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Code Stats Summary" sheetId="9" r:id="rId4"/>
    <sheet name="Redesign" sheetId="11" r:id="rId5"/>
    <sheet name="GUI Design" sheetId="13" r:id="rId6"/>
    <sheet name="Time Testing" sheetId="12" r:id="rId7"/>
    <sheet name="Design" sheetId="10" r:id="rId8"/>
    <sheet name="Initial Inputs" sheetId="8" r:id="rId9"/>
    <sheet name="Radar Sites" sheetId="7" r:id="rId10"/>
    <sheet name="KML Radar Construct" sheetId="4" r:id="rId11"/>
    <sheet name="Workings" sheetId="1" r:id="rId12"/>
    <sheet name="Sheet5" sheetId="5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B13" i="9"/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182" i="4"/>
  <c r="H1165" i="4"/>
  <c r="H1352" i="4"/>
  <c r="H1607" i="4"/>
  <c r="H1148" i="4"/>
  <c r="H1471" i="4"/>
  <c r="H1403" i="4"/>
  <c r="H1624" i="4"/>
  <c r="H1386" i="4"/>
  <c r="H1301" i="4"/>
  <c r="H1573" i="4"/>
  <c r="H1267" i="4"/>
  <c r="H1437" i="4"/>
  <c r="H1539" i="4"/>
  <c r="H1590" i="4"/>
  <c r="H1556" i="4"/>
  <c r="H1318" i="4"/>
  <c r="H1335" i="4"/>
  <c r="H1131" i="4"/>
  <c r="H1250" i="4"/>
  <c r="H1199" i="4"/>
  <c r="H1454" i="4"/>
  <c r="H1369" i="4"/>
  <c r="H1420" i="4"/>
  <c r="H1233" i="4"/>
  <c r="H1284" i="4"/>
  <c r="H1505" i="4"/>
  <c r="H1216" i="4"/>
  <c r="H1488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689" i="4"/>
  <c r="H604" i="4"/>
  <c r="H944" i="4"/>
  <c r="H400" i="4"/>
  <c r="H111" i="4"/>
  <c r="H672" i="4"/>
  <c r="H536" i="4"/>
  <c r="H842" i="4"/>
  <c r="H655" i="4"/>
  <c r="H1080" i="4"/>
  <c r="H706" i="4"/>
  <c r="H145" i="4"/>
  <c r="H995" i="4"/>
  <c r="H893" i="4"/>
  <c r="H519" i="4"/>
  <c r="H26" i="4"/>
  <c r="H230" i="4"/>
  <c r="H128" i="4"/>
  <c r="H434" i="4"/>
  <c r="H961" i="4"/>
  <c r="H77" i="4"/>
  <c r="H179" i="4"/>
  <c r="H1046" i="4"/>
  <c r="H1097" i="4"/>
  <c r="H825" i="4"/>
  <c r="H638" i="4"/>
  <c r="H740" i="4"/>
  <c r="H366" i="4"/>
  <c r="H213" i="4"/>
  <c r="H791" i="4"/>
  <c r="H162" i="4"/>
  <c r="H196" i="4"/>
  <c r="H723" i="4"/>
  <c r="H451" i="4"/>
  <c r="H247" i="4"/>
  <c r="H332" i="4"/>
  <c r="H349" i="4"/>
  <c r="H910" i="4"/>
  <c r="H417" i="4"/>
  <c r="H1063" i="4"/>
  <c r="H281" i="4"/>
  <c r="H9" i="4"/>
  <c r="H298" i="4"/>
  <c r="H264" i="4"/>
  <c r="H927" i="4"/>
  <c r="H468" i="4"/>
  <c r="H485" i="4"/>
  <c r="H978" i="4"/>
  <c r="H1029" i="4"/>
  <c r="H553" i="4"/>
  <c r="H315" i="4"/>
  <c r="H570" i="4"/>
  <c r="H621" i="4"/>
  <c r="H383" i="4"/>
  <c r="H876" i="4"/>
  <c r="H587" i="4"/>
  <c r="H1114" i="4"/>
  <c r="H859" i="4"/>
  <c r="H60" i="4"/>
  <c r="H94" i="4"/>
  <c r="H502" i="4"/>
  <c r="H757" i="4"/>
  <c r="H808" i="4"/>
  <c r="H1012" i="4"/>
  <c r="H774" i="4"/>
</calcChain>
</file>

<file path=xl/sharedStrings.xml><?xml version="1.0" encoding="utf-8"?>
<sst xmlns="http://schemas.openxmlformats.org/spreadsheetml/2006/main" count="1066" uniqueCount="781">
  <si>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</si>
  <si>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</si>
  <si>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</si>
  <si>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</si>
  <si>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</si>
  <si>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</si>
  <si>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</si>
  <si>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</si>
  <si>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</si>
  <si>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</si>
  <si>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</si>
  <si>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</si>
  <si>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</si>
  <si>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</si>
  <si>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</si>
  <si>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</si>
  <si>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</si>
  <si>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</si>
  <si>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</si>
  <si>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</si>
  <si>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</si>
  <si>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</si>
  <si>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</si>
  <si>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</si>
  <si>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</si>
  <si>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</si>
  <si>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</si>
  <si>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</si>
  <si>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</si>
  <si>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</si>
  <si>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</si>
  <si>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</si>
  <si>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</si>
  <si>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</si>
  <si>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</si>
  <si>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</si>
  <si>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</si>
  <si>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</si>
  <si>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</si>
  <si>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</si>
  <si>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</si>
  <si>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</si>
  <si>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</si>
  <si>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</si>
  <si>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</si>
  <si>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</si>
  <si>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</si>
  <si>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</si>
  <si>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</si>
  <si>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</si>
  <si>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</si>
  <si>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</si>
  <si>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</si>
  <si>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</si>
  <si>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</si>
  <si>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</si>
  <si>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</si>
  <si>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</si>
  <si>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</si>
  <si>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</si>
  <si>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</si>
  <si>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</si>
  <si>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</si>
  <si>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</si>
  <si>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</si>
  <si>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</si>
  <si>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</si>
  <si>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</si>
  <si>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</si>
  <si>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</si>
  <si>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</si>
  <si>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</si>
  <si>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</si>
  <si>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</si>
  <si>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</si>
  <si>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</si>
  <si>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</si>
  <si>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</si>
  <si>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</si>
  <si>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</si>
  <si>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</si>
  <si>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</si>
  <si>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</si>
  <si>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</si>
  <si>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</si>
  <si>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</si>
  <si>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</si>
  <si>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</si>
  <si>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</si>
  <si>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</si>
  <si>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</si>
  <si>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</si>
  <si>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</si>
  <si>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</si>
  <si>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</si>
  <si>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</si>
  <si>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</si>
  <si>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</si>
  <si>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</si>
  <si>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</si>
  <si>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</si>
  <si>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</si>
  <si>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</si>
  <si>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</si>
  <si>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</si>
  <si>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</si>
  <si>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</si>
  <si>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</si>
  <si>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</si>
  <si>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</si>
  <si>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</si>
  <si>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</si>
  <si>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</si>
  <si>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</si>
  <si>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</si>
  <si>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</si>
  <si>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</si>
  <si>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</si>
  <si>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</si>
  <si>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</si>
  <si>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</si>
  <si>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</si>
  <si>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</si>
  <si>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</si>
  <si>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</si>
  <si>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</si>
  <si>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</si>
  <si>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</si>
  <si>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</si>
  <si>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</si>
  <si>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</si>
  <si>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</si>
  <si>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</si>
  <si>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</si>
  <si>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</si>
  <si>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</si>
  <si>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</si>
  <si>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</si>
  <si>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</si>
  <si>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</si>
  <si>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</si>
  <si>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</si>
  <si>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</si>
  <si>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</si>
  <si>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</si>
  <si>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</si>
  <si>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</si>
  <si>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</si>
  <si>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</si>
  <si>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</si>
  <si>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</si>
  <si>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</si>
  <si>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</si>
  <si>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</si>
  <si>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</si>
  <si>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</si>
  <si>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</si>
  <si>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</si>
  <si>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</si>
  <si>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</si>
  <si>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</si>
  <si>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</si>
  <si>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</si>
  <si>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</si>
  <si>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</si>
  <si>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</si>
  <si>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</si>
  <si>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</si>
  <si>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</si>
  <si>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</si>
  <si>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</si>
  <si>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</si>
  <si>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</si>
  <si>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</si>
  <si>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</si>
  <si>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</si>
  <si>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</si>
  <si>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</si>
  <si>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</si>
  <si>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</si>
  <si>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</si>
  <si>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</si>
  <si>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</si>
  <si>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</si>
  <si>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</si>
  <si>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</si>
  <si>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</si>
  <si>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</si>
  <si>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</si>
  <si>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</si>
  <si>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</si>
  <si>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</si>
  <si>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</si>
  <si>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</si>
  <si>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</si>
  <si>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</si>
  <si>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</si>
  <si>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</si>
  <si>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</si>
  <si>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</si>
  <si>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</si>
  <si>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</si>
  <si>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</si>
  <si>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</si>
  <si>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</si>
  <si>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</si>
  <si>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</si>
  <si>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</si>
  <si>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</si>
  <si>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</si>
  <si>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</si>
  <si>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</si>
  <si>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</si>
  <si>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</si>
  <si>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</si>
  <si>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</si>
  <si>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</si>
  <si>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</si>
  <si>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</si>
  <si>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</si>
  <si>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</si>
  <si>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</si>
  <si>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</si>
  <si>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</si>
  <si>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</si>
  <si>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</si>
  <si>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</si>
  <si>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</si>
  <si>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</si>
  <si>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</si>
  <si>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</si>
  <si>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</si>
  <si>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</si>
  <si>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</si>
  <si>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</si>
  <si>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</si>
  <si>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</si>
  <si>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</si>
  <si>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</si>
  <si>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</si>
  <si>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</si>
  <si>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</si>
  <si>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</si>
  <si>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</si>
  <si>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</si>
  <si>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</si>
  <si>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</si>
  <si>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</si>
  <si>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</si>
  <si>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</si>
  <si>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</si>
  <si>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</si>
  <si>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</si>
  <si>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</si>
  <si>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</si>
  <si>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</si>
  <si>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</si>
  <si>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</si>
  <si>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</si>
  <si>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</si>
  <si>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</si>
  <si>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</si>
  <si>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</si>
  <si>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</si>
  <si>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</si>
  <si>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</si>
  <si>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</si>
  <si>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</si>
  <si>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</si>
  <si>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</si>
  <si>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</si>
  <si>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</si>
  <si>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</si>
  <si>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</si>
  <si>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</si>
  <si>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</si>
  <si>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</si>
  <si>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</si>
  <si>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</si>
  <si>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</si>
  <si>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</si>
  <si>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</si>
  <si>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</si>
  <si>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</si>
  <si>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</si>
  <si>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</si>
  <si>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</si>
  <si>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</si>
  <si>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</si>
  <si>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</si>
  <si>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</si>
  <si>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</si>
  <si>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</si>
  <si>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</si>
  <si>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</si>
  <si>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</si>
  <si>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</si>
  <si>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</si>
  <si>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</si>
  <si>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</si>
  <si>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</si>
  <si>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</si>
  <si>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</si>
  <si>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</si>
  <si>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</si>
  <si>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</si>
  <si>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</si>
  <si>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</si>
  <si>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</si>
  <si>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</si>
  <si>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</si>
  <si>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</si>
  <si>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</si>
  <si>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</si>
  <si>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</si>
  <si>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</si>
  <si>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</si>
  <si>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</si>
  <si>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</si>
  <si>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</si>
  <si>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</si>
  <si>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</si>
  <si>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</si>
  <si>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</si>
  <si>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</si>
  <si>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</si>
  <si>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</si>
  <si>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</si>
  <si>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</si>
  <si>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</si>
  <si>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</si>
  <si>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</si>
  <si>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</si>
  <si>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</si>
  <si>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</si>
  <si>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</si>
  <si>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</si>
  <si>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</si>
  <si>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</si>
  <si>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</si>
  <si>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</si>
  <si>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</si>
  <si>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</si>
  <si>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</si>
  <si>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</si>
  <si>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</si>
  <si>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</si>
  <si>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</si>
  <si>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</si>
  <si>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</si>
  <si>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</si>
  <si>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</si>
  <si>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</si>
  <si>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</si>
  <si>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</si>
  <si>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</si>
  <si>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</si>
  <si>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</si>
  <si>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</si>
  <si>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</si>
  <si>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</si>
  <si>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</si>
  <si>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</si>
  <si>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</si>
  <si>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</si>
  <si>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</si>
  <si>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</si>
  <si>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</si>
  <si>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</si>
  <si>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</si>
  <si>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</si>
  <si>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</si>
  <si>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</si>
  <si>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</si>
  <si>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</si>
  <si>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</si>
  <si>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</si>
  <si>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</si>
  <si>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</si>
  <si>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</si>
  <si>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</si>
  <si>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</si>
  <si>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</si>
  <si>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</si>
  <si>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</si>
  <si>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</si>
  <si>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</si>
  <si>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</si>
  <si>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</si>
  <si>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</si>
  <si>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</si>
  <si>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</si>
  <si>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</si>
  <si>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</si>
  <si>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</si>
  <si>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</si>
  <si>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</si>
  <si>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</si>
  <si>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</si>
  <si>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</si>
  <si>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</si>
  <si>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</si>
  <si>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</si>
  <si>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</si>
  <si>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</si>
  <si>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</si>
  <si>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</si>
  <si>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</si>
  <si>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</si>
  <si>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</si>
  <si>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</si>
  <si>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</si>
  <si>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</si>
  <si>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</si>
  <si>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</si>
  <si>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</si>
  <si>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</si>
  <si>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</si>
  <si>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</si>
  <si>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</si>
  <si>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</si>
  <si>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</si>
  <si>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</si>
  <si>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</si>
  <si>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</si>
  <si>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</si>
  <si>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</si>
  <si>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</si>
  <si>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</si>
  <si>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</si>
  <si>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</si>
  <si>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</si>
  <si>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</si>
  <si>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</si>
  <si>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</si>
  <si>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</si>
  <si>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</si>
  <si>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</si>
  <si>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</si>
  <si>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</si>
  <si>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</si>
  <si>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</si>
  <si>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</si>
  <si>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</si>
  <si>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</si>
  <si>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</si>
  <si>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</si>
  <si>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</si>
  <si>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</si>
  <si>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</si>
  <si>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</si>
  <si>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</si>
  <si>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</si>
  <si>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</si>
  <si>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</si>
  <si>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</si>
  <si>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</si>
  <si>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</si>
  <si>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</si>
  <si>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</si>
  <si>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</si>
  <si>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</si>
  <si>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</si>
  <si>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</si>
  <si>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</si>
  <si>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</si>
  <si>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</si>
  <si>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</si>
  <si>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</si>
  <si>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</si>
  <si>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</si>
  <si>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</si>
  <si>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</si>
  <si>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</si>
  <si>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</si>
  <si>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</si>
  <si>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</si>
  <si>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</si>
  <si>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</si>
  <si>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</si>
  <si>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</si>
  <si>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</si>
  <si>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</si>
  <si>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</si>
  <si>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</si>
  <si>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</si>
  <si>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</si>
  <si>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</si>
  <si>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</si>
  <si>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</si>
  <si>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</si>
  <si>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</si>
  <si>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</si>
  <si>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</si>
  <si>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</si>
  <si>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</si>
  <si>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</si>
  <si>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</si>
  <si>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</si>
  <si>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</si>
  <si>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</si>
  <si>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</si>
  <si>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</si>
  <si>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</si>
  <si>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</si>
  <si>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</si>
  <si>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</si>
  <si>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</si>
  <si>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</si>
  <si>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</si>
  <si>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</si>
  <si>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</si>
  <si>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</si>
  <si>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</si>
  <si>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</si>
  <si>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</si>
  <si>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</si>
  <si>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</si>
  <si>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</si>
  <si>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</si>
  <si>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</si>
  <si>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</si>
  <si>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</si>
  <si>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</si>
  <si>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</si>
  <si>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</si>
  <si>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</si>
  <si>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</si>
  <si>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</si>
  <si>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</si>
  <si>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</si>
  <si>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</si>
  <si>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</si>
  <si>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</si>
  <si>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</si>
  <si>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</si>
  <si>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</si>
  <si>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</si>
  <si>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</si>
  <si>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</si>
  <si>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</si>
  <si>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</si>
  <si>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</si>
  <si>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</si>
  <si>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</si>
  <si>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</si>
  <si>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</si>
  <si>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</si>
  <si>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</si>
  <si>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</si>
  <si>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</si>
  <si>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</si>
  <si>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</si>
  <si>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</si>
  <si>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</si>
  <si>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</si>
  <si>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</si>
  <si>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</si>
  <si>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</si>
  <si>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</si>
  <si>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</si>
  <si>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</si>
  <si>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</si>
  <si>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</si>
  <si>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</si>
  <si>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</si>
  <si>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</si>
  <si>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</si>
  <si>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</si>
  <si>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</si>
  <si>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</si>
  <si>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</si>
  <si>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</si>
  <si>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</si>
  <si>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</si>
  <si>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</si>
  <si>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</si>
  <si>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</si>
  <si>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</si>
  <si>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</si>
  <si>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</si>
  <si>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</si>
  <si>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</si>
  <si>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</si>
  <si>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</si>
  <si>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</si>
  <si>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</si>
  <si>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</si>
  <si>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</si>
  <si>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</si>
  <si>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</si>
  <si>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</si>
  <si>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</si>
  <si>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</si>
  <si>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</si>
  <si>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</si>
  <si>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</si>
  <si>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</si>
  <si>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</si>
  <si>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</si>
  <si>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</si>
  <si>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</si>
  <si>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</si>
  <si>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</si>
  <si>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</si>
  <si>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</si>
  <si>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</si>
  <si>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</si>
  <si>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</si>
  <si>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</si>
  <si>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</si>
  <si>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</si>
  <si>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</si>
  <si>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</si>
  <si>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</si>
  <si>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</si>
  <si>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</si>
  <si>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</si>
  <si>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</si>
  <si>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</si>
  <si>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</si>
  <si>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</si>
  <si>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</si>
  <si>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</si>
  <si>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</si>
  <si>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</si>
  <si>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</si>
  <si>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</si>
  <si>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</si>
  <si>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</si>
  <si>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</si>
  <si>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</si>
  <si>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</si>
  <si>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</si>
  <si>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</si>
  <si>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</si>
  <si>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</si>
  <si>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</si>
  <si>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</si>
  <si>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</si>
  <si>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</si>
  <si>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</si>
  <si>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</si>
  <si>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</si>
  <si>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</si>
  <si>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</si>
  <si>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</si>
  <si>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</si>
  <si>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</si>
  <si>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</si>
  <si>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</si>
  <si>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</si>
  <si>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</si>
  <si>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</si>
  <si>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</si>
  <si>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</si>
  <si>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</si>
  <si>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</si>
  <si>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</si>
  <si>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</si>
  <si>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</si>
  <si>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</si>
  <si>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</si>
  <si>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</si>
  <si>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</si>
  <si>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</si>
  <si>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</si>
  <si>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</si>
  <si>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</si>
  <si>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</si>
  <si>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</si>
  <si>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</si>
  <si>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</si>
  <si>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</si>
  <si>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</si>
  <si>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</si>
  <si>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</si>
  <si>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</si>
  <si>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</si>
  <si>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</si>
  <si>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</si>
  <si>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</si>
  <si>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</si>
  <si>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</si>
  <si>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</si>
  <si>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</si>
  <si>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</si>
  <si>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</si>
  <si>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</si>
  <si>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</si>
  <si>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</si>
  <si>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</si>
  <si>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</si>
  <si>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</si>
  <si>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</si>
  <si>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</si>
  <si>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</si>
  <si>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</si>
  <si>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</si>
  <si>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</si>
  <si>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</si>
  <si>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</si>
  <si>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</si>
  <si>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</si>
  <si>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</si>
  <si>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</si>
  <si>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</si>
  <si>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</si>
  <si>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</si>
  <si>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</si>
  <si>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</si>
  <si>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</si>
  <si>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</si>
  <si>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</si>
  <si>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</si>
  <si>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</si>
  <si>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</si>
  <si>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</si>
  <si>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</si>
  <si>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</si>
  <si>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</si>
  <si>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</si>
  <si>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</si>
  <si>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</si>
  <si>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</si>
  <si>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</si>
  <si>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</si>
  <si>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</si>
  <si>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</si>
  <si>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</si>
  <si>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</si>
  <si>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</si>
  <si>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</si>
  <si>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</si>
  <si>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</si>
  <si>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</si>
  <si>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</si>
  <si>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</si>
  <si>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</si>
  <si>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</si>
  <si>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</si>
  <si>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</si>
  <si>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</si>
  <si>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</si>
  <si>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</si>
  <si>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</si>
  <si>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</si>
  <si>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</si>
  <si>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</si>
  <si>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</si>
  <si>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</si>
  <si>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</si>
  <si>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</si>
  <si>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</si>
  <si>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</si>
  <si>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</si>
  <si>
    <t>0.0.b44</t>
  </si>
  <si>
    <t>Fix multiple "Other" options in Timezone Region, also press ok without selecting location, only region</t>
  </si>
  <si>
    <t>Default TZ selection to Melbourne</t>
  </si>
  <si>
    <t>0.0.b5.2</t>
  </si>
  <si>
    <t>Test why index is out of range during full radar selection when creating kml</t>
  </si>
  <si>
    <t>No internet coverage</t>
  </si>
  <si>
    <t>0.0.b32.2</t>
  </si>
  <si>
    <t>Solution</t>
  </si>
  <si>
    <t>Errant files in the Radar filesystem. Introduced some file recognition statements</t>
  </si>
  <si>
    <t>Already built in</t>
  </si>
  <si>
    <t>Doesn't create as much of an error as expected.</t>
  </si>
  <si>
    <t>No Issue</t>
  </si>
  <si>
    <t>Implemented Error Handling, manually throw an ImportError, catch error, and use critical_error method to advise user and force restart</t>
  </si>
  <si>
    <t>File too long (give user feedback)</t>
  </si>
  <si>
    <t>main</t>
  </si>
  <si>
    <t>icondata</t>
  </si>
  <si>
    <t>kml creator</t>
  </si>
  <si>
    <t>radar methods</t>
  </si>
  <si>
    <t>radar overlays</t>
  </si>
  <si>
    <t>timezones</t>
  </si>
  <si>
    <t>media methods</t>
  </si>
  <si>
    <t>radar download frames</t>
  </si>
  <si>
    <t>*</t>
  </si>
  <si>
    <t>Total Code</t>
  </si>
  <si>
    <t>User Code (Not Auto 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</si>
</sst>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7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B20" workbookViewId="0">
      <selection activeCell="E23" sqref="E23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  <col min="6" max="6" width="19.15234375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550</v>
      </c>
      <c r="E1" s="1" t="s">
        <v>551</v>
      </c>
      <c r="F1" s="1" t="s">
        <v>763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621</v>
      </c>
      <c r="I3" t="s">
        <v>497</v>
      </c>
      <c r="J3" t="s">
        <v>499</v>
      </c>
    </row>
    <row r="4" spans="1:12" x14ac:dyDescent="0.4">
      <c r="B4" t="s">
        <v>697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696</v>
      </c>
      <c r="D5" s="25" t="s">
        <v>754</v>
      </c>
    </row>
    <row r="6" spans="1:12" x14ac:dyDescent="0.4">
      <c r="B6" t="s">
        <v>526</v>
      </c>
      <c r="D6" s="24" t="s">
        <v>758</v>
      </c>
      <c r="I6" t="s">
        <v>505</v>
      </c>
      <c r="J6" t="s">
        <v>502</v>
      </c>
      <c r="L6" t="s">
        <v>508</v>
      </c>
    </row>
    <row r="7" spans="1:12" x14ac:dyDescent="0.4">
      <c r="B7" t="s">
        <v>527</v>
      </c>
      <c r="D7" s="24" t="s">
        <v>524</v>
      </c>
      <c r="I7" t="s">
        <v>506</v>
      </c>
      <c r="J7" t="s">
        <v>503</v>
      </c>
      <c r="L7" t="s">
        <v>509</v>
      </c>
    </row>
    <row r="8" spans="1:12" x14ac:dyDescent="0.4">
      <c r="B8" t="s">
        <v>585</v>
      </c>
      <c r="D8" s="24" t="s">
        <v>537</v>
      </c>
      <c r="I8" t="s">
        <v>504</v>
      </c>
      <c r="J8" t="s">
        <v>507</v>
      </c>
      <c r="L8" t="s">
        <v>510</v>
      </c>
    </row>
    <row r="9" spans="1:12" x14ac:dyDescent="0.4">
      <c r="B9" t="s">
        <v>759</v>
      </c>
      <c r="D9" s="24" t="s">
        <v>760</v>
      </c>
      <c r="F9" t="s">
        <v>764</v>
      </c>
    </row>
    <row r="10" spans="1:12" x14ac:dyDescent="0.4">
      <c r="B10" t="s">
        <v>586</v>
      </c>
      <c r="D10" s="24" t="s">
        <v>755</v>
      </c>
    </row>
    <row r="11" spans="1:12" x14ac:dyDescent="0.4">
      <c r="B11" t="s">
        <v>587</v>
      </c>
      <c r="D11" s="24" t="s">
        <v>539</v>
      </c>
      <c r="E11" s="24" t="s">
        <v>552</v>
      </c>
      <c r="F11" t="s">
        <v>765</v>
      </c>
    </row>
    <row r="12" spans="1:12" x14ac:dyDescent="0.4">
      <c r="B12" t="s">
        <v>588</v>
      </c>
      <c r="D12" s="24" t="s">
        <v>535</v>
      </c>
      <c r="E12" s="24" t="s">
        <v>553</v>
      </c>
    </row>
    <row r="13" spans="1:12" x14ac:dyDescent="0.4">
      <c r="B13" t="s">
        <v>589</v>
      </c>
      <c r="E13" s="24" t="s">
        <v>554</v>
      </c>
    </row>
    <row r="14" spans="1:12" x14ac:dyDescent="0.4">
      <c r="B14" t="s">
        <v>590</v>
      </c>
      <c r="E14" s="24" t="s">
        <v>555</v>
      </c>
      <c r="F14" t="s">
        <v>766</v>
      </c>
    </row>
    <row r="15" spans="1:12" x14ac:dyDescent="0.4">
      <c r="B15" t="s">
        <v>591</v>
      </c>
      <c r="D15" s="24" t="s">
        <v>536</v>
      </c>
      <c r="E15" s="24" t="s">
        <v>556</v>
      </c>
      <c r="F15" t="s">
        <v>767</v>
      </c>
    </row>
    <row r="16" spans="1:12" x14ac:dyDescent="0.4">
      <c r="B16" t="s">
        <v>592</v>
      </c>
      <c r="E16" s="24" t="s">
        <v>557</v>
      </c>
      <c r="F16" t="s">
        <v>768</v>
      </c>
    </row>
    <row r="17" spans="2:5" x14ac:dyDescent="0.4">
      <c r="B17" t="s">
        <v>593</v>
      </c>
      <c r="E17" s="24" t="s">
        <v>769</v>
      </c>
    </row>
    <row r="18" spans="2:5" x14ac:dyDescent="0.4">
      <c r="B18" t="s">
        <v>594</v>
      </c>
      <c r="E18" s="24" t="s">
        <v>750</v>
      </c>
    </row>
    <row r="19" spans="2:5" x14ac:dyDescent="0.4">
      <c r="B19" t="s">
        <v>595</v>
      </c>
      <c r="E19" s="24" t="s">
        <v>558</v>
      </c>
    </row>
    <row r="20" spans="2:5" x14ac:dyDescent="0.4">
      <c r="B20" t="s">
        <v>596</v>
      </c>
      <c r="E20" s="24" t="s">
        <v>559</v>
      </c>
    </row>
    <row r="21" spans="2:5" x14ac:dyDescent="0.4">
      <c r="B21" t="s">
        <v>597</v>
      </c>
      <c r="E21" s="24" t="s">
        <v>560</v>
      </c>
    </row>
    <row r="22" spans="2:5" x14ac:dyDescent="0.4">
      <c r="B22" t="s">
        <v>598</v>
      </c>
      <c r="D22" t="s">
        <v>538</v>
      </c>
      <c r="E22" s="24" t="s">
        <v>561</v>
      </c>
    </row>
    <row r="23" spans="2:5" x14ac:dyDescent="0.4">
      <c r="B23" t="s">
        <v>599</v>
      </c>
      <c r="E23" t="s">
        <v>562</v>
      </c>
    </row>
    <row r="24" spans="2:5" x14ac:dyDescent="0.4">
      <c r="B24" t="s">
        <v>600</v>
      </c>
      <c r="E24" t="s">
        <v>567</v>
      </c>
    </row>
    <row r="25" spans="2:5" x14ac:dyDescent="0.4">
      <c r="B25" t="s">
        <v>601</v>
      </c>
      <c r="D25" t="s">
        <v>541</v>
      </c>
      <c r="E25" t="s">
        <v>568</v>
      </c>
    </row>
    <row r="26" spans="2:5" x14ac:dyDescent="0.4">
      <c r="B26" t="s">
        <v>602</v>
      </c>
      <c r="E26" t="s">
        <v>569</v>
      </c>
    </row>
    <row r="27" spans="2:5" x14ac:dyDescent="0.4">
      <c r="B27" t="s">
        <v>603</v>
      </c>
      <c r="E27" t="s">
        <v>570</v>
      </c>
    </row>
    <row r="28" spans="2:5" x14ac:dyDescent="0.4">
      <c r="B28" t="s">
        <v>604</v>
      </c>
      <c r="D28" t="s">
        <v>542</v>
      </c>
      <c r="E28" t="s">
        <v>570</v>
      </c>
    </row>
    <row r="29" spans="2:5" x14ac:dyDescent="0.4">
      <c r="B29" t="s">
        <v>605</v>
      </c>
      <c r="E29" t="s">
        <v>571</v>
      </c>
    </row>
    <row r="30" spans="2:5" x14ac:dyDescent="0.4">
      <c r="B30" t="s">
        <v>606</v>
      </c>
      <c r="E30" t="s">
        <v>572</v>
      </c>
    </row>
    <row r="31" spans="2:5" x14ac:dyDescent="0.4">
      <c r="B31" t="s">
        <v>607</v>
      </c>
      <c r="D31" t="s">
        <v>543</v>
      </c>
      <c r="E31" t="s">
        <v>573</v>
      </c>
    </row>
    <row r="32" spans="2:5" x14ac:dyDescent="0.4">
      <c r="B32" t="s">
        <v>608</v>
      </c>
      <c r="E32" t="s">
        <v>568</v>
      </c>
    </row>
    <row r="33" spans="2:5" x14ac:dyDescent="0.4">
      <c r="B33" t="s">
        <v>609</v>
      </c>
      <c r="E33" t="s">
        <v>574</v>
      </c>
    </row>
    <row r="34" spans="2:5" x14ac:dyDescent="0.4">
      <c r="B34" t="s">
        <v>610</v>
      </c>
      <c r="E34" t="s">
        <v>575</v>
      </c>
    </row>
    <row r="35" spans="2:5" x14ac:dyDescent="0.4">
      <c r="B35" t="s">
        <v>611</v>
      </c>
      <c r="E35" t="s">
        <v>576</v>
      </c>
    </row>
    <row r="36" spans="2:5" x14ac:dyDescent="0.4">
      <c r="B36" t="s">
        <v>612</v>
      </c>
      <c r="E36" t="s">
        <v>577</v>
      </c>
    </row>
    <row r="37" spans="2:5" x14ac:dyDescent="0.4">
      <c r="B37" t="s">
        <v>762</v>
      </c>
      <c r="E37" t="s">
        <v>761</v>
      </c>
    </row>
    <row r="38" spans="2:5" x14ac:dyDescent="0.4">
      <c r="B38" t="s">
        <v>613</v>
      </c>
      <c r="D38" t="s">
        <v>544</v>
      </c>
      <c r="E38" t="s">
        <v>578</v>
      </c>
    </row>
    <row r="39" spans="2:5" x14ac:dyDescent="0.4">
      <c r="B39" t="s">
        <v>614</v>
      </c>
      <c r="D39" t="s">
        <v>545</v>
      </c>
      <c r="E39" t="s">
        <v>579</v>
      </c>
    </row>
    <row r="40" spans="2:5" x14ac:dyDescent="0.4">
      <c r="B40" t="s">
        <v>615</v>
      </c>
      <c r="E40" t="s">
        <v>580</v>
      </c>
    </row>
    <row r="41" spans="2:5" x14ac:dyDescent="0.4">
      <c r="B41" t="s">
        <v>616</v>
      </c>
      <c r="E41" t="s">
        <v>581</v>
      </c>
    </row>
    <row r="42" spans="2:5" x14ac:dyDescent="0.4">
      <c r="B42" t="s">
        <v>617</v>
      </c>
      <c r="E42" t="s">
        <v>582</v>
      </c>
    </row>
    <row r="43" spans="2:5" x14ac:dyDescent="0.4">
      <c r="B43" t="s">
        <v>618</v>
      </c>
      <c r="E43" t="s">
        <v>583</v>
      </c>
    </row>
    <row r="44" spans="2:5" x14ac:dyDescent="0.4">
      <c r="B44" t="s">
        <v>619</v>
      </c>
      <c r="E44" t="s">
        <v>584</v>
      </c>
    </row>
    <row r="45" spans="2:5" x14ac:dyDescent="0.4">
      <c r="B45" t="s">
        <v>620</v>
      </c>
      <c r="D45" t="s">
        <v>549</v>
      </c>
      <c r="E45" t="s">
        <v>578</v>
      </c>
    </row>
    <row r="46" spans="2:5" x14ac:dyDescent="0.4">
      <c r="B46" t="s">
        <v>751</v>
      </c>
      <c r="D46" t="s">
        <v>752</v>
      </c>
      <c r="E46" t="s">
        <v>753</v>
      </c>
    </row>
    <row r="47" spans="2:5" x14ac:dyDescent="0.4">
      <c r="B47" t="s">
        <v>690</v>
      </c>
      <c r="C47" t="s">
        <v>648</v>
      </c>
      <c r="D47" t="s">
        <v>688</v>
      </c>
    </row>
    <row r="48" spans="2:5" x14ac:dyDescent="0.4">
      <c r="B48" t="s">
        <v>689</v>
      </c>
      <c r="C48" t="s">
        <v>513</v>
      </c>
      <c r="D48" t="s">
        <v>692</v>
      </c>
      <c r="E48" t="s">
        <v>691</v>
      </c>
    </row>
    <row r="49" spans="2:5" x14ac:dyDescent="0.4">
      <c r="B49" t="s">
        <v>740</v>
      </c>
      <c r="C49" t="s">
        <v>648</v>
      </c>
      <c r="D49" t="s">
        <v>741</v>
      </c>
    </row>
    <row r="50" spans="2:5" x14ac:dyDescent="0.4">
      <c r="B50" t="s">
        <v>756</v>
      </c>
      <c r="C50" t="s">
        <v>513</v>
      </c>
      <c r="D50" t="s">
        <v>757</v>
      </c>
    </row>
    <row r="51" spans="2:5" x14ac:dyDescent="0.4">
      <c r="B51" s="5" t="s">
        <v>661</v>
      </c>
      <c r="C51" t="s">
        <v>662</v>
      </c>
      <c r="D51" s="5" t="s">
        <v>678</v>
      </c>
      <c r="E51" s="5" t="s">
        <v>679</v>
      </c>
    </row>
    <row r="52" spans="2:5" x14ac:dyDescent="0.4">
      <c r="B52" t="s">
        <v>514</v>
      </c>
      <c r="C52" t="s">
        <v>648</v>
      </c>
      <c r="D52" t="s">
        <v>515</v>
      </c>
    </row>
    <row r="53" spans="2:5" x14ac:dyDescent="0.4">
      <c r="B53" t="s">
        <v>628</v>
      </c>
      <c r="C53" t="s">
        <v>513</v>
      </c>
      <c r="D53" t="s">
        <v>622</v>
      </c>
      <c r="E53" t="s">
        <v>623</v>
      </c>
    </row>
    <row r="54" spans="2:5" x14ac:dyDescent="0.4">
      <c r="B54" t="s">
        <v>629</v>
      </c>
      <c r="E54" t="s">
        <v>624</v>
      </c>
    </row>
    <row r="55" spans="2:5" x14ac:dyDescent="0.4">
      <c r="B55" t="s">
        <v>630</v>
      </c>
      <c r="E55" t="s">
        <v>625</v>
      </c>
    </row>
    <row r="56" spans="2:5" x14ac:dyDescent="0.4">
      <c r="B56" t="s">
        <v>631</v>
      </c>
      <c r="E56" t="s">
        <v>626</v>
      </c>
    </row>
    <row r="57" spans="2:5" x14ac:dyDescent="0.4">
      <c r="B57" t="s">
        <v>632</v>
      </c>
      <c r="E57" t="s">
        <v>627</v>
      </c>
    </row>
    <row r="58" spans="2:5" x14ac:dyDescent="0.4">
      <c r="B58" t="s">
        <v>742</v>
      </c>
      <c r="C58" t="s">
        <v>648</v>
      </c>
      <c r="D58" t="s">
        <v>741</v>
      </c>
    </row>
    <row r="59" spans="2:5" x14ac:dyDescent="0.4">
      <c r="B59" s="5" t="s">
        <v>663</v>
      </c>
      <c r="C59" t="s">
        <v>662</v>
      </c>
      <c r="D59" s="5" t="s">
        <v>678</v>
      </c>
      <c r="E59" s="5" t="s">
        <v>679</v>
      </c>
    </row>
    <row r="60" spans="2:5" x14ac:dyDescent="0.4">
      <c r="B60" t="s">
        <v>525</v>
      </c>
      <c r="C60" t="s">
        <v>648</v>
      </c>
      <c r="D60" t="s">
        <v>516</v>
      </c>
    </row>
    <row r="61" spans="2:5" x14ac:dyDescent="0.4">
      <c r="B61" t="s">
        <v>528</v>
      </c>
      <c r="D61" t="s">
        <v>518</v>
      </c>
    </row>
    <row r="62" spans="2:5" x14ac:dyDescent="0.4">
      <c r="B62" t="s">
        <v>564</v>
      </c>
      <c r="D62" t="s">
        <v>522</v>
      </c>
    </row>
    <row r="63" spans="2:5" x14ac:dyDescent="0.4">
      <c r="B63" t="s">
        <v>565</v>
      </c>
      <c r="D63" t="s">
        <v>540</v>
      </c>
    </row>
    <row r="64" spans="2:5" x14ac:dyDescent="0.4">
      <c r="B64" t="s">
        <v>748</v>
      </c>
      <c r="D64" t="s">
        <v>749</v>
      </c>
    </row>
    <row r="65" spans="2:5" x14ac:dyDescent="0.4">
      <c r="B65" t="s">
        <v>642</v>
      </c>
      <c r="C65" t="s">
        <v>513</v>
      </c>
      <c r="D65" t="s">
        <v>633</v>
      </c>
      <c r="E65" t="s">
        <v>637</v>
      </c>
    </row>
    <row r="66" spans="2:5" x14ac:dyDescent="0.4">
      <c r="B66" t="s">
        <v>643</v>
      </c>
      <c r="E66" t="s">
        <v>638</v>
      </c>
    </row>
    <row r="67" spans="2:5" x14ac:dyDescent="0.4">
      <c r="B67" t="s">
        <v>644</v>
      </c>
      <c r="D67" t="s">
        <v>634</v>
      </c>
      <c r="E67" t="s">
        <v>639</v>
      </c>
    </row>
    <row r="68" spans="2:5" x14ac:dyDescent="0.4">
      <c r="B68" t="s">
        <v>645</v>
      </c>
      <c r="D68" t="s">
        <v>635</v>
      </c>
      <c r="E68" t="s">
        <v>111</v>
      </c>
    </row>
    <row r="69" spans="2:5" x14ac:dyDescent="0.4">
      <c r="B69" t="s">
        <v>646</v>
      </c>
      <c r="D69" t="s">
        <v>636</v>
      </c>
      <c r="E69" t="s">
        <v>640</v>
      </c>
    </row>
    <row r="70" spans="2:5" x14ac:dyDescent="0.4">
      <c r="B70" t="s">
        <v>647</v>
      </c>
      <c r="E70" t="s">
        <v>641</v>
      </c>
    </row>
    <row r="71" spans="2:5" x14ac:dyDescent="0.4">
      <c r="B71" t="s">
        <v>747</v>
      </c>
      <c r="C71" t="s">
        <v>648</v>
      </c>
      <c r="D71" t="s">
        <v>741</v>
      </c>
    </row>
    <row r="72" spans="2:5" x14ac:dyDescent="0.4">
      <c r="B72" s="5" t="s">
        <v>664</v>
      </c>
      <c r="C72" t="s">
        <v>662</v>
      </c>
      <c r="D72" s="5" t="s">
        <v>678</v>
      </c>
      <c r="E72" s="5" t="s">
        <v>679</v>
      </c>
    </row>
    <row r="73" spans="2:5" x14ac:dyDescent="0.4">
      <c r="B73" t="s">
        <v>529</v>
      </c>
      <c r="C73" t="s">
        <v>648</v>
      </c>
      <c r="D73" t="s">
        <v>546</v>
      </c>
    </row>
    <row r="74" spans="2:5" x14ac:dyDescent="0.4">
      <c r="B74" t="s">
        <v>566</v>
      </c>
      <c r="D74" t="s">
        <v>517</v>
      </c>
    </row>
    <row r="75" spans="2:5" x14ac:dyDescent="0.4">
      <c r="B75" t="s">
        <v>649</v>
      </c>
      <c r="D75" t="s">
        <v>653</v>
      </c>
    </row>
    <row r="76" spans="2:5" x14ac:dyDescent="0.4">
      <c r="B76" t="s">
        <v>650</v>
      </c>
      <c r="D76" t="s">
        <v>563</v>
      </c>
    </row>
    <row r="77" spans="2:5" x14ac:dyDescent="0.4">
      <c r="B77" t="s">
        <v>735</v>
      </c>
      <c r="D77" t="s">
        <v>736</v>
      </c>
    </row>
    <row r="78" spans="2:5" x14ac:dyDescent="0.4">
      <c r="B78" t="s">
        <v>547</v>
      </c>
      <c r="C78" t="s">
        <v>513</v>
      </c>
      <c r="D78" t="s">
        <v>651</v>
      </c>
      <c r="E78" t="s">
        <v>655</v>
      </c>
    </row>
    <row r="79" spans="2:5" x14ac:dyDescent="0.4">
      <c r="B79" t="s">
        <v>548</v>
      </c>
      <c r="E79" t="s">
        <v>656</v>
      </c>
    </row>
    <row r="80" spans="2:5" x14ac:dyDescent="0.4">
      <c r="B80" t="s">
        <v>657</v>
      </c>
      <c r="D80" t="s">
        <v>652</v>
      </c>
      <c r="E80" t="s">
        <v>665</v>
      </c>
    </row>
    <row r="81" spans="2:5" x14ac:dyDescent="0.4">
      <c r="B81" t="s">
        <v>658</v>
      </c>
      <c r="E81" t="s">
        <v>666</v>
      </c>
    </row>
    <row r="82" spans="2:5" x14ac:dyDescent="0.4">
      <c r="B82" t="s">
        <v>659</v>
      </c>
      <c r="D82" t="s">
        <v>667</v>
      </c>
      <c r="E82" t="s">
        <v>111</v>
      </c>
    </row>
    <row r="83" spans="2:5" x14ac:dyDescent="0.4">
      <c r="B83" t="s">
        <v>660</v>
      </c>
      <c r="D83" t="s">
        <v>654</v>
      </c>
      <c r="E83" t="s">
        <v>668</v>
      </c>
    </row>
    <row r="84" spans="2:5" x14ac:dyDescent="0.4">
      <c r="B84" t="s">
        <v>670</v>
      </c>
      <c r="E84" t="s">
        <v>669</v>
      </c>
    </row>
    <row r="85" spans="2:5" x14ac:dyDescent="0.4">
      <c r="B85" t="s">
        <v>737</v>
      </c>
      <c r="D85" t="s">
        <v>738</v>
      </c>
      <c r="E85" t="s">
        <v>739</v>
      </c>
    </row>
    <row r="86" spans="2:5" x14ac:dyDescent="0.4">
      <c r="B86" t="s">
        <v>745</v>
      </c>
      <c r="C86" t="s">
        <v>648</v>
      </c>
      <c r="D86" t="s">
        <v>741</v>
      </c>
    </row>
    <row r="87" spans="2:5" x14ac:dyDescent="0.4">
      <c r="B87" s="5" t="s">
        <v>671</v>
      </c>
      <c r="C87" t="s">
        <v>662</v>
      </c>
      <c r="D87" s="5" t="s">
        <v>678</v>
      </c>
      <c r="E87" s="5" t="s">
        <v>679</v>
      </c>
    </row>
    <row r="88" spans="2:5" x14ac:dyDescent="0.4">
      <c r="B88" t="s">
        <v>530</v>
      </c>
      <c r="C88" t="s">
        <v>648</v>
      </c>
      <c r="D88" t="s">
        <v>519</v>
      </c>
    </row>
    <row r="89" spans="2:5" x14ac:dyDescent="0.4">
      <c r="B89" t="s">
        <v>672</v>
      </c>
      <c r="D89" t="s">
        <v>520</v>
      </c>
    </row>
    <row r="90" spans="2:5" x14ac:dyDescent="0.4">
      <c r="B90" t="s">
        <v>532</v>
      </c>
      <c r="C90" t="s">
        <v>513</v>
      </c>
      <c r="D90" t="s">
        <v>673</v>
      </c>
      <c r="E90" t="s">
        <v>675</v>
      </c>
    </row>
    <row r="91" spans="2:5" x14ac:dyDescent="0.4">
      <c r="B91" t="s">
        <v>746</v>
      </c>
      <c r="C91" t="s">
        <v>648</v>
      </c>
      <c r="D91" t="s">
        <v>741</v>
      </c>
    </row>
    <row r="92" spans="2:5" x14ac:dyDescent="0.4">
      <c r="B92" s="5" t="s">
        <v>674</v>
      </c>
      <c r="C92" t="s">
        <v>662</v>
      </c>
      <c r="D92" s="5" t="s">
        <v>678</v>
      </c>
      <c r="E92" s="5" t="s">
        <v>679</v>
      </c>
    </row>
    <row r="93" spans="2:5" x14ac:dyDescent="0.4">
      <c r="B93" t="s">
        <v>676</v>
      </c>
      <c r="C93" t="s">
        <v>648</v>
      </c>
      <c r="D93" t="s">
        <v>521</v>
      </c>
    </row>
    <row r="94" spans="2:5" x14ac:dyDescent="0.4">
      <c r="B94" t="s">
        <v>677</v>
      </c>
      <c r="D94" t="s">
        <v>533</v>
      </c>
      <c r="E94" t="s">
        <v>680</v>
      </c>
    </row>
    <row r="95" spans="2:5" x14ac:dyDescent="0.4">
      <c r="B95" t="s">
        <v>682</v>
      </c>
      <c r="E95" t="s">
        <v>557</v>
      </c>
    </row>
    <row r="96" spans="2:5" x14ac:dyDescent="0.4">
      <c r="B96" t="s">
        <v>683</v>
      </c>
      <c r="E96" t="s">
        <v>681</v>
      </c>
    </row>
    <row r="97" spans="2:5" x14ac:dyDescent="0.4">
      <c r="B97" t="s">
        <v>744</v>
      </c>
      <c r="C97" t="s">
        <v>648</v>
      </c>
      <c r="D97" t="s">
        <v>741</v>
      </c>
    </row>
    <row r="98" spans="2:5" x14ac:dyDescent="0.4">
      <c r="B98" s="5" t="s">
        <v>684</v>
      </c>
      <c r="C98" t="s">
        <v>662</v>
      </c>
      <c r="D98" s="5" t="s">
        <v>678</v>
      </c>
      <c r="E98" s="5" t="s">
        <v>679</v>
      </c>
    </row>
    <row r="99" spans="2:5" x14ac:dyDescent="0.4">
      <c r="B99" t="s">
        <v>685</v>
      </c>
      <c r="C99" t="s">
        <v>648</v>
      </c>
      <c r="D99" t="s">
        <v>704</v>
      </c>
    </row>
    <row r="100" spans="2:5" x14ac:dyDescent="0.4">
      <c r="B100" t="s">
        <v>703</v>
      </c>
      <c r="C100" t="s">
        <v>513</v>
      </c>
      <c r="D100" t="s">
        <v>705</v>
      </c>
      <c r="E100" t="s">
        <v>706</v>
      </c>
    </row>
    <row r="101" spans="2:5" x14ac:dyDescent="0.4">
      <c r="B101" t="s">
        <v>702</v>
      </c>
      <c r="E101" t="s">
        <v>707</v>
      </c>
    </row>
    <row r="102" spans="2:5" x14ac:dyDescent="0.4">
      <c r="B102" t="s">
        <v>710</v>
      </c>
      <c r="E102" t="s">
        <v>708</v>
      </c>
    </row>
    <row r="103" spans="2:5" x14ac:dyDescent="0.4">
      <c r="B103" t="s">
        <v>711</v>
      </c>
      <c r="E103" t="s">
        <v>709</v>
      </c>
    </row>
    <row r="104" spans="2:5" x14ac:dyDescent="0.4">
      <c r="B104" t="s">
        <v>743</v>
      </c>
      <c r="C104" t="s">
        <v>648</v>
      </c>
      <c r="D104" t="s">
        <v>741</v>
      </c>
    </row>
    <row r="105" spans="2:5" x14ac:dyDescent="0.4">
      <c r="B105" s="5" t="s">
        <v>712</v>
      </c>
      <c r="C105" t="s">
        <v>662</v>
      </c>
      <c r="D105" s="5" t="s">
        <v>678</v>
      </c>
      <c r="E105" s="5" t="s">
        <v>679</v>
      </c>
    </row>
    <row r="106" spans="2:5" x14ac:dyDescent="0.4">
      <c r="B106" t="s">
        <v>713</v>
      </c>
      <c r="C106" t="s">
        <v>648</v>
      </c>
      <c r="D106" t="s">
        <v>534</v>
      </c>
    </row>
    <row r="107" spans="2:5" x14ac:dyDescent="0.4">
      <c r="B107" t="s">
        <v>714</v>
      </c>
      <c r="C107" t="s">
        <v>716</v>
      </c>
      <c r="D107" t="s">
        <v>687</v>
      </c>
    </row>
    <row r="108" spans="2:5" x14ac:dyDescent="0.4">
      <c r="B108" t="s">
        <v>715</v>
      </c>
      <c r="C108" t="s">
        <v>717</v>
      </c>
      <c r="D108" t="s">
        <v>693</v>
      </c>
    </row>
    <row r="111" spans="2:5" x14ac:dyDescent="0.4">
      <c r="B111" s="5" t="s">
        <v>531</v>
      </c>
      <c r="C111" t="s">
        <v>686</v>
      </c>
    </row>
    <row r="112" spans="2:5" x14ac:dyDescent="0.4">
      <c r="B112" t="s">
        <v>694</v>
      </c>
      <c r="C112" t="s">
        <v>695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698</v>
      </c>
      <c r="B1" s="1" t="s">
        <v>699</v>
      </c>
    </row>
    <row r="2" spans="1:2" x14ac:dyDescent="0.4">
      <c r="A2" s="24" t="s">
        <v>734</v>
      </c>
      <c r="B2" s="24"/>
    </row>
    <row r="3" spans="1:2" x14ac:dyDescent="0.4">
      <c r="A3" s="24" t="s">
        <v>721</v>
      </c>
      <c r="B3" s="24" t="s">
        <v>722</v>
      </c>
    </row>
    <row r="4" spans="1:2" x14ac:dyDescent="0.4">
      <c r="A4" s="24"/>
      <c r="B4" s="24" t="s">
        <v>93</v>
      </c>
    </row>
    <row r="5" spans="1:2" x14ac:dyDescent="0.4">
      <c r="A5" s="24" t="s">
        <v>700</v>
      </c>
      <c r="B5" s="24" t="s">
        <v>718</v>
      </c>
    </row>
    <row r="6" spans="1:2" x14ac:dyDescent="0.4">
      <c r="B6" s="24" t="s">
        <v>719</v>
      </c>
    </row>
    <row r="7" spans="1:2" x14ac:dyDescent="0.4">
      <c r="B7" s="24" t="s">
        <v>733</v>
      </c>
    </row>
    <row r="8" spans="1:2" x14ac:dyDescent="0.4">
      <c r="B8" s="24" t="s">
        <v>720</v>
      </c>
    </row>
    <row r="9" spans="1:2" x14ac:dyDescent="0.4">
      <c r="A9" s="24" t="s">
        <v>701</v>
      </c>
      <c r="B9" s="24" t="s">
        <v>723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724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725</v>
      </c>
    </row>
    <row r="15" spans="1:2" x14ac:dyDescent="0.4">
      <c r="B15" s="24" t="s">
        <v>726</v>
      </c>
    </row>
    <row r="16" spans="1:2" x14ac:dyDescent="0.4">
      <c r="B16" s="24" t="s">
        <v>727</v>
      </c>
    </row>
    <row r="17" spans="1:2" x14ac:dyDescent="0.4">
      <c r="A17" s="24" t="s">
        <v>449</v>
      </c>
      <c r="B17" s="24" t="s">
        <v>728</v>
      </c>
    </row>
    <row r="18" spans="1:2" x14ac:dyDescent="0.4">
      <c r="B18" s="24" t="s">
        <v>729</v>
      </c>
    </row>
    <row r="19" spans="1:2" x14ac:dyDescent="0.4">
      <c r="B19" s="24" t="s">
        <v>730</v>
      </c>
    </row>
    <row r="20" spans="1:2" x14ac:dyDescent="0.4">
      <c r="A20" s="24" t="s">
        <v>731</v>
      </c>
      <c r="B20" s="24" t="s">
        <v>732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4" sqref="F14"/>
    </sheetView>
  </sheetViews>
  <sheetFormatPr defaultRowHeight="14.6" x14ac:dyDescent="0.4"/>
  <cols>
    <col min="2" max="2" width="13.15234375" customWidth="1"/>
  </cols>
  <sheetData>
    <row r="1" spans="1:3" x14ac:dyDescent="0.4">
      <c r="A1" t="s">
        <v>770</v>
      </c>
      <c r="B1">
        <v>195</v>
      </c>
    </row>
    <row r="2" spans="1:3" x14ac:dyDescent="0.4">
      <c r="A2" t="s">
        <v>339</v>
      </c>
      <c r="B2">
        <v>68</v>
      </c>
    </row>
    <row r="3" spans="1:3" x14ac:dyDescent="0.4">
      <c r="A3" t="s">
        <v>325</v>
      </c>
      <c r="B3">
        <v>843</v>
      </c>
    </row>
    <row r="4" spans="1:3" x14ac:dyDescent="0.4">
      <c r="A4" t="s">
        <v>771</v>
      </c>
      <c r="B4">
        <v>219</v>
      </c>
      <c r="C4" t="s">
        <v>778</v>
      </c>
    </row>
    <row r="5" spans="1:3" x14ac:dyDescent="0.4">
      <c r="A5" t="s">
        <v>772</v>
      </c>
      <c r="B5">
        <v>443</v>
      </c>
    </row>
    <row r="6" spans="1:3" x14ac:dyDescent="0.4">
      <c r="A6" t="s">
        <v>773</v>
      </c>
      <c r="B6">
        <v>241</v>
      </c>
    </row>
    <row r="7" spans="1:3" x14ac:dyDescent="0.4">
      <c r="A7" t="s">
        <v>774</v>
      </c>
      <c r="B7">
        <v>62</v>
      </c>
    </row>
    <row r="8" spans="1:3" x14ac:dyDescent="0.4">
      <c r="A8" t="s">
        <v>775</v>
      </c>
      <c r="B8">
        <v>607</v>
      </c>
      <c r="C8" t="s">
        <v>778</v>
      </c>
    </row>
    <row r="9" spans="1:3" x14ac:dyDescent="0.4">
      <c r="A9" t="s">
        <v>776</v>
      </c>
      <c r="B9">
        <v>441</v>
      </c>
    </row>
    <row r="10" spans="1:3" x14ac:dyDescent="0.4">
      <c r="A10" t="s">
        <v>327</v>
      </c>
      <c r="B10">
        <v>613</v>
      </c>
      <c r="C10" t="s">
        <v>778</v>
      </c>
    </row>
    <row r="11" spans="1:3" x14ac:dyDescent="0.4">
      <c r="A11" t="s">
        <v>777</v>
      </c>
      <c r="B11">
        <v>167</v>
      </c>
    </row>
    <row r="12" spans="1:3" x14ac:dyDescent="0.4">
      <c r="B12" t="s">
        <v>779</v>
      </c>
      <c r="C12" t="s">
        <v>780</v>
      </c>
    </row>
    <row r="13" spans="1:3" x14ac:dyDescent="0.4">
      <c r="B13">
        <f>SUM(B1:B11)</f>
        <v>3899</v>
      </c>
      <c r="C13">
        <f>SUM(B1:B11)-B10-B8-B4</f>
        <v>2460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134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Code Stats Summary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2016-10-13T20:53:59Z</dcterms:modified>
</cp:coreProperties>
</file>