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aansuggs/Desktop/Excel Books/"/>
    </mc:Choice>
  </mc:AlternateContent>
  <xr:revisionPtr revIDLastSave="0" documentId="8_{9C76376D-33B3-364E-9B23-3A8B378B3969}" xr6:coauthVersionLast="36" xr6:coauthVersionMax="36" xr10:uidLastSave="{00000000-0000-0000-0000-000000000000}"/>
  <bookViews>
    <workbookView xWindow="380" yWindow="500" windowWidth="28040" windowHeight="16440" xr2:uid="{0745B9B7-64F0-1341-ABD7-2C81E9FC68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F24" i="1"/>
  <c r="E24" i="1"/>
  <c r="D24" i="1"/>
  <c r="F23" i="1"/>
  <c r="E23" i="1"/>
  <c r="D23" i="1"/>
  <c r="F22" i="1"/>
  <c r="E22" i="1"/>
  <c r="D22" i="1"/>
  <c r="C24" i="1"/>
  <c r="C23" i="1"/>
  <c r="C22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M4" i="1" s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<sst xmlns="http://schemas.openxmlformats.org/spreadsheetml/2006/main" count="50" uniqueCount="46">
  <si>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</si>
  <si>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</si>
  <si>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</si>
  <si>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Howard</t>
  </si>
  <si>
    <t>Glenda</t>
  </si>
  <si>
    <t>Ron</t>
  </si>
  <si>
    <t>O'Donnald</t>
  </si>
  <si>
    <t>Wendy</t>
  </si>
  <si>
    <t>Hernandez</t>
  </si>
  <si>
    <t>Anfernee</t>
  </si>
  <si>
    <t>Simmons</t>
  </si>
  <si>
    <t>Tom</t>
  </si>
  <si>
    <t>Baker</t>
  </si>
  <si>
    <t>Nancy</t>
  </si>
  <si>
    <t>Velinda</t>
  </si>
  <si>
    <t>Dennis</t>
  </si>
  <si>
    <t>Westerfield</t>
  </si>
  <si>
    <t>McMillan</t>
  </si>
  <si>
    <t>Mac</t>
  </si>
  <si>
    <t>Islington</t>
  </si>
  <si>
    <t>Kelly</t>
  </si>
  <si>
    <t>Rylan</t>
  </si>
  <si>
    <t>Underwood</t>
  </si>
  <si>
    <t>Caris</t>
  </si>
  <si>
    <t>Levert</t>
  </si>
  <si>
    <t>Giovanni</t>
  </si>
  <si>
    <t>Bernard</t>
  </si>
  <si>
    <t>Aria</t>
  </si>
  <si>
    <t>Garcia</t>
  </si>
  <si>
    <t>Donatello</t>
  </si>
  <si>
    <t>Bardi</t>
  </si>
  <si>
    <t>Raphael</t>
  </si>
  <si>
    <t>Urbino</t>
  </si>
  <si>
    <t>Rae</t>
  </si>
  <si>
    <t>Engleheart</t>
  </si>
  <si>
    <t>Safety Test</t>
  </si>
  <si>
    <t>Company Philosophy Test</t>
  </si>
  <si>
    <t>Financial Skills Test</t>
  </si>
  <si>
    <t>Drug Test</t>
  </si>
  <si>
    <t>Points Possible</t>
  </si>
  <si>
    <t>Johnson</t>
  </si>
  <si>
    <t>Ben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</si>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</sst>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Johnson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Simmons</c:v>
                </c:pt>
                <c:pt idx="5">
                  <c:v>Baker</c:v>
                </c:pt>
                <c:pt idx="6">
                  <c:v>Velinda</c:v>
                </c:pt>
                <c:pt idx="7">
                  <c:v>Engleheart</c:v>
                </c:pt>
                <c:pt idx="8">
                  <c:v>Westerfield</c:v>
                </c:pt>
                <c:pt idx="9">
                  <c:v>McMillan</c:v>
                </c:pt>
                <c:pt idx="10">
                  <c:v>Islington</c:v>
                </c:pt>
                <c:pt idx="11">
                  <c:v>Underwood</c:v>
                </c:pt>
                <c:pt idx="12">
                  <c:v>Levert</c:v>
                </c:pt>
                <c:pt idx="13">
                  <c:v>Bernard</c:v>
                </c:pt>
                <c:pt idx="14">
                  <c:v>Garcia</c:v>
                </c:pt>
                <c:pt idx="15">
                  <c:v>Bardi</c:v>
                </c:pt>
                <c:pt idx="16">
                  <c:v>Urbino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2-4B49-B235-A235CAAAF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272240"/>
        <c:axId val="786282800"/>
      </c:barChart>
      <c:catAx>
        <c:axId val="7862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2800"/>
        <c:crosses val="autoZero"/>
        <c:auto val="1"/>
        <c:lblAlgn val="ctr"/>
        <c:lblOffset val="100"/>
        <c:noMultiLvlLbl val="0"/>
      </c:catAx>
      <c:valAx>
        <c:axId val="786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Company Philosophy Test</a:t>
            </a:r>
          </a:p>
        </c:rich>
      </c:tx>
      <c:layout>
        <c:manualLayout>
          <c:xMode val="edge"/>
          <c:yMode val="edge"/>
          <c:x val="9.3819335083114602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Johnson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Simmons</c:v>
                </c:pt>
                <c:pt idx="5">
                  <c:v>Baker</c:v>
                </c:pt>
                <c:pt idx="6">
                  <c:v>Velinda</c:v>
                </c:pt>
                <c:pt idx="7">
                  <c:v>Engleheart</c:v>
                </c:pt>
                <c:pt idx="8">
                  <c:v>Westerfield</c:v>
                </c:pt>
                <c:pt idx="9">
                  <c:v>McMillan</c:v>
                </c:pt>
                <c:pt idx="10">
                  <c:v>Islington</c:v>
                </c:pt>
                <c:pt idx="11">
                  <c:v>Underwood</c:v>
                </c:pt>
                <c:pt idx="12">
                  <c:v>Levert</c:v>
                </c:pt>
                <c:pt idx="13">
                  <c:v>Bernard</c:v>
                </c:pt>
                <c:pt idx="14">
                  <c:v>Garcia</c:v>
                </c:pt>
                <c:pt idx="15">
                  <c:v>Bardi</c:v>
                </c:pt>
                <c:pt idx="16">
                  <c:v>Urbino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20</c:v>
                </c:pt>
                <c:pt idx="1">
                  <c:v>7</c:v>
                </c:pt>
                <c:pt idx="2">
                  <c:v>15</c:v>
                </c:pt>
                <c:pt idx="3">
                  <c:v>18</c:v>
                </c:pt>
                <c:pt idx="4">
                  <c:v>12</c:v>
                </c:pt>
                <c:pt idx="5">
                  <c:v>2</c:v>
                </c:pt>
                <c:pt idx="6">
                  <c:v>11</c:v>
                </c:pt>
                <c:pt idx="7">
                  <c:v>7</c:v>
                </c:pt>
                <c:pt idx="8">
                  <c:v>14</c:v>
                </c:pt>
                <c:pt idx="9">
                  <c:v>11</c:v>
                </c:pt>
                <c:pt idx="10">
                  <c:v>10</c:v>
                </c:pt>
                <c:pt idx="11">
                  <c:v>19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17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9-6447-B408-9369F47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401184"/>
        <c:axId val="780364928"/>
      </c:barChart>
      <c:catAx>
        <c:axId val="7564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64928"/>
        <c:crosses val="autoZero"/>
        <c:auto val="1"/>
        <c:lblAlgn val="ctr"/>
        <c:lblOffset val="100"/>
        <c:noMultiLvlLbl val="0"/>
      </c:catAx>
      <c:valAx>
        <c:axId val="7803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Johnson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Simmons</c:v>
                </c:pt>
                <c:pt idx="5">
                  <c:v>Baker</c:v>
                </c:pt>
                <c:pt idx="6">
                  <c:v>Velinda</c:v>
                </c:pt>
                <c:pt idx="7">
                  <c:v>Engleheart</c:v>
                </c:pt>
                <c:pt idx="8">
                  <c:v>Westerfield</c:v>
                </c:pt>
                <c:pt idx="9">
                  <c:v>McMillan</c:v>
                </c:pt>
                <c:pt idx="10">
                  <c:v>Islington</c:v>
                </c:pt>
                <c:pt idx="11">
                  <c:v>Underwood</c:v>
                </c:pt>
                <c:pt idx="12">
                  <c:v>Levert</c:v>
                </c:pt>
                <c:pt idx="13">
                  <c:v>Bernard</c:v>
                </c:pt>
                <c:pt idx="14">
                  <c:v>Garcia</c:v>
                </c:pt>
                <c:pt idx="15">
                  <c:v>Bardi</c:v>
                </c:pt>
                <c:pt idx="16">
                  <c:v>Urbino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98</c:v>
                </c:pt>
                <c:pt idx="1">
                  <c:v>40</c:v>
                </c:pt>
                <c:pt idx="2">
                  <c:v>75</c:v>
                </c:pt>
                <c:pt idx="3">
                  <c:v>60</c:v>
                </c:pt>
                <c:pt idx="4">
                  <c:v>90</c:v>
                </c:pt>
                <c:pt idx="5">
                  <c:v>26</c:v>
                </c:pt>
                <c:pt idx="6">
                  <c:v>94</c:v>
                </c:pt>
                <c:pt idx="7">
                  <c:v>40</c:v>
                </c:pt>
                <c:pt idx="8">
                  <c:v>77</c:v>
                </c:pt>
                <c:pt idx="9">
                  <c:v>44</c:v>
                </c:pt>
                <c:pt idx="10">
                  <c:v>55</c:v>
                </c:pt>
                <c:pt idx="11">
                  <c:v>90</c:v>
                </c:pt>
                <c:pt idx="12">
                  <c:v>80</c:v>
                </c:pt>
                <c:pt idx="13">
                  <c:v>92</c:v>
                </c:pt>
                <c:pt idx="14">
                  <c:v>99</c:v>
                </c:pt>
                <c:pt idx="15">
                  <c:v>85</c:v>
                </c:pt>
                <c:pt idx="1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F-AC40-BB6E-A790B6B4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254896"/>
        <c:axId val="759149328"/>
      </c:barChart>
      <c:catAx>
        <c:axId val="7862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9328"/>
        <c:crosses val="autoZero"/>
        <c:auto val="1"/>
        <c:lblAlgn val="ctr"/>
        <c:lblOffset val="100"/>
        <c:noMultiLvlLbl val="0"/>
      </c:catAx>
      <c:valAx>
        <c:axId val="7591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5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0</xdr:row>
      <xdr:rowOff>1524000</xdr:rowOff>
    </xdr:from>
    <xdr:to>
      <xdr:col>19</xdr:col>
      <xdr:colOff>19050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6BB49-1117-F24D-AED6-3EEB572BC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425450</xdr:colOff>
      <xdr:row>15</xdr:row>
      <xdr:rowOff>38100</xdr:rowOff>
    </xdr:from>
    <xdr:to>
      <xdr:col>19</xdr:col>
      <xdr:colOff>44450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A152C-94E7-9B48-9AFD-FEDB1AD9A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30</xdr:row>
      <xdr:rowOff>38100</xdr:rowOff>
    </xdr:from>
    <xdr:to>
      <xdr:col>19</xdr:col>
      <xdr:colOff>38100</xdr:colOff>
      <xdr:row>43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A3CF1-3CAD-4846-8A4B-8CEC8A3C7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549D-5903-D048-BDE1-C428949968D8}">
  <dimension ref="A1:M24"/>
  <sheetViews>
    <sheetView tabSelected="1" zoomScale="142" workbookViewId="0">
      <selection activeCell="M25" sqref="M25"/>
    </sheetView>
  </sheetViews>
  <sheetFormatPr baseColWidth="10" defaultRowHeight="16" x14ac:dyDescent="0.2"/>
  <cols>
    <col min="2" max="2" width="13" customWidth="1"/>
    <col min="3" max="3" width="11.6640625" bestFit="1" customWidth="1"/>
    <col min="4" max="4" width="11" customWidth="1"/>
    <col min="5" max="5" width="10.6640625" customWidth="1"/>
    <col min="6" max="6" width="11.6640625" bestFit="1" customWidth="1"/>
  </cols>
  <sheetData>
    <row r="1" spans="1:13" ht="133" x14ac:dyDescent="0.2">
      <c r="A1" t="s">
        <v>0</v>
      </c>
      <c r="C1" s="1" t="s">
        <v>35</v>
      </c>
      <c r="D1" s="1" t="s">
        <v>36</v>
      </c>
      <c r="E1" s="1" t="s">
        <v>37</v>
      </c>
      <c r="F1" s="1" t="s">
        <v>38</v>
      </c>
      <c r="H1" s="1" t="s">
        <v>35</v>
      </c>
      <c r="I1" s="1" t="s">
        <v>36</v>
      </c>
      <c r="J1" s="1" t="s">
        <v>37</v>
      </c>
      <c r="K1" s="1" t="s">
        <v>38</v>
      </c>
      <c r="M1" s="1" t="s">
        <v>42</v>
      </c>
    </row>
    <row r="2" spans="1:13" x14ac:dyDescent="0.2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40</v>
      </c>
      <c r="B4" t="s">
        <v>41</v>
      </c>
      <c r="C4">
        <v>10</v>
      </c>
      <c r="D4">
        <v>20</v>
      </c>
      <c r="E4">
        <v>98</v>
      </c>
      <c r="F4">
        <v>1</v>
      </c>
      <c r="H4" s="2">
        <f>C4/C$2</f>
        <v>1</v>
      </c>
      <c r="I4" s="2">
        <f t="shared" ref="I4:I20" si="0">D4/D$2</f>
        <v>1</v>
      </c>
      <c r="J4" s="2">
        <f t="shared" ref="J4:J20" si="1">E4/E$2</f>
        <v>0.98</v>
      </c>
      <c r="K4" s="2">
        <f t="shared" ref="K4:K20" si="2">F4/F$2</f>
        <v>1</v>
      </c>
      <c r="M4" s="2" t="b">
        <f>OR(H4&lt;0.5,I4&lt;0.5,J4&lt;0.5,K4&lt;0.5)</f>
        <v>0</v>
      </c>
    </row>
    <row r="5" spans="1:13" x14ac:dyDescent="0.2">
      <c r="A5" t="s">
        <v>3</v>
      </c>
      <c r="B5" t="s">
        <v>4</v>
      </c>
      <c r="C5">
        <v>9</v>
      </c>
      <c r="D5">
        <v>7</v>
      </c>
      <c r="E5">
        <v>40</v>
      </c>
      <c r="F5">
        <v>1</v>
      </c>
      <c r="H5" s="2">
        <f t="shared" ref="H5:H20" si="3">C5/C$2</f>
        <v>0.9</v>
      </c>
      <c r="I5" s="2">
        <f t="shared" si="0"/>
        <v>0.35</v>
      </c>
      <c r="J5" s="2">
        <f t="shared" si="1"/>
        <v>0.4</v>
      </c>
      <c r="K5" s="2">
        <f t="shared" si="2"/>
        <v>1</v>
      </c>
      <c r="M5" s="2" t="b">
        <f t="shared" ref="M5:M20" si="4">OR(H5&lt;0.5,I5&lt;0.5,J5&lt;0.5,K5&lt;0.5)</f>
        <v>1</v>
      </c>
    </row>
    <row r="6" spans="1:13" x14ac:dyDescent="0.2">
      <c r="A6" t="s">
        <v>6</v>
      </c>
      <c r="B6" t="s">
        <v>5</v>
      </c>
      <c r="C6">
        <v>6</v>
      </c>
      <c r="D6">
        <v>15</v>
      </c>
      <c r="E6">
        <v>75</v>
      </c>
      <c r="F6">
        <v>1</v>
      </c>
      <c r="H6" s="2">
        <f t="shared" si="3"/>
        <v>0.6</v>
      </c>
      <c r="I6" s="2">
        <f t="shared" si="0"/>
        <v>0.75</v>
      </c>
      <c r="J6" s="2">
        <f t="shared" si="1"/>
        <v>0.75</v>
      </c>
      <c r="K6" s="2">
        <f t="shared" si="2"/>
        <v>1</v>
      </c>
      <c r="M6" s="2" t="b">
        <f t="shared" si="4"/>
        <v>0</v>
      </c>
    </row>
    <row r="7" spans="1:13" x14ac:dyDescent="0.2">
      <c r="A7" t="s">
        <v>8</v>
      </c>
      <c r="B7" t="s">
        <v>7</v>
      </c>
      <c r="C7">
        <v>5</v>
      </c>
      <c r="D7">
        <v>18</v>
      </c>
      <c r="E7">
        <v>60</v>
      </c>
      <c r="F7">
        <v>1</v>
      </c>
      <c r="H7" s="2">
        <f t="shared" si="3"/>
        <v>0.5</v>
      </c>
      <c r="I7" s="2">
        <f t="shared" si="0"/>
        <v>0.9</v>
      </c>
      <c r="J7" s="2">
        <f t="shared" si="1"/>
        <v>0.6</v>
      </c>
      <c r="K7" s="2">
        <f t="shared" si="2"/>
        <v>1</v>
      </c>
      <c r="M7" s="2" t="b">
        <f t="shared" si="4"/>
        <v>0</v>
      </c>
    </row>
    <row r="8" spans="1:13" x14ac:dyDescent="0.2">
      <c r="A8" t="s">
        <v>10</v>
      </c>
      <c r="B8" t="s">
        <v>9</v>
      </c>
      <c r="C8">
        <v>7</v>
      </c>
      <c r="D8">
        <v>12</v>
      </c>
      <c r="E8">
        <v>90</v>
      </c>
      <c r="F8">
        <v>1</v>
      </c>
      <c r="H8" s="2">
        <f t="shared" si="3"/>
        <v>0.7</v>
      </c>
      <c r="I8" s="2">
        <f t="shared" si="0"/>
        <v>0.6</v>
      </c>
      <c r="J8" s="2">
        <f t="shared" si="1"/>
        <v>0.9</v>
      </c>
      <c r="K8" s="2">
        <f t="shared" si="2"/>
        <v>1</v>
      </c>
      <c r="M8" s="2" t="b">
        <f t="shared" si="4"/>
        <v>0</v>
      </c>
    </row>
    <row r="9" spans="1:13" x14ac:dyDescent="0.2">
      <c r="A9" t="s">
        <v>12</v>
      </c>
      <c r="B9" t="s">
        <v>11</v>
      </c>
      <c r="C9">
        <v>3</v>
      </c>
      <c r="D9">
        <v>2</v>
      </c>
      <c r="E9">
        <v>26</v>
      </c>
      <c r="F9">
        <v>0</v>
      </c>
      <c r="H9" s="2">
        <f t="shared" si="3"/>
        <v>0.3</v>
      </c>
      <c r="I9" s="2">
        <f t="shared" si="0"/>
        <v>0.1</v>
      </c>
      <c r="J9" s="2">
        <f t="shared" si="1"/>
        <v>0.26</v>
      </c>
      <c r="K9" s="2">
        <f t="shared" si="2"/>
        <v>0</v>
      </c>
      <c r="M9" s="2" t="b">
        <f t="shared" si="4"/>
        <v>1</v>
      </c>
    </row>
    <row r="10" spans="1:13" x14ac:dyDescent="0.2">
      <c r="A10" t="s">
        <v>14</v>
      </c>
      <c r="B10" t="s">
        <v>13</v>
      </c>
      <c r="C10">
        <v>4</v>
      </c>
      <c r="D10">
        <v>11</v>
      </c>
      <c r="E10">
        <v>94</v>
      </c>
      <c r="F10">
        <v>1</v>
      </c>
      <c r="H10" s="2">
        <f t="shared" si="3"/>
        <v>0.4</v>
      </c>
      <c r="I10" s="2">
        <f t="shared" si="0"/>
        <v>0.55000000000000004</v>
      </c>
      <c r="J10" s="2">
        <f t="shared" si="1"/>
        <v>0.94</v>
      </c>
      <c r="K10" s="2">
        <f t="shared" si="2"/>
        <v>1</v>
      </c>
      <c r="M10" s="2" t="b">
        <f t="shared" si="4"/>
        <v>1</v>
      </c>
    </row>
    <row r="11" spans="1:13" x14ac:dyDescent="0.2">
      <c r="A11" t="s">
        <v>34</v>
      </c>
      <c r="B11" t="s">
        <v>20</v>
      </c>
      <c r="C11">
        <v>5</v>
      </c>
      <c r="D11">
        <v>7</v>
      </c>
      <c r="E11">
        <v>40</v>
      </c>
      <c r="F11">
        <v>1</v>
      </c>
      <c r="H11" s="2">
        <f t="shared" si="3"/>
        <v>0.5</v>
      </c>
      <c r="I11" s="2">
        <f t="shared" si="0"/>
        <v>0.35</v>
      </c>
      <c r="J11" s="2">
        <f t="shared" si="1"/>
        <v>0.4</v>
      </c>
      <c r="K11" s="2">
        <f t="shared" si="2"/>
        <v>1</v>
      </c>
      <c r="M11" s="2" t="b">
        <f t="shared" si="4"/>
        <v>1</v>
      </c>
    </row>
    <row r="12" spans="1:13" x14ac:dyDescent="0.2">
      <c r="A12" t="s">
        <v>16</v>
      </c>
      <c r="B12" t="s">
        <v>15</v>
      </c>
      <c r="C12">
        <v>2</v>
      </c>
      <c r="D12">
        <v>14</v>
      </c>
      <c r="E12">
        <v>77</v>
      </c>
      <c r="F12">
        <v>1</v>
      </c>
      <c r="H12" s="2">
        <f t="shared" si="3"/>
        <v>0.2</v>
      </c>
      <c r="I12" s="2">
        <f t="shared" si="0"/>
        <v>0.7</v>
      </c>
      <c r="J12" s="2">
        <f t="shared" si="1"/>
        <v>0.77</v>
      </c>
      <c r="K12" s="2">
        <f t="shared" si="2"/>
        <v>1</v>
      </c>
      <c r="M12" s="2" t="b">
        <f t="shared" si="4"/>
        <v>1</v>
      </c>
    </row>
    <row r="13" spans="1:13" x14ac:dyDescent="0.2">
      <c r="A13" t="s">
        <v>17</v>
      </c>
      <c r="B13" t="s">
        <v>33</v>
      </c>
      <c r="C13">
        <v>7</v>
      </c>
      <c r="D13">
        <v>11</v>
      </c>
      <c r="E13">
        <v>44</v>
      </c>
      <c r="F13">
        <v>1</v>
      </c>
      <c r="H13" s="2">
        <f t="shared" si="3"/>
        <v>0.7</v>
      </c>
      <c r="I13" s="2">
        <f t="shared" si="0"/>
        <v>0.55000000000000004</v>
      </c>
      <c r="J13" s="2">
        <f t="shared" si="1"/>
        <v>0.44</v>
      </c>
      <c r="K13" s="2">
        <f t="shared" si="2"/>
        <v>1</v>
      </c>
      <c r="M13" s="2" t="b">
        <f t="shared" si="4"/>
        <v>1</v>
      </c>
    </row>
    <row r="14" spans="1:13" x14ac:dyDescent="0.2">
      <c r="A14" t="s">
        <v>19</v>
      </c>
      <c r="B14" t="s">
        <v>18</v>
      </c>
      <c r="C14">
        <v>10</v>
      </c>
      <c r="D14">
        <v>10</v>
      </c>
      <c r="E14">
        <v>55</v>
      </c>
      <c r="F14">
        <v>1</v>
      </c>
      <c r="H14" s="2">
        <f t="shared" si="3"/>
        <v>1</v>
      </c>
      <c r="I14" s="2">
        <f t="shared" si="0"/>
        <v>0.5</v>
      </c>
      <c r="J14" s="2">
        <f t="shared" si="1"/>
        <v>0.55000000000000004</v>
      </c>
      <c r="K14" s="2">
        <f t="shared" si="2"/>
        <v>1</v>
      </c>
      <c r="M14" s="2" t="b">
        <f t="shared" si="4"/>
        <v>0</v>
      </c>
    </row>
    <row r="15" spans="1:13" x14ac:dyDescent="0.2">
      <c r="A15" t="s">
        <v>22</v>
      </c>
      <c r="B15" t="s">
        <v>21</v>
      </c>
      <c r="C15">
        <v>8</v>
      </c>
      <c r="D15">
        <v>19</v>
      </c>
      <c r="E15">
        <v>90</v>
      </c>
      <c r="F15">
        <v>0</v>
      </c>
      <c r="H15" s="2">
        <f t="shared" si="3"/>
        <v>0.8</v>
      </c>
      <c r="I15" s="2">
        <f t="shared" si="0"/>
        <v>0.95</v>
      </c>
      <c r="J15" s="2">
        <f t="shared" si="1"/>
        <v>0.9</v>
      </c>
      <c r="K15" s="2">
        <f t="shared" si="2"/>
        <v>0</v>
      </c>
      <c r="M15" s="2" t="b">
        <f t="shared" si="4"/>
        <v>1</v>
      </c>
    </row>
    <row r="16" spans="1:13" x14ac:dyDescent="0.2">
      <c r="A16" t="s">
        <v>24</v>
      </c>
      <c r="B16" t="s">
        <v>23</v>
      </c>
      <c r="C16">
        <v>9</v>
      </c>
      <c r="D16">
        <v>18</v>
      </c>
      <c r="E16">
        <v>80</v>
      </c>
      <c r="F16">
        <v>1</v>
      </c>
      <c r="H16" s="2">
        <f t="shared" si="3"/>
        <v>0.9</v>
      </c>
      <c r="I16" s="2">
        <f t="shared" si="0"/>
        <v>0.9</v>
      </c>
      <c r="J16" s="2">
        <f t="shared" si="1"/>
        <v>0.8</v>
      </c>
      <c r="K16" s="2">
        <f t="shared" si="2"/>
        <v>1</v>
      </c>
      <c r="M16" s="2" t="b">
        <f t="shared" si="4"/>
        <v>0</v>
      </c>
    </row>
    <row r="17" spans="1:13" x14ac:dyDescent="0.2">
      <c r="A17" t="s">
        <v>26</v>
      </c>
      <c r="B17" t="s">
        <v>25</v>
      </c>
      <c r="C17">
        <v>9</v>
      </c>
      <c r="D17">
        <v>19</v>
      </c>
      <c r="E17">
        <v>92</v>
      </c>
      <c r="F17">
        <v>1</v>
      </c>
      <c r="H17" s="2">
        <f t="shared" si="3"/>
        <v>0.9</v>
      </c>
      <c r="I17" s="2">
        <f t="shared" si="0"/>
        <v>0.95</v>
      </c>
      <c r="J17" s="2">
        <f t="shared" si="1"/>
        <v>0.92</v>
      </c>
      <c r="K17" s="2">
        <f t="shared" si="2"/>
        <v>1</v>
      </c>
      <c r="M17" s="2" t="b">
        <f t="shared" si="4"/>
        <v>0</v>
      </c>
    </row>
    <row r="18" spans="1:13" x14ac:dyDescent="0.2">
      <c r="A18" t="s">
        <v>28</v>
      </c>
      <c r="B18" t="s">
        <v>27</v>
      </c>
      <c r="C18">
        <v>10</v>
      </c>
      <c r="D18">
        <v>20</v>
      </c>
      <c r="E18">
        <v>99</v>
      </c>
      <c r="F18">
        <v>1</v>
      </c>
      <c r="H18" s="2">
        <f t="shared" si="3"/>
        <v>1</v>
      </c>
      <c r="I18" s="2">
        <f t="shared" si="0"/>
        <v>1</v>
      </c>
      <c r="J18" s="2">
        <f t="shared" si="1"/>
        <v>0.99</v>
      </c>
      <c r="K18" s="2">
        <f t="shared" si="2"/>
        <v>1</v>
      </c>
      <c r="M18" s="2" t="b">
        <f t="shared" si="4"/>
        <v>0</v>
      </c>
    </row>
    <row r="19" spans="1:13" x14ac:dyDescent="0.2">
      <c r="A19" t="s">
        <v>30</v>
      </c>
      <c r="B19" t="s">
        <v>29</v>
      </c>
      <c r="C19">
        <v>10</v>
      </c>
      <c r="D19">
        <v>17</v>
      </c>
      <c r="E19">
        <v>85</v>
      </c>
      <c r="F19">
        <v>1</v>
      </c>
      <c r="H19" s="2">
        <f t="shared" si="3"/>
        <v>1</v>
      </c>
      <c r="I19" s="2">
        <f t="shared" si="0"/>
        <v>0.85</v>
      </c>
      <c r="J19" s="2">
        <f t="shared" si="1"/>
        <v>0.85</v>
      </c>
      <c r="K19" s="2">
        <f t="shared" si="2"/>
        <v>1</v>
      </c>
      <c r="M19" s="2" t="b">
        <f t="shared" si="4"/>
        <v>0</v>
      </c>
    </row>
    <row r="20" spans="1:13" x14ac:dyDescent="0.2">
      <c r="A20" t="s">
        <v>32</v>
      </c>
      <c r="B20" t="s">
        <v>31</v>
      </c>
      <c r="C20">
        <v>8</v>
      </c>
      <c r="D20">
        <v>15</v>
      </c>
      <c r="E20">
        <v>89</v>
      </c>
      <c r="F20">
        <v>1</v>
      </c>
      <c r="H20" s="2">
        <f t="shared" si="3"/>
        <v>0.8</v>
      </c>
      <c r="I20" s="2">
        <f t="shared" si="0"/>
        <v>0.75</v>
      </c>
      <c r="J20" s="2">
        <f t="shared" si="1"/>
        <v>0.89</v>
      </c>
      <c r="K20" s="2">
        <f t="shared" si="2"/>
        <v>1</v>
      </c>
      <c r="M20" s="2" t="b">
        <f t="shared" si="4"/>
        <v>0</v>
      </c>
    </row>
    <row r="22" spans="1:13" x14ac:dyDescent="0.2">
      <c r="A22" t="s">
        <v>43</v>
      </c>
      <c r="C22">
        <f>MAX(C4:C20)</f>
        <v>10</v>
      </c>
      <c r="D22">
        <f t="shared" ref="D22:F22" si="5">MAX(D4:D20)</f>
        <v>20</v>
      </c>
      <c r="E22">
        <f t="shared" si="5"/>
        <v>99</v>
      </c>
      <c r="F22">
        <f t="shared" si="5"/>
        <v>1</v>
      </c>
      <c r="H22" s="2">
        <f t="shared" ref="H22:K22" si="6">MAX(H4:H20)</f>
        <v>1</v>
      </c>
      <c r="I22" s="2">
        <f t="shared" si="6"/>
        <v>1</v>
      </c>
      <c r="J22" s="2">
        <f t="shared" si="6"/>
        <v>0.99</v>
      </c>
      <c r="K22" s="2">
        <f t="shared" si="6"/>
        <v>1</v>
      </c>
    </row>
    <row r="23" spans="1:13" x14ac:dyDescent="0.2">
      <c r="A23" t="s">
        <v>44</v>
      </c>
      <c r="C23">
        <f>MIN(C4:C20)</f>
        <v>2</v>
      </c>
      <c r="D23">
        <f t="shared" ref="D23:F23" si="7">MIN(D4:D20)</f>
        <v>2</v>
      </c>
      <c r="E23">
        <f t="shared" si="7"/>
        <v>26</v>
      </c>
      <c r="F23">
        <f t="shared" si="7"/>
        <v>0</v>
      </c>
      <c r="H23" s="2">
        <f t="shared" ref="H23:K23" si="8">MIN(H4:H20)</f>
        <v>0.2</v>
      </c>
      <c r="I23" s="2">
        <f t="shared" si="8"/>
        <v>0.1</v>
      </c>
      <c r="J23" s="2">
        <f t="shared" si="8"/>
        <v>0.26</v>
      </c>
      <c r="K23" s="2">
        <f t="shared" si="8"/>
        <v>0</v>
      </c>
    </row>
    <row r="24" spans="1:13" x14ac:dyDescent="0.2">
      <c r="A24" t="s">
        <v>45</v>
      </c>
      <c r="C24" s="3">
        <f>AVERAGE(C4:C20)</f>
        <v>7.1764705882352944</v>
      </c>
      <c r="D24" s="3">
        <f t="shared" ref="D24:F24" si="9">AVERAGE(D4:D20)</f>
        <v>13.823529411764707</v>
      </c>
      <c r="E24" s="3">
        <f t="shared" si="9"/>
        <v>72.588235294117652</v>
      </c>
      <c r="F24" s="3">
        <f t="shared" si="9"/>
        <v>0.88235294117647056</v>
      </c>
      <c r="H24" s="2">
        <f t="shared" ref="H24:K24" si="10">AVERAGE(H4:H20)</f>
        <v>0.71764705882352953</v>
      </c>
      <c r="I24" s="2">
        <f t="shared" si="10"/>
        <v>0.69117647058823517</v>
      </c>
      <c r="J24" s="2">
        <f t="shared" si="10"/>
        <v>0.72588235294117653</v>
      </c>
      <c r="K24" s="2">
        <f t="shared" si="10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">
    <cfRule type="cellIs" dxfId="2" priority="3" operator="lessThan">
      <formula>0.5</formula>
    </cfRule>
  </conditionalFormatting>
  <conditionalFormatting sqref="M5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Rajaan Suggs</dc:creator>
  <cp:lastModifiedBy>Rajaan Suggs</cp:lastModifiedBy>
  <dcterms:created xsi:type="dcterms:W3CDTF">2022-05-14T17:03:31Z</dcterms:created>
  <dcterms:modified xsi:type="dcterms:W3CDTF">2022-05-14T19:39:40Z</dcterms:modified>
</cp:coreProperties>
</file>