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rr\Desktop\NLP\"/>
    </mc:Choice>
  </mc:AlternateContent>
  <xr:revisionPtr revIDLastSave="0" documentId="13_ncr:1_{3854DA91-8241-434A-869D-77477AC38971}" xr6:coauthVersionLast="44" xr6:coauthVersionMax="44" xr10:uidLastSave="{00000000-0000-0000-0000-000000000000}"/>
  <bookViews>
    <workbookView xWindow="7035" yWindow="1455" windowWidth="15285" windowHeight="11385" xr2:uid="{6819FBCD-747E-493A-9CCC-040D0791F2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5" i="1" l="1"/>
  <c r="P56" i="1"/>
  <c r="P57" i="1"/>
  <c r="P58" i="1"/>
  <c r="P59" i="1"/>
  <c r="P60" i="1"/>
  <c r="P61" i="1"/>
  <c r="P54" i="1"/>
  <c r="AB30" i="1"/>
  <c r="AB31" i="1"/>
  <c r="AB32" i="1"/>
  <c r="AB33" i="1"/>
  <c r="AB34" i="1"/>
  <c r="AB35" i="1"/>
  <c r="AB36" i="1"/>
  <c r="AB29" i="1"/>
  <c r="M10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<sst xmlns="http://schemas.openxmlformats.org/spreadsheetml/2006/main" count="116" uniqueCount="67">
  <si>
    <t>Mturk</t>
  </si>
  <si>
    <t>MEN</t>
  </si>
  <si>
    <t>WS353</t>
  </si>
  <si>
    <t>RG65</t>
  </si>
  <si>
    <t>RW</t>
  </si>
  <si>
    <t>SIMLEX999</t>
  </si>
  <si>
    <t>TR9856</t>
  </si>
  <si>
    <t>glove</t>
  </si>
  <si>
    <t>CBOW</t>
  </si>
  <si>
    <t>city-in-state</t>
  </si>
  <si>
    <t>superlative</t>
  </si>
  <si>
    <t>comparative</t>
  </si>
  <si>
    <t>MadeOf</t>
  </si>
  <si>
    <t>HasContext</t>
  </si>
  <si>
    <t>MemberOf</t>
  </si>
  <si>
    <t>plural-nouns</t>
  </si>
  <si>
    <t>PartOf</t>
  </si>
  <si>
    <t>DerivedFrom</t>
  </si>
  <si>
    <t>present-participle</t>
  </si>
  <si>
    <t>Attribute</t>
  </si>
  <si>
    <t>InstanceOf</t>
  </si>
  <si>
    <t>all-capital-cities</t>
  </si>
  <si>
    <t>Entails</t>
  </si>
  <si>
    <t>plural-verbs</t>
  </si>
  <si>
    <t>RelatedTo</t>
  </si>
  <si>
    <t>adjective-to-adverb</t>
  </si>
  <si>
    <t>man-woman</t>
  </si>
  <si>
    <t>Causes</t>
  </si>
  <si>
    <t>currency</t>
  </si>
  <si>
    <t>Antonym</t>
  </si>
  <si>
    <t>nationality-adjective</t>
  </si>
  <si>
    <t>past-tense</t>
  </si>
  <si>
    <t>IsA</t>
  </si>
  <si>
    <t>SimilarTo</t>
  </si>
  <si>
    <t>wiki</t>
  </si>
  <si>
    <t>all</t>
  </si>
  <si>
    <t>wordnet</t>
  </si>
  <si>
    <t xml:space="preserve">rep </t>
  </si>
  <si>
    <t>all                0.163963</t>
  </si>
  <si>
    <t>CASE RELATIONS     0.254270</t>
  </si>
  <si>
    <t>SIMILAR            0.096408</t>
  </si>
  <si>
    <t>SPACE-TIME         0.228881</t>
  </si>
  <si>
    <t>CLASS-INCLUSION    0.183569</t>
  </si>
  <si>
    <t>CONTRAST           0.073923</t>
  </si>
  <si>
    <t>NON-ATTRIBUTE      0.121573</t>
  </si>
  <si>
    <t>CAUSE-PURPOSE      0.143601</t>
  </si>
  <si>
    <t>REFERENCE          0.205824</t>
  </si>
  <si>
    <t>ATTRIBUTE          0.228708</t>
  </si>
  <si>
    <t>PART-WHOLE         0.116382</t>
  </si>
  <si>
    <t>2012-2</t>
  </si>
  <si>
    <t>google</t>
  </si>
  <si>
    <t>MSR</t>
  </si>
  <si>
    <t>eval2012</t>
  </si>
  <si>
    <t>PDC</t>
  </si>
  <si>
    <t>HDC</t>
  </si>
  <si>
    <t>mean</t>
  </si>
  <si>
    <t>Skip-gram</t>
  </si>
  <si>
    <t>LexVec</t>
  </si>
  <si>
    <t>FastText</t>
  </si>
  <si>
    <t>ConceptNet</t>
  </si>
  <si>
    <t>GloVe</t>
  </si>
  <si>
    <t>WordRep, Google</t>
  </si>
  <si>
    <t>analogy, MSR, SEMEVAL</t>
  </si>
  <si>
    <t>Task</t>
  </si>
  <si>
    <t>MSR WordRep</t>
  </si>
  <si>
    <t>Google analogy</t>
  </si>
  <si>
    <t>SEMEVAL 2012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</si>
</sst>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F10E-5D3B-4E97-8336-6C869B939784}">
  <dimension ref="C6:AB61"/>
  <sheetViews>
    <sheetView tabSelected="1" topLeftCell="C37" workbookViewId="0">
      <selection activeCell="N42" sqref="N42:N49"/>
    </sheetView>
  </sheetViews>
  <sheetFormatPr defaultRowHeight="15" x14ac:dyDescent="0.25"/>
  <sheetData>
    <row r="6" spans="4:27" x14ac:dyDescent="0.25">
      <c r="P6" t="s">
        <v>37</v>
      </c>
      <c r="Q6" t="s">
        <v>7</v>
      </c>
      <c r="U6" t="s">
        <v>49</v>
      </c>
    </row>
    <row r="7" spans="4:27" x14ac:dyDescent="0.25">
      <c r="P7" t="s">
        <v>9</v>
      </c>
      <c r="Q7">
        <v>0</v>
      </c>
      <c r="R7">
        <v>0</v>
      </c>
      <c r="S7">
        <v>2450</v>
      </c>
      <c r="U7" t="s">
        <v>38</v>
      </c>
      <c r="V7">
        <v>0.16396348878369299</v>
      </c>
    </row>
    <row r="8" spans="4:27" x14ac:dyDescent="0.25">
      <c r="P8" t="s">
        <v>10</v>
      </c>
      <c r="Q8">
        <v>0.59755102040816299</v>
      </c>
      <c r="R8">
        <v>1464</v>
      </c>
      <c r="S8">
        <v>2450</v>
      </c>
      <c r="U8" t="s">
        <v>39</v>
      </c>
      <c r="V8">
        <v>0.25427029427651099</v>
      </c>
    </row>
    <row r="9" spans="4:27" x14ac:dyDescent="0.25">
      <c r="P9" t="s">
        <v>11</v>
      </c>
      <c r="Q9">
        <v>0.61673469387755098</v>
      </c>
      <c r="R9">
        <v>1511</v>
      </c>
      <c r="S9">
        <v>2450</v>
      </c>
      <c r="U9" t="s">
        <v>40</v>
      </c>
      <c r="V9">
        <v>9.6407558105469998E-2</v>
      </c>
    </row>
    <row r="10" spans="4:27" x14ac:dyDescent="0.25">
      <c r="M10">
        <f xml:space="preserve"> AVERAGE(D19:J19)</f>
        <v>0.50277818571428567</v>
      </c>
      <c r="P10" t="s">
        <v>12</v>
      </c>
      <c r="Q10">
        <v>1.1020408163265299E-2</v>
      </c>
      <c r="R10">
        <v>27</v>
      </c>
      <c r="S10">
        <v>2450</v>
      </c>
      <c r="U10" t="s">
        <v>41</v>
      </c>
      <c r="V10">
        <v>0.2288811315474</v>
      </c>
    </row>
    <row r="11" spans="4:27" x14ac:dyDescent="0.25">
      <c r="M11">
        <f xml:space="preserve"> AVERAGE(D20:J20)</f>
        <v>0.58210999999999991</v>
      </c>
      <c r="P11" t="s">
        <v>13</v>
      </c>
      <c r="Q11">
        <v>1.0612244897959099E-2</v>
      </c>
      <c r="R11">
        <v>26</v>
      </c>
      <c r="S11">
        <v>2450</v>
      </c>
      <c r="U11" t="s">
        <v>42</v>
      </c>
      <c r="V11">
        <v>0.18356907530500499</v>
      </c>
      <c r="Y11" t="s">
        <v>50</v>
      </c>
      <c r="Z11" t="s">
        <v>51</v>
      </c>
      <c r="AA11" t="s">
        <v>52</v>
      </c>
    </row>
    <row r="12" spans="4:27" x14ac:dyDescent="0.25">
      <c r="M12">
        <f xml:space="preserve"> AVERAGE(D21:J21)</f>
        <v>0.57400771428571429</v>
      </c>
      <c r="P12" t="s">
        <v>14</v>
      </c>
      <c r="Q12">
        <v>6.9387755102040802E-2</v>
      </c>
      <c r="R12">
        <v>170</v>
      </c>
      <c r="S12">
        <v>2450</v>
      </c>
      <c r="U12" t="s">
        <v>43</v>
      </c>
      <c r="V12">
        <v>7.3923277572983698E-2</v>
      </c>
      <c r="Y12">
        <v>0.71735571019238598</v>
      </c>
      <c r="Z12">
        <v>0.61424999999999996</v>
      </c>
      <c r="AA12">
        <v>0.16396348878369299</v>
      </c>
    </row>
    <row r="13" spans="4:27" x14ac:dyDescent="0.25">
      <c r="M13">
        <f xml:space="preserve"> AVERAGE(D22:J22)</f>
        <v>0.53767928571428569</v>
      </c>
      <c r="P13" t="s">
        <v>15</v>
      </c>
      <c r="Q13">
        <v>0.50816326530612199</v>
      </c>
      <c r="R13">
        <v>1245</v>
      </c>
      <c r="S13">
        <v>2450</v>
      </c>
      <c r="U13" t="s">
        <v>44</v>
      </c>
      <c r="V13">
        <v>0.121572879303694</v>
      </c>
    </row>
    <row r="14" spans="4:27" x14ac:dyDescent="0.25">
      <c r="M14">
        <f xml:space="preserve"> AVERAGE(D23:J23)</f>
        <v>0.65283814285714292</v>
      </c>
      <c r="P14" t="s">
        <v>16</v>
      </c>
      <c r="Q14">
        <v>5.2653061224489699E-2</v>
      </c>
      <c r="R14">
        <v>129</v>
      </c>
      <c r="S14">
        <v>2450</v>
      </c>
      <c r="U14" t="s">
        <v>45</v>
      </c>
      <c r="V14">
        <v>0.14360081966334001</v>
      </c>
    </row>
    <row r="15" spans="4:27" x14ac:dyDescent="0.25">
      <c r="M15">
        <f xml:space="preserve"> AVERAGE(D18:J18)</f>
        <v>0.57406785714285713</v>
      </c>
      <c r="P15" t="s">
        <v>17</v>
      </c>
      <c r="Q15">
        <v>2.4081632653061201E-2</v>
      </c>
      <c r="R15">
        <v>59</v>
      </c>
      <c r="S15">
        <v>2450</v>
      </c>
      <c r="U15" t="s">
        <v>46</v>
      </c>
      <c r="V15">
        <v>0.205824137843854</v>
      </c>
    </row>
    <row r="16" spans="4:27" ht="15.75" x14ac:dyDescent="0.25"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  <c r="K16" s="2" t="s">
        <v>64</v>
      </c>
      <c r="L16" s="2" t="s">
        <v>65</v>
      </c>
      <c r="M16" t="s">
        <v>51</v>
      </c>
      <c r="N16" s="2" t="s">
        <v>66</v>
      </c>
      <c r="P16" t="s">
        <v>18</v>
      </c>
      <c r="Q16">
        <v>0.34448979591836698</v>
      </c>
      <c r="R16">
        <v>844</v>
      </c>
      <c r="S16">
        <v>2450</v>
      </c>
      <c r="U16" t="s">
        <v>47</v>
      </c>
      <c r="V16">
        <v>0.22870818480733299</v>
      </c>
    </row>
    <row r="17" spans="3:28" x14ac:dyDescent="0.25">
      <c r="C17" t="s">
        <v>8</v>
      </c>
      <c r="D17">
        <v>0.236008</v>
      </c>
      <c r="E17">
        <v>0.26666099999999998</v>
      </c>
      <c r="F17">
        <v>0.22192000000000001</v>
      </c>
      <c r="G17">
        <v>0.17310600000000001</v>
      </c>
      <c r="H17">
        <v>0.208761</v>
      </c>
      <c r="I17">
        <v>8.8370000000000004E-2</v>
      </c>
      <c r="J17">
        <v>0.118343</v>
      </c>
      <c r="K17">
        <v>5.0094719709704097E-3</v>
      </c>
      <c r="L17">
        <v>3.9193614408514099E-2</v>
      </c>
      <c r="M17">
        <v>0.01</v>
      </c>
      <c r="N17">
        <v>2.6910882988190599E-2</v>
      </c>
      <c r="P17" t="s">
        <v>19</v>
      </c>
      <c r="Q17">
        <v>3.3061224489795898E-2</v>
      </c>
      <c r="R17">
        <v>81</v>
      </c>
      <c r="S17">
        <v>2450</v>
      </c>
      <c r="U17" t="s">
        <v>48</v>
      </c>
      <c r="V17">
        <v>0.1163822931755</v>
      </c>
    </row>
    <row r="18" spans="3:28" x14ac:dyDescent="0.25">
      <c r="C18" t="s">
        <v>56</v>
      </c>
      <c r="D18">
        <v>0.68150599999999995</v>
      </c>
      <c r="E18">
        <v>0.75851100000000005</v>
      </c>
      <c r="F18">
        <v>0.700017</v>
      </c>
      <c r="G18">
        <v>0.76078299999999999</v>
      </c>
      <c r="H18">
        <v>0.49704799999999999</v>
      </c>
      <c r="I18">
        <v>0.44196600000000003</v>
      </c>
      <c r="J18">
        <v>0.178644</v>
      </c>
      <c r="K18">
        <v>0.19</v>
      </c>
      <c r="L18">
        <v>0.401811297584936</v>
      </c>
      <c r="M18">
        <v>0.71187500000000004</v>
      </c>
      <c r="N18">
        <v>0.204060194671354</v>
      </c>
      <c r="P18" t="s">
        <v>20</v>
      </c>
      <c r="Q18">
        <v>1.0204081632653E-2</v>
      </c>
      <c r="R18">
        <v>25</v>
      </c>
      <c r="S18">
        <v>2450</v>
      </c>
    </row>
    <row r="19" spans="3:28" x14ac:dyDescent="0.25">
      <c r="C19" t="s">
        <v>60</v>
      </c>
      <c r="D19">
        <v>0.63318200000000002</v>
      </c>
      <c r="E19">
        <v>0.73746500000000004</v>
      </c>
      <c r="F19">
        <v>0.54342599999999996</v>
      </c>
      <c r="G19">
        <v>0.76952500000000001</v>
      </c>
      <c r="H19">
        <v>0.36698199999999997</v>
      </c>
      <c r="I19">
        <v>0.3705</v>
      </c>
      <c r="J19">
        <v>9.8367300000000005E-2</v>
      </c>
      <c r="K19">
        <v>0.22835996635828401</v>
      </c>
      <c r="L19">
        <v>0.71735571019238598</v>
      </c>
      <c r="M19">
        <v>0.61424999999999996</v>
      </c>
      <c r="N19">
        <v>0.16396348878369299</v>
      </c>
      <c r="P19" t="s">
        <v>21</v>
      </c>
      <c r="Q19">
        <v>0.611836734693877</v>
      </c>
      <c r="R19">
        <v>1499</v>
      </c>
      <c r="S19">
        <v>2450</v>
      </c>
    </row>
    <row r="20" spans="3:28" x14ac:dyDescent="0.25">
      <c r="C20" t="s">
        <v>53</v>
      </c>
      <c r="D20">
        <v>0.67233299999999996</v>
      </c>
      <c r="E20">
        <v>0.772648</v>
      </c>
      <c r="F20">
        <v>0.73343100000000006</v>
      </c>
      <c r="G20">
        <v>0.79006900000000002</v>
      </c>
      <c r="H20">
        <v>0.47239300000000001</v>
      </c>
      <c r="I20">
        <v>0.42688199999999998</v>
      </c>
      <c r="J20">
        <v>0.207014</v>
      </c>
      <c r="K20">
        <v>0.25212118786520399</v>
      </c>
      <c r="L20">
        <v>0.74759516987310604</v>
      </c>
      <c r="M20">
        <v>0.59637499999999999</v>
      </c>
      <c r="N20">
        <v>0.174073630507565</v>
      </c>
      <c r="P20" t="s">
        <v>22</v>
      </c>
      <c r="Q20">
        <v>6.1224489795918303E-3</v>
      </c>
      <c r="R20">
        <v>15</v>
      </c>
      <c r="S20">
        <v>2450</v>
      </c>
    </row>
    <row r="21" spans="3:28" x14ac:dyDescent="0.25">
      <c r="C21" t="s">
        <v>54</v>
      </c>
      <c r="D21">
        <v>0.65766999999999998</v>
      </c>
      <c r="E21">
        <v>0.76033499999999998</v>
      </c>
      <c r="F21">
        <v>0.71687299999999998</v>
      </c>
      <c r="G21">
        <v>0.80580499999999999</v>
      </c>
      <c r="H21">
        <v>0.463447</v>
      </c>
      <c r="I21">
        <v>0.40683200000000003</v>
      </c>
      <c r="J21">
        <v>0.207092</v>
      </c>
      <c r="K21">
        <v>0.25084714106566303</v>
      </c>
      <c r="L21">
        <v>0.73127302496930002</v>
      </c>
      <c r="M21">
        <v>0.56437499999999996</v>
      </c>
      <c r="N21">
        <v>0.18451134540448799</v>
      </c>
      <c r="P21" t="s">
        <v>23</v>
      </c>
      <c r="Q21">
        <v>0.46571428571428503</v>
      </c>
      <c r="R21">
        <v>1141</v>
      </c>
      <c r="S21">
        <v>2450</v>
      </c>
      <c r="U21" s="1" t="s">
        <v>51</v>
      </c>
    </row>
    <row r="22" spans="3:28" x14ac:dyDescent="0.25">
      <c r="C22" t="s">
        <v>57</v>
      </c>
      <c r="D22">
        <v>0.65541099999999997</v>
      </c>
      <c r="E22">
        <v>0.75138799999999994</v>
      </c>
      <c r="F22">
        <v>0.62156500000000003</v>
      </c>
      <c r="G22">
        <v>0.747058</v>
      </c>
      <c r="H22">
        <v>0.45623000000000002</v>
      </c>
      <c r="I22">
        <v>0.38522299999999998</v>
      </c>
      <c r="J22">
        <v>0.14688000000000001</v>
      </c>
      <c r="K22">
        <v>0.25282158008484701</v>
      </c>
      <c r="L22">
        <v>0.72830536225951703</v>
      </c>
      <c r="M22">
        <v>0.57374999999999998</v>
      </c>
      <c r="N22">
        <v>0.198185033116964</v>
      </c>
      <c r="P22" t="s">
        <v>24</v>
      </c>
      <c r="Q22">
        <v>4.0816326530612198E-4</v>
      </c>
      <c r="R22">
        <v>1</v>
      </c>
      <c r="S22">
        <v>2450</v>
      </c>
      <c r="U22" s="1" t="s">
        <v>61</v>
      </c>
    </row>
    <row r="23" spans="3:28" x14ac:dyDescent="0.25">
      <c r="C23" t="s">
        <v>59</v>
      </c>
      <c r="D23">
        <v>0.71971799999999997</v>
      </c>
      <c r="E23">
        <v>0.85963800000000001</v>
      </c>
      <c r="F23">
        <v>0.75461100000000003</v>
      </c>
      <c r="G23">
        <v>0.90988000000000002</v>
      </c>
      <c r="H23">
        <v>0.54544199999999998</v>
      </c>
      <c r="I23">
        <v>0.65052500000000002</v>
      </c>
      <c r="J23">
        <v>0.130053</v>
      </c>
      <c r="K23">
        <v>0.159395928386563</v>
      </c>
      <c r="L23">
        <v>0.38124232501023297</v>
      </c>
      <c r="M23">
        <v>0.53937500000000005</v>
      </c>
      <c r="N23">
        <v>0.23810181362587299</v>
      </c>
      <c r="P23" t="s">
        <v>25</v>
      </c>
      <c r="Q23">
        <v>0.25346938775510203</v>
      </c>
      <c r="R23">
        <v>621</v>
      </c>
      <c r="S23">
        <v>2450</v>
      </c>
      <c r="U23" s="1" t="s">
        <v>62</v>
      </c>
    </row>
    <row r="24" spans="3:28" x14ac:dyDescent="0.25">
      <c r="C24" t="s">
        <v>58</v>
      </c>
      <c r="D24">
        <v>0.70254899999999998</v>
      </c>
      <c r="E24">
        <v>0.790632</v>
      </c>
      <c r="F24">
        <v>0.73327600000000004</v>
      </c>
      <c r="G24">
        <v>0.84625899999999998</v>
      </c>
      <c r="H24">
        <v>0.51340799999999998</v>
      </c>
      <c r="I24">
        <v>0.449965</v>
      </c>
      <c r="J24">
        <v>0.157249</v>
      </c>
      <c r="K24">
        <v>0.27476053256490302</v>
      </c>
      <c r="L24">
        <v>0.59250920998772005</v>
      </c>
      <c r="M24">
        <v>0.81299999999999994</v>
      </c>
      <c r="N24">
        <v>0.219977793309063</v>
      </c>
      <c r="P24" t="s">
        <v>26</v>
      </c>
      <c r="Q24">
        <v>0.40040816326530598</v>
      </c>
      <c r="R24">
        <v>981</v>
      </c>
      <c r="S24">
        <v>2450</v>
      </c>
      <c r="U24" s="1">
        <v>2012</v>
      </c>
    </row>
    <row r="25" spans="3:28" x14ac:dyDescent="0.25">
      <c r="P25" t="s">
        <v>27</v>
      </c>
      <c r="Q25">
        <v>1.53846153846153E-3</v>
      </c>
      <c r="R25">
        <v>1</v>
      </c>
      <c r="S25">
        <v>650</v>
      </c>
      <c r="U25" s="1" t="s">
        <v>63</v>
      </c>
    </row>
    <row r="26" spans="3:28" x14ac:dyDescent="0.25">
      <c r="P26" t="s">
        <v>28</v>
      </c>
      <c r="Q26">
        <v>8.5714285714285701E-2</v>
      </c>
      <c r="R26">
        <v>210</v>
      </c>
      <c r="S26">
        <v>2450</v>
      </c>
      <c r="U26" s="1">
        <v>2</v>
      </c>
    </row>
    <row r="27" spans="3:28" x14ac:dyDescent="0.25">
      <c r="P27" t="s">
        <v>29</v>
      </c>
      <c r="Q27">
        <v>3.4285714285714197E-2</v>
      </c>
      <c r="R27">
        <v>84</v>
      </c>
      <c r="S27">
        <v>2450</v>
      </c>
    </row>
    <row r="28" spans="3:28" ht="15.75" x14ac:dyDescent="0.25">
      <c r="P28" t="s">
        <v>30</v>
      </c>
      <c r="Q28">
        <v>0.96040816326530598</v>
      </c>
      <c r="R28">
        <v>2353</v>
      </c>
      <c r="S28">
        <v>2450</v>
      </c>
      <c r="X28" s="2" t="s">
        <v>64</v>
      </c>
      <c r="Y28" s="2" t="s">
        <v>65</v>
      </c>
      <c r="Z28" t="s">
        <v>51</v>
      </c>
      <c r="AA28" s="2" t="s">
        <v>66</v>
      </c>
    </row>
    <row r="29" spans="3:28" x14ac:dyDescent="0.25">
      <c r="P29" t="s">
        <v>31</v>
      </c>
      <c r="Q29">
        <v>0.43387755102040798</v>
      </c>
      <c r="R29">
        <v>1063</v>
      </c>
      <c r="S29">
        <v>2450</v>
      </c>
      <c r="W29" t="s">
        <v>8</v>
      </c>
      <c r="X29">
        <v>5.0094719709704097E-3</v>
      </c>
      <c r="Y29">
        <v>3.9193614408514099E-2</v>
      </c>
      <c r="Z29">
        <v>0.01</v>
      </c>
      <c r="AA29">
        <v>2.6910882988190599E-2</v>
      </c>
      <c r="AB29">
        <f>AVERAGE(X29:AA29)</f>
        <v>2.0278492341918777E-2</v>
      </c>
    </row>
    <row r="30" spans="3:28" x14ac:dyDescent="0.25">
      <c r="P30" t="s">
        <v>32</v>
      </c>
      <c r="Q30">
        <v>1.2244897959183599E-3</v>
      </c>
      <c r="R30">
        <v>3</v>
      </c>
      <c r="S30">
        <v>2450</v>
      </c>
      <c r="W30" t="s">
        <v>56</v>
      </c>
      <c r="X30">
        <v>0.19</v>
      </c>
      <c r="Y30">
        <v>0.401811297584936</v>
      </c>
      <c r="Z30">
        <v>0.71187500000000004</v>
      </c>
      <c r="AA30">
        <v>0.204060194671354</v>
      </c>
      <c r="AB30">
        <f t="shared" ref="AB30:AB36" si="0">AVERAGE(X30:AA30)</f>
        <v>0.37693662306407255</v>
      </c>
    </row>
    <row r="31" spans="3:28" x14ac:dyDescent="0.25">
      <c r="M31" t="s">
        <v>8</v>
      </c>
      <c r="P31" t="s">
        <v>33</v>
      </c>
      <c r="Q31">
        <v>9.3877551020408092E-3</v>
      </c>
      <c r="R31">
        <v>23</v>
      </c>
      <c r="S31">
        <v>2450</v>
      </c>
      <c r="W31" t="s">
        <v>60</v>
      </c>
      <c r="X31">
        <v>0.22835996635828401</v>
      </c>
      <c r="Y31">
        <v>0.71735571019238598</v>
      </c>
      <c r="Z31">
        <v>0.61424999999999996</v>
      </c>
      <c r="AA31">
        <v>0.16396348878369299</v>
      </c>
      <c r="AB31">
        <f t="shared" si="0"/>
        <v>0.43098229133359073</v>
      </c>
    </row>
    <row r="32" spans="3:28" x14ac:dyDescent="0.25">
      <c r="M32" t="s">
        <v>56</v>
      </c>
      <c r="P32" t="s">
        <v>34</v>
      </c>
      <c r="Q32">
        <v>2.1430948419301099E-2</v>
      </c>
      <c r="R32">
        <v>644</v>
      </c>
      <c r="S32">
        <v>30050</v>
      </c>
      <c r="W32" t="s">
        <v>53</v>
      </c>
      <c r="X32">
        <v>0.25212118786520399</v>
      </c>
      <c r="Y32">
        <v>0.74759516987310604</v>
      </c>
      <c r="Z32">
        <v>0.59637499999999999</v>
      </c>
      <c r="AA32">
        <v>0.174073630507565</v>
      </c>
      <c r="AB32">
        <f t="shared" si="0"/>
        <v>0.44254124706146875</v>
      </c>
    </row>
    <row r="33" spans="7:28" x14ac:dyDescent="0.25">
      <c r="M33" t="s">
        <v>60</v>
      </c>
      <c r="P33" t="s">
        <v>35</v>
      </c>
      <c r="Q33">
        <v>0.22835996635828401</v>
      </c>
      <c r="R33">
        <v>13576</v>
      </c>
      <c r="S33">
        <v>59450</v>
      </c>
      <c r="W33" t="s">
        <v>54</v>
      </c>
      <c r="X33">
        <v>0.25084714106566303</v>
      </c>
      <c r="Y33">
        <v>0.73127302496930002</v>
      </c>
      <c r="Z33">
        <v>0.56437499999999996</v>
      </c>
      <c r="AA33">
        <v>0.18451134540448799</v>
      </c>
      <c r="AB33">
        <f t="shared" si="0"/>
        <v>0.43275162785986271</v>
      </c>
    </row>
    <row r="34" spans="7:28" x14ac:dyDescent="0.25">
      <c r="M34" t="s">
        <v>53</v>
      </c>
      <c r="P34" t="s">
        <v>36</v>
      </c>
      <c r="Q34">
        <v>0.439863945578231</v>
      </c>
      <c r="R34">
        <v>12932</v>
      </c>
      <c r="S34">
        <v>29400</v>
      </c>
      <c r="W34" t="s">
        <v>57</v>
      </c>
      <c r="X34">
        <v>0.25282158008484701</v>
      </c>
      <c r="Y34">
        <v>0.72830536225951703</v>
      </c>
      <c r="Z34">
        <v>0.57374999999999998</v>
      </c>
      <c r="AA34">
        <v>0.198185033116964</v>
      </c>
      <c r="AB34">
        <f t="shared" si="0"/>
        <v>0.43826549386533198</v>
      </c>
    </row>
    <row r="35" spans="7:28" x14ac:dyDescent="0.25">
      <c r="M35" t="s">
        <v>54</v>
      </c>
      <c r="W35" t="s">
        <v>59</v>
      </c>
      <c r="X35">
        <v>0.159395928386563</v>
      </c>
      <c r="Y35">
        <v>0.38124232501023297</v>
      </c>
      <c r="Z35">
        <v>0.53937500000000005</v>
      </c>
      <c r="AA35">
        <v>0.23810181362587299</v>
      </c>
      <c r="AB35">
        <f t="shared" si="0"/>
        <v>0.32952876675566728</v>
      </c>
    </row>
    <row r="36" spans="7:28" x14ac:dyDescent="0.25">
      <c r="M36" t="s">
        <v>57</v>
      </c>
      <c r="W36" t="s">
        <v>58</v>
      </c>
      <c r="X36">
        <v>0.27476053256490302</v>
      </c>
      <c r="Y36">
        <v>0.59250920998772005</v>
      </c>
      <c r="Z36">
        <v>0.81299999999999994</v>
      </c>
      <c r="AA36">
        <v>0.219977793309063</v>
      </c>
      <c r="AB36">
        <f t="shared" si="0"/>
        <v>0.47506188396542148</v>
      </c>
    </row>
    <row r="37" spans="7:28" x14ac:dyDescent="0.25">
      <c r="M37" t="s">
        <v>59</v>
      </c>
    </row>
    <row r="38" spans="7:28" x14ac:dyDescent="0.25">
      <c r="M38" t="s">
        <v>58</v>
      </c>
    </row>
    <row r="42" spans="7:28" x14ac:dyDescent="0.25">
      <c r="N42" s="3">
        <v>0.12675299721524322</v>
      </c>
    </row>
    <row r="43" spans="7:28" x14ac:dyDescent="0.25">
      <c r="N43" s="3">
        <v>0.50238377202329909</v>
      </c>
    </row>
    <row r="44" spans="7:28" x14ac:dyDescent="0.25">
      <c r="N44" s="3">
        <v>0.47667058775766941</v>
      </c>
    </row>
    <row r="45" spans="7:28" x14ac:dyDescent="0.25">
      <c r="N45" s="3">
        <v>0.53135772620417043</v>
      </c>
    </row>
    <row r="46" spans="7:28" x14ac:dyDescent="0.25">
      <c r="G46" t="s">
        <v>0</v>
      </c>
      <c r="H46" t="s">
        <v>1</v>
      </c>
      <c r="I46" t="s">
        <v>2</v>
      </c>
      <c r="J46" t="s">
        <v>3</v>
      </c>
      <c r="N46" s="3">
        <v>0.52264186467631379</v>
      </c>
    </row>
    <row r="47" spans="7:28" x14ac:dyDescent="0.25">
      <c r="G47">
        <v>0.70254899999999998</v>
      </c>
      <c r="H47">
        <v>0.790632</v>
      </c>
      <c r="I47">
        <v>0.73327600000000004</v>
      </c>
      <c r="J47">
        <v>0.84625899999999998</v>
      </c>
      <c r="N47" s="3">
        <v>0.50152881595102983</v>
      </c>
    </row>
    <row r="48" spans="7:28" x14ac:dyDescent="0.25">
      <c r="G48" t="s">
        <v>4</v>
      </c>
      <c r="H48" t="s">
        <v>5</v>
      </c>
      <c r="I48" t="s">
        <v>6</v>
      </c>
      <c r="J48" t="s">
        <v>55</v>
      </c>
      <c r="N48" s="3">
        <v>0.53527109700206088</v>
      </c>
    </row>
    <row r="49" spans="4:16" x14ac:dyDescent="0.25">
      <c r="G49">
        <v>0.51340799999999998</v>
      </c>
      <c r="H49">
        <v>0.449965</v>
      </c>
      <c r="I49">
        <v>0.157249</v>
      </c>
      <c r="J49">
        <v>0.5990482857142857</v>
      </c>
      <c r="N49" s="3">
        <v>0.55396232144197144</v>
      </c>
    </row>
    <row r="53" spans="4:16" ht="15.75" x14ac:dyDescent="0.25">
      <c r="E53" t="s">
        <v>0</v>
      </c>
      <c r="F53" t="s">
        <v>1</v>
      </c>
      <c r="G53" t="s">
        <v>2</v>
      </c>
      <c r="H53" t="s">
        <v>3</v>
      </c>
      <c r="I53" t="s">
        <v>4</v>
      </c>
      <c r="J53" t="s">
        <v>5</v>
      </c>
      <c r="K53" t="s">
        <v>6</v>
      </c>
      <c r="L53" s="2" t="s">
        <v>64</v>
      </c>
      <c r="M53" s="2" t="s">
        <v>65</v>
      </c>
      <c r="N53" t="s">
        <v>51</v>
      </c>
      <c r="O53" s="2" t="s">
        <v>66</v>
      </c>
      <c r="P53" s="2" t="s">
        <v>55</v>
      </c>
    </row>
    <row r="54" spans="4:16" x14ac:dyDescent="0.25">
      <c r="D54" t="s">
        <v>8</v>
      </c>
      <c r="E54">
        <v>0.236008</v>
      </c>
      <c r="F54">
        <v>0.26666099999999998</v>
      </c>
      <c r="G54">
        <v>0.22192000000000001</v>
      </c>
      <c r="H54">
        <v>0.17310600000000001</v>
      </c>
      <c r="I54">
        <v>0.208761</v>
      </c>
      <c r="J54">
        <v>8.8370000000000004E-2</v>
      </c>
      <c r="K54">
        <v>0.118343</v>
      </c>
      <c r="L54">
        <v>5.0094719709704097E-3</v>
      </c>
      <c r="M54">
        <v>3.9193614408514099E-2</v>
      </c>
      <c r="N54">
        <v>0.01</v>
      </c>
      <c r="O54">
        <v>2.6910882988190599E-2</v>
      </c>
      <c r="P54">
        <f>AVERAGE(E54:O54)</f>
        <v>0.12675299721524322</v>
      </c>
    </row>
    <row r="55" spans="4:16" x14ac:dyDescent="0.25">
      <c r="D55" t="s">
        <v>56</v>
      </c>
      <c r="E55">
        <v>0.68150599999999995</v>
      </c>
      <c r="F55">
        <v>0.75851100000000005</v>
      </c>
      <c r="G55">
        <v>0.700017</v>
      </c>
      <c r="H55">
        <v>0.76078299999999999</v>
      </c>
      <c r="I55">
        <v>0.49704799999999999</v>
      </c>
      <c r="J55">
        <v>0.44196600000000003</v>
      </c>
      <c r="K55">
        <v>0.178644</v>
      </c>
      <c r="L55">
        <v>0.19</v>
      </c>
      <c r="M55">
        <v>0.401811297584936</v>
      </c>
      <c r="N55">
        <v>0.71187500000000004</v>
      </c>
      <c r="O55">
        <v>0.204060194671354</v>
      </c>
      <c r="P55">
        <f>AVERAGE(E55:O55)</f>
        <v>0.50238377202329909</v>
      </c>
    </row>
    <row r="56" spans="4:16" x14ac:dyDescent="0.25">
      <c r="D56" t="s">
        <v>60</v>
      </c>
      <c r="E56">
        <v>0.63318200000000002</v>
      </c>
      <c r="F56">
        <v>0.73746500000000004</v>
      </c>
      <c r="G56">
        <v>0.54342599999999996</v>
      </c>
      <c r="H56">
        <v>0.76952500000000001</v>
      </c>
      <c r="I56">
        <v>0.36698199999999997</v>
      </c>
      <c r="J56">
        <v>0.3705</v>
      </c>
      <c r="K56">
        <v>9.8367300000000005E-2</v>
      </c>
      <c r="L56">
        <v>0.22835996635828401</v>
      </c>
      <c r="M56">
        <v>0.71735571019238598</v>
      </c>
      <c r="N56">
        <v>0.61424999999999996</v>
      </c>
      <c r="O56">
        <v>0.16396348878369299</v>
      </c>
      <c r="P56">
        <f>AVERAGE(E56:O56)</f>
        <v>0.47667058775766941</v>
      </c>
    </row>
    <row r="57" spans="4:16" x14ac:dyDescent="0.25">
      <c r="D57" t="s">
        <v>53</v>
      </c>
      <c r="E57">
        <v>0.67233299999999996</v>
      </c>
      <c r="F57">
        <v>0.772648</v>
      </c>
      <c r="G57">
        <v>0.73343100000000006</v>
      </c>
      <c r="H57">
        <v>0.79006900000000002</v>
      </c>
      <c r="I57">
        <v>0.47239300000000001</v>
      </c>
      <c r="J57">
        <v>0.42688199999999998</v>
      </c>
      <c r="K57">
        <v>0.207014</v>
      </c>
      <c r="L57">
        <v>0.25212118786520399</v>
      </c>
      <c r="M57">
        <v>0.74759516987310604</v>
      </c>
      <c r="N57">
        <v>0.59637499999999999</v>
      </c>
      <c r="O57">
        <v>0.174073630507565</v>
      </c>
      <c r="P57">
        <f>AVERAGE(E57:O57)</f>
        <v>0.53135772620417043</v>
      </c>
    </row>
    <row r="58" spans="4:16" x14ac:dyDescent="0.25">
      <c r="D58" t="s">
        <v>54</v>
      </c>
      <c r="E58">
        <v>0.65766999999999998</v>
      </c>
      <c r="F58">
        <v>0.76033499999999998</v>
      </c>
      <c r="G58">
        <v>0.71687299999999998</v>
      </c>
      <c r="H58">
        <v>0.80580499999999999</v>
      </c>
      <c r="I58">
        <v>0.463447</v>
      </c>
      <c r="J58">
        <v>0.40683200000000003</v>
      </c>
      <c r="K58">
        <v>0.207092</v>
      </c>
      <c r="L58">
        <v>0.25084714106566303</v>
      </c>
      <c r="M58">
        <v>0.73127302496930002</v>
      </c>
      <c r="N58">
        <v>0.56437499999999996</v>
      </c>
      <c r="O58">
        <v>0.18451134540448799</v>
      </c>
      <c r="P58">
        <f>AVERAGE(E58:O58)</f>
        <v>0.52264186467631379</v>
      </c>
    </row>
    <row r="59" spans="4:16" x14ac:dyDescent="0.25">
      <c r="D59" t="s">
        <v>57</v>
      </c>
      <c r="E59">
        <v>0.65541099999999997</v>
      </c>
      <c r="F59">
        <v>0.75138799999999994</v>
      </c>
      <c r="G59">
        <v>0.62156500000000003</v>
      </c>
      <c r="H59">
        <v>0.747058</v>
      </c>
      <c r="I59">
        <v>0.45623000000000002</v>
      </c>
      <c r="J59">
        <v>0.38522299999999998</v>
      </c>
      <c r="K59">
        <v>0.14688000000000001</v>
      </c>
      <c r="L59">
        <v>0.25282158008484701</v>
      </c>
      <c r="M59">
        <v>0.72830536225951703</v>
      </c>
      <c r="N59">
        <v>0.57374999999999998</v>
      </c>
      <c r="O59">
        <v>0.198185033116964</v>
      </c>
      <c r="P59">
        <f>AVERAGE(E59:O59)</f>
        <v>0.50152881595102983</v>
      </c>
    </row>
    <row r="60" spans="4:16" x14ac:dyDescent="0.25">
      <c r="D60" t="s">
        <v>59</v>
      </c>
      <c r="E60">
        <v>0.71971799999999997</v>
      </c>
      <c r="F60">
        <v>0.85963800000000001</v>
      </c>
      <c r="G60">
        <v>0.75461100000000003</v>
      </c>
      <c r="H60">
        <v>0.90988000000000002</v>
      </c>
      <c r="I60">
        <v>0.54544199999999998</v>
      </c>
      <c r="J60">
        <v>0.65052500000000002</v>
      </c>
      <c r="K60">
        <v>0.130053</v>
      </c>
      <c r="L60">
        <v>0.159395928386563</v>
      </c>
      <c r="M60">
        <v>0.38124232501023297</v>
      </c>
      <c r="N60">
        <v>0.53937500000000005</v>
      </c>
      <c r="O60">
        <v>0.23810181362587299</v>
      </c>
      <c r="P60">
        <f>AVERAGE(E60:O60)</f>
        <v>0.53527109700206088</v>
      </c>
    </row>
    <row r="61" spans="4:16" x14ac:dyDescent="0.25">
      <c r="D61" t="s">
        <v>58</v>
      </c>
      <c r="E61">
        <v>0.70254899999999998</v>
      </c>
      <c r="F61">
        <v>0.790632</v>
      </c>
      <c r="G61">
        <v>0.73327600000000004</v>
      </c>
      <c r="H61">
        <v>0.84625899999999998</v>
      </c>
      <c r="I61">
        <v>0.51340799999999998</v>
      </c>
      <c r="J61">
        <v>0.449965</v>
      </c>
      <c r="K61">
        <v>0.157249</v>
      </c>
      <c r="L61">
        <v>0.27476053256490302</v>
      </c>
      <c r="M61">
        <v>0.59250920998772005</v>
      </c>
      <c r="N61">
        <v>0.81299999999999994</v>
      </c>
      <c r="O61">
        <v>0.219977793309063</v>
      </c>
      <c r="P61">
        <f>AVERAGE(E61:O61)</f>
        <v>0.55396232144197144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li</dc:creator>
  <cp:lastModifiedBy>Boris li</cp:lastModifiedBy>
  <dcterms:created xsi:type="dcterms:W3CDTF">2020-02-01T19:56:02Z</dcterms:created>
  <dcterms:modified xsi:type="dcterms:W3CDTF">2020-02-04T05:01:35Z</dcterms:modified>
</cp:coreProperties>
</file>