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5A0A0C52-98D4-4FC0-A30C-D57DBEB4678D}" xr6:coauthVersionLast="47" xr6:coauthVersionMax="47" xr10:uidLastSave="{00000000-0000-0000-0000-000000000000}"/>
  <bookViews>
    <workbookView xWindow="14400" yWindow="0" windowWidth="14400" windowHeight="1560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L9" i="2"/>
  <c r="L8" i="2"/>
  <c r="L7" i="2"/>
  <c r="L6" i="2"/>
  <c r="L5" i="2"/>
  <c r="I16" i="2"/>
  <c r="J16" i="2" s="1"/>
  <c r="I13" i="2"/>
  <c r="E6" i="2"/>
  <c r="I15" i="2" s="1"/>
  <c r="J15" i="2" s="1"/>
  <c r="E7" i="2"/>
  <c r="E8" i="2"/>
  <c r="I17" i="2" s="1"/>
  <c r="J17" i="2" s="1"/>
  <c r="E9" i="2"/>
  <c r="I18" i="2" s="1"/>
  <c r="J18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F5" i="2" l="1"/>
  <c r="I14" i="2"/>
  <c r="J14" i="2" s="1"/>
  <c r="F7" i="2"/>
  <c r="F9" i="2"/>
  <c r="F8" i="2"/>
  <c r="F6" i="2"/>
  <c r="K24" i="1"/>
  <c r="K14" i="1"/>
  <c r="M5" i="2"/>
  <c r="J6" i="2"/>
  <c r="K6" i="2" s="1"/>
  <c r="J7" i="2" l="1"/>
  <c r="K7" i="2" s="1"/>
  <c r="M6" i="2"/>
  <c r="J8" i="2" l="1"/>
  <c r="K8" i="2"/>
  <c r="M7" i="2"/>
  <c r="M8" i="2" l="1"/>
  <c r="J9" i="2"/>
  <c r="K9" i="2"/>
  <c r="M9" i="2" s="1"/>
</calcChain>
</file>

<file path=xl/sharedStrings.xml><?xml version="1.0" encoding="utf-8"?>
<sst xmlns="http://schemas.openxmlformats.org/spreadsheetml/2006/main" count="54" uniqueCount="35">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</sst>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M18"/>
  <sheetViews>
    <sheetView tabSelected="1" zoomScaleNormal="100" workbookViewId="0">
      <selection activeCell="D12" sqref="D12:J18"/>
    </sheetView>
  </sheetViews>
  <sheetFormatPr defaultRowHeight="16.5" x14ac:dyDescent="0.3"/>
  <sheetData>
    <row r="2" spans="2:13" x14ac:dyDescent="0.3">
      <c r="B2" t="s">
        <v>27</v>
      </c>
      <c r="H2" t="s">
        <v>28</v>
      </c>
    </row>
    <row r="3" spans="2:13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22</v>
      </c>
      <c r="I3" t="s">
        <v>23</v>
      </c>
      <c r="J3" t="s">
        <v>33</v>
      </c>
      <c r="K3" t="s">
        <v>24</v>
      </c>
      <c r="L3" t="s">
        <v>25</v>
      </c>
      <c r="M3" t="s">
        <v>26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</row>
    <row r="6" spans="2:13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 t="shared" ref="J6:J9" si="3">K5+(I5+2*K5)*0.2</f>
        <v>6.8000000000000005E-2</v>
      </c>
      <c r="K6">
        <f t="shared" ref="K6:K9" si="4">K5+((I5+2*K5)+(I6+2*J6))/2*0.2</f>
        <v>9.7600000000000006E-2</v>
      </c>
      <c r="L6">
        <f t="shared" ref="L6:L9" si="5">EXP(2*I6)/4-I6/2-1/4</f>
        <v>0.10638523212311696</v>
      </c>
      <c r="M6">
        <f t="shared" ref="M6:M9" si="6">ABS(L6-K6)</f>
        <v>8.7852321231169511E-3</v>
      </c>
    </row>
    <row r="7" spans="2:13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si="3"/>
        <v>0.21664000000000003</v>
      </c>
      <c r="K7">
        <f t="shared" si="4"/>
        <v>0.26044800000000001</v>
      </c>
      <c r="L7">
        <f t="shared" si="5"/>
        <v>0.28002923068413677</v>
      </c>
      <c r="M7">
        <f t="shared" si="6"/>
        <v>1.9581230684136752E-2</v>
      </c>
    </row>
    <row r="8" spans="2:13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3"/>
        <v>0.48462720000000004</v>
      </c>
      <c r="K8">
        <f t="shared" si="4"/>
        <v>0.54946304000000001</v>
      </c>
      <c r="L8">
        <f t="shared" si="5"/>
        <v>0.58825810609877871</v>
      </c>
      <c r="M8">
        <f t="shared" si="6"/>
        <v>3.8795066098778697E-2</v>
      </c>
    </row>
    <row r="9" spans="2:13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3"/>
        <v>0.92924825600000005</v>
      </c>
      <c r="K9">
        <f t="shared" si="4"/>
        <v>1.0252052992</v>
      </c>
      <c r="L9">
        <f t="shared" si="5"/>
        <v>1.0972640247326626</v>
      </c>
      <c r="M9">
        <f t="shared" si="6"/>
        <v>7.2058725532662571E-2</v>
      </c>
    </row>
    <row r="11" spans="2:13" x14ac:dyDescent="0.3">
      <c r="B11" t="s">
        <v>34</v>
      </c>
    </row>
    <row r="12" spans="2:13" x14ac:dyDescent="0.3">
      <c r="B12" t="s">
        <v>22</v>
      </c>
      <c r="C12" t="s">
        <v>23</v>
      </c>
      <c r="D12" t="s">
        <v>29</v>
      </c>
      <c r="E12" t="s">
        <v>30</v>
      </c>
      <c r="F12" t="s">
        <v>31</v>
      </c>
      <c r="G12" t="s">
        <v>32</v>
      </c>
      <c r="H12" t="s">
        <v>24</v>
      </c>
      <c r="I12" t="s">
        <v>25</v>
      </c>
      <c r="J12" t="s">
        <v>26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E4</f>
        <v>0</v>
      </c>
      <c r="J13">
        <v>0</v>
      </c>
    </row>
    <row r="14" spans="2:13" x14ac:dyDescent="0.3">
      <c r="B14">
        <v>1</v>
      </c>
      <c r="C14">
        <v>0.2</v>
      </c>
      <c r="I14">
        <f>E5</f>
        <v>2.2956174410317609E-2</v>
      </c>
      <c r="J14">
        <f>ABS(I14-H14)</f>
        <v>2.2956174410317609E-2</v>
      </c>
    </row>
    <row r="15" spans="2:13" x14ac:dyDescent="0.3">
      <c r="B15">
        <v>2</v>
      </c>
      <c r="C15">
        <v>0.4</v>
      </c>
      <c r="I15">
        <f>E6</f>
        <v>0.10638523212311696</v>
      </c>
      <c r="J15">
        <f t="shared" ref="J15:J18" si="7">ABS(I15-H15)</f>
        <v>0.10638523212311696</v>
      </c>
    </row>
    <row r="16" spans="2:13" x14ac:dyDescent="0.3">
      <c r="B16">
        <v>3</v>
      </c>
      <c r="C16">
        <v>0.6</v>
      </c>
      <c r="I16">
        <f>E7</f>
        <v>0.28002923068413677</v>
      </c>
      <c r="J16">
        <f t="shared" si="7"/>
        <v>0.28002923068413677</v>
      </c>
    </row>
    <row r="17" spans="2:10" x14ac:dyDescent="0.3">
      <c r="B17">
        <v>4</v>
      </c>
      <c r="C17">
        <v>0.8</v>
      </c>
      <c r="I17">
        <f>E8</f>
        <v>0.58825810609877871</v>
      </c>
      <c r="J17">
        <f t="shared" si="7"/>
        <v>0.58825810609877871</v>
      </c>
    </row>
    <row r="18" spans="2:10" x14ac:dyDescent="0.3">
      <c r="B18">
        <v>5</v>
      </c>
      <c r="C18">
        <v>1</v>
      </c>
      <c r="I18">
        <f>E9</f>
        <v>1.0972640247326626</v>
      </c>
      <c r="J18">
        <f t="shared" si="7"/>
        <v>1.0972640247326626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2023-12-11T12:20:17Z</dcterms:modified>
</cp:coreProperties>
</file>