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50"/>
  </bookViews>
  <sheets>
    <sheet name="Естая апрель" sheetId="2" r:id="rId1"/>
  </sheets>
  <calcPr calcId="145621"/>
</workbook>
</file>

<file path=xl/calcChain.xml><?xml version="1.0" encoding="utf-8"?>
<calcChain xmlns="http://schemas.openxmlformats.org/spreadsheetml/2006/main">
  <c r="E91" i="2" l="1"/>
  <c r="C89" i="2" l="1"/>
  <c r="E89" i="2"/>
  <c r="F89" i="2"/>
  <c r="G89" i="2"/>
  <c r="H89" i="2"/>
</calcChain>
</file>

<file path=xl/sharedStrings.xml><?xml version="1.0" encoding="utf-8"?>
<sst xmlns="http://schemas.openxmlformats.org/spreadsheetml/2006/main" count="161" uniqueCount="117">
  <si>
    <t>KSP QR</t>
  </si>
  <si>
    <t>АКБ</t>
  </si>
  <si>
    <t>Дата</t>
  </si>
  <si>
    <t>кол-во</t>
  </si>
  <si>
    <t>нал.</t>
  </si>
  <si>
    <t>без.нал.</t>
  </si>
  <si>
    <t>кол.б/у</t>
  </si>
  <si>
    <t>скидка б/у</t>
  </si>
  <si>
    <t xml:space="preserve">Ёмкость </t>
  </si>
  <si>
    <t>Наименование</t>
  </si>
  <si>
    <t>Titan 75 R + st</t>
  </si>
  <si>
    <t>Bars 62 L+ st</t>
  </si>
  <si>
    <t>Mutlu 75 R+ st низк.</t>
  </si>
  <si>
    <t>Racer 60  L + st</t>
  </si>
  <si>
    <t xml:space="preserve">KSP м-н  Ильясова Райхан
</t>
  </si>
  <si>
    <t>Next 75 R + st</t>
  </si>
  <si>
    <t xml:space="preserve">KSP м-н  Фоловская Наталья
</t>
  </si>
  <si>
    <t>Westa 60 R + st</t>
  </si>
  <si>
    <t>5000 скидка(скидочный талон)</t>
  </si>
  <si>
    <t>Электра 75 R + st</t>
  </si>
  <si>
    <t xml:space="preserve">KSP м-н  Қайржан Ернар
</t>
  </si>
  <si>
    <t xml:space="preserve">KSP м-н  Жагыпаров Талгат
</t>
  </si>
  <si>
    <t xml:space="preserve">KSP м-н  Саримова Кымбат
</t>
  </si>
  <si>
    <t>Unikum 75 R + st</t>
  </si>
  <si>
    <t>Bars 62 R+ st</t>
  </si>
  <si>
    <t>замена ,брак</t>
  </si>
  <si>
    <t>Bars 65 R+ jis</t>
  </si>
  <si>
    <t>ТОО"София"</t>
  </si>
  <si>
    <t>Отчет по реализации товаров "Магазин ЕСТАЯ"  за Апрель месяц 2021 года</t>
  </si>
  <si>
    <t>Bars 75 L + st</t>
  </si>
  <si>
    <t>KSP терминал</t>
  </si>
  <si>
    <t xml:space="preserve">KSP м-н  Юсопов Олег
</t>
  </si>
  <si>
    <t>Mutlu 90  R+ st .</t>
  </si>
  <si>
    <t xml:space="preserve">KSP м-н  Манарбек Әсет
</t>
  </si>
  <si>
    <t>Mutlu 90  L+ st .</t>
  </si>
  <si>
    <t>Titan 62 R + jis</t>
  </si>
  <si>
    <t>Mutlu 63  R+ st .</t>
  </si>
  <si>
    <t>Next 62 R + st</t>
  </si>
  <si>
    <t xml:space="preserve">Mutlu 70  R+ jis </t>
  </si>
  <si>
    <t>Fire Ball 100 R + st</t>
  </si>
  <si>
    <t>СПК"Юнимилк - Актогай" 4 800 клеммы</t>
  </si>
  <si>
    <t xml:space="preserve">KSP м-н  Балгамбаева Диана
</t>
  </si>
  <si>
    <t>Bars 60 R+ st</t>
  </si>
  <si>
    <t xml:space="preserve">KSP м-н  Cагайдак Татьяна
</t>
  </si>
  <si>
    <t>ТОО"ИртышТрансАвтоРемонт"</t>
  </si>
  <si>
    <t xml:space="preserve">KSP м-н  Бугжанова Динара
</t>
  </si>
  <si>
    <t>KSP RED</t>
  </si>
  <si>
    <t xml:space="preserve">KSP м-н  Могильная Татьяна
</t>
  </si>
  <si>
    <t>Racer 75 R + st</t>
  </si>
  <si>
    <t xml:space="preserve">KSP м-н Абдурахманов Ихтияр
</t>
  </si>
  <si>
    <t>Bars 77 R + st</t>
  </si>
  <si>
    <t>Bars 50 R+ jis</t>
  </si>
  <si>
    <t xml:space="preserve">KSP м-н Титов Сергей
</t>
  </si>
  <si>
    <t>Damper 60 R + st</t>
  </si>
  <si>
    <t>Bars 60 L + st</t>
  </si>
  <si>
    <t xml:space="preserve">KSP м-н Нуркеева Антонина
</t>
  </si>
  <si>
    <t>Bars 75 R+ jis</t>
  </si>
  <si>
    <t xml:space="preserve">KSP м-н Вишенков Евгений
</t>
  </si>
  <si>
    <t xml:space="preserve">KSP м-н Саутбаев Жарас
</t>
  </si>
  <si>
    <t>Racer 60  R + st</t>
  </si>
  <si>
    <t xml:space="preserve">KSP м-н Мельниченко Андрей
</t>
  </si>
  <si>
    <t>Электра 60 L + st</t>
  </si>
  <si>
    <t>KSP QR RED</t>
  </si>
  <si>
    <t>Racer 60  L  + st</t>
  </si>
  <si>
    <t xml:space="preserve">KSP м-н Бексейтов Манарбек
</t>
  </si>
  <si>
    <t>Crona 75 R + st</t>
  </si>
  <si>
    <t xml:space="preserve">KSP м-н Ахжанов Мухан
</t>
  </si>
  <si>
    <t>UniKum 60 R + st</t>
  </si>
  <si>
    <t>KSP GOLD</t>
  </si>
  <si>
    <t>Bars 77 R+ st</t>
  </si>
  <si>
    <t>Bars 75 L+ st</t>
  </si>
  <si>
    <t>ТОО"ASTYK PV"</t>
  </si>
  <si>
    <t>Bars 90 L+ st</t>
  </si>
  <si>
    <t xml:space="preserve">Next 230 </t>
  </si>
  <si>
    <t>Next 100 R + st</t>
  </si>
  <si>
    <t>Energizer 60 L + jis</t>
  </si>
  <si>
    <t xml:space="preserve">KSP м-н Сыздыкова Айгуль
</t>
  </si>
  <si>
    <t>Bars 75 R + st ( низкий )</t>
  </si>
  <si>
    <t xml:space="preserve">KSP м-н Дедок Юлия
</t>
  </si>
  <si>
    <t>Energizer 95 R+ st AGM</t>
  </si>
  <si>
    <t>Crona 60 R + st</t>
  </si>
  <si>
    <t>KSP QR RED/Наличка</t>
  </si>
  <si>
    <t>Votman 100 R + st</t>
  </si>
  <si>
    <t xml:space="preserve">KSP м-н Каменских Вячеслав 
</t>
  </si>
  <si>
    <t>Bars 190 Euro</t>
  </si>
  <si>
    <t>Varta Moto 12V/12 Ah</t>
  </si>
  <si>
    <t>KSP QR/Наличка</t>
  </si>
  <si>
    <t xml:space="preserve">KSP м-н Аркаев Вячеслав
</t>
  </si>
  <si>
    <t>Hyundai 75 R + st (57540)</t>
  </si>
  <si>
    <t xml:space="preserve">KSP м-н Мамадалиев Артур
</t>
  </si>
  <si>
    <t>Ttan 63R + st</t>
  </si>
  <si>
    <t xml:space="preserve">KSP м-н Староберов К.
</t>
  </si>
  <si>
    <t xml:space="preserve">KSP м-н Амренов Ермек
</t>
  </si>
  <si>
    <t>Bars 100 L + st</t>
  </si>
  <si>
    <t xml:space="preserve">KSP м-н Альназаров А.
</t>
  </si>
  <si>
    <t>Racer 75 L + st</t>
  </si>
  <si>
    <t xml:space="preserve">KSP м-н Потор В.
</t>
  </si>
  <si>
    <t>Hyundai 75 R + st (80D26R)</t>
  </si>
  <si>
    <t>Vоltman 100 R + jis</t>
  </si>
  <si>
    <t>ТОО"Aгро - Даму"</t>
  </si>
  <si>
    <t>Электра 60 R + st</t>
  </si>
  <si>
    <t>Next 60 R + st</t>
  </si>
  <si>
    <t>Bars 60 L+ st</t>
  </si>
  <si>
    <t xml:space="preserve">KSP м-н Набиева Динара
</t>
  </si>
  <si>
    <t>Racer 60 L + st</t>
  </si>
  <si>
    <t xml:space="preserve">KSP м-н Алисултанова Малика
</t>
  </si>
  <si>
    <t>Bars 62 L + st</t>
  </si>
  <si>
    <t xml:space="preserve">KSP м-н Омаров Ерканат
</t>
  </si>
  <si>
    <t>Bars 65 R + jis</t>
  </si>
  <si>
    <t xml:space="preserve">KSP м-н Орлов Александр
</t>
  </si>
  <si>
    <t>Hyundai 35 R+ jis (42B19L)</t>
  </si>
  <si>
    <t>KSP QR/Наличка/1000 скидка</t>
  </si>
  <si>
    <t xml:space="preserve">KSP м-н Конопляников Денис
</t>
  </si>
  <si>
    <t>1000 добавила</t>
  </si>
  <si>
    <t>неоплачено</t>
  </si>
  <si>
    <t>долг за март</t>
  </si>
  <si>
    <t>Сдано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</si>
</sst>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1">
    <xf numFmtId="0" fontId="0" fillId="0" borderId="0" xfId="0"/>
    <xf numFmtId="3" fontId="0" fillId="0" borderId="3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3" fontId="0" fillId="0" borderId="2" xfId="0" applyNumberFormat="1" applyFill="1" applyBorder="1" applyAlignment="1">
      <alignment horizontal="center"/>
    </xf>
    <xf numFmtId="3" fontId="0" fillId="0" borderId="2" xfId="0" applyNumberFormat="1" applyFill="1" applyBorder="1" applyAlignment="1">
      <alignment horizontal="center" vertical="center"/>
    </xf>
    <xf numFmtId="3" fontId="0" fillId="0" borderId="6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Fill="1" applyBorder="1" applyAlignment="1">
      <alignment horizontal="center"/>
    </xf>
    <xf numFmtId="0" fontId="0" fillId="0" borderId="6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3" fontId="0" fillId="0" borderId="8" xfId="0" applyNumberFormat="1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left" vertical="center"/>
    </xf>
    <xf numFmtId="3" fontId="0" fillId="0" borderId="6" xfId="0" applyNumberFormat="1" applyFont="1" applyFill="1" applyBorder="1" applyAlignment="1">
      <alignment horizontal="center" vertical="center"/>
    </xf>
    <xf numFmtId="0" fontId="0" fillId="0" borderId="15" xfId="0" applyBorder="1"/>
    <xf numFmtId="3" fontId="0" fillId="0" borderId="15" xfId="0" applyNumberFormat="1" applyBorder="1" applyAlignment="1">
      <alignment horizontal="center"/>
    </xf>
    <xf numFmtId="3" fontId="0" fillId="0" borderId="15" xfId="0" applyNumberFormat="1" applyBorder="1"/>
    <xf numFmtId="0" fontId="0" fillId="0" borderId="16" xfId="0" applyBorder="1"/>
    <xf numFmtId="0" fontId="0" fillId="0" borderId="17" xfId="0" applyBorder="1"/>
    <xf numFmtId="3" fontId="0" fillId="0" borderId="6" xfId="0" applyNumberFormat="1" applyBorder="1" applyAlignment="1">
      <alignment horizontal="center"/>
    </xf>
    <xf numFmtId="3" fontId="0" fillId="0" borderId="6" xfId="0" applyNumberFormat="1" applyBorder="1"/>
    <xf numFmtId="3" fontId="0" fillId="0" borderId="2" xfId="0" applyNumberFormat="1" applyBorder="1"/>
    <xf numFmtId="0" fontId="0" fillId="0" borderId="5" xfId="0" applyBorder="1"/>
    <xf numFmtId="0" fontId="0" fillId="0" borderId="18" xfId="0" applyBorder="1"/>
    <xf numFmtId="3" fontId="0" fillId="0" borderId="18" xfId="0" applyNumberFormat="1" applyBorder="1" applyAlignment="1">
      <alignment horizontal="center"/>
    </xf>
    <xf numFmtId="0" fontId="0" fillId="0" borderId="19" xfId="0" applyBorder="1"/>
    <xf numFmtId="0" fontId="0" fillId="0" borderId="20" xfId="0" applyBorder="1"/>
    <xf numFmtId="3" fontId="0" fillId="0" borderId="20" xfId="0" applyNumberFormat="1" applyBorder="1" applyAlignment="1">
      <alignment horizontal="center"/>
    </xf>
    <xf numFmtId="0" fontId="0" fillId="0" borderId="21" xfId="0" applyBorder="1"/>
    <xf numFmtId="14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3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14" fontId="2" fillId="3" borderId="14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top"/>
    </xf>
    <xf numFmtId="0" fontId="0" fillId="0" borderId="20" xfId="0" applyBorder="1" applyAlignment="1">
      <alignment horizontal="center"/>
    </xf>
    <xf numFmtId="0" fontId="0" fillId="0" borderId="6" xfId="0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/>
    <xf numFmtId="3" fontId="0" fillId="0" borderId="8" xfId="0" applyNumberFormat="1" applyFill="1" applyBorder="1"/>
    <xf numFmtId="3" fontId="0" fillId="0" borderId="2" xfId="0" applyNumberFormat="1" applyFill="1" applyBorder="1"/>
    <xf numFmtId="0" fontId="0" fillId="0" borderId="18" xfId="0" applyFill="1" applyBorder="1"/>
    <xf numFmtId="0" fontId="0" fillId="0" borderId="18" xfId="0" applyFill="1" applyBorder="1" applyAlignment="1">
      <alignment horizontal="center"/>
    </xf>
    <xf numFmtId="3" fontId="0" fillId="0" borderId="18" xfId="0" applyNumberFormat="1" applyFill="1" applyBorder="1" applyAlignment="1">
      <alignment horizontal="center"/>
    </xf>
    <xf numFmtId="3" fontId="0" fillId="0" borderId="18" xfId="0" applyNumberFormat="1" applyFill="1" applyBorder="1"/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3" fontId="0" fillId="0" borderId="3" xfId="0" applyNumberFormat="1" applyFill="1" applyBorder="1" applyAlignment="1">
      <alignment horizontal="center"/>
    </xf>
    <xf numFmtId="0" fontId="0" fillId="0" borderId="4" xfId="0" applyFill="1" applyBorder="1"/>
    <xf numFmtId="0" fontId="0" fillId="0" borderId="15" xfId="0" applyFill="1" applyBorder="1"/>
    <xf numFmtId="3" fontId="0" fillId="0" borderId="15" xfId="0" applyNumberFormat="1" applyFill="1" applyBorder="1" applyAlignment="1">
      <alignment horizontal="center"/>
    </xf>
    <xf numFmtId="3" fontId="0" fillId="0" borderId="15" xfId="0" applyNumberFormat="1" applyFill="1" applyBorder="1"/>
    <xf numFmtId="0" fontId="0" fillId="0" borderId="16" xfId="0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19" xfId="0" applyFill="1" applyBorder="1"/>
    <xf numFmtId="0" fontId="0" fillId="0" borderId="29" xfId="0" applyFill="1" applyBorder="1"/>
    <xf numFmtId="0" fontId="0" fillId="0" borderId="19" xfId="0" applyFill="1" applyBorder="1" applyAlignment="1">
      <alignment horizontal="center"/>
    </xf>
    <xf numFmtId="0" fontId="0" fillId="0" borderId="19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/>
    <xf numFmtId="0" fontId="0" fillId="0" borderId="18" xfId="0" applyFill="1" applyBorder="1" applyAlignment="1"/>
    <xf numFmtId="3" fontId="0" fillId="0" borderId="3" xfId="0" applyNumberFormat="1" applyFill="1" applyBorder="1"/>
    <xf numFmtId="3" fontId="0" fillId="0" borderId="30" xfId="0" applyNumberFormat="1" applyFill="1" applyBorder="1" applyAlignment="1">
      <alignment horizontal="center"/>
    </xf>
    <xf numFmtId="3" fontId="0" fillId="0" borderId="30" xfId="0" applyNumberFormat="1" applyFill="1" applyBorder="1"/>
    <xf numFmtId="0" fontId="0" fillId="0" borderId="8" xfId="0" applyFill="1" applyBorder="1" applyAlignment="1">
      <alignment horizontal="center"/>
    </xf>
    <xf numFmtId="0" fontId="0" fillId="0" borderId="31" xfId="0" applyFill="1" applyBorder="1"/>
    <xf numFmtId="0" fontId="0" fillId="0" borderId="2" xfId="0" applyFill="1" applyBorder="1" applyAlignment="1"/>
    <xf numFmtId="0" fontId="0" fillId="0" borderId="6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5" fillId="0" borderId="2" xfId="0" applyFont="1" applyFill="1" applyBorder="1"/>
    <xf numFmtId="3" fontId="5" fillId="0" borderId="2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18" xfId="0" applyFont="1" applyFill="1" applyBorder="1"/>
    <xf numFmtId="3" fontId="5" fillId="0" borderId="18" xfId="0" applyNumberFormat="1" applyFont="1" applyFill="1" applyBorder="1" applyAlignment="1">
      <alignment horizontal="center"/>
    </xf>
    <xf numFmtId="0" fontId="5" fillId="0" borderId="19" xfId="0" applyFont="1" applyFill="1" applyBorder="1"/>
    <xf numFmtId="0" fontId="5" fillId="0" borderId="3" xfId="0" applyFont="1" applyFill="1" applyBorder="1"/>
    <xf numFmtId="3" fontId="5" fillId="0" borderId="3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0" fillId="0" borderId="32" xfId="0" applyFill="1" applyBorder="1"/>
    <xf numFmtId="3" fontId="0" fillId="0" borderId="0" xfId="0" applyNumberFormat="1" applyFill="1" applyBorder="1" applyAlignment="1">
      <alignment horizontal="center"/>
    </xf>
    <xf numFmtId="0" fontId="0" fillId="0" borderId="32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center" vertical="center"/>
    </xf>
    <xf numFmtId="3" fontId="0" fillId="0" borderId="3" xfId="0" applyNumberFormat="1" applyBorder="1"/>
    <xf numFmtId="3" fontId="0" fillId="0" borderId="0" xfId="0" applyNumberFormat="1"/>
    <xf numFmtId="3" fontId="6" fillId="0" borderId="0" xfId="0" applyNumberFormat="1" applyFont="1"/>
    <xf numFmtId="3" fontId="6" fillId="3" borderId="0" xfId="0" applyNumberFormat="1" applyFont="1" applyFill="1"/>
    <xf numFmtId="0" fontId="7" fillId="0" borderId="19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3" fontId="7" fillId="0" borderId="18" xfId="0" applyNumberFormat="1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3" fontId="7" fillId="0" borderId="2" xfId="0" applyNumberFormat="1" applyFont="1" applyFill="1" applyBorder="1" applyAlignment="1">
      <alignment horizontal="center" vertical="center"/>
    </xf>
    <xf numFmtId="3" fontId="7" fillId="0" borderId="8" xfId="0" applyNumberFormat="1" applyFont="1" applyBorder="1" applyAlignment="1">
      <alignment horizontal="center"/>
    </xf>
    <xf numFmtId="3" fontId="7" fillId="0" borderId="2" xfId="0" applyNumberFormat="1" applyFont="1" applyFill="1" applyBorder="1" applyAlignment="1">
      <alignment horizontal="center"/>
    </xf>
    <xf numFmtId="3" fontId="7" fillId="0" borderId="3" xfId="0" applyNumberFormat="1" applyFont="1" applyFill="1" applyBorder="1" applyAlignment="1">
      <alignment horizontal="center"/>
    </xf>
    <xf numFmtId="0" fontId="2" fillId="4" borderId="0" xfId="0" applyFont="1" applyFill="1"/>
    <xf numFmtId="3" fontId="7" fillId="0" borderId="0" xfId="0" applyNumberFormat="1" applyFont="1"/>
    <xf numFmtId="0" fontId="2" fillId="0" borderId="0" xfId="0" applyFont="1"/>
    <xf numFmtId="3" fontId="2" fillId="0" borderId="0" xfId="0" applyNumberFormat="1" applyFont="1"/>
    <xf numFmtId="14" fontId="2" fillId="3" borderId="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14" fontId="2" fillId="3" borderId="25" xfId="0" applyNumberFormat="1" applyFont="1" applyFill="1" applyBorder="1" applyAlignment="1">
      <alignment horizontal="center" vertical="center"/>
    </xf>
    <xf numFmtId="14" fontId="2" fillId="3" borderId="27" xfId="0" applyNumberFormat="1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4" fontId="4" fillId="3" borderId="25" xfId="0" applyNumberFormat="1" applyFont="1" applyFill="1" applyBorder="1" applyAlignment="1">
      <alignment horizontal="center" vertical="center"/>
    </xf>
    <xf numFmtId="14" fontId="4" fillId="3" borderId="27" xfId="0" applyNumberFormat="1" applyFont="1" applyFill="1" applyBorder="1" applyAlignment="1">
      <alignment horizontal="center" vertical="center"/>
    </xf>
    <xf numFmtId="14" fontId="4" fillId="3" borderId="28" xfId="0" applyNumberFormat="1" applyFont="1" applyFill="1" applyBorder="1" applyAlignment="1">
      <alignment horizontal="center" vertical="center"/>
    </xf>
    <xf numFmtId="14" fontId="2" fillId="3" borderId="28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4" fontId="2" fillId="3" borderId="26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workbookViewId="0">
      <selection activeCell="J23" sqref="J23"/>
    </sheetView>
  </sheetViews>
  <sheetFormatPr defaultRowHeight="15" x14ac:dyDescent="0.25"/>
  <cols>
    <col min="1" max="1" width="22.85546875" customWidth="1"/>
    <col min="2" max="2" width="26.85546875" customWidth="1"/>
    <col min="4" max="4" width="12.85546875" customWidth="1"/>
    <col min="5" max="5" width="10.140625" bestFit="1" customWidth="1"/>
    <col min="10" max="10" width="41.7109375" customWidth="1"/>
    <col min="11" max="11" width="31.5703125" customWidth="1"/>
  </cols>
  <sheetData>
    <row r="1" spans="1:10" ht="15.75" thickBot="1" x14ac:dyDescent="0.3"/>
    <row r="2" spans="1:10" ht="21.75" thickBot="1" x14ac:dyDescent="0.4">
      <c r="A2" s="127" t="s">
        <v>28</v>
      </c>
      <c r="B2" s="128"/>
      <c r="C2" s="128"/>
      <c r="D2" s="128"/>
      <c r="E2" s="128"/>
      <c r="F2" s="128"/>
      <c r="G2" s="128"/>
      <c r="H2" s="128"/>
      <c r="I2" s="128"/>
      <c r="J2" s="129"/>
    </row>
    <row r="3" spans="1:10" ht="15.75" thickBot="1" x14ac:dyDescent="0.3"/>
    <row r="4" spans="1:10" ht="30.75" thickBot="1" x14ac:dyDescent="0.3">
      <c r="A4" s="31" t="s">
        <v>2</v>
      </c>
      <c r="B4" s="32" t="s">
        <v>1</v>
      </c>
      <c r="C4" s="32" t="s">
        <v>3</v>
      </c>
      <c r="D4" s="33" t="s">
        <v>25</v>
      </c>
      <c r="E4" s="34" t="s">
        <v>4</v>
      </c>
      <c r="F4" s="34" t="s">
        <v>5</v>
      </c>
      <c r="G4" s="32" t="s">
        <v>6</v>
      </c>
      <c r="H4" s="34" t="s">
        <v>7</v>
      </c>
      <c r="I4" s="32" t="s">
        <v>8</v>
      </c>
      <c r="J4" s="35" t="s">
        <v>9</v>
      </c>
    </row>
    <row r="5" spans="1:10" x14ac:dyDescent="0.25">
      <c r="A5" s="118">
        <v>44287</v>
      </c>
      <c r="B5" s="11" t="s">
        <v>13</v>
      </c>
      <c r="C5" s="6">
        <v>1</v>
      </c>
      <c r="D5" s="6"/>
      <c r="E5" s="6"/>
      <c r="F5" s="7">
        <v>17000</v>
      </c>
      <c r="G5" s="6"/>
      <c r="H5" s="6"/>
      <c r="I5" s="6"/>
      <c r="J5" s="36" t="s">
        <v>14</v>
      </c>
    </row>
    <row r="6" spans="1:10" x14ac:dyDescent="0.25">
      <c r="A6" s="122"/>
      <c r="B6" s="12" t="s">
        <v>15</v>
      </c>
      <c r="C6" s="10">
        <v>1</v>
      </c>
      <c r="D6" s="10"/>
      <c r="E6" s="13"/>
      <c r="F6" s="13">
        <v>22000</v>
      </c>
      <c r="G6" s="13"/>
      <c r="H6" s="13"/>
      <c r="I6" s="13"/>
      <c r="J6" s="37" t="s">
        <v>16</v>
      </c>
    </row>
    <row r="7" spans="1:10" ht="15.75" thickBot="1" x14ac:dyDescent="0.3">
      <c r="A7" s="119"/>
      <c r="B7" s="5" t="s">
        <v>12</v>
      </c>
      <c r="C7" s="1">
        <v>1</v>
      </c>
      <c r="D7" s="1"/>
      <c r="E7" s="1"/>
      <c r="F7" s="1">
        <v>47500</v>
      </c>
      <c r="G7" s="1"/>
      <c r="H7" s="1"/>
      <c r="I7" s="1"/>
      <c r="J7" s="38" t="s">
        <v>0</v>
      </c>
    </row>
    <row r="8" spans="1:10" x14ac:dyDescent="0.25">
      <c r="A8" s="118">
        <v>44288</v>
      </c>
      <c r="B8" s="3" t="s">
        <v>17</v>
      </c>
      <c r="C8" s="9">
        <v>1</v>
      </c>
      <c r="D8" s="9"/>
      <c r="E8" s="2">
        <v>22500</v>
      </c>
      <c r="F8" s="9"/>
      <c r="G8" s="9"/>
      <c r="H8" s="9"/>
      <c r="I8" s="9"/>
      <c r="J8" s="39" t="s">
        <v>18</v>
      </c>
    </row>
    <row r="9" spans="1:10" ht="15.75" thickBot="1" x14ac:dyDescent="0.3">
      <c r="A9" s="119"/>
      <c r="B9" s="5" t="s">
        <v>19</v>
      </c>
      <c r="C9" s="1">
        <v>1</v>
      </c>
      <c r="D9" s="1"/>
      <c r="E9" s="1">
        <v>2000</v>
      </c>
      <c r="F9" s="1">
        <v>19000</v>
      </c>
      <c r="G9" s="5"/>
      <c r="H9" s="5"/>
      <c r="I9" s="5"/>
      <c r="J9" s="38" t="s">
        <v>20</v>
      </c>
    </row>
    <row r="10" spans="1:10" x14ac:dyDescent="0.25">
      <c r="A10" s="118">
        <v>44289</v>
      </c>
      <c r="B10" s="14" t="s">
        <v>15</v>
      </c>
      <c r="C10" s="8">
        <v>1</v>
      </c>
      <c r="D10" s="8"/>
      <c r="E10" s="15"/>
      <c r="F10" s="15">
        <v>22000</v>
      </c>
      <c r="G10" s="15"/>
      <c r="H10" s="15"/>
      <c r="I10" s="15"/>
      <c r="J10" s="36" t="s">
        <v>21</v>
      </c>
    </row>
    <row r="11" spans="1:10" ht="15.75" thickBot="1" x14ac:dyDescent="0.3">
      <c r="A11" s="119"/>
      <c r="B11" s="5" t="s">
        <v>10</v>
      </c>
      <c r="C11" s="4">
        <v>1</v>
      </c>
      <c r="D11" s="4"/>
      <c r="E11" s="4"/>
      <c r="F11" s="1">
        <v>33000</v>
      </c>
      <c r="G11" s="1">
        <v>1</v>
      </c>
      <c r="H11" s="1">
        <v>3000</v>
      </c>
      <c r="I11" s="1">
        <v>60</v>
      </c>
      <c r="J11" s="38" t="s">
        <v>0</v>
      </c>
    </row>
    <row r="12" spans="1:10" ht="15.75" thickBot="1" x14ac:dyDescent="0.3">
      <c r="A12" s="41">
        <v>44290</v>
      </c>
      <c r="B12" s="16" t="s">
        <v>11</v>
      </c>
      <c r="C12" s="17">
        <v>1</v>
      </c>
      <c r="D12" s="17"/>
      <c r="E12" s="17"/>
      <c r="F12" s="17">
        <v>19000</v>
      </c>
      <c r="G12" s="18"/>
      <c r="H12" s="18"/>
      <c r="I12" s="18"/>
      <c r="J12" s="40" t="s">
        <v>22</v>
      </c>
    </row>
    <row r="13" spans="1:10" ht="15.75" thickBot="1" x14ac:dyDescent="0.3">
      <c r="A13" s="41">
        <v>44291</v>
      </c>
      <c r="B13" s="16" t="s">
        <v>19</v>
      </c>
      <c r="C13" s="17">
        <v>1</v>
      </c>
      <c r="D13" s="17"/>
      <c r="E13" s="17">
        <v>18000</v>
      </c>
      <c r="F13" s="17"/>
      <c r="G13" s="17">
        <v>1</v>
      </c>
      <c r="H13" s="17">
        <v>3000</v>
      </c>
      <c r="I13" s="17">
        <v>60</v>
      </c>
      <c r="J13" s="19"/>
    </row>
    <row r="14" spans="1:10" x14ac:dyDescent="0.25">
      <c r="A14" s="118">
        <v>44292</v>
      </c>
      <c r="B14" s="20" t="s">
        <v>23</v>
      </c>
      <c r="C14" s="21">
        <v>1</v>
      </c>
      <c r="D14" s="21"/>
      <c r="E14" s="21">
        <v>21000</v>
      </c>
      <c r="F14" s="22"/>
      <c r="G14" s="23"/>
      <c r="H14" s="23"/>
      <c r="I14" s="23"/>
      <c r="J14" s="24"/>
    </row>
    <row r="15" spans="1:10" x14ac:dyDescent="0.25">
      <c r="A15" s="122"/>
      <c r="B15" s="25" t="s">
        <v>24</v>
      </c>
      <c r="C15" s="26">
        <v>1</v>
      </c>
      <c r="D15" s="26"/>
      <c r="E15" s="26">
        <v>19000</v>
      </c>
      <c r="F15" s="25"/>
      <c r="G15" s="25"/>
      <c r="H15" s="25"/>
      <c r="I15" s="25"/>
      <c r="J15" s="27"/>
    </row>
    <row r="16" spans="1:10" ht="15.75" thickBot="1" x14ac:dyDescent="0.3">
      <c r="A16" s="119"/>
      <c r="B16" s="28" t="s">
        <v>15</v>
      </c>
      <c r="C16" s="29">
        <v>1</v>
      </c>
      <c r="D16" s="29"/>
      <c r="E16" s="29">
        <v>18000</v>
      </c>
      <c r="F16" s="28"/>
      <c r="G16" s="42">
        <v>1</v>
      </c>
      <c r="H16" s="43">
        <v>4000</v>
      </c>
      <c r="I16" s="43">
        <v>70</v>
      </c>
      <c r="J16" s="30"/>
    </row>
    <row r="17" spans="1:11" x14ac:dyDescent="0.25">
      <c r="A17" s="118">
        <v>44294</v>
      </c>
      <c r="B17" s="44" t="s">
        <v>15</v>
      </c>
      <c r="C17" s="21">
        <v>1</v>
      </c>
      <c r="D17" s="21"/>
      <c r="E17" s="21">
        <v>22000</v>
      </c>
      <c r="F17" s="3"/>
      <c r="G17" s="3"/>
      <c r="H17" s="3"/>
      <c r="I17" s="3"/>
      <c r="J17" s="24"/>
    </row>
    <row r="18" spans="1:11" ht="15.75" thickBot="1" x14ac:dyDescent="0.3">
      <c r="A18" s="119"/>
      <c r="B18" s="5" t="s">
        <v>26</v>
      </c>
      <c r="C18" s="1">
        <v>1</v>
      </c>
      <c r="D18" s="1"/>
      <c r="E18" s="107">
        <v>22000</v>
      </c>
      <c r="F18" s="28"/>
      <c r="G18" s="28"/>
      <c r="H18" s="28"/>
      <c r="I18" s="28"/>
      <c r="J18" s="104" t="s">
        <v>27</v>
      </c>
    </row>
    <row r="19" spans="1:11" x14ac:dyDescent="0.25">
      <c r="A19" s="120">
        <v>44295</v>
      </c>
      <c r="B19" s="45" t="s">
        <v>29</v>
      </c>
      <c r="C19" s="46">
        <v>1</v>
      </c>
      <c r="D19" s="46"/>
      <c r="E19" s="46"/>
      <c r="F19" s="6">
        <v>21000</v>
      </c>
      <c r="G19" s="6">
        <v>1</v>
      </c>
      <c r="H19" s="6">
        <v>1000</v>
      </c>
      <c r="I19" s="6">
        <v>40</v>
      </c>
      <c r="J19" s="47" t="s">
        <v>30</v>
      </c>
    </row>
    <row r="20" spans="1:11" ht="15.75" thickBot="1" x14ac:dyDescent="0.3">
      <c r="A20" s="130"/>
      <c r="B20" s="48" t="s">
        <v>24</v>
      </c>
      <c r="C20" s="10">
        <v>1</v>
      </c>
      <c r="D20" s="10"/>
      <c r="E20" s="48"/>
      <c r="F20" s="10">
        <v>19000</v>
      </c>
      <c r="G20" s="49"/>
      <c r="H20" s="49"/>
      <c r="I20" s="49"/>
      <c r="J20" s="37" t="s">
        <v>31</v>
      </c>
    </row>
    <row r="21" spans="1:11" x14ac:dyDescent="0.25">
      <c r="A21" s="120">
        <v>44296</v>
      </c>
      <c r="B21" s="45" t="s">
        <v>32</v>
      </c>
      <c r="C21" s="46">
        <v>1</v>
      </c>
      <c r="D21" s="46"/>
      <c r="E21" s="46"/>
      <c r="F21" s="6">
        <v>30000</v>
      </c>
      <c r="G21" s="50"/>
      <c r="H21" s="50"/>
      <c r="I21" s="50"/>
      <c r="J21" s="36" t="s">
        <v>33</v>
      </c>
    </row>
    <row r="22" spans="1:11" x14ac:dyDescent="0.25">
      <c r="A22" s="121"/>
      <c r="B22" s="51" t="s">
        <v>34</v>
      </c>
      <c r="C22" s="52">
        <v>1</v>
      </c>
      <c r="D22" s="52"/>
      <c r="E22" s="52"/>
      <c r="F22" s="53">
        <v>30000</v>
      </c>
      <c r="G22" s="54"/>
      <c r="H22" s="54"/>
      <c r="I22" s="54"/>
      <c r="J22" s="37" t="s">
        <v>33</v>
      </c>
    </row>
    <row r="23" spans="1:11" ht="15.75" thickBot="1" x14ac:dyDescent="0.3">
      <c r="A23" s="126"/>
      <c r="B23" s="55" t="s">
        <v>35</v>
      </c>
      <c r="C23" s="56">
        <v>1</v>
      </c>
      <c r="D23" s="56"/>
      <c r="E23" s="57">
        <v>27500</v>
      </c>
      <c r="F23" s="56"/>
      <c r="G23" s="57">
        <v>1</v>
      </c>
      <c r="H23" s="57">
        <v>3000</v>
      </c>
      <c r="I23" s="57">
        <v>60</v>
      </c>
      <c r="J23" s="58"/>
    </row>
    <row r="24" spans="1:11" ht="15.75" thickBot="1" x14ac:dyDescent="0.3">
      <c r="A24" s="41">
        <v>44297</v>
      </c>
      <c r="B24" s="59" t="s">
        <v>36</v>
      </c>
      <c r="C24" s="60">
        <v>1</v>
      </c>
      <c r="D24" s="60"/>
      <c r="E24" s="60">
        <v>38000</v>
      </c>
      <c r="F24" s="60"/>
      <c r="G24" s="61"/>
      <c r="H24" s="61"/>
      <c r="I24" s="61"/>
      <c r="J24" s="62"/>
    </row>
    <row r="25" spans="1:11" x14ac:dyDescent="0.25">
      <c r="A25" s="118">
        <v>44298</v>
      </c>
      <c r="B25" s="63" t="s">
        <v>37</v>
      </c>
      <c r="C25" s="6">
        <v>1</v>
      </c>
      <c r="D25" s="6"/>
      <c r="E25" s="6">
        <v>16000</v>
      </c>
      <c r="F25" s="6"/>
      <c r="G25" s="6">
        <v>1</v>
      </c>
      <c r="H25" s="6">
        <v>3000</v>
      </c>
      <c r="I25" s="6">
        <v>60</v>
      </c>
      <c r="J25" s="64"/>
    </row>
    <row r="26" spans="1:11" x14ac:dyDescent="0.25">
      <c r="A26" s="122"/>
      <c r="B26" s="51" t="s">
        <v>24</v>
      </c>
      <c r="C26" s="10">
        <v>1</v>
      </c>
      <c r="D26" s="10"/>
      <c r="E26" s="53">
        <v>19000</v>
      </c>
      <c r="F26" s="53"/>
      <c r="G26" s="53"/>
      <c r="H26" s="53"/>
      <c r="I26" s="53"/>
      <c r="J26" s="65"/>
    </row>
    <row r="27" spans="1:11" x14ac:dyDescent="0.25">
      <c r="A27" s="122"/>
      <c r="B27" s="51" t="s">
        <v>38</v>
      </c>
      <c r="C27" s="53">
        <v>1</v>
      </c>
      <c r="D27" s="53"/>
      <c r="E27" s="53">
        <v>45000</v>
      </c>
      <c r="F27" s="53"/>
      <c r="G27" s="53"/>
      <c r="H27" s="53"/>
      <c r="I27" s="53"/>
      <c r="J27" s="65"/>
    </row>
    <row r="28" spans="1:11" x14ac:dyDescent="0.25">
      <c r="A28" s="122"/>
      <c r="B28" s="66" t="s">
        <v>39</v>
      </c>
      <c r="C28" s="53">
        <v>1</v>
      </c>
      <c r="D28" s="53"/>
      <c r="E28" s="53"/>
      <c r="F28" s="108">
        <v>23200</v>
      </c>
      <c r="G28" s="53"/>
      <c r="H28" s="53"/>
      <c r="I28" s="53"/>
      <c r="J28" s="109" t="s">
        <v>40</v>
      </c>
    </row>
    <row r="29" spans="1:11" x14ac:dyDescent="0.25">
      <c r="A29" s="122"/>
      <c r="B29" s="51" t="s">
        <v>19</v>
      </c>
      <c r="C29" s="53">
        <v>1</v>
      </c>
      <c r="D29" s="53"/>
      <c r="E29" s="53"/>
      <c r="F29" s="53">
        <v>21000</v>
      </c>
      <c r="G29" s="53"/>
      <c r="H29" s="53"/>
      <c r="I29" s="53"/>
      <c r="J29" s="37" t="s">
        <v>41</v>
      </c>
    </row>
    <row r="30" spans="1:11" ht="15.75" thickBot="1" x14ac:dyDescent="0.3">
      <c r="A30" s="119"/>
      <c r="B30" s="55" t="s">
        <v>42</v>
      </c>
      <c r="C30" s="57">
        <v>1</v>
      </c>
      <c r="D30" s="57"/>
      <c r="E30" s="57">
        <v>18000</v>
      </c>
      <c r="F30" s="57"/>
      <c r="G30" s="57"/>
      <c r="H30" s="57"/>
      <c r="I30" s="57"/>
      <c r="J30" s="58"/>
    </row>
    <row r="31" spans="1:11" x14ac:dyDescent="0.25">
      <c r="A31" s="120">
        <v>44299</v>
      </c>
      <c r="B31" s="45" t="s">
        <v>13</v>
      </c>
      <c r="C31" s="6">
        <v>1</v>
      </c>
      <c r="D31" s="6"/>
      <c r="E31" s="6"/>
      <c r="F31" s="6">
        <v>17000</v>
      </c>
      <c r="G31" s="6"/>
      <c r="H31" s="6"/>
      <c r="I31" s="6"/>
      <c r="J31" s="39" t="s">
        <v>43</v>
      </c>
    </row>
    <row r="32" spans="1:11" x14ac:dyDescent="0.25">
      <c r="A32" s="121"/>
      <c r="B32" s="51" t="s">
        <v>13</v>
      </c>
      <c r="C32" s="53">
        <v>1</v>
      </c>
      <c r="D32" s="53"/>
      <c r="E32" s="51"/>
      <c r="F32" s="108">
        <v>17000</v>
      </c>
      <c r="G32" s="51"/>
      <c r="H32" s="51"/>
      <c r="I32" s="51"/>
      <c r="J32" s="103" t="s">
        <v>44</v>
      </c>
      <c r="K32" t="s">
        <v>113</v>
      </c>
    </row>
    <row r="33" spans="1:10" x14ac:dyDescent="0.25">
      <c r="A33" s="121"/>
      <c r="B33" s="51" t="s">
        <v>26</v>
      </c>
      <c r="C33" s="53">
        <v>1</v>
      </c>
      <c r="D33" s="53"/>
      <c r="E33" s="51"/>
      <c r="F33" s="53">
        <v>22000</v>
      </c>
      <c r="G33" s="51"/>
      <c r="H33" s="51"/>
      <c r="I33" s="51"/>
      <c r="J33" s="67" t="s">
        <v>45</v>
      </c>
    </row>
    <row r="34" spans="1:10" x14ac:dyDescent="0.25">
      <c r="A34" s="121"/>
      <c r="B34" s="51" t="s">
        <v>13</v>
      </c>
      <c r="C34" s="53">
        <v>1</v>
      </c>
      <c r="D34" s="53"/>
      <c r="E34" s="53"/>
      <c r="F34" s="53">
        <v>17000</v>
      </c>
      <c r="G34" s="51"/>
      <c r="H34" s="51"/>
      <c r="I34" s="51"/>
      <c r="J34" s="68" t="s">
        <v>46</v>
      </c>
    </row>
    <row r="35" spans="1:10" ht="15.75" thickBot="1" x14ac:dyDescent="0.3">
      <c r="A35" s="126"/>
      <c r="B35" s="55" t="s">
        <v>13</v>
      </c>
      <c r="C35" s="57">
        <v>1</v>
      </c>
      <c r="D35" s="57"/>
      <c r="E35" s="57"/>
      <c r="F35" s="57">
        <v>14000</v>
      </c>
      <c r="G35" s="57">
        <v>1</v>
      </c>
      <c r="H35" s="57">
        <v>3000</v>
      </c>
      <c r="I35" s="57">
        <v>60</v>
      </c>
      <c r="J35" s="69" t="s">
        <v>46</v>
      </c>
    </row>
    <row r="36" spans="1:10" x14ac:dyDescent="0.25">
      <c r="A36" s="120">
        <v>44300</v>
      </c>
      <c r="B36" s="45" t="s">
        <v>26</v>
      </c>
      <c r="C36" s="6">
        <v>1</v>
      </c>
      <c r="D36" s="6"/>
      <c r="E36" s="50"/>
      <c r="F36" s="6">
        <v>22000</v>
      </c>
      <c r="G36" s="45"/>
      <c r="H36" s="45"/>
      <c r="I36" s="45"/>
      <c r="J36" s="39" t="s">
        <v>47</v>
      </c>
    </row>
    <row r="37" spans="1:10" x14ac:dyDescent="0.25">
      <c r="A37" s="121"/>
      <c r="B37" s="71" t="s">
        <v>48</v>
      </c>
      <c r="C37" s="53">
        <v>1</v>
      </c>
      <c r="D37" s="53"/>
      <c r="E37" s="53"/>
      <c r="F37" s="53">
        <v>21000</v>
      </c>
      <c r="G37" s="51"/>
      <c r="H37" s="51"/>
      <c r="I37" s="51"/>
      <c r="J37" s="67" t="s">
        <v>49</v>
      </c>
    </row>
    <row r="38" spans="1:10" ht="15.75" thickBot="1" x14ac:dyDescent="0.3">
      <c r="A38" s="126"/>
      <c r="B38" s="70" t="s">
        <v>50</v>
      </c>
      <c r="C38" s="57">
        <v>1</v>
      </c>
      <c r="D38" s="57"/>
      <c r="E38" s="57">
        <v>23000</v>
      </c>
      <c r="F38" s="72"/>
      <c r="G38" s="55"/>
      <c r="H38" s="55"/>
      <c r="I38" s="55"/>
      <c r="J38" s="58"/>
    </row>
    <row r="39" spans="1:10" x14ac:dyDescent="0.25">
      <c r="A39" s="118">
        <v>44302</v>
      </c>
      <c r="B39" s="45" t="s">
        <v>51</v>
      </c>
      <c r="C39" s="8">
        <v>3</v>
      </c>
      <c r="D39" s="73"/>
      <c r="E39" s="74"/>
      <c r="F39" s="6">
        <v>57000</v>
      </c>
      <c r="G39" s="45"/>
      <c r="H39" s="45"/>
      <c r="I39" s="45"/>
      <c r="J39" s="39" t="s">
        <v>52</v>
      </c>
    </row>
    <row r="40" spans="1:10" ht="15.75" thickBot="1" x14ac:dyDescent="0.3">
      <c r="A40" s="119"/>
      <c r="B40" s="55" t="s">
        <v>53</v>
      </c>
      <c r="C40" s="56">
        <v>1</v>
      </c>
      <c r="D40" s="56"/>
      <c r="E40" s="57">
        <v>17000</v>
      </c>
      <c r="F40" s="72"/>
      <c r="G40" s="55"/>
      <c r="H40" s="55"/>
      <c r="I40" s="55"/>
      <c r="J40" s="58"/>
    </row>
    <row r="41" spans="1:10" x14ac:dyDescent="0.25">
      <c r="A41" s="118">
        <v>44303</v>
      </c>
      <c r="B41" s="63" t="s">
        <v>54</v>
      </c>
      <c r="C41" s="46">
        <v>1</v>
      </c>
      <c r="D41" s="46"/>
      <c r="E41" s="6"/>
      <c r="F41" s="6">
        <v>18000</v>
      </c>
      <c r="G41" s="45"/>
      <c r="H41" s="45"/>
      <c r="I41" s="45"/>
      <c r="J41" s="39" t="s">
        <v>55</v>
      </c>
    </row>
    <row r="42" spans="1:10" x14ac:dyDescent="0.25">
      <c r="A42" s="122"/>
      <c r="B42" s="48" t="s">
        <v>39</v>
      </c>
      <c r="C42" s="75">
        <v>1</v>
      </c>
      <c r="D42" s="75"/>
      <c r="E42" s="10">
        <v>23200</v>
      </c>
      <c r="F42" s="10"/>
      <c r="G42" s="48"/>
      <c r="H42" s="48"/>
      <c r="I42" s="48"/>
      <c r="J42" s="76"/>
    </row>
    <row r="43" spans="1:10" x14ac:dyDescent="0.25">
      <c r="A43" s="122"/>
      <c r="B43" s="51" t="s">
        <v>56</v>
      </c>
      <c r="C43" s="52">
        <v>1</v>
      </c>
      <c r="D43" s="52"/>
      <c r="E43" s="53"/>
      <c r="F43" s="53">
        <v>27000</v>
      </c>
      <c r="G43" s="51"/>
      <c r="H43" s="51"/>
      <c r="I43" s="51"/>
      <c r="J43" s="67" t="s">
        <v>57</v>
      </c>
    </row>
    <row r="44" spans="1:10" x14ac:dyDescent="0.25">
      <c r="A44" s="122"/>
      <c r="B44" s="48" t="s">
        <v>24</v>
      </c>
      <c r="C44" s="52">
        <v>1</v>
      </c>
      <c r="D44" s="52"/>
      <c r="E44" s="53"/>
      <c r="F44" s="53">
        <v>19000</v>
      </c>
      <c r="G44" s="51"/>
      <c r="H44" s="51"/>
      <c r="I44" s="51"/>
      <c r="J44" s="67" t="s">
        <v>58</v>
      </c>
    </row>
    <row r="45" spans="1:10" x14ac:dyDescent="0.25">
      <c r="A45" s="122"/>
      <c r="B45" s="51" t="s">
        <v>59</v>
      </c>
      <c r="C45" s="52">
        <v>1</v>
      </c>
      <c r="D45" s="52"/>
      <c r="E45" s="53"/>
      <c r="F45" s="53">
        <v>17000</v>
      </c>
      <c r="G45" s="51"/>
      <c r="H45" s="51"/>
      <c r="I45" s="51"/>
      <c r="J45" s="67" t="s">
        <v>60</v>
      </c>
    </row>
    <row r="46" spans="1:10" x14ac:dyDescent="0.25">
      <c r="A46" s="122"/>
      <c r="B46" s="51" t="s">
        <v>61</v>
      </c>
      <c r="C46" s="53">
        <v>1</v>
      </c>
      <c r="D46" s="53"/>
      <c r="E46" s="53"/>
      <c r="F46" s="53">
        <v>17000</v>
      </c>
      <c r="G46" s="51"/>
      <c r="H46" s="51"/>
      <c r="I46" s="51"/>
      <c r="J46" s="68" t="s">
        <v>62</v>
      </c>
    </row>
    <row r="47" spans="1:10" x14ac:dyDescent="0.25">
      <c r="A47" s="122"/>
      <c r="B47" s="51" t="s">
        <v>63</v>
      </c>
      <c r="C47" s="52">
        <v>1</v>
      </c>
      <c r="D47" s="52"/>
      <c r="E47" s="53"/>
      <c r="F47" s="53">
        <v>17000</v>
      </c>
      <c r="G47" s="51"/>
      <c r="H47" s="51"/>
      <c r="I47" s="51"/>
      <c r="J47" s="67" t="s">
        <v>64</v>
      </c>
    </row>
    <row r="48" spans="1:10" ht="15.75" thickBot="1" x14ac:dyDescent="0.3">
      <c r="A48" s="119"/>
      <c r="B48" s="55" t="s">
        <v>61</v>
      </c>
      <c r="C48" s="57">
        <v>1</v>
      </c>
      <c r="D48" s="57"/>
      <c r="E48" s="57">
        <v>4500</v>
      </c>
      <c r="F48" s="57">
        <v>9500</v>
      </c>
      <c r="G48" s="56">
        <v>1</v>
      </c>
      <c r="H48" s="56">
        <v>3000</v>
      </c>
      <c r="I48" s="56">
        <v>60</v>
      </c>
      <c r="J48" s="58"/>
    </row>
    <row r="49" spans="1:11" x14ac:dyDescent="0.25">
      <c r="A49" s="118">
        <v>44304</v>
      </c>
      <c r="B49" s="77" t="s">
        <v>65</v>
      </c>
      <c r="C49" s="46">
        <v>1</v>
      </c>
      <c r="D49" s="46"/>
      <c r="E49" s="6"/>
      <c r="F49" s="6">
        <v>21000</v>
      </c>
      <c r="G49" s="46"/>
      <c r="H49" s="46"/>
      <c r="I49" s="46"/>
      <c r="J49" s="36" t="s">
        <v>66</v>
      </c>
    </row>
    <row r="50" spans="1:11" ht="15.75" thickBot="1" x14ac:dyDescent="0.3">
      <c r="A50" s="119"/>
      <c r="B50" s="55" t="s">
        <v>67</v>
      </c>
      <c r="C50" s="56">
        <v>1</v>
      </c>
      <c r="D50" s="56"/>
      <c r="E50" s="57"/>
      <c r="F50" s="57">
        <v>14000</v>
      </c>
      <c r="G50" s="56">
        <v>1</v>
      </c>
      <c r="H50" s="56">
        <v>3000</v>
      </c>
      <c r="I50" s="56">
        <v>60</v>
      </c>
      <c r="J50" s="38" t="s">
        <v>68</v>
      </c>
    </row>
    <row r="51" spans="1:11" x14ac:dyDescent="0.25">
      <c r="A51" s="118">
        <v>44305</v>
      </c>
      <c r="B51" s="45" t="s">
        <v>59</v>
      </c>
      <c r="C51" s="46">
        <v>1</v>
      </c>
      <c r="D51" s="46"/>
      <c r="E51" s="6"/>
      <c r="F51" s="6">
        <v>14000</v>
      </c>
      <c r="G51" s="78">
        <v>1</v>
      </c>
      <c r="H51" s="78">
        <v>3000</v>
      </c>
      <c r="I51" s="78">
        <v>60</v>
      </c>
      <c r="J51" s="47" t="s">
        <v>30</v>
      </c>
    </row>
    <row r="52" spans="1:11" x14ac:dyDescent="0.25">
      <c r="A52" s="122"/>
      <c r="B52" s="51" t="s">
        <v>13</v>
      </c>
      <c r="C52" s="10">
        <v>1</v>
      </c>
      <c r="D52" s="10"/>
      <c r="E52" s="10">
        <v>14000</v>
      </c>
      <c r="F52" s="54"/>
      <c r="G52" s="52">
        <v>1</v>
      </c>
      <c r="H52" s="52">
        <v>3000</v>
      </c>
      <c r="I52" s="52">
        <v>60</v>
      </c>
      <c r="J52" s="65"/>
    </row>
    <row r="53" spans="1:11" x14ac:dyDescent="0.25">
      <c r="A53" s="122"/>
      <c r="B53" s="48" t="s">
        <v>69</v>
      </c>
      <c r="C53" s="52">
        <v>1</v>
      </c>
      <c r="D53" s="52"/>
      <c r="E53" s="53">
        <v>23000</v>
      </c>
      <c r="F53" s="51"/>
      <c r="G53" s="51"/>
      <c r="H53" s="51"/>
      <c r="I53" s="51"/>
      <c r="J53" s="65"/>
    </row>
    <row r="54" spans="1:11" x14ac:dyDescent="0.25">
      <c r="A54" s="122"/>
      <c r="B54" s="48" t="s">
        <v>70</v>
      </c>
      <c r="C54" s="52">
        <v>2</v>
      </c>
      <c r="D54" s="52"/>
      <c r="E54" s="51"/>
      <c r="F54" s="108">
        <v>42000</v>
      </c>
      <c r="G54" s="51"/>
      <c r="H54" s="51"/>
      <c r="I54" s="51"/>
      <c r="J54" s="103" t="s">
        <v>71</v>
      </c>
    </row>
    <row r="55" spans="1:11" ht="15.75" thickBot="1" x14ac:dyDescent="0.3">
      <c r="A55" s="119"/>
      <c r="B55" s="55" t="s">
        <v>72</v>
      </c>
      <c r="C55" s="56">
        <v>1</v>
      </c>
      <c r="D55" s="56"/>
      <c r="E55" s="55"/>
      <c r="F55" s="113">
        <v>25500</v>
      </c>
      <c r="G55" s="55"/>
      <c r="H55" s="55"/>
      <c r="I55" s="55"/>
      <c r="J55" s="105" t="s">
        <v>71</v>
      </c>
    </row>
    <row r="56" spans="1:11" x14ac:dyDescent="0.25">
      <c r="A56" s="120">
        <v>44306</v>
      </c>
      <c r="B56" s="45" t="s">
        <v>73</v>
      </c>
      <c r="C56" s="46">
        <v>1</v>
      </c>
      <c r="D56" s="46"/>
      <c r="E56" s="6"/>
      <c r="F56" s="110">
        <v>64500</v>
      </c>
      <c r="G56" s="50"/>
      <c r="H56" s="45"/>
      <c r="I56" s="45"/>
      <c r="J56" s="106" t="s">
        <v>71</v>
      </c>
      <c r="K56" s="114" t="s">
        <v>114</v>
      </c>
    </row>
    <row r="57" spans="1:11" x14ac:dyDescent="0.25">
      <c r="A57" s="121"/>
      <c r="B57" s="51" t="s">
        <v>74</v>
      </c>
      <c r="C57" s="52">
        <v>1</v>
      </c>
      <c r="D57" s="52"/>
      <c r="E57" s="53">
        <v>24500</v>
      </c>
      <c r="F57" s="98"/>
      <c r="G57" s="54">
        <v>1</v>
      </c>
      <c r="H57" s="51">
        <v>5000</v>
      </c>
      <c r="I57" s="51">
        <v>100</v>
      </c>
      <c r="J57" s="65"/>
    </row>
    <row r="58" spans="1:11" x14ac:dyDescent="0.25">
      <c r="A58" s="121"/>
      <c r="B58" s="51" t="s">
        <v>75</v>
      </c>
      <c r="C58" s="52">
        <v>1</v>
      </c>
      <c r="D58" s="52"/>
      <c r="E58" s="53"/>
      <c r="F58" s="98">
        <v>18000</v>
      </c>
      <c r="G58" s="54">
        <v>1</v>
      </c>
      <c r="H58" s="51">
        <v>3000</v>
      </c>
      <c r="I58" s="51">
        <v>60</v>
      </c>
      <c r="J58" s="67" t="s">
        <v>76</v>
      </c>
    </row>
    <row r="59" spans="1:11" x14ac:dyDescent="0.25">
      <c r="A59" s="121"/>
      <c r="B59" s="51" t="s">
        <v>77</v>
      </c>
      <c r="C59" s="52">
        <v>1</v>
      </c>
      <c r="D59" s="52"/>
      <c r="E59" s="53"/>
      <c r="F59" s="98">
        <v>22000</v>
      </c>
      <c r="G59" s="54"/>
      <c r="H59" s="51"/>
      <c r="I59" s="51"/>
      <c r="J59" s="67" t="s">
        <v>78</v>
      </c>
    </row>
    <row r="60" spans="1:11" ht="15.75" thickBot="1" x14ac:dyDescent="0.3">
      <c r="A60" s="121"/>
      <c r="B60" s="51" t="s">
        <v>79</v>
      </c>
      <c r="C60" s="52">
        <v>1</v>
      </c>
      <c r="D60" s="52"/>
      <c r="E60" s="53">
        <v>100000</v>
      </c>
      <c r="F60" s="54"/>
      <c r="G60" s="54"/>
      <c r="H60" s="51"/>
      <c r="I60" s="51"/>
      <c r="J60" s="76"/>
    </row>
    <row r="61" spans="1:11" x14ac:dyDescent="0.25">
      <c r="A61" s="118">
        <v>44307</v>
      </c>
      <c r="B61" s="44" t="s">
        <v>24</v>
      </c>
      <c r="C61" s="9">
        <v>1</v>
      </c>
      <c r="D61" s="9"/>
      <c r="E61" s="2">
        <v>10000</v>
      </c>
      <c r="F61" s="9">
        <v>6000</v>
      </c>
      <c r="G61" s="9">
        <v>1</v>
      </c>
      <c r="H61" s="9">
        <v>3000</v>
      </c>
      <c r="I61" s="9">
        <v>60</v>
      </c>
      <c r="J61" s="47" t="s">
        <v>81</v>
      </c>
    </row>
    <row r="62" spans="1:11" ht="15.75" thickBot="1" x14ac:dyDescent="0.3">
      <c r="A62" s="119"/>
      <c r="B62" s="5" t="s">
        <v>82</v>
      </c>
      <c r="C62" s="4">
        <v>1</v>
      </c>
      <c r="D62" s="4"/>
      <c r="E62" s="1">
        <v>27800</v>
      </c>
      <c r="F62" s="5"/>
      <c r="G62" s="5"/>
      <c r="H62" s="5"/>
      <c r="I62" s="5"/>
      <c r="J62" s="58"/>
    </row>
    <row r="63" spans="1:11" x14ac:dyDescent="0.25">
      <c r="A63" s="118">
        <v>44308</v>
      </c>
      <c r="B63" s="44" t="s">
        <v>42</v>
      </c>
      <c r="C63" s="9">
        <v>1</v>
      </c>
      <c r="D63" s="9"/>
      <c r="E63" s="2"/>
      <c r="F63" s="2">
        <v>18000</v>
      </c>
      <c r="G63" s="3"/>
      <c r="H63" s="3"/>
      <c r="I63" s="3"/>
      <c r="J63" s="36" t="s">
        <v>83</v>
      </c>
    </row>
    <row r="64" spans="1:11" x14ac:dyDescent="0.25">
      <c r="A64" s="122"/>
      <c r="B64" s="25" t="s">
        <v>84</v>
      </c>
      <c r="C64" s="79">
        <v>2</v>
      </c>
      <c r="D64" s="80"/>
      <c r="E64" s="81"/>
      <c r="F64" s="111">
        <v>112000</v>
      </c>
      <c r="G64" s="82"/>
      <c r="H64" s="82"/>
      <c r="I64" s="82"/>
      <c r="J64" s="103" t="s">
        <v>71</v>
      </c>
      <c r="K64" s="114" t="s">
        <v>114</v>
      </c>
    </row>
    <row r="65" spans="1:11" x14ac:dyDescent="0.25">
      <c r="A65" s="122"/>
      <c r="B65" s="25" t="s">
        <v>77</v>
      </c>
      <c r="C65" s="80">
        <v>1</v>
      </c>
      <c r="D65" s="80"/>
      <c r="E65" s="81"/>
      <c r="F65" s="81">
        <v>19000</v>
      </c>
      <c r="G65" s="80">
        <v>1</v>
      </c>
      <c r="H65" s="80">
        <v>3000</v>
      </c>
      <c r="I65" s="80">
        <v>60</v>
      </c>
      <c r="J65" s="67" t="s">
        <v>0</v>
      </c>
    </row>
    <row r="66" spans="1:11" ht="15.75" thickBot="1" x14ac:dyDescent="0.3">
      <c r="A66" s="119"/>
      <c r="B66" s="5" t="s">
        <v>85</v>
      </c>
      <c r="C66" s="4">
        <v>1</v>
      </c>
      <c r="D66" s="4"/>
      <c r="E66" s="1"/>
      <c r="F66" s="1">
        <v>28500</v>
      </c>
      <c r="G66" s="5"/>
      <c r="H66" s="5"/>
      <c r="I66" s="5"/>
      <c r="J66" s="38" t="s">
        <v>0</v>
      </c>
    </row>
    <row r="67" spans="1:11" x14ac:dyDescent="0.25">
      <c r="A67" s="118">
        <v>44309</v>
      </c>
      <c r="B67" s="44" t="s">
        <v>80</v>
      </c>
      <c r="C67" s="83">
        <v>1</v>
      </c>
      <c r="D67" s="83"/>
      <c r="E67" s="21">
        <v>7000</v>
      </c>
      <c r="F67" s="21">
        <v>10000</v>
      </c>
      <c r="G67" s="44"/>
      <c r="H67" s="44"/>
      <c r="I67" s="44"/>
      <c r="J67" s="36" t="s">
        <v>86</v>
      </c>
    </row>
    <row r="68" spans="1:11" x14ac:dyDescent="0.25">
      <c r="A68" s="122"/>
      <c r="B68" s="25" t="s">
        <v>13</v>
      </c>
      <c r="C68" s="79">
        <v>1</v>
      </c>
      <c r="D68" s="80"/>
      <c r="E68" s="81"/>
      <c r="F68" s="81">
        <v>17000</v>
      </c>
      <c r="G68" s="82"/>
      <c r="H68" s="82"/>
      <c r="I68" s="82"/>
      <c r="J68" s="67" t="s">
        <v>87</v>
      </c>
    </row>
    <row r="69" spans="1:11" x14ac:dyDescent="0.25">
      <c r="A69" s="122"/>
      <c r="B69" s="25" t="s">
        <v>88</v>
      </c>
      <c r="C69" s="79">
        <v>2</v>
      </c>
      <c r="D69" s="80"/>
      <c r="E69" s="81">
        <v>76000</v>
      </c>
      <c r="F69" s="80"/>
      <c r="G69" s="80">
        <v>1</v>
      </c>
      <c r="H69" s="80">
        <v>4000</v>
      </c>
      <c r="I69" s="80">
        <v>70</v>
      </c>
      <c r="J69" s="65"/>
    </row>
    <row r="70" spans="1:11" ht="15.75" thickBot="1" x14ac:dyDescent="0.3">
      <c r="A70" s="122"/>
      <c r="B70" s="48" t="s">
        <v>42</v>
      </c>
      <c r="C70" s="81">
        <v>1</v>
      </c>
      <c r="D70" s="81"/>
      <c r="E70" s="81"/>
      <c r="F70" s="81">
        <v>18000</v>
      </c>
      <c r="G70" s="82"/>
      <c r="H70" s="82"/>
      <c r="I70" s="82"/>
      <c r="J70" s="37" t="s">
        <v>89</v>
      </c>
    </row>
    <row r="71" spans="1:11" x14ac:dyDescent="0.25">
      <c r="A71" s="120">
        <v>44310</v>
      </c>
      <c r="B71" s="3" t="s">
        <v>90</v>
      </c>
      <c r="C71" s="9">
        <v>1</v>
      </c>
      <c r="D71" s="9"/>
      <c r="E71" s="3"/>
      <c r="F71" s="2">
        <v>34500</v>
      </c>
      <c r="G71" s="3"/>
      <c r="H71" s="3"/>
      <c r="I71" s="3"/>
      <c r="J71" s="39" t="s">
        <v>91</v>
      </c>
    </row>
    <row r="72" spans="1:11" ht="15.75" thickBot="1" x14ac:dyDescent="0.3">
      <c r="A72" s="126"/>
      <c r="B72" s="5" t="s">
        <v>42</v>
      </c>
      <c r="C72" s="4">
        <v>1</v>
      </c>
      <c r="D72" s="4"/>
      <c r="E72" s="1"/>
      <c r="F72" s="1">
        <v>18000</v>
      </c>
      <c r="G72" s="5"/>
      <c r="H72" s="5"/>
      <c r="I72" s="5"/>
      <c r="J72" s="38" t="s">
        <v>92</v>
      </c>
    </row>
    <row r="73" spans="1:11" x14ac:dyDescent="0.25">
      <c r="A73" s="118">
        <v>44311</v>
      </c>
      <c r="B73" s="44" t="s">
        <v>93</v>
      </c>
      <c r="C73" s="9">
        <v>1</v>
      </c>
      <c r="D73" s="9"/>
      <c r="E73" s="3"/>
      <c r="F73" s="2">
        <v>29500</v>
      </c>
      <c r="G73" s="3"/>
      <c r="H73" s="3"/>
      <c r="I73" s="3"/>
      <c r="J73" s="36" t="s">
        <v>94</v>
      </c>
    </row>
    <row r="74" spans="1:11" x14ac:dyDescent="0.25">
      <c r="A74" s="122"/>
      <c r="B74" s="25" t="s">
        <v>95</v>
      </c>
      <c r="C74" s="26">
        <v>1</v>
      </c>
      <c r="D74" s="26"/>
      <c r="E74" s="26"/>
      <c r="F74" s="26">
        <v>17000</v>
      </c>
      <c r="G74" s="26">
        <v>1</v>
      </c>
      <c r="H74" s="26">
        <v>4000</v>
      </c>
      <c r="I74" s="26">
        <v>70</v>
      </c>
      <c r="J74" s="67" t="s">
        <v>0</v>
      </c>
    </row>
    <row r="75" spans="1:11" x14ac:dyDescent="0.25">
      <c r="A75" s="122"/>
      <c r="B75" s="82" t="s">
        <v>42</v>
      </c>
      <c r="C75" s="81">
        <v>1</v>
      </c>
      <c r="D75" s="81"/>
      <c r="E75" s="81"/>
      <c r="F75" s="81">
        <v>18000</v>
      </c>
      <c r="G75" s="26"/>
      <c r="H75" s="26"/>
      <c r="I75" s="26"/>
      <c r="J75" s="84" t="s">
        <v>96</v>
      </c>
    </row>
    <row r="76" spans="1:11" ht="15.75" thickBot="1" x14ac:dyDescent="0.3">
      <c r="A76" s="119"/>
      <c r="B76" s="5" t="s">
        <v>97</v>
      </c>
      <c r="C76" s="1">
        <v>1</v>
      </c>
      <c r="D76" s="1"/>
      <c r="E76" s="1"/>
      <c r="F76" s="1">
        <v>36000</v>
      </c>
      <c r="G76" s="1">
        <v>1</v>
      </c>
      <c r="H76" s="1">
        <v>4000</v>
      </c>
      <c r="I76" s="1">
        <v>70</v>
      </c>
      <c r="J76" s="67" t="s">
        <v>0</v>
      </c>
    </row>
    <row r="77" spans="1:11" x14ac:dyDescent="0.25">
      <c r="A77" s="118">
        <v>44312</v>
      </c>
      <c r="B77" s="45" t="s">
        <v>98</v>
      </c>
      <c r="C77" s="6">
        <v>1</v>
      </c>
      <c r="D77" s="6"/>
      <c r="E77" s="6"/>
      <c r="F77" s="112">
        <v>46000</v>
      </c>
      <c r="G77" s="6"/>
      <c r="H77" s="6"/>
      <c r="I77" s="6"/>
      <c r="J77" s="106" t="s">
        <v>99</v>
      </c>
      <c r="K77" s="114" t="s">
        <v>114</v>
      </c>
    </row>
    <row r="78" spans="1:11" x14ac:dyDescent="0.25">
      <c r="A78" s="122"/>
      <c r="B78" s="51" t="s">
        <v>100</v>
      </c>
      <c r="C78" s="53">
        <v>1</v>
      </c>
      <c r="D78" s="53"/>
      <c r="E78" s="53">
        <v>14000</v>
      </c>
      <c r="F78" s="53"/>
      <c r="G78" s="53">
        <v>1</v>
      </c>
      <c r="H78" s="53">
        <v>3000</v>
      </c>
      <c r="I78" s="53">
        <v>60</v>
      </c>
      <c r="J78" s="65"/>
    </row>
    <row r="79" spans="1:11" ht="15.75" thickBot="1" x14ac:dyDescent="0.3">
      <c r="A79" s="119"/>
      <c r="B79" s="55" t="s">
        <v>101</v>
      </c>
      <c r="C79" s="56">
        <v>1</v>
      </c>
      <c r="D79" s="56"/>
      <c r="E79" s="57"/>
      <c r="F79" s="57">
        <v>18000</v>
      </c>
      <c r="G79" s="57"/>
      <c r="H79" s="57"/>
      <c r="I79" s="57"/>
      <c r="J79" s="38" t="s">
        <v>0</v>
      </c>
    </row>
    <row r="80" spans="1:11" x14ac:dyDescent="0.25">
      <c r="A80" s="123">
        <v>44313</v>
      </c>
      <c r="B80" s="85" t="s">
        <v>102</v>
      </c>
      <c r="C80" s="86">
        <v>1</v>
      </c>
      <c r="D80" s="86"/>
      <c r="E80" s="86"/>
      <c r="F80" s="86">
        <v>18000</v>
      </c>
      <c r="G80" s="86"/>
      <c r="H80" s="86"/>
      <c r="I80" s="86"/>
      <c r="J80" s="87" t="s">
        <v>0</v>
      </c>
    </row>
    <row r="81" spans="1:10" x14ac:dyDescent="0.25">
      <c r="A81" s="124"/>
      <c r="B81" s="88" t="s">
        <v>24</v>
      </c>
      <c r="C81" s="89">
        <v>1</v>
      </c>
      <c r="D81" s="89"/>
      <c r="E81" s="89">
        <v>16000</v>
      </c>
      <c r="F81" s="89"/>
      <c r="G81" s="89">
        <v>1</v>
      </c>
      <c r="H81" s="89">
        <v>3000</v>
      </c>
      <c r="I81" s="89">
        <v>60</v>
      </c>
      <c r="J81" s="90"/>
    </row>
    <row r="82" spans="1:10" ht="15.75" thickBot="1" x14ac:dyDescent="0.3">
      <c r="A82" s="125"/>
      <c r="B82" s="91" t="s">
        <v>42</v>
      </c>
      <c r="C82" s="92">
        <v>1</v>
      </c>
      <c r="D82" s="92"/>
      <c r="E82" s="92"/>
      <c r="F82" s="92">
        <v>18000</v>
      </c>
      <c r="G82" s="92"/>
      <c r="H82" s="92"/>
      <c r="I82" s="92"/>
      <c r="J82" s="93" t="s">
        <v>103</v>
      </c>
    </row>
    <row r="83" spans="1:10" x14ac:dyDescent="0.25">
      <c r="A83" s="118">
        <v>44314</v>
      </c>
      <c r="B83" s="45" t="s">
        <v>104</v>
      </c>
      <c r="C83" s="6">
        <v>1</v>
      </c>
      <c r="D83" s="6"/>
      <c r="E83" s="6"/>
      <c r="F83" s="6">
        <v>17000</v>
      </c>
      <c r="G83" s="6"/>
      <c r="H83" s="6"/>
      <c r="I83" s="6"/>
      <c r="J83" s="47" t="s">
        <v>105</v>
      </c>
    </row>
    <row r="84" spans="1:10" x14ac:dyDescent="0.25">
      <c r="A84" s="122"/>
      <c r="B84" s="51" t="s">
        <v>69</v>
      </c>
      <c r="C84" s="53">
        <v>1</v>
      </c>
      <c r="D84" s="53"/>
      <c r="E84" s="53">
        <v>23000</v>
      </c>
      <c r="F84" s="53"/>
      <c r="G84" s="51"/>
      <c r="H84" s="51"/>
      <c r="I84" s="51"/>
      <c r="J84" s="94"/>
    </row>
    <row r="85" spans="1:10" x14ac:dyDescent="0.25">
      <c r="A85" s="122"/>
      <c r="B85" s="51" t="s">
        <v>106</v>
      </c>
      <c r="C85" s="53">
        <v>1</v>
      </c>
      <c r="D85" s="95"/>
      <c r="E85" s="53"/>
      <c r="F85" s="53">
        <v>19000</v>
      </c>
      <c r="G85" s="51"/>
      <c r="H85" s="51"/>
      <c r="I85" s="51"/>
      <c r="J85" s="96" t="s">
        <v>107</v>
      </c>
    </row>
    <row r="86" spans="1:10" ht="15.75" thickBot="1" x14ac:dyDescent="0.3">
      <c r="A86" s="119"/>
      <c r="B86" s="55" t="s">
        <v>108</v>
      </c>
      <c r="C86" s="57">
        <v>1</v>
      </c>
      <c r="D86" s="57"/>
      <c r="E86" s="57"/>
      <c r="F86" s="57">
        <v>22000</v>
      </c>
      <c r="G86" s="55"/>
      <c r="H86" s="55"/>
      <c r="I86" s="55"/>
      <c r="J86" s="97" t="s">
        <v>109</v>
      </c>
    </row>
    <row r="87" spans="1:10" x14ac:dyDescent="0.25">
      <c r="A87" s="118">
        <v>44316</v>
      </c>
      <c r="B87" s="63" t="s">
        <v>110</v>
      </c>
      <c r="C87" s="8">
        <v>1</v>
      </c>
      <c r="D87" s="73"/>
      <c r="E87" s="2">
        <v>7000</v>
      </c>
      <c r="F87" s="21">
        <v>18000</v>
      </c>
      <c r="G87" s="83"/>
      <c r="H87" s="83"/>
      <c r="I87" s="83"/>
      <c r="J87" s="36" t="s">
        <v>111</v>
      </c>
    </row>
    <row r="88" spans="1:10" ht="15.75" thickBot="1" x14ac:dyDescent="0.3">
      <c r="A88" s="119"/>
      <c r="B88" s="5" t="s">
        <v>42</v>
      </c>
      <c r="C88" s="57">
        <v>1</v>
      </c>
      <c r="D88" s="57"/>
      <c r="E88" s="99"/>
      <c r="F88" s="1">
        <v>18000</v>
      </c>
      <c r="G88" s="5"/>
      <c r="H88" s="5"/>
      <c r="I88" s="5"/>
      <c r="J88" s="69" t="s">
        <v>112</v>
      </c>
    </row>
    <row r="89" spans="1:10" ht="15.75" x14ac:dyDescent="0.25">
      <c r="C89" s="101">
        <f>SUM(C5:C88)</f>
        <v>89</v>
      </c>
      <c r="E89" s="100">
        <f>SUM(E5:E88)</f>
        <v>718000</v>
      </c>
      <c r="F89" s="100">
        <f>SUM(F5:F88)</f>
        <v>1431700</v>
      </c>
      <c r="G89" s="101">
        <f>SUM(G5:G88)</f>
        <v>20</v>
      </c>
      <c r="H89" s="101">
        <f>SUM(H5:H88)</f>
        <v>64000</v>
      </c>
    </row>
    <row r="90" spans="1:10" x14ac:dyDescent="0.25">
      <c r="D90" s="116" t="s">
        <v>115</v>
      </c>
      <c r="E90" s="117">
        <v>116000</v>
      </c>
    </row>
    <row r="91" spans="1:10" x14ac:dyDescent="0.25">
      <c r="D91" s="116" t="s">
        <v>116</v>
      </c>
      <c r="E91" s="115">
        <f>SUM(E89:E90)</f>
        <v>834000</v>
      </c>
    </row>
    <row r="93" spans="1:10" ht="15.75" x14ac:dyDescent="0.25">
      <c r="E93" s="102">
        <v>2149700</v>
      </c>
    </row>
  </sheetData>
  <mergeCells count="25">
    <mergeCell ref="A36:A38"/>
    <mergeCell ref="A31:A35"/>
    <mergeCell ref="A19:A20"/>
    <mergeCell ref="A21:A23"/>
    <mergeCell ref="A25:A30"/>
    <mergeCell ref="A2:J2"/>
    <mergeCell ref="A17:A18"/>
    <mergeCell ref="A5:A7"/>
    <mergeCell ref="A8:A9"/>
    <mergeCell ref="A10:A11"/>
    <mergeCell ref="A14:A16"/>
    <mergeCell ref="A39:A40"/>
    <mergeCell ref="A41:A48"/>
    <mergeCell ref="A49:A50"/>
    <mergeCell ref="A61:A62"/>
    <mergeCell ref="A73:A76"/>
    <mergeCell ref="A51:A55"/>
    <mergeCell ref="A63:A66"/>
    <mergeCell ref="A67:A70"/>
    <mergeCell ref="A71:A72"/>
    <mergeCell ref="A87:A88"/>
    <mergeCell ref="A56:A60"/>
    <mergeCell ref="A83:A86"/>
    <mergeCell ref="A80:A82"/>
    <mergeCell ref="A77:A7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Естая апрель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2021-05-19T08:18:50Z</dcterms:modified>
</cp:coreProperties>
</file>