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338" documentId="8_{9D71C485-ABD1-480A-BF3B-6A54DBC8A34C}" xr6:coauthVersionLast="47" xr6:coauthVersionMax="47" xr10:uidLastSave="{76917F74-5450-4346-A692-EF8F94FA5746}"/>
  <bookViews>
    <workbookView xWindow="-110" yWindow="-110" windowWidth="19420" windowHeight="10300" activeTab="3" xr2:uid="{67012427-3811-46BE-B66C-BF0DC73F7589}"/>
  </bookViews>
  <sheets>
    <sheet name="original" sheetId="1" r:id="rId1"/>
    <sheet name="stmd" sheetId="3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B5" i="3"/>
  <c r="B6" i="3" s="1"/>
  <c r="B7" i="3" s="1"/>
  <c r="B5" i="1"/>
  <c r="B6" i="1" s="1"/>
  <c r="B7" i="1" s="1"/>
</calcChain>
</file>

<file path=xl/sharedStrings.xml><?xml version="1.0" encoding="utf-8"?>
<sst xmlns="http://schemas.openxmlformats.org/spreadsheetml/2006/main" count="79" uniqueCount="40">
  <si>
    <t>Id</t>
    <phoneticPr fontId="1"/>
  </si>
  <si>
    <t>Independent Variable</t>
  </si>
  <si>
    <t>Perceived Personalization</t>
    <phoneticPr fontId="1"/>
  </si>
  <si>
    <t>Perceived Credibility</t>
    <phoneticPr fontId="1"/>
  </si>
  <si>
    <t>Socioeconomic Scores</t>
    <phoneticPr fontId="1"/>
  </si>
  <si>
    <t>Overall Attitude Towards Ad</t>
  </si>
  <si>
    <t>Overall Attitude Towards Ad</t>
    <phoneticPr fontId="1"/>
  </si>
  <si>
    <t>Engagement</t>
    <phoneticPr fontId="1"/>
  </si>
  <si>
    <t>Big Five Personality Scores, Socioeconomic Scores</t>
  </si>
  <si>
    <t>Big Five Personality Scores, Socioeconomic Scores</t>
    <phoneticPr fontId="1"/>
  </si>
  <si>
    <t>Dependent Variable</t>
    <phoneticPr fontId="1"/>
  </si>
  <si>
    <t>Test Description</t>
    <phoneticPr fontId="1"/>
  </si>
  <si>
    <t>Perceived Personalization,
Perceived Credibility</t>
    <phoneticPr fontId="1"/>
  </si>
  <si>
    <t>Primary Variables</t>
    <phoneticPr fontId="1"/>
  </si>
  <si>
    <t>Control Variables</t>
    <phoneticPr fontId="1"/>
  </si>
  <si>
    <t>Investigating how higher or lower perceived personalization affects perceived credibility, controlling for other variables.</t>
    <phoneticPr fontId="1"/>
  </si>
  <si>
    <t>Investigating how higher or lower perceived personalization and perceived credibility affect overall attitude towards the ad, controlling for other variables.</t>
    <phoneticPr fontId="1"/>
  </si>
  <si>
    <t>Investigating how higher or lower overall attitude towards the ad affects engagement, controlling for other variables.</t>
    <phoneticPr fontId="1"/>
  </si>
  <si>
    <t>Examining direct associations between perceived personalization with matching tone based on Big Five personality scores.</t>
    <phoneticPr fontId="1"/>
  </si>
  <si>
    <t>Hypothesis</t>
    <phoneticPr fontId="1"/>
  </si>
  <si>
    <t>H3.2</t>
  </si>
  <si>
    <t>H3.3
H3.4</t>
  </si>
  <si>
    <t>H3.5</t>
  </si>
  <si>
    <t>H3.1</t>
    <phoneticPr fontId="1"/>
  </si>
  <si>
    <t>Big Five Personality Scores (=Personality Adapted Messaging)</t>
    <phoneticPr fontId="1"/>
  </si>
  <si>
    <t>Model</t>
    <phoneticPr fontId="1"/>
  </si>
  <si>
    <t>Linear Regression</t>
    <phoneticPr fontId="1"/>
  </si>
  <si>
    <t>H4</t>
    <phoneticPr fontId="1"/>
  </si>
  <si>
    <t>H3.3, H3.4</t>
    <phoneticPr fontId="1"/>
  </si>
  <si>
    <t>Quadratic Regression</t>
    <phoneticPr fontId="1"/>
  </si>
  <si>
    <t>Perceived Credibility</t>
  </si>
  <si>
    <t>Target</t>
    <phoneticPr fontId="1"/>
  </si>
  <si>
    <t>Traits</t>
    <phoneticPr fontId="1"/>
  </si>
  <si>
    <t>O, C, E, A</t>
    <phoneticPr fontId="1"/>
  </si>
  <si>
    <t>E, A</t>
    <phoneticPr fontId="1"/>
  </si>
  <si>
    <t>Examining if the quadratic line direction changes when perceived personalization exceeds a threshold, focusing on perceived credibility</t>
    <phoneticPr fontId="1"/>
  </si>
  <si>
    <t>Examining if the quadratic line direction changes when perceived personalization exceeds a threshold, focusing on overall attitude toward the ad.</t>
    <phoneticPr fontId="1"/>
  </si>
  <si>
    <t>Perceived Personalization, Squared Perceived Personalization</t>
  </si>
  <si>
    <t>Perceived Personalization, Squared Perceived Personalization</t>
    <phoneticPr fontId="1"/>
  </si>
  <si>
    <t>Big Five Personality Scores, Socioeconomic Scores, Perceived Credibility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</si>
</sst>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172356</xdr:rowOff>
    </xdr:from>
    <xdr:to>
      <xdr:col>14</xdr:col>
      <xdr:colOff>558800</xdr:colOff>
      <xdr:row>15</xdr:row>
      <xdr:rowOff>161471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6217DC-9AF4-8BED-A505-290F5C0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99142"/>
          <a:ext cx="9448800" cy="316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195384</xdr:colOff>
      <xdr:row>0</xdr:row>
      <xdr:rowOff>128221</xdr:rowOff>
    </xdr:from>
    <xdr:to>
      <xdr:col>17</xdr:col>
      <xdr:colOff>328734</xdr:colOff>
      <xdr:row>19</xdr:row>
      <xdr:rowOff>80108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2B5D3B-E5CB-8E46-573D-4E858024F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84" y="128221"/>
          <a:ext cx="11343542" cy="4244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G8"/>
  <sheetViews>
    <sheetView showGridLines="0" zoomScaleNormal="100" workbookViewId="0">
      <selection activeCell="D7" sqref="D7"/>
    </sheetView>
  </sheetViews>
  <sheetFormatPr defaultRowHeight="14"/>
  <cols>
    <col min="1" max="1" width="1" style="1" customWidth="1"/>
    <col min="2" max="2" width="3.6640625" style="1" customWidth="1"/>
    <col min="3" max="3" width="9.83203125" style="1" customWidth="1"/>
    <col min="4" max="4" width="46.08203125" style="1" customWidth="1"/>
    <col min="5" max="5" width="14.08203125" style="1" customWidth="1"/>
    <col min="6" max="6" width="25.08203125" style="1" customWidth="1"/>
    <col min="7" max="7" width="22.83203125" style="1" customWidth="1"/>
    <col min="8" max="8" width="1" style="1" customWidth="1"/>
    <col min="9" max="16384" width="8.6640625" style="1"/>
  </cols>
  <sheetData>
    <row r="1" spans="2:7" ht="5" customHeight="1"/>
    <row r="2" spans="2:7" ht="20" customHeight="1">
      <c r="B2" s="16" t="s">
        <v>0</v>
      </c>
      <c r="C2" s="16" t="s">
        <v>19</v>
      </c>
      <c r="D2" s="19" t="s">
        <v>11</v>
      </c>
      <c r="E2" s="16" t="s">
        <v>10</v>
      </c>
      <c r="F2" s="18" t="s">
        <v>1</v>
      </c>
      <c r="G2" s="18"/>
    </row>
    <row r="3" spans="2:7" ht="20" customHeight="1">
      <c r="B3" s="17"/>
      <c r="C3" s="17"/>
      <c r="D3" s="20"/>
      <c r="E3" s="17"/>
      <c r="F3" s="4" t="s">
        <v>13</v>
      </c>
      <c r="G3" s="4" t="s">
        <v>14</v>
      </c>
    </row>
    <row r="4" spans="2:7" ht="54" customHeight="1">
      <c r="B4" s="8">
        <v>1</v>
      </c>
      <c r="C4" s="9" t="s">
        <v>23</v>
      </c>
      <c r="D4" s="10" t="s">
        <v>18</v>
      </c>
      <c r="E4" s="9" t="s">
        <v>2</v>
      </c>
      <c r="F4" s="9" t="s">
        <v>24</v>
      </c>
      <c r="G4" s="9" t="s">
        <v>4</v>
      </c>
    </row>
    <row r="5" spans="2:7" ht="49" customHeight="1">
      <c r="B5" s="8">
        <f>B4+1</f>
        <v>2</v>
      </c>
      <c r="C5" s="9" t="s">
        <v>20</v>
      </c>
      <c r="D5" s="10" t="s">
        <v>15</v>
      </c>
      <c r="E5" s="9" t="s">
        <v>3</v>
      </c>
      <c r="F5" s="9" t="s">
        <v>2</v>
      </c>
      <c r="G5" s="9" t="s">
        <v>9</v>
      </c>
    </row>
    <row r="6" spans="2:7" ht="49" customHeight="1">
      <c r="B6" s="8">
        <f t="shared" ref="B6" si="0">B5+1</f>
        <v>3</v>
      </c>
      <c r="C6" s="9" t="s">
        <v>21</v>
      </c>
      <c r="D6" s="10" t="s">
        <v>16</v>
      </c>
      <c r="E6" s="9" t="s">
        <v>6</v>
      </c>
      <c r="F6" s="9" t="s">
        <v>12</v>
      </c>
      <c r="G6" s="9" t="s">
        <v>9</v>
      </c>
    </row>
    <row r="7" spans="2:7" ht="49" customHeight="1">
      <c r="B7" s="2">
        <f>B6+1</f>
        <v>4</v>
      </c>
      <c r="C7" s="3" t="s">
        <v>22</v>
      </c>
      <c r="D7" s="7" t="s">
        <v>17</v>
      </c>
      <c r="E7" s="3" t="s">
        <v>7</v>
      </c>
      <c r="F7" s="3" t="s">
        <v>5</v>
      </c>
      <c r="G7" s="3" t="s">
        <v>8</v>
      </c>
    </row>
    <row r="8" spans="2:7" ht="4.5" customHeight="1"/>
  </sheetData>
  <mergeCells count="5">
    <mergeCell ref="E2:E3"/>
    <mergeCell ref="C2:C3"/>
    <mergeCell ref="B2:B3"/>
    <mergeCell ref="F2:G2"/>
    <mergeCell ref="D2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07FF-4557-4A7E-B6B7-85A73F2A8A69}">
  <dimension ref="B1:L10"/>
  <sheetViews>
    <sheetView showGridLines="0" zoomScaleNormal="100" workbookViewId="0">
      <selection activeCell="J1" sqref="A1:J10"/>
    </sheetView>
  </sheetViews>
  <sheetFormatPr defaultRowHeight="14"/>
  <cols>
    <col min="1" max="1" width="1" style="1" customWidth="1"/>
    <col min="2" max="2" width="3.6640625" style="1" customWidth="1"/>
    <col min="3" max="4" width="10.83203125" style="1" customWidth="1"/>
    <col min="5" max="5" width="46.08203125" style="1" customWidth="1"/>
    <col min="6" max="6" width="13.58203125" style="1" customWidth="1"/>
    <col min="7" max="7" width="14.08203125" style="1" customWidth="1"/>
    <col min="8" max="8" width="25.08203125" style="1" customWidth="1"/>
    <col min="9" max="9" width="22.83203125" style="1" customWidth="1"/>
    <col min="10" max="10" width="1" style="1" customWidth="1"/>
    <col min="11" max="16384" width="8.6640625" style="1"/>
  </cols>
  <sheetData>
    <row r="1" spans="2:12" ht="5" customHeight="1"/>
    <row r="2" spans="2:12" ht="20" customHeight="1">
      <c r="B2" s="16" t="s">
        <v>0</v>
      </c>
      <c r="C2" s="21" t="s">
        <v>19</v>
      </c>
      <c r="D2" s="5" t="s">
        <v>31</v>
      </c>
      <c r="E2" s="16" t="s">
        <v>11</v>
      </c>
      <c r="F2" s="19" t="s">
        <v>25</v>
      </c>
      <c r="G2" s="16" t="s">
        <v>10</v>
      </c>
      <c r="H2" s="18" t="s">
        <v>1</v>
      </c>
      <c r="I2" s="18"/>
    </row>
    <row r="3" spans="2:12" ht="20" customHeight="1">
      <c r="B3" s="17"/>
      <c r="C3" s="22"/>
      <c r="D3" s="6" t="s">
        <v>32</v>
      </c>
      <c r="E3" s="17"/>
      <c r="F3" s="20"/>
      <c r="G3" s="17"/>
      <c r="H3" s="4" t="s">
        <v>13</v>
      </c>
      <c r="I3" s="4" t="s">
        <v>14</v>
      </c>
    </row>
    <row r="4" spans="2:12" ht="54" customHeight="1">
      <c r="B4" s="11">
        <v>1</v>
      </c>
      <c r="C4" s="14" t="s">
        <v>23</v>
      </c>
      <c r="D4" s="13" t="s">
        <v>33</v>
      </c>
      <c r="E4" s="12" t="s">
        <v>18</v>
      </c>
      <c r="F4" s="13" t="s">
        <v>26</v>
      </c>
      <c r="G4" s="12" t="s">
        <v>2</v>
      </c>
      <c r="H4" s="12" t="s">
        <v>24</v>
      </c>
      <c r="I4" s="12" t="s">
        <v>4</v>
      </c>
      <c r="L4" s="1">
        <f>54/3</f>
        <v>18</v>
      </c>
    </row>
    <row r="5" spans="2:12" ht="36" customHeight="1">
      <c r="B5" s="11">
        <f>B4+1</f>
        <v>2</v>
      </c>
      <c r="C5" s="14" t="s">
        <v>20</v>
      </c>
      <c r="D5" s="13" t="s">
        <v>33</v>
      </c>
      <c r="E5" s="12" t="s">
        <v>15</v>
      </c>
      <c r="F5" s="13" t="s">
        <v>26</v>
      </c>
      <c r="G5" s="12" t="s">
        <v>3</v>
      </c>
      <c r="H5" s="12" t="s">
        <v>2</v>
      </c>
      <c r="I5" s="12" t="s">
        <v>9</v>
      </c>
      <c r="L5" s="1">
        <f>54-L4</f>
        <v>36</v>
      </c>
    </row>
    <row r="6" spans="2:12" ht="54" customHeight="1">
      <c r="B6" s="11">
        <f t="shared" ref="B6" si="0">B5+1</f>
        <v>3</v>
      </c>
      <c r="C6" s="14" t="s">
        <v>28</v>
      </c>
      <c r="D6" s="13" t="s">
        <v>33</v>
      </c>
      <c r="E6" s="12" t="s">
        <v>16</v>
      </c>
      <c r="F6" s="13" t="s">
        <v>26</v>
      </c>
      <c r="G6" s="12" t="s">
        <v>6</v>
      </c>
      <c r="H6" s="12" t="s">
        <v>12</v>
      </c>
      <c r="I6" s="12" t="s">
        <v>9</v>
      </c>
    </row>
    <row r="7" spans="2:12" ht="36" customHeight="1">
      <c r="B7" s="11">
        <f>B6+1</f>
        <v>4</v>
      </c>
      <c r="C7" s="14" t="s">
        <v>22</v>
      </c>
      <c r="D7" s="13" t="s">
        <v>33</v>
      </c>
      <c r="E7" s="12" t="s">
        <v>17</v>
      </c>
      <c r="F7" s="13" t="s">
        <v>26</v>
      </c>
      <c r="G7" s="12" t="s">
        <v>7</v>
      </c>
      <c r="H7" s="12" t="s">
        <v>5</v>
      </c>
      <c r="I7" s="12" t="s">
        <v>8</v>
      </c>
    </row>
    <row r="8" spans="2:12" ht="54" customHeight="1">
      <c r="B8" s="11">
        <v>5</v>
      </c>
      <c r="C8" s="14" t="s">
        <v>27</v>
      </c>
      <c r="D8" s="13" t="s">
        <v>34</v>
      </c>
      <c r="E8" s="12" t="s">
        <v>35</v>
      </c>
      <c r="F8" s="13" t="s">
        <v>29</v>
      </c>
      <c r="G8" s="12" t="s">
        <v>30</v>
      </c>
      <c r="H8" s="12" t="s">
        <v>38</v>
      </c>
      <c r="I8" s="12" t="s">
        <v>9</v>
      </c>
    </row>
    <row r="9" spans="2:12" ht="54" customHeight="1">
      <c r="B9" s="2">
        <v>6</v>
      </c>
      <c r="C9" s="15" t="s">
        <v>27</v>
      </c>
      <c r="D9" s="7" t="s">
        <v>34</v>
      </c>
      <c r="E9" s="3" t="s">
        <v>36</v>
      </c>
      <c r="F9" s="7" t="s">
        <v>29</v>
      </c>
      <c r="G9" s="3" t="s">
        <v>5</v>
      </c>
      <c r="H9" s="3" t="s">
        <v>37</v>
      </c>
      <c r="I9" s="3" t="s">
        <v>39</v>
      </c>
    </row>
    <row r="10" spans="2:12" ht="4.5" customHeight="1"/>
  </sheetData>
  <mergeCells count="6">
    <mergeCell ref="B2:B3"/>
    <mergeCell ref="C2:C3"/>
    <mergeCell ref="E2:E3"/>
    <mergeCell ref="G2:G3"/>
    <mergeCell ref="H2:I2"/>
    <mergeCell ref="F2:F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zoomScale="70" zoomScaleNormal="70" workbookViewId="0">
      <selection activeCell="T7" sqref="T7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3AC6-950A-436C-BE7F-B144BF682706}">
  <dimension ref="A1"/>
  <sheetViews>
    <sheetView showGridLines="0" tabSelected="1" zoomScaleNormal="100" workbookViewId="0">
      <selection activeCell="B2" sqref="B2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stmd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2024-08-30T02:50:36Z</dcterms:modified>
</cp:coreProperties>
</file>