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study/study2/raw/"/>
    </mc:Choice>
  </mc:AlternateContent>
  <xr:revisionPtr revIDLastSave="171" documentId="11_F2673E1B2F5C94DBE9A9704848450C700F2525A9" xr6:coauthVersionLast="47" xr6:coauthVersionMax="47" xr10:uidLastSave="{847D8CC4-BD73-444A-8D22-E6C29D0EF5C4}"/>
  <bookViews>
    <workbookView xWindow="-110" yWindow="-110" windowWidth="19420" windowHeight="10300" xr2:uid="{00000000-000D-0000-FFFF-FFFF00000000}"/>
  </bookViews>
  <sheets>
    <sheet name="response" sheetId="2" r:id="rId1"/>
    <sheet name="raw" sheetId="1" r:id="rId2"/>
  </sheets>
  <definedNames>
    <definedName name="_xlnm._FilterDatabase" localSheetId="1" hidden="1">raw!$A$2:$DH$14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K3" i="2"/>
  <c r="CK4" i="2"/>
  <c r="CK5" i="2"/>
  <c r="CK6" i="2"/>
  <c r="CK7" i="2"/>
  <c r="CK8" i="2"/>
  <c r="CK9" i="2"/>
  <c r="CK10" i="2"/>
  <c r="CK11" i="2"/>
  <c r="CK2" i="2"/>
  <c r="CJ3" i="2"/>
  <c r="CJ4" i="2"/>
  <c r="CJ5" i="2"/>
  <c r="CJ6" i="2"/>
  <c r="CJ7" i="2"/>
  <c r="CJ8" i="2"/>
  <c r="CJ9" i="2"/>
  <c r="CJ10" i="2"/>
  <c r="CJ11" i="2"/>
  <c r="CJ2" i="2"/>
  <c r="CI3" i="2"/>
  <c r="CI4" i="2"/>
  <c r="CI5" i="2"/>
  <c r="CI6" i="2"/>
  <c r="CI7" i="2"/>
  <c r="CI8" i="2"/>
  <c r="CI9" i="2"/>
  <c r="CI10" i="2"/>
  <c r="CI11" i="2"/>
  <c r="CI2" i="2"/>
  <c r="CH3" i="2"/>
  <c r="CH4" i="2"/>
  <c r="CH5" i="2"/>
  <c r="CH6" i="2"/>
  <c r="CH7" i="2"/>
  <c r="CH8" i="2"/>
  <c r="CH9" i="2"/>
  <c r="CH10" i="2"/>
  <c r="CH11" i="2"/>
  <c r="CH2" i="2"/>
  <c r="CG10" i="2"/>
  <c r="CG11" i="2"/>
  <c r="CG3" i="2"/>
  <c r="CG4" i="2"/>
  <c r="CG5" i="2"/>
  <c r="CG6" i="2"/>
  <c r="CG7" i="2"/>
  <c r="CG8" i="2"/>
  <c r="CG9" i="2"/>
  <c r="CG2" i="2"/>
  <c r="CF3" i="2"/>
  <c r="CF4" i="2"/>
  <c r="CF5" i="2"/>
  <c r="CF6" i="2"/>
  <c r="CF7" i="2"/>
  <c r="CF8" i="2"/>
  <c r="CF9" i="2"/>
  <c r="CF10" i="2"/>
  <c r="CF11" i="2"/>
  <c r="CF2" i="2"/>
  <c r="BA2" i="2"/>
  <c r="BA3" i="2"/>
  <c r="BA4" i="2"/>
  <c r="BA5" i="2"/>
  <c r="BA6" i="2"/>
  <c r="BA7" i="2"/>
  <c r="BA8" i="2"/>
  <c r="BA9" i="2"/>
  <c r="BA10" i="2"/>
  <c r="BA11" i="2"/>
  <c r="BA1" i="2"/>
  <c r="AV2" i="2"/>
  <c r="AW2" i="2"/>
  <c r="AX2" i="2"/>
  <c r="AY2" i="2"/>
  <c r="AZ2" i="2"/>
  <c r="AV3" i="2"/>
  <c r="AW3" i="2"/>
  <c r="AX3" i="2"/>
  <c r="AY3" i="2"/>
  <c r="AZ3" i="2"/>
  <c r="AV4" i="2"/>
  <c r="AW4" i="2"/>
  <c r="AX4" i="2"/>
  <c r="AY4" i="2"/>
  <c r="AZ4" i="2"/>
  <c r="AV5" i="2"/>
  <c r="AW5" i="2"/>
  <c r="AX5" i="2"/>
  <c r="AY5" i="2"/>
  <c r="AZ5" i="2"/>
  <c r="AV6" i="2"/>
  <c r="AW6" i="2"/>
  <c r="AX6" i="2"/>
  <c r="AY6" i="2"/>
  <c r="AZ6" i="2"/>
  <c r="AV7" i="2"/>
  <c r="AW7" i="2"/>
  <c r="AX7" i="2"/>
  <c r="AY7" i="2"/>
  <c r="AZ7" i="2"/>
  <c r="AV8" i="2"/>
  <c r="AW8" i="2"/>
  <c r="AX8" i="2"/>
  <c r="AY8" i="2"/>
  <c r="AZ8" i="2"/>
  <c r="AV9" i="2"/>
  <c r="AW9" i="2"/>
  <c r="AX9" i="2"/>
  <c r="AY9" i="2"/>
  <c r="AZ9" i="2"/>
  <c r="AV10" i="2"/>
  <c r="AW10" i="2"/>
  <c r="AX10" i="2"/>
  <c r="AY10" i="2"/>
  <c r="AZ10" i="2"/>
  <c r="AV11" i="2"/>
  <c r="AW11" i="2"/>
  <c r="AX11" i="2"/>
  <c r="AY11" i="2"/>
  <c r="AZ11" i="2"/>
  <c r="AU3" i="2"/>
  <c r="AU4" i="2"/>
  <c r="AU5" i="2"/>
  <c r="AU6" i="2"/>
  <c r="AU7" i="2"/>
  <c r="AU8" i="2"/>
  <c r="AU9" i="2"/>
  <c r="AU10" i="2"/>
  <c r="AU11" i="2"/>
  <c r="AU2" i="2"/>
  <c r="AT2" i="2"/>
  <c r="AT3" i="2"/>
  <c r="AT4" i="2"/>
  <c r="AT5" i="2"/>
  <c r="AT6" i="2"/>
  <c r="AT7" i="2"/>
  <c r="AT8" i="2"/>
  <c r="AT9" i="2"/>
  <c r="AT10" i="2"/>
  <c r="AT11" i="2"/>
  <c r="AT1" i="2"/>
  <c r="AO2" i="2"/>
  <c r="AP2" i="2"/>
  <c r="AQ2" i="2"/>
  <c r="AR2" i="2"/>
  <c r="AS2" i="2"/>
  <c r="AO3" i="2"/>
  <c r="AP3" i="2"/>
  <c r="AQ3" i="2"/>
  <c r="AR3" i="2"/>
  <c r="AS3" i="2"/>
  <c r="AO4" i="2"/>
  <c r="AP4" i="2"/>
  <c r="AQ4" i="2"/>
  <c r="AR4" i="2"/>
  <c r="AS4" i="2"/>
  <c r="AO5" i="2"/>
  <c r="AP5" i="2"/>
  <c r="AQ5" i="2"/>
  <c r="AR5" i="2"/>
  <c r="AS5" i="2"/>
  <c r="AO6" i="2"/>
  <c r="AP6" i="2"/>
  <c r="AQ6" i="2"/>
  <c r="AR6" i="2"/>
  <c r="AS6" i="2"/>
  <c r="AO7" i="2"/>
  <c r="AP7" i="2"/>
  <c r="AQ7" i="2"/>
  <c r="AR7" i="2"/>
  <c r="AS7" i="2"/>
  <c r="AO8" i="2"/>
  <c r="AP8" i="2"/>
  <c r="AQ8" i="2"/>
  <c r="AR8" i="2"/>
  <c r="AS8" i="2"/>
  <c r="AO9" i="2"/>
  <c r="AP9" i="2"/>
  <c r="AQ9" i="2"/>
  <c r="AR9" i="2"/>
  <c r="AS9" i="2"/>
  <c r="AO10" i="2"/>
  <c r="AP10" i="2"/>
  <c r="AQ10" i="2"/>
  <c r="AR10" i="2"/>
  <c r="AS10" i="2"/>
  <c r="AO11" i="2"/>
  <c r="AP11" i="2"/>
  <c r="AQ11" i="2"/>
  <c r="AR11" i="2"/>
  <c r="AS11" i="2"/>
  <c r="AN3" i="2"/>
  <c r="AN4" i="2"/>
  <c r="AN5" i="2"/>
  <c r="AN6" i="2"/>
  <c r="AN7" i="2"/>
  <c r="AN8" i="2"/>
  <c r="AN9" i="2"/>
  <c r="AN10" i="2"/>
  <c r="AN11" i="2"/>
  <c r="AN2" i="2"/>
  <c r="AH2" i="2"/>
  <c r="AI2" i="2"/>
  <c r="AJ2" i="2"/>
  <c r="AK2" i="2"/>
  <c r="AL2" i="2"/>
  <c r="AM2" i="2"/>
  <c r="AH3" i="2"/>
  <c r="AI3" i="2"/>
  <c r="AJ3" i="2"/>
  <c r="AK3" i="2"/>
  <c r="AL3" i="2"/>
  <c r="AM3" i="2"/>
  <c r="AH4" i="2"/>
  <c r="AI4" i="2"/>
  <c r="AJ4" i="2"/>
  <c r="AK4" i="2"/>
  <c r="AL4" i="2"/>
  <c r="AM4" i="2"/>
  <c r="AH5" i="2"/>
  <c r="AI5" i="2"/>
  <c r="AJ5" i="2"/>
  <c r="AK5" i="2"/>
  <c r="AL5" i="2"/>
  <c r="AM5" i="2"/>
  <c r="AH6" i="2"/>
  <c r="AI6" i="2"/>
  <c r="AJ6" i="2"/>
  <c r="AK6" i="2"/>
  <c r="AL6" i="2"/>
  <c r="AM6" i="2"/>
  <c r="AH7" i="2"/>
  <c r="AI7" i="2"/>
  <c r="AJ7" i="2"/>
  <c r="AK7" i="2"/>
  <c r="AL7" i="2"/>
  <c r="AM7" i="2"/>
  <c r="AH8" i="2"/>
  <c r="AI8" i="2"/>
  <c r="AJ8" i="2"/>
  <c r="AK8" i="2"/>
  <c r="AL8" i="2"/>
  <c r="AM8" i="2"/>
  <c r="AH9" i="2"/>
  <c r="AI9" i="2"/>
  <c r="AJ9" i="2"/>
  <c r="AK9" i="2"/>
  <c r="AL9" i="2"/>
  <c r="AM9" i="2"/>
  <c r="AH10" i="2"/>
  <c r="AI10" i="2"/>
  <c r="AJ10" i="2"/>
  <c r="AK10" i="2"/>
  <c r="AL10" i="2"/>
  <c r="AM10" i="2"/>
  <c r="AH11" i="2"/>
  <c r="AI11" i="2"/>
  <c r="AJ11" i="2"/>
  <c r="AK11" i="2"/>
  <c r="AL11" i="2"/>
  <c r="AM11" i="2"/>
  <c r="AG3" i="2"/>
  <c r="AG4" i="2"/>
  <c r="AG5" i="2"/>
  <c r="AG6" i="2"/>
  <c r="AG7" i="2"/>
  <c r="AG8" i="2"/>
  <c r="AG9" i="2"/>
  <c r="AG10" i="2"/>
  <c r="AG11" i="2"/>
  <c r="AG2" i="2"/>
  <c r="AM1" i="2"/>
  <c r="AE2" i="2"/>
  <c r="AF2" i="2"/>
  <c r="AE3" i="2"/>
  <c r="AF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F1" i="2"/>
  <c r="AA2" i="2"/>
  <c r="AB2" i="2"/>
  <c r="AC2" i="2"/>
  <c r="AD2" i="2"/>
  <c r="AA3" i="2"/>
  <c r="AB3" i="2"/>
  <c r="AC3" i="2"/>
  <c r="AD3" i="2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Z3" i="2"/>
  <c r="Z4" i="2"/>
  <c r="Z5" i="2"/>
  <c r="Z6" i="2"/>
  <c r="Z7" i="2"/>
  <c r="Z8" i="2"/>
  <c r="Z9" i="2"/>
  <c r="Z10" i="2"/>
  <c r="Z11" i="2"/>
  <c r="Z2" i="2"/>
  <c r="AW1" i="2"/>
  <c r="AX1" i="2"/>
  <c r="AY1" i="2"/>
  <c r="AZ1" i="2"/>
  <c r="AV1" i="2"/>
  <c r="AP1" i="2"/>
  <c r="AQ1" i="2"/>
  <c r="AR1" i="2"/>
  <c r="AS1" i="2"/>
  <c r="AO1" i="2"/>
  <c r="AI1" i="2"/>
  <c r="AJ1" i="2"/>
  <c r="AK1" i="2"/>
  <c r="AL1" i="2"/>
  <c r="AH1" i="2"/>
  <c r="AE1" i="2"/>
  <c r="AB1" i="2"/>
  <c r="AC1" i="2"/>
  <c r="AD1" i="2"/>
  <c r="AA1" i="2"/>
  <c r="AU1" i="2"/>
  <c r="AN1" i="2"/>
  <c r="AG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BB3" i="2"/>
  <c r="BB4" i="2"/>
  <c r="BB5" i="2"/>
  <c r="BB6" i="2"/>
  <c r="BB7" i="2"/>
  <c r="BB8" i="2"/>
  <c r="BB9" i="2"/>
  <c r="BB10" i="2"/>
  <c r="BB11" i="2"/>
  <c r="BB2" i="2"/>
  <c r="U2" i="2"/>
  <c r="V2" i="2"/>
  <c r="W2" i="2"/>
  <c r="X2" i="2"/>
  <c r="Y2" i="2"/>
  <c r="U3" i="2"/>
  <c r="V3" i="2"/>
  <c r="W3" i="2"/>
  <c r="X3" i="2"/>
  <c r="Y3" i="2"/>
  <c r="U4" i="2"/>
  <c r="V4" i="2"/>
  <c r="W4" i="2"/>
  <c r="X4" i="2"/>
  <c r="Y4" i="2"/>
  <c r="U5" i="2"/>
  <c r="V5" i="2"/>
  <c r="W5" i="2"/>
  <c r="X5" i="2"/>
  <c r="Y5" i="2"/>
  <c r="U6" i="2"/>
  <c r="V6" i="2"/>
  <c r="W6" i="2"/>
  <c r="X6" i="2"/>
  <c r="Y6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T3" i="2"/>
  <c r="T4" i="2"/>
  <c r="T5" i="2"/>
  <c r="T6" i="2"/>
  <c r="T7" i="2"/>
  <c r="T8" i="2"/>
  <c r="T9" i="2"/>
  <c r="T10" i="2"/>
  <c r="T11" i="2"/>
  <c r="T2" i="2"/>
  <c r="O2" i="2"/>
  <c r="P2" i="2"/>
  <c r="Q2" i="2"/>
  <c r="R2" i="2"/>
  <c r="S2" i="2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N3" i="2"/>
  <c r="N4" i="2"/>
  <c r="N5" i="2"/>
  <c r="N6" i="2"/>
  <c r="N7" i="2"/>
  <c r="N8" i="2"/>
  <c r="N9" i="2"/>
  <c r="N10" i="2"/>
  <c r="N11" i="2"/>
  <c r="N2" i="2"/>
  <c r="I2" i="2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H3" i="2"/>
  <c r="H4" i="2"/>
  <c r="H5" i="2"/>
  <c r="H6" i="2"/>
  <c r="H7" i="2"/>
  <c r="H8" i="2"/>
  <c r="H9" i="2"/>
  <c r="H10" i="2"/>
  <c r="H11" i="2"/>
  <c r="H2" i="2"/>
  <c r="C2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B3" i="2"/>
  <c r="B4" i="2"/>
  <c r="B5" i="2"/>
  <c r="B6" i="2"/>
  <c r="B7" i="2"/>
  <c r="B8" i="2"/>
  <c r="B9" i="2"/>
  <c r="B10" i="2"/>
  <c r="B11" i="2"/>
  <c r="B2" i="2"/>
  <c r="A2" i="2"/>
  <c r="A3" i="2"/>
  <c r="A4" i="2"/>
  <c r="A5" i="2"/>
  <c r="A6" i="2"/>
  <c r="A7" i="2"/>
  <c r="A8" i="2"/>
  <c r="A9" i="2"/>
  <c r="A10" i="2"/>
  <c r="A11" i="2"/>
</calcChain>
</file>

<file path=xl/sharedStrings.xml><?xml version="1.0" encoding="utf-8"?>
<sst xmlns="http://schemas.openxmlformats.org/spreadsheetml/2006/main" count="1043" uniqueCount="757">
  <si>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</si>
  <si>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</si>
  <si>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</si>
  <si>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</si>
  <si>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</si>
  <si>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</si>
  <si>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</si>
  <si>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</si>
  <si>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</si>
  <si>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</si>
  <si>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</si>
  <si>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</si>
  <si>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</si>
  <si>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</si>
  <si>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</si>
  <si>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</si>
  <si>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</si>
  <si>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</t>
  </si>
  <si>
    <t>Q2</t>
  </si>
  <si>
    <t>Q3</t>
  </si>
  <si>
    <t>Q4</t>
  </si>
  <si>
    <t>Q5</t>
  </si>
  <si>
    <t>Q6</t>
  </si>
  <si>
    <t>Q7_1</t>
  </si>
  <si>
    <t>Q7_2</t>
  </si>
  <si>
    <t>Q7_3</t>
  </si>
  <si>
    <t>Q7_4</t>
  </si>
  <si>
    <t>Q7_5</t>
  </si>
  <si>
    <t>Q7_6</t>
  </si>
  <si>
    <t>Q7_7</t>
  </si>
  <si>
    <t>Q8_1</t>
  </si>
  <si>
    <t>Q8_2</t>
  </si>
  <si>
    <t>Q8_3</t>
  </si>
  <si>
    <t>Q8_4</t>
  </si>
  <si>
    <t>Q8_5</t>
  </si>
  <si>
    <t>Q8_6</t>
  </si>
  <si>
    <t>Q9_1</t>
  </si>
  <si>
    <t>Q9_2</t>
  </si>
  <si>
    <t>Q9_3</t>
  </si>
  <si>
    <t>Q9_4</t>
  </si>
  <si>
    <t>Q9_5</t>
  </si>
  <si>
    <t>Q9_6</t>
  </si>
  <si>
    <t>Q10_1</t>
  </si>
  <si>
    <t>Q10_2</t>
  </si>
  <si>
    <t>Q10_3</t>
  </si>
  <si>
    <t>Q10_4</t>
  </si>
  <si>
    <t>Q10_5</t>
  </si>
  <si>
    <t>Q10_6</t>
  </si>
  <si>
    <t>Q10_7</t>
  </si>
  <si>
    <t>QID20_1</t>
  </si>
  <si>
    <t>QID20_2</t>
  </si>
  <si>
    <t>QID20_3</t>
  </si>
  <si>
    <t>QID20_4</t>
  </si>
  <si>
    <t>QID20_5</t>
  </si>
  <si>
    <t>QID20_6</t>
  </si>
  <si>
    <t>QID20_7</t>
  </si>
  <si>
    <t>QID22_1</t>
  </si>
  <si>
    <t>QID22_2</t>
  </si>
  <si>
    <t>QID22_3</t>
  </si>
  <si>
    <t>QID22_4</t>
  </si>
  <si>
    <t>QID22_5</t>
  </si>
  <si>
    <t>QID22_6</t>
  </si>
  <si>
    <t>QID22_7</t>
  </si>
  <si>
    <t>QID22_8</t>
  </si>
  <si>
    <t>QID25_1</t>
  </si>
  <si>
    <t>QID25_2</t>
  </si>
  <si>
    <t>QID25_3</t>
  </si>
  <si>
    <t>QID25_4</t>
  </si>
  <si>
    <t>QID25_5</t>
  </si>
  <si>
    <t>QID25_6</t>
  </si>
  <si>
    <t>QID25_7</t>
  </si>
  <si>
    <t>QID25_8</t>
  </si>
  <si>
    <t>QID27_1</t>
  </si>
  <si>
    <t>QID27_2</t>
  </si>
  <si>
    <t>QID27_3</t>
  </si>
  <si>
    <t>QID27_4</t>
  </si>
  <si>
    <t>QID27_5</t>
  </si>
  <si>
    <t>QID27_6</t>
  </si>
  <si>
    <t>QID27_7</t>
  </si>
  <si>
    <t>QID27_8</t>
  </si>
  <si>
    <t>Q24_1</t>
  </si>
  <si>
    <t>Q24_2</t>
  </si>
  <si>
    <t>Q24_3</t>
  </si>
  <si>
    <t>Q24_4</t>
  </si>
  <si>
    <t>Q24_5</t>
  </si>
  <si>
    <t>Q24_6</t>
  </si>
  <si>
    <t>Q24_7</t>
  </si>
  <si>
    <t>Q24_8</t>
  </si>
  <si>
    <t>Q24_9</t>
  </si>
  <si>
    <t>Q24_10</t>
  </si>
  <si>
    <t>Q24_11</t>
  </si>
  <si>
    <t>Q24_12</t>
  </si>
  <si>
    <t>Q24_13</t>
  </si>
  <si>
    <t>Q24_14</t>
  </si>
  <si>
    <t>Q24_15</t>
  </si>
  <si>
    <t>Q24_16</t>
  </si>
  <si>
    <t>Q24_17</t>
  </si>
  <si>
    <t>Q24_18</t>
  </si>
  <si>
    <t>Q24_19</t>
  </si>
  <si>
    <t>Q24_20</t>
  </si>
  <si>
    <t>Q24_21</t>
  </si>
  <si>
    <t>Q24_22</t>
  </si>
  <si>
    <t>Q24_23</t>
  </si>
  <si>
    <t>Q24_24</t>
  </si>
  <si>
    <t>Q24_25</t>
  </si>
  <si>
    <t>Q24_26</t>
  </si>
  <si>
    <t>Q24_27</t>
  </si>
  <si>
    <t>Q24_28</t>
  </si>
  <si>
    <t>Q24_29</t>
  </si>
  <si>
    <t>Q24_30</t>
  </si>
  <si>
    <t>QID31</t>
  </si>
  <si>
    <t>PROLIFIC_PID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</si>
  <si>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</si>
  <si>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</si>
  <si>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</si>
  <si>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</si>
  <si>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</si>
  <si>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</si>
  <si>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</si>
  <si>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</si>
  <si>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</si>
  <si>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</si>
  <si>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</si>
  <si>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</si>
  <si>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</si>
  <si>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</si>
  <si>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How old are you?</t>
  </si>
  <si>
    <t>What is your gender?</t>
  </si>
  <si>
    <t>What is the highest level of education you have completed?</t>
  </si>
  <si>
    <t>How would you describe your race/ethnicity?</t>
  </si>
  <si>
    <t>What is your current employment status?</t>
  </si>
  <si>
    <t>What is your total annual household income before taxes?</t>
  </si>
  <si>
    <t>Please select the option that best describes your agreement with each statement: - Tends to be quiet.</t>
  </si>
  <si>
    <t>Please select the option that best describes your agreement with each statement: - Is compassionate, has a soft heart.</t>
  </si>
  <si>
    <t>Please select the option that best describes your agreement with each statement: - Tends to be disorganized.</t>
  </si>
  <si>
    <t>Please select the option that best describes your agreement with each statement: - Worries a lot.</t>
  </si>
  <si>
    <t>Please select the option that best describes your agreement with each statement: - Is fascinated by art, music, or literature.</t>
  </si>
  <si>
    <t>Please select the option that best describes your agreement with each statement: - Is dominant, acts as a leader.</t>
  </si>
  <si>
    <t>Please select the option that best describes your agreement with each statement: - Is sometimes rude to others.</t>
  </si>
  <si>
    <t>Please select the option that best describes your agreement with each statement: - Has difficulty getting started on tasks.</t>
  </si>
  <si>
    <t>Please select the option that best describes your agreement with each statement: - Tends to feel depressed, blue.</t>
  </si>
  <si>
    <t>Please select the option that best describes your agreement with each statement: - Has little interest in abstract ideas.</t>
  </si>
  <si>
    <t>Please select the option that best describes your agreement with each statement: - Is full of energy.</t>
  </si>
  <si>
    <t>Please select the option that best describes your agreement with each statement: - Assumes the best about people.</t>
  </si>
  <si>
    <t>Please select the option that best describes your agreement with each statement: - Is reliable, can always be counted on.</t>
  </si>
  <si>
    <t>Please select the option that best describes your agreement with each statement: - Is emotionally stable, not easily upset.</t>
  </si>
  <si>
    <t>Please select the option that best describes your agreement with each statement: - Is original, comes up with new ideas.</t>
  </si>
  <si>
    <t>Please select the option that best describes your agreement with each statement: - Is outgoing, sociable.</t>
  </si>
  <si>
    <t>Please select the option that best describes your agreement with each statement: - Can be cold and uncaring.</t>
  </si>
  <si>
    <t>Please select the option that best describes your agreement with each statement: - Keeps things neat and tidy.</t>
  </si>
  <si>
    <t>Please select the option that best describes your agreement with each statement: - Is relaxed, handles stress well.</t>
  </si>
  <si>
    <t>Please select the option that best describes your agreement with each statement: - Has few artistic interests.</t>
  </si>
  <si>
    <t>Please select the option that best describes your agreement with each statement: - Prefers to have others take charge.</t>
  </si>
  <si>
    <t>Please select the option that best describes your agreement with each statement: - Is respectful, treats others with respect.</t>
  </si>
  <si>
    <t>Please select the option that best describes your agreement with each statement: - Is persistent, works until the task is finished.</t>
  </si>
  <si>
    <t>Please select the option that best describes your agreement with each statement: - Feels secure, comfortable with self.</t>
  </si>
  <si>
    <t>Please select the option that best describes your agreement with each statement: - Is complex, a deep thinker.</t>
  </si>
  <si>
    <t>Please select the option that best describes your agreement with each statement: - Is less active than other people.</t>
  </si>
  <si>
    <t>Please select the option that best describes your agreement with each statement: - Tends to find fault with others.</t>
  </si>
  <si>
    <t>Please select the option that best describes your agreement with each statement: - Can be somewhat careless.</t>
  </si>
  <si>
    <t>Please select the option that best describes your agreement with each statement: - Is temperamental, gets emotional easily.</t>
  </si>
  <si>
    <t>Please select the option that best describes your agreement with each statement: - Has little creativity.</t>
  </si>
  <si>
    <t>We may ask for your cooperation in a follow-up survey.
It will be similar but shorter, and will not include personality assessment questions like in Section 3.
Are you willing to participate and receive an invitation for the follow-up survey?</t>
  </si>
  <si>
    <t>80.144.209.153</t>
  </si>
  <si>
    <t>R_2E6nZpBldZeVKit</t>
  </si>
  <si>
    <t>anonymous</t>
  </si>
  <si>
    <t>EN</t>
  </si>
  <si>
    <t>{{%PROLIFIC_PID%}}</t>
  </si>
  <si>
    <t>81.77.244.253</t>
  </si>
  <si>
    <t>R_8NW9RdPO2XRuIlX</t>
  </si>
  <si>
    <t>5e49c48fac17f4000c1bfcbc</t>
  </si>
  <si>
    <t>94.175.19.137</t>
  </si>
  <si>
    <t>R_8N2F5a8v46UxwtL</t>
  </si>
  <si>
    <t>5f38251e3cec500d267efb92</t>
  </si>
  <si>
    <t>81.129.233.176</t>
  </si>
  <si>
    <t>R_2pvatYz7KIb43Pb</t>
  </si>
  <si>
    <t>5cd043b25b04850017e5d028</t>
  </si>
  <si>
    <t>90.200.31.166</t>
  </si>
  <si>
    <t>R_2fOYaCJwbQLZ9Hv</t>
  </si>
  <si>
    <t>63d37e4ea0985c4dc486ff8e</t>
  </si>
  <si>
    <t>86.148.27.214</t>
  </si>
  <si>
    <t>R_8HrvhgJEAsa6VI5</t>
  </si>
  <si>
    <t>6565fff05ec125a5ff77a77c</t>
  </si>
  <si>
    <t>92.40.169.84</t>
  </si>
  <si>
    <t>R_8Cff0DvZFwY7rKS</t>
  </si>
  <si>
    <t>6146eadbe88132805e5e3139</t>
  </si>
  <si>
    <t>146.199.134.184</t>
  </si>
  <si>
    <t>R_8atVoGmfk2F3U6r</t>
  </si>
  <si>
    <t>5b987c55bb32a600018302dc</t>
  </si>
  <si>
    <t>81.77.245.50</t>
  </si>
  <si>
    <t>R_8x1Z4NAnISUaFNf</t>
  </si>
  <si>
    <t>5f00b44e836b900755d6da5c</t>
  </si>
  <si>
    <t>81.100.155.14</t>
  </si>
  <si>
    <t>R_8G19m5u4q59N9de</t>
  </si>
  <si>
    <t>60f5569b3a95a18a91dc5d21</t>
  </si>
  <si>
    <t>89.241.154.90</t>
  </si>
  <si>
    <t>R_81ozMrCUC4gje0A</t>
  </si>
  <si>
    <t>641c2b936dc70fab01d77dc6</t>
  </si>
  <si>
    <t>big5_1</t>
  </si>
  <si>
    <t>big5_2</t>
  </si>
  <si>
    <t>big5_3</t>
  </si>
  <si>
    <t>big5_4</t>
  </si>
  <si>
    <t>big5_5</t>
  </si>
  <si>
    <t>big5_6</t>
  </si>
  <si>
    <t>big5_7</t>
  </si>
  <si>
    <t>big5_8</t>
  </si>
  <si>
    <t>big5_9</t>
  </si>
  <si>
    <t>big5_10</t>
  </si>
  <si>
    <t>big5_11</t>
  </si>
  <si>
    <t>big5_12</t>
  </si>
  <si>
    <t>big5_13</t>
  </si>
  <si>
    <t>big5_14</t>
  </si>
  <si>
    <t>big5_15</t>
  </si>
  <si>
    <t>big5_16</t>
  </si>
  <si>
    <t>big5_17</t>
  </si>
  <si>
    <t>big5_18</t>
  </si>
  <si>
    <t>big5_19</t>
  </si>
  <si>
    <t>big5_20</t>
  </si>
  <si>
    <t>big5_21</t>
  </si>
  <si>
    <t>big5_22</t>
  </si>
  <si>
    <t>big5_23</t>
  </si>
  <si>
    <t>big5_24</t>
  </si>
  <si>
    <t>big5_25</t>
  </si>
  <si>
    <t>big5_26</t>
  </si>
  <si>
    <t>big5_27</t>
  </si>
  <si>
    <t>big5_28</t>
  </si>
  <si>
    <t>big5_29</t>
  </si>
  <si>
    <t>big5_30</t>
  </si>
  <si>
    <t>gender</t>
  </si>
  <si>
    <t>age</t>
  </si>
  <si>
    <t>education</t>
  </si>
  <si>
    <t>race</t>
  </si>
  <si>
    <t>employment</t>
  </si>
  <si>
    <t>income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</si>
  <si>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The tone of Ad B fits better with who I am.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</si>
  <si>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Overall, I find Ad B more believable and trustworthy.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</si>
  <si>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Overall, I like Ad B better.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</si>
  <si>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Ad B is more persuasive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</si>
  <si>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Ad B has made me more interested in the product.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</si>
  <si>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I am more likely to click on Ad B.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</si>
  <si>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
While selecting 50 (neutral) is allowed, clearer positions are appreciated. - Please set the slider to 0.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</si>
  <si>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The tone of Ad B fits better with who I am.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</si>
  <si>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find Ad B more believable and trustworthy.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</si>
  <si>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like Ad B better.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</si>
  <si>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is more persuasive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</si>
  <si>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has made me more interested in the product.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</si>
  <si>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I am more likely to click on Ad B.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</si>
  <si>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The tone of Ad B fits better with who I am.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</si>
  <si>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find Ad B more believable and trustworthy.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</si>
  <si>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like Ad B better.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</si>
  <si>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is more persuasive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</si>
  <si>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has made me more interested in the product.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</si>
  <si>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I am more likely to click on Ad B.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</si>
  <si>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The tone of Ad B fits better with who I am.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</si>
  <si>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find Ad B more believable and trustworthy.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</si>
  <si>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I like Ad B better.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</si>
  <si>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is more persuasive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</si>
  <si>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Ad B has made me more interested in the product.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</si>
  <si>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I am more likely to click on Ad B.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</si>
  <si>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Please set the slider to 100.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</si>
  <si>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The tone of Conversation B fits better with who I am.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</si>
  <si>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conversation B made me feel the agent was more reliable.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</si>
  <si>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Conversation B made me feel the agent was more concerned about my needs.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</si>
  <si>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Overall,  I am more likely to be satisfied with the agent's responses in Conversation B.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</si>
  <si>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Conversation B made me feel more positive emotions (e.g., happiness, enthusiasm).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</si>
  <si>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Conversation B made me want to continue the interaction longer.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</si>
  <si>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Conversation B increased my willingness to use the chat service in the future more.</t>
  </si>
  <si>
    <t>Please give a higher score if you agree with each of the following statements and a lower score if you disagree.
For clarity, please choose a score preferably 49 or below for disagreement or 51 or above for agreement.
窶銀銀銀銀銀銀妓hile selecting 50 (neutral) is allowed, clearer positions are appreciated. - Please set a slider to 100.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</si>
  <si>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The tone of Conversation B fits better with who I am.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</si>
  <si>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conversation B made me feel the agent was more reliable.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</si>
  <si>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Conversation B made me feel the agent was more concerned about my needs.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</si>
  <si>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Overall,  I am more likely to be satisfied with the agent's responses in Conversation B.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</si>
  <si>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Conversation B made me feel more positive emotions (e.g., happiness, enthusiasm).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</si>
  <si>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Conversation B made me want to continue the interaction longer.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</si>
  <si>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Conversation B increased my willingness to use the chat service in the future more.</t>
  </si>
  <si>
    <t>Please give a higher score if you agree with each of the following statements and a lower score if you disagree.
For clarity, please choose a score preferably 49 or below for disagreement or 51 or above for agreement.
While selecting 50 (neutral) is allowed, clearer positions are appreciated. - Please set a slider to 0.</t>
  </si>
  <si>
    <t>{"ImportId":"startDate","timeZone":"Europe/Berlin"}</t>
  </si>
  <si>
    <t>{"ImportId":"endDate","timeZone":"Europe/Berlin"}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</si>
  <si>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</si>
  <si>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</si>
  <si>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</si>
  <si>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</si>
  <si>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</si>
  <si>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{"ImportId":"recordedDate","timeZone":"Europe/Berlin"}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</si>
  <si>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</si>
  <si>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</si>
  <si>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</si>
  <si>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</si>
  <si>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</si>
  <si>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</si>
  <si>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</si>
  <si>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</si>
  <si>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</si>
  <si>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{"ImportId":"QID5_TEXT"}</t>
  </si>
  <si>
    <t>{"ImportId":"QID4"}</t>
  </si>
  <si>
    <t>{"ImportId":"QID3"}</t>
  </si>
  <si>
    <t>{"ImportId":"QID6"}</t>
  </si>
  <si>
    <t>{"ImportId":"QID7"}</t>
  </si>
  <si>
    <t>{"ImportId":"QID8"}</t>
  </si>
  <si>
    <t>{"ImportId":"QID9_1"}</t>
  </si>
  <si>
    <t>{"ImportId":"QID9_2"}</t>
  </si>
  <si>
    <t>{"ImportId":"QID9_3"}</t>
  </si>
  <si>
    <t>{"ImportId":"QID9_4"}</t>
  </si>
  <si>
    <t>{"ImportId":"QID9_5"}</t>
  </si>
  <si>
    <t>{"ImportId":"QID9_6"}</t>
  </si>
  <si>
    <t>{"ImportId":"QID9_7"}</t>
  </si>
  <si>
    <t>{"ImportId":"QID11_1"}</t>
  </si>
  <si>
    <t>{"ImportId":"QID11_2"}</t>
  </si>
  <si>
    <t>{"ImportId":"QID11_3"}</t>
  </si>
  <si>
    <t>{"ImportId":"QID11_4"}</t>
  </si>
  <si>
    <t>{"ImportId":"QID11_5"}</t>
  </si>
  <si>
    <t>{"ImportId":"QID11_6"}</t>
  </si>
  <si>
    <t>{"ImportId":"QID13_1"}</t>
  </si>
  <si>
    <t>{"ImportId":"QID13_2"}</t>
  </si>
  <si>
    <t>{"ImportId":"QID13_3"}</t>
  </si>
  <si>
    <t>{"ImportId":"QID13_4"}</t>
  </si>
  <si>
    <t>{"ImportId":"QID13_5"}</t>
  </si>
  <si>
    <t>{"ImportId":"QID13_6"}</t>
  </si>
  <si>
    <t>{"ImportId":"QID16_1"}</t>
  </si>
  <si>
    <t>{"ImportId":"QID16_2"}</t>
  </si>
  <si>
    <t>{"ImportId":"QID16_3"}</t>
  </si>
  <si>
    <t>{"ImportId":"QID16_4"}</t>
  </si>
  <si>
    <t>{"ImportId":"QID16_5"}</t>
  </si>
  <si>
    <t>{"ImportId":"QID16_6"}</t>
  </si>
  <si>
    <t>{"ImportId":"QID16_7"}</t>
  </si>
  <si>
    <t>{"ImportId":"QID20_1"}</t>
  </si>
  <si>
    <t>{"ImportId":"QID20_2"}</t>
  </si>
  <si>
    <t>{"ImportId":"QID20_3"}</t>
  </si>
  <si>
    <t>{"ImportId":"QID20_4"}</t>
  </si>
  <si>
    <t>{"ImportId":"QID20_5"}</t>
  </si>
  <si>
    <t>{"ImportId":"QID20_6"}</t>
  </si>
  <si>
    <t>{"ImportId":"QID20_7"}</t>
  </si>
  <si>
    <t>{"ImportId":"QID22_1"}</t>
  </si>
  <si>
    <t>{"ImportId":"QID22_2"}</t>
  </si>
  <si>
    <t>{"ImportId":"QID22_3"}</t>
  </si>
  <si>
    <t>{"ImportId":"QID22_4"}</t>
  </si>
  <si>
    <t>{"ImportId":"QID22_5"}</t>
  </si>
  <si>
    <t>{"ImportId":"QID22_6"}</t>
  </si>
  <si>
    <t>{"ImportId":"QID22_7"}</t>
  </si>
  <si>
    <t>{"ImportId":"QID22_8"}</t>
  </si>
  <si>
    <t>{"ImportId":"QID25_1"}</t>
  </si>
  <si>
    <t>{"ImportId":"QID25_2"}</t>
  </si>
  <si>
    <t>{"ImportId":"QID25_3"}</t>
  </si>
  <si>
    <t>{"ImportId":"QID25_4"}</t>
  </si>
  <si>
    <t>{"ImportId":"QID25_5"}</t>
  </si>
  <si>
    <t>{"ImportId":"QID25_6"}</t>
  </si>
  <si>
    <t>{"ImportId":"QID25_7"}</t>
  </si>
  <si>
    <t>{"ImportId":"QID25_8"}</t>
  </si>
  <si>
    <t>{"ImportId":"QID27_1"}</t>
  </si>
  <si>
    <t>{"ImportId":"QID27_2"}</t>
  </si>
  <si>
    <t>{"ImportId":"QID27_3"}</t>
  </si>
  <si>
    <t>{"ImportId":"QID27_4"}</t>
  </si>
  <si>
    <t>{"ImportId":"QID27_5"}</t>
  </si>
  <si>
    <t>{"ImportId":"QID27_6"}</t>
  </si>
  <si>
    <t>{"ImportId":"QID27_7"}</t>
  </si>
  <si>
    <t>{"ImportId":"QID27_8"}</t>
  </si>
  <si>
    <t>{"ImportId":"QID29_1"}</t>
  </si>
  <si>
    <t>{"ImportId":"QID29_2"}</t>
  </si>
  <si>
    <t>{"ImportId":"QID29_3"}</t>
  </si>
  <si>
    <t>{"ImportId":"QID29_4"}</t>
  </si>
  <si>
    <t>{"ImportId":"QID29_5"}</t>
  </si>
  <si>
    <t>{"ImportId":"QID29_6"}</t>
  </si>
  <si>
    <t>{"ImportId":"QID29_7"}</t>
  </si>
  <si>
    <t>{"ImportId":"QID29_8"}</t>
  </si>
  <si>
    <t>{"ImportId":"QID29_9"}</t>
  </si>
  <si>
    <t>{"ImportId":"QID29_10"}</t>
  </si>
  <si>
    <t>{"ImportId":"QID29_11"}</t>
  </si>
  <si>
    <t>{"ImportId":"QID29_12"}</t>
  </si>
  <si>
    <t>{"ImportId":"QID29_13"}</t>
  </si>
  <si>
    <t>{"ImportId":"QID29_14"}</t>
  </si>
  <si>
    <t>{"ImportId":"QID29_15"}</t>
  </si>
  <si>
    <t>{"ImportId":"QID29_16"}</t>
  </si>
  <si>
    <t>{"ImportId":"QID29_17"}</t>
  </si>
  <si>
    <t>{"ImportId":"QID29_18"}</t>
  </si>
  <si>
    <t>{"ImportId":"QID29_19"}</t>
  </si>
  <si>
    <t>{"ImportId":"QID29_20"}</t>
  </si>
  <si>
    <t>{"ImportId":"QID29_21"}</t>
  </si>
  <si>
    <t>{"ImportId":"QID29_22"}</t>
  </si>
  <si>
    <t>{"ImportId":"QID29_23"}</t>
  </si>
  <si>
    <t>{"ImportId":"QID29_24"}</t>
  </si>
  <si>
    <t>{"ImportId":"QID29_25"}</t>
  </si>
  <si>
    <t>{"ImportId":"QID29_26"}</t>
  </si>
  <si>
    <t>{"ImportId":"QID29_27"}</t>
  </si>
  <si>
    <t>{"ImportId":"QID29_28"}</t>
  </si>
  <si>
    <t>{"ImportId":"QID29_29"}</t>
  </si>
  <si>
    <t>{"ImportId":"QID29_30"}</t>
  </si>
  <si>
    <t>{"ImportId":"QID31"}</t>
  </si>
  <si>
    <t>{"ImportId":"PROLIFIC_PID"}</t>
  </si>
  <si>
    <t>73.208.67.228</t>
  </si>
  <si>
    <t>R_1s7TEeveYlWmw9B</t>
  </si>
  <si>
    <t>641357b26802e397b5627d5e</t>
  </si>
  <si>
    <t>146.115.234.135</t>
  </si>
  <si>
    <t>R_7VJnNI4HXba6v3b</t>
  </si>
  <si>
    <t>66294a585f1cf3fdaeb80120</t>
  </si>
  <si>
    <t>172.59.219.46</t>
  </si>
  <si>
    <t>R_5EoY0hbZXttcosZ</t>
  </si>
  <si>
    <t>661571d6cc16ee34676734df</t>
  </si>
  <si>
    <t>76.177.146.185</t>
  </si>
  <si>
    <t>R_3KvdtRIWNJ4bk2W</t>
  </si>
  <si>
    <t>6629f95a14b6006e6a4b0aef</t>
  </si>
  <si>
    <t>76.182.213.158</t>
  </si>
  <si>
    <t>R_6hElLwcqA2q2MRA</t>
  </si>
  <si>
    <t>66463d8b1984a328f78252d7</t>
  </si>
  <si>
    <t>73.34.137.79</t>
  </si>
  <si>
    <t>R_64wy3ca0UQm2p2V</t>
  </si>
  <si>
    <t>5d215a1bbf7f840019701939</t>
  </si>
  <si>
    <t>192.161.223.131</t>
  </si>
  <si>
    <t>R_6DOMYyOQy9ERt9f</t>
  </si>
  <si>
    <t>6660680acd027329cecdf2b8</t>
  </si>
  <si>
    <t>107.119.41.84</t>
  </si>
  <si>
    <t>R_3NxXF1BqqcgnYJ5</t>
  </si>
  <si>
    <t>6601c47dbc5b1b7c9f1b3fde</t>
  </si>
  <si>
    <t>99.66.180.77</t>
  </si>
  <si>
    <t>R_7P8flwpzp2MzqrQ</t>
  </si>
  <si>
    <t>6634e6202da0719ae4ec6455</t>
  </si>
  <si>
    <t>174.196.200.3</t>
  </si>
  <si>
    <t>R_5oiLuIvP0lSWym8</t>
  </si>
  <si>
    <t>661f1144d35ac5240e53ad3f</t>
  </si>
  <si>
    <t>207.172.99.66</t>
  </si>
  <si>
    <t>R_1yknASyEoUaqKlq</t>
  </si>
  <si>
    <t>5c6d7db58f6257000148f61d</t>
  </si>
  <si>
    <t>108.49.31.178</t>
  </si>
  <si>
    <t>R_1yFdSymDgC2jL2h</t>
  </si>
  <si>
    <t>665a52573b9527ce0011158b</t>
  </si>
  <si>
    <t>162.221.131.61</t>
  </si>
  <si>
    <t>R_7nMdKyA0aZjLDvP</t>
  </si>
  <si>
    <t>5d42486206811e001ada5b4b</t>
  </si>
  <si>
    <t>74.138.186.213</t>
  </si>
  <si>
    <t>R_5mk53SfjJEpP1QZ</t>
  </si>
  <si>
    <t>5916bba1c40353000150c46c</t>
  </si>
  <si>
    <t>72.23.67.219</t>
  </si>
  <si>
    <t>R_3YhsRyFiBXhjD6K</t>
  </si>
  <si>
    <t>6627f4487b8bd8d14031349a</t>
  </si>
  <si>
    <t>184.58.206.46</t>
  </si>
  <si>
    <t>R_7NVv2TlmXqKSubM</t>
  </si>
  <si>
    <t>5e28e8730fd86a0a19e084cd</t>
  </si>
  <si>
    <t>97.83.183.119</t>
  </si>
  <si>
    <t>R_16ECVqCDaJ9PA2J</t>
  </si>
  <si>
    <t>5efb31fa8cd32f04bf048643</t>
  </si>
  <si>
    <t>71.228.206.27</t>
  </si>
  <si>
    <t>R_3PB8VTkNskPR00M</t>
  </si>
  <si>
    <t>661ff00c03ba28739dd3fbef</t>
  </si>
  <si>
    <t>71.57.100.76</t>
  </si>
  <si>
    <t>R_3YE8niRTTaAlFj3</t>
  </si>
  <si>
    <t>65e33239b5fa3ca93950aa67</t>
  </si>
  <si>
    <t>128.92.1.3</t>
  </si>
  <si>
    <t>R_5Wv5PgmgEmU8svk</t>
  </si>
  <si>
    <t>646792a49a85f35e7a7f5169</t>
  </si>
  <si>
    <t>216.49.6.168</t>
  </si>
  <si>
    <t>R_115Pnf9y8QWybsL</t>
  </si>
  <si>
    <t>6647c6138ad0a72e618533d0</t>
  </si>
  <si>
    <t>174.101.36.103</t>
  </si>
  <si>
    <t>R_3qSVkskWSwZFbm9</t>
  </si>
  <si>
    <t>5d951ede9b6f880018f63b6e</t>
  </si>
  <si>
    <t>68.45.236.219</t>
  </si>
  <si>
    <t>R_17xu6ytCtPVLwiC</t>
  </si>
  <si>
    <t>646778f0d6b43cbeb4501454</t>
  </si>
  <si>
    <t>174.206.33.71</t>
  </si>
  <si>
    <t>R_6cRr78QYgPRfI1H</t>
  </si>
  <si>
    <t>651f0d6c26e75447ae818a36</t>
  </si>
  <si>
    <t>172.59.16.176</t>
  </si>
  <si>
    <t>R_3W6VN27jMKnBc5z</t>
  </si>
  <si>
    <t>5d9b7f29654a3102c8112b63</t>
  </si>
  <si>
    <t>172.58.166.106</t>
  </si>
  <si>
    <t>R_1bZhcLAuJZ2C39M</t>
  </si>
  <si>
    <t>5fe508e86079e12a8a3b2427</t>
  </si>
  <si>
    <t>174.245.98.111</t>
  </si>
  <si>
    <t>R_5zqm0sl1OfLff7F</t>
  </si>
  <si>
    <t>663192b96ab56cf1635615b7</t>
  </si>
  <si>
    <t>174.206.231.1</t>
  </si>
  <si>
    <t>R_7CHR94GkTisypOw</t>
  </si>
  <si>
    <t>664f9c1098a3ae9c463e6879</t>
  </si>
  <si>
    <t>136.60.163.72</t>
  </si>
  <si>
    <t>R_6R1riT4wZQ5j9oX</t>
  </si>
  <si>
    <t>643adb4a213b87bfc7e21e3f</t>
  </si>
  <si>
    <t>107.197.157.100</t>
  </si>
  <si>
    <t>R_3DNcKGr3qksST5m</t>
  </si>
  <si>
    <t>651ebcca48c60acc82f1f2bd</t>
  </si>
  <si>
    <t>76.128.223.158</t>
  </si>
  <si>
    <t>R_7sdAEQGG5QaFscu</t>
  </si>
  <si>
    <t>5b757a03976ecb0001b1168f</t>
  </si>
  <si>
    <t>67.255.234.217</t>
  </si>
  <si>
    <t>R_3G31nVFNTovDSYd</t>
  </si>
  <si>
    <t>611343cebd1f50c6a0eaaf8c</t>
  </si>
  <si>
    <t>45.21.67.40</t>
  </si>
  <si>
    <t>R_5NFwm5h3MPyNrKl</t>
  </si>
  <si>
    <t>66512f7075174757b10eab2d</t>
  </si>
  <si>
    <t>172.58.164.166</t>
  </si>
  <si>
    <t>R_7FubMGNijdlS0fL</t>
  </si>
  <si>
    <t>605733fb52820cc2a723fea3</t>
  </si>
  <si>
    <t>50.4.26.155</t>
  </si>
  <si>
    <t>R_17m6AzApQmYlV1V</t>
  </si>
  <si>
    <t>65f1b8db932f5ad974458e46</t>
  </si>
  <si>
    <t>71.200.205.123</t>
  </si>
  <si>
    <t>R_6y7okHUGG95RZGb</t>
  </si>
  <si>
    <t>5f51587f36e91f38fbf34c23</t>
  </si>
  <si>
    <t>73.219.59.19</t>
  </si>
  <si>
    <t>R_1eQmMFZ9z1IMofL</t>
  </si>
  <si>
    <t>63d5daa80d80a745de740c13</t>
  </si>
  <si>
    <t>64.67.101.155</t>
  </si>
  <si>
    <t>R_32yvTftmjSnnmxB</t>
  </si>
  <si>
    <t>5afe053059ae1e00017e6a3c</t>
  </si>
  <si>
    <t>73.21.245.36</t>
  </si>
  <si>
    <t>R_5lYnHToBz36vgyB</t>
  </si>
  <si>
    <t>5dbc46b70338051eb7999760</t>
  </si>
  <si>
    <t>108.210.38.121</t>
  </si>
  <si>
    <t>R_51vbUpeBMEph53X</t>
  </si>
  <si>
    <t>640c92a322b87202716ce6a6</t>
  </si>
  <si>
    <t>70.114.141.213</t>
  </si>
  <si>
    <t>R_7qBLNh7iYjaeEVe</t>
  </si>
  <si>
    <t>663b7b92f00b34547fe5ed81</t>
  </si>
  <si>
    <t>47.41.102.21</t>
  </si>
  <si>
    <t>R_7dI2ul7tI0QXHsR</t>
  </si>
  <si>
    <t>6669a1aedfa639b507eccff6</t>
  </si>
  <si>
    <t>50.124.241.89</t>
  </si>
  <si>
    <t>R_632yWNowR1pqzcx</t>
  </si>
  <si>
    <t>60b49cb1dc5470789edd23fe</t>
  </si>
  <si>
    <t>212.116.254.102</t>
  </si>
  <si>
    <t>R_6JrlTN3ZUfnyt0t</t>
  </si>
  <si>
    <t>665204dff160a84b66153ace</t>
  </si>
  <si>
    <t>166.182.83.245</t>
  </si>
  <si>
    <t>R_7HZZr5f5zL6uMB0</t>
  </si>
  <si>
    <t>65ff8f036cb80214304dcec5</t>
  </si>
  <si>
    <t>66.213.123.46</t>
  </si>
  <si>
    <t>R_6rOu42qQvnb5nT5</t>
  </si>
  <si>
    <t>60d3740f31606cb50e49f00c</t>
  </si>
  <si>
    <t>76.101.133.200</t>
  </si>
  <si>
    <t>R_7pnHuRVQZGOluPQ</t>
  </si>
  <si>
    <t>662190146ef67bab626e48cb</t>
  </si>
  <si>
    <t>73.227.185.184</t>
  </si>
  <si>
    <t>R_10AZ6BXl0lz8VZn</t>
  </si>
  <si>
    <t>662c62abadd0ff2671ea8876</t>
  </si>
  <si>
    <t>98.242.162.236</t>
  </si>
  <si>
    <t>R_6Qrj44eMwJsILW9</t>
  </si>
  <si>
    <t>645d518949b0639658176654</t>
  </si>
  <si>
    <t>73.99.141.187</t>
  </si>
  <si>
    <t>R_6XjpjuCmHSLjVFX</t>
  </si>
  <si>
    <t>659aba9fce23a5b8af24fb5a</t>
  </si>
  <si>
    <t>174.215.178.23</t>
  </si>
  <si>
    <t>R_6sojUPM5uLtwvnJ</t>
  </si>
  <si>
    <t>582bee72b1afc30001af4eb4</t>
  </si>
  <si>
    <t>97.95.112.97</t>
  </si>
  <si>
    <t>R_6XcluZriJgEpZad</t>
  </si>
  <si>
    <t>5ced23c585712e00190bd98a</t>
  </si>
  <si>
    <t>47.199.62.65</t>
  </si>
  <si>
    <t>R_1kApv5wd7sQMUhj</t>
  </si>
  <si>
    <t>66188b0cd0f8a01345be56e7</t>
  </si>
  <si>
    <t>81.161.5.58</t>
  </si>
  <si>
    <t>R_7ez7GMpv5QcRx1W</t>
  </si>
  <si>
    <t>665c1ff4018103646d5ccf01</t>
  </si>
  <si>
    <t>174.182.31.10</t>
  </si>
  <si>
    <t>R_6YnyS4XXz3Ic4s3</t>
  </si>
  <si>
    <t>63b75b3eace44d9b4bbe411d</t>
  </si>
  <si>
    <t>174.216.210.213</t>
  </si>
  <si>
    <t>R_3n6C6FdF7Y3cS4N</t>
  </si>
  <si>
    <t>5db4f0b63e33f2000dd54016</t>
  </si>
  <si>
    <t>174.198.67.98</t>
  </si>
  <si>
    <t>R_1DopYIYBqNmA2cb</t>
  </si>
  <si>
    <t>65b929230cff388d15dd5c4c</t>
  </si>
  <si>
    <t>81.161.5.219</t>
  </si>
  <si>
    <t>R_6PbqOBULXG71tgt</t>
  </si>
  <si>
    <t>665526b5f10b5700001d1b87</t>
  </si>
  <si>
    <t>12.198.49.161</t>
  </si>
  <si>
    <t>R_5WYmWNhcBWOCmqI</t>
  </si>
  <si>
    <t>5f89dc068df5520405822b18</t>
  </si>
  <si>
    <t>172.113.154.134</t>
  </si>
  <si>
    <t>R_7ndbAAsbhdXThmo</t>
  </si>
  <si>
    <t>577f70d1454e5400015f1845</t>
  </si>
  <si>
    <t>107.116.79.7</t>
  </si>
  <si>
    <t>R_5mOTpmwsbUtazUR</t>
  </si>
  <si>
    <t>6643b23d261f1d4b74357a5e</t>
  </si>
  <si>
    <t>67.197.148.56</t>
  </si>
  <si>
    <t>R_5DToXBxdzfPRjQ4</t>
  </si>
  <si>
    <t>661324a65f39bf3c6f762273</t>
  </si>
  <si>
    <t>98.169.37.124</t>
  </si>
  <si>
    <t>R_5WVBqyArmwP93Rn</t>
  </si>
  <si>
    <t>66645cff5b7cb46819ac4d8a</t>
  </si>
  <si>
    <t>66.56.152.151</t>
  </si>
  <si>
    <t>R_7r1Yi8tZTJed7AT</t>
  </si>
  <si>
    <t>64d52f62a1f1a7371760fe4f</t>
  </si>
  <si>
    <t>207.180.52.171</t>
  </si>
  <si>
    <t>R_6diRXATzvTYI1W0</t>
  </si>
  <si>
    <t>63e537a4b33c1c72be91da82</t>
  </si>
  <si>
    <t>73.147.139.113</t>
  </si>
  <si>
    <t>R_66hHZGwdepMdlM9</t>
  </si>
  <si>
    <t>662e74619df74828c2ef968f</t>
  </si>
  <si>
    <t>98.17.7.54</t>
  </si>
  <si>
    <t>R_32JQgoJ2wIoQoNq</t>
  </si>
  <si>
    <t>65c017a404cde4687fdad22e</t>
  </si>
  <si>
    <t>73.113.26.144</t>
  </si>
  <si>
    <t>R_6wB1PjgNd2YiZrT</t>
  </si>
  <si>
    <t>65ce1b0bf3ab63f4f81cdd94</t>
  </si>
  <si>
    <t>70.92.143.209</t>
  </si>
  <si>
    <t>R_5r0VRu7QtbEekYF</t>
  </si>
  <si>
    <t>65fb0026335c1f3d489ddbe2</t>
  </si>
  <si>
    <t>76.73.142.180</t>
  </si>
  <si>
    <t>R_3ZJkYihsxOqPMPq</t>
  </si>
  <si>
    <t>66623405f36f94fe9bec36f6</t>
  </si>
  <si>
    <t>174.166.254.180</t>
  </si>
  <si>
    <t>R_3LaU8UFl4QLLhEq</t>
  </si>
  <si>
    <t>5ced8f96a726ed0015d31452</t>
  </si>
  <si>
    <t>50.5.179.170</t>
  </si>
  <si>
    <t>R_712nQR8LMh72WZz</t>
  </si>
  <si>
    <t>6290d34243e9347c40bac608</t>
  </si>
  <si>
    <t>99.17.221.38</t>
  </si>
  <si>
    <t>R_7A0bBFxZE0BJ996</t>
  </si>
  <si>
    <t>6659fba6acb2a3ddd8541d2d</t>
  </si>
  <si>
    <t>104.138.232.122</t>
  </si>
  <si>
    <t>R_3VNNK2MjA6liS9O</t>
  </si>
  <si>
    <t>65f366dfcb46b71238e9418d</t>
  </si>
  <si>
    <t>170.205.163.118</t>
  </si>
  <si>
    <t>R_5dFUjEA7qAZIyqc</t>
  </si>
  <si>
    <t>6649fdbf07e464189e4b1981</t>
  </si>
  <si>
    <t>68.204.3.162</t>
  </si>
  <si>
    <t>R_7roy5wdJeaAG44g</t>
  </si>
  <si>
    <t>6369700320bc7dd22e733009</t>
  </si>
  <si>
    <t>74.66.245.66</t>
  </si>
  <si>
    <t>R_6Ev09Tn3THoxkue</t>
  </si>
  <si>
    <t>6327417d9290ff966c09f922</t>
  </si>
  <si>
    <t>172.58.144.201</t>
  </si>
  <si>
    <t>R_3hG4C55cGldr7Jn</t>
  </si>
  <si>
    <t>663294f21bab6d7c3f7bf27b</t>
  </si>
  <si>
    <t>135.135.247.163</t>
  </si>
  <si>
    <t>R_3TT378Quoh5w9OL</t>
  </si>
  <si>
    <t>62891f0c151d0193dd342f81</t>
  </si>
  <si>
    <t>207.174.236.84</t>
  </si>
  <si>
    <t>R_62Lj6iBOsOsQIHF</t>
  </si>
  <si>
    <t>66513dd8b16a4b78f76b4c0b</t>
  </si>
  <si>
    <t>104.251.81.53</t>
  </si>
  <si>
    <t>R_30NkGxWr43wtF3G</t>
  </si>
  <si>
    <t>658374a4743287529deeb16b</t>
  </si>
  <si>
    <t>73.80.32.158</t>
  </si>
  <si>
    <t>R_3xMWT21FIQMmOit</t>
  </si>
  <si>
    <t>64a2f68799cfe91aa4f9da77</t>
  </si>
  <si>
    <t>68.104.125.202</t>
  </si>
  <si>
    <t>R_378NRtZe93McVaG</t>
  </si>
  <si>
    <t>65d306f8b16eb5011ccb2025</t>
  </si>
  <si>
    <t>136.29.57.43</t>
  </si>
  <si>
    <t>R_1YPRR1Nols1UUwg</t>
  </si>
  <si>
    <t>60ddf5abb47cc02285793096</t>
  </si>
  <si>
    <t>104.251.81.151</t>
  </si>
  <si>
    <t>R_7EgvfmTbdSnQDm8</t>
  </si>
  <si>
    <t>6664b0106c4f8ba1febc5a1a</t>
  </si>
  <si>
    <t>97.154.193.152</t>
  </si>
  <si>
    <t>R_5Lw0YUrQMQW0zzu</t>
  </si>
  <si>
    <t>5c51d7f198b0ff000110dba8</t>
  </si>
  <si>
    <t>73.105.103.78</t>
  </si>
  <si>
    <t>R_1plFPkbB0SNxSCC</t>
  </si>
  <si>
    <t>65d31bc0e3f907e4ffc0693a</t>
  </si>
  <si>
    <t>174.218.81.194</t>
  </si>
  <si>
    <t>R_5T3UC1Ulz1LMjE5</t>
  </si>
  <si>
    <t>66350027a37d96b687525725</t>
  </si>
  <si>
    <t>174.206.38.32</t>
  </si>
  <si>
    <t>R_3Ecj6xFdIkiPCil</t>
  </si>
  <si>
    <t>665e2d0a6eba582f0b13ce9b</t>
  </si>
  <si>
    <t>174.194.101.193</t>
  </si>
  <si>
    <t>R_3NqBzGmCr9UnHZM</t>
  </si>
  <si>
    <t>66329ac03be4f71f70f3d311</t>
  </si>
  <si>
    <t>24.88.32.218</t>
  </si>
  <si>
    <t>R_5sKg4zjmzbNqNd7</t>
  </si>
  <si>
    <t>6634fb892af2e227ab65f004</t>
  </si>
  <si>
    <t>71.190.209.6</t>
  </si>
  <si>
    <t>R_6E3U88Rc6bhaltH</t>
  </si>
  <si>
    <t>63f82a4ff43ec144ca3622a8</t>
  </si>
  <si>
    <t>67.7.6.75</t>
  </si>
  <si>
    <t>R_5PtdlM7VWCnimt8</t>
  </si>
  <si>
    <t>64626b7afedc6a67a08dec52</t>
  </si>
  <si>
    <t>108.234.23.100</t>
  </si>
  <si>
    <t>R_6fHQZreSAw4pJWs</t>
  </si>
  <si>
    <t>5f4f12010c816616c12ab29d</t>
  </si>
  <si>
    <t>81.161.7.56</t>
  </si>
  <si>
    <t>R_64hNsPV4ReBVnJr</t>
  </si>
  <si>
    <t>6665899df8740e0a2b6798fa</t>
  </si>
  <si>
    <t>96.228.21.223</t>
  </si>
  <si>
    <t>R_67TKbPrAqZ3x2Cp</t>
  </si>
  <si>
    <t>60fe43d9f9d89a9237395a83</t>
  </si>
  <si>
    <t>72.89.72.61</t>
  </si>
  <si>
    <t>R_7A0cPXVwO9h0maN</t>
  </si>
  <si>
    <t>62b351e5ffccd9a25a047464</t>
  </si>
  <si>
    <t>163.182.90.137</t>
  </si>
  <si>
    <t>R_6MgKYlFLJWNLIXp</t>
  </si>
  <si>
    <t>65e8cf8f4c7424fa062e54a3</t>
  </si>
  <si>
    <t>47.206.5.143</t>
  </si>
  <si>
    <t>R_51ildtfABzurW7k</t>
  </si>
  <si>
    <t>6476122c3edb0289e7d0efb2</t>
  </si>
  <si>
    <t>70.18.46.190</t>
  </si>
  <si>
    <t>R_5qX0GgYaxsmKaRq</t>
  </si>
  <si>
    <t>5aa806e7777df200016088c5</t>
  </si>
  <si>
    <t>97.189.2.97</t>
  </si>
  <si>
    <t>R_7Sc24YEHd19w1FO</t>
  </si>
  <si>
    <t>6575ef5ee4594000e0c8032c</t>
  </si>
  <si>
    <t>67.86.190.90</t>
  </si>
  <si>
    <t>R_7lzf7EZ9t8ucPOI</t>
  </si>
  <si>
    <t>6391e7dac077ff16de26d753</t>
  </si>
  <si>
    <t>47.134.36.28</t>
  </si>
  <si>
    <t>R_1lrxj4LBnq1bQ26</t>
  </si>
  <si>
    <t>6664620bfab50b148a76971c</t>
  </si>
  <si>
    <t>104.223.104.223</t>
  </si>
  <si>
    <t>R_7MRlX8bvdWToOIw</t>
  </si>
  <si>
    <t>6668fd75b5b602c2f510599a</t>
  </si>
  <si>
    <t>173.79.87.118</t>
  </si>
  <si>
    <t>R_7NCzseCiVyuYzyx</t>
  </si>
  <si>
    <t>5dedab1d73f2e946839efa14</t>
  </si>
  <si>
    <t>75.162.221.105</t>
  </si>
  <si>
    <t>R_3EikmX3SovusUZz</t>
  </si>
  <si>
    <t>664decb8e9c4c9c4c3359ac8</t>
  </si>
  <si>
    <t>102.88.70.88</t>
  </si>
  <si>
    <t>R_5MhhbSb44j0izY7</t>
  </si>
  <si>
    <t>6479ef255eeda61e229715e4</t>
  </si>
  <si>
    <t>97.80.112.160</t>
  </si>
  <si>
    <t>R_7LaTev7H3ITpDLE</t>
  </si>
  <si>
    <t>66622736b3fcb6b8f3c04fdd</t>
  </si>
  <si>
    <t>81.161.4.130</t>
  </si>
  <si>
    <t>R_5I4bEJABnEqkcX6</t>
  </si>
  <si>
    <t>65afc9b8f4eca8d20e33c1bc</t>
  </si>
  <si>
    <t>81.161.4.41</t>
  </si>
  <si>
    <t>R_5LhtpyUq5ErkXOt</t>
  </si>
  <si>
    <t>65aead8916eb9b7185ed25f3</t>
  </si>
  <si>
    <t>24.140.54.234</t>
  </si>
  <si>
    <t>R_3Rexh8Zwc37e11E</t>
  </si>
  <si>
    <t>5a2adf6a8e00a000019864fb</t>
  </si>
  <si>
    <t>24.243.60.117</t>
  </si>
  <si>
    <t>R_6RrjJp1xkDD1l4Z</t>
  </si>
  <si>
    <t>666667f3e900925d27fe40d7</t>
  </si>
  <si>
    <t>68.2.83.228</t>
  </si>
  <si>
    <t>R_3jU1ANahIbivzU9</t>
  </si>
  <si>
    <t>63c0e1b1ee5ca75f61e3b2e1</t>
  </si>
  <si>
    <t>71.84.188.231</t>
  </si>
  <si>
    <t>R_61tZ6uFsLzgJwJ7</t>
  </si>
  <si>
    <t>5d4a6459061e2a000138bad3</t>
  </si>
  <si>
    <t>73.41.38.65</t>
  </si>
  <si>
    <t>R_5gpiHCl04slsGJj</t>
  </si>
  <si>
    <t>5fb54678abd965015f4ae7b7</t>
  </si>
  <si>
    <t>24.125.60.79</t>
  </si>
  <si>
    <t>R_1fq7bXxNJnLWGwF</t>
  </si>
  <si>
    <t>62b473736986d2b27c1427d2</t>
  </si>
  <si>
    <t>172.58.182.206</t>
  </si>
  <si>
    <t>R_6edZPwSRhx7sanN</t>
  </si>
  <si>
    <t>60a062ed4c4334abbbf32323</t>
  </si>
  <si>
    <t>172.58.207.91</t>
  </si>
  <si>
    <t>R_5mn0Fm4k4NgqBTc</t>
  </si>
  <si>
    <t>5f3ac1732efa0a74f975b1a8</t>
  </si>
  <si>
    <t>216.138.34.231</t>
  </si>
  <si>
    <t>R_35HhM73MXhiVE8e</t>
  </si>
  <si>
    <t>648343299ec8050d10aee27d</t>
  </si>
  <si>
    <t>107.221.220.81</t>
  </si>
  <si>
    <t>R_5sApROSgfkzvyq8</t>
  </si>
  <si>
    <t>6601b51675d287d6a62f11c4</t>
  </si>
  <si>
    <t>70.141.255.84</t>
  </si>
  <si>
    <t>R_7K6J83P7xpMy5c5</t>
  </si>
  <si>
    <t>5daf506a5bd1b30013605e31</t>
  </si>
  <si>
    <t>71.161.197.46</t>
  </si>
  <si>
    <t>R_75MYdMawhhTs8nL</t>
  </si>
  <si>
    <t>656f2e99bd2939f9b3f9d090</t>
  </si>
  <si>
    <t>102.88.84.212</t>
  </si>
  <si>
    <t>R_2PuZ1NROPVzv2N2</t>
  </si>
  <si>
    <t>6658822c0f5b1367a1585ee1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</si>
</sst>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 applyAlignment="1"/>
    <xf numFmtId="49" fontId="0" fillId="0" borderId="0" xfId="0" applyNumberFormat="1" applyAlignment="1">
      <alignment wrapText="1"/>
    </xf>
    <xf numFmtId="0" fontId="0" fillId="2" borderId="0" xfId="0" applyFill="1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F3DF-33DA-4723-B7B1-FA490DF071F0}">
  <dimension ref="A1:CK140"/>
  <sheetViews>
    <sheetView tabSelected="1" workbookViewId="0">
      <selection activeCell="D13" sqref="D13"/>
    </sheetView>
  </sheetViews>
  <sheetFormatPr defaultRowHeight="18"/>
  <cols>
    <col min="1" max="1" width="26.5" customWidth="1"/>
    <col min="2" max="53" width="12.5" customWidth="1"/>
    <col min="88" max="88" width="13.83203125" customWidth="1"/>
  </cols>
  <sheetData>
    <row r="1" spans="1:89">
      <c r="A1" t="s">
        <v>8</v>
      </c>
      <c r="B1" t="str">
        <f>_xlfn.CONCAT("Ads_OP_",COLUMN($B1)-1)</f>
        <v>Ads_OP_1</v>
      </c>
      <c r="C1" t="str">
        <f>_xlfn.CONCAT("Ads_OP_",COLUMN(C$1)-COLUMN($B1)+1)</f>
        <v>Ads_OP_2</v>
      </c>
      <c r="D1" t="str">
        <f>_xlfn.CONCAT("Ads_OP_",COLUMN(D$1)-COLUMN($B1)+1)</f>
        <v>Ads_OP_3</v>
      </c>
      <c r="E1" t="str">
        <f>_xlfn.CONCAT("Ads_OP_",COLUMN(E$1)-COLUMN($B1)+1)</f>
        <v>Ads_OP_4</v>
      </c>
      <c r="F1" t="str">
        <f>_xlfn.CONCAT("Ads_OP_",COLUMN(F$1)-COLUMN($B1)+1)</f>
        <v>Ads_OP_5</v>
      </c>
      <c r="G1" t="str">
        <f>_xlfn.CONCAT("Ads_OP_",COLUMN(G$1)-COLUMN($B1)+1)</f>
        <v>Ads_OP_6</v>
      </c>
      <c r="H1" t="str">
        <f>_xlfn.CONCAT("Ads_CO_",COLUMN($B1)-1)</f>
        <v>Ads_CO_1</v>
      </c>
      <c r="I1" t="str">
        <f>_xlfn.CONCAT("Ads_CO_",COLUMN(I$1)-COLUMN($H1)+1)</f>
        <v>Ads_CO_2</v>
      </c>
      <c r="J1" t="str">
        <f>_xlfn.CONCAT("Ads_CO_",COLUMN(J$1)-COLUMN($H1)+1)</f>
        <v>Ads_CO_3</v>
      </c>
      <c r="K1" t="str">
        <f>_xlfn.CONCAT("Ads_CO_",COLUMN(K$1)-COLUMN($H1)+1)</f>
        <v>Ads_CO_4</v>
      </c>
      <c r="L1" t="str">
        <f>_xlfn.CONCAT("Ads_CO_",COLUMN(L$1)-COLUMN($H1)+1)</f>
        <v>Ads_CO_5</v>
      </c>
      <c r="M1" t="str">
        <f>_xlfn.CONCAT("Ads_CO_",COLUMN(M$1)-COLUMN($H1)+1)</f>
        <v>Ads_CO_6</v>
      </c>
      <c r="N1" t="str">
        <f>_xlfn.CONCAT("Ads_EX_",COLUMN($B1)-1)</f>
        <v>Ads_EX_1</v>
      </c>
      <c r="O1" t="str">
        <f>_xlfn.CONCAT("Ads_EX_",COLUMN(O$1)-COLUMN($N1)+1)</f>
        <v>Ads_EX_2</v>
      </c>
      <c r="P1" t="str">
        <f>_xlfn.CONCAT("Ads_EX_",COLUMN(P$1)-COLUMN($N1)+1)</f>
        <v>Ads_EX_3</v>
      </c>
      <c r="Q1" t="str">
        <f>_xlfn.CONCAT("Ads_EX_",COLUMN(Q$1)-COLUMN($N1)+1)</f>
        <v>Ads_EX_4</v>
      </c>
      <c r="R1" t="str">
        <f>_xlfn.CONCAT("Ads_EX_",COLUMN(R$1)-COLUMN($N1)+1)</f>
        <v>Ads_EX_5</v>
      </c>
      <c r="S1" t="str">
        <f>_xlfn.CONCAT("Ads_EX_",COLUMN(S$1)-COLUMN($N1)+1)</f>
        <v>Ads_EX_6</v>
      </c>
      <c r="T1" t="str">
        <f>_xlfn.CONCAT("Ads_AG_",COLUMN($B1)-1)</f>
        <v>Ads_AG_1</v>
      </c>
      <c r="U1" t="str">
        <f>_xlfn.CONCAT("Ads_AG_",COLUMN(U$1)-COLUMN($T1)+1)</f>
        <v>Ads_AG_2</v>
      </c>
      <c r="V1" t="str">
        <f>_xlfn.CONCAT("Ads_AG_",COLUMN(V$1)-COLUMN($T1)+1)</f>
        <v>Ads_AG_3</v>
      </c>
      <c r="W1" t="str">
        <f>_xlfn.CONCAT("Ads_AG_",COLUMN(W$1)-COLUMN($T1)+1)</f>
        <v>Ads_AG_4</v>
      </c>
      <c r="X1" t="str">
        <f>_xlfn.CONCAT("Ads_AG_",COLUMN(X$1)-COLUMN($T1)+1)</f>
        <v>Ads_AG_5</v>
      </c>
      <c r="Y1" t="str">
        <f>_xlfn.CONCAT("Ads_AG_",COLUMN(Y$1)-COLUMN($T1)+1)</f>
        <v>Ads_AG_6</v>
      </c>
      <c r="Z1" t="str">
        <f>_xlfn.CONCAT("Cha_OP_",COLUMN($B1)-1)</f>
        <v>Cha_OP_1</v>
      </c>
      <c r="AA1" t="str">
        <f>_xlfn.CONCAT("Cha_OP_",COLUMN(AA$1)-COLUMN($Z1)+1)</f>
        <v>Cha_OP_2</v>
      </c>
      <c r="AB1" t="str">
        <f t="shared" ref="AB1:AF1" si="0">_xlfn.CONCAT("Cha_OP_",COLUMN(AB$1)-COLUMN($Z1)+1)</f>
        <v>Cha_OP_3</v>
      </c>
      <c r="AC1" t="str">
        <f t="shared" si="0"/>
        <v>Cha_OP_4</v>
      </c>
      <c r="AD1" t="str">
        <f t="shared" si="0"/>
        <v>Cha_OP_5</v>
      </c>
      <c r="AE1" t="str">
        <f t="shared" si="0"/>
        <v>Cha_OP_6</v>
      </c>
      <c r="AF1" t="str">
        <f t="shared" si="0"/>
        <v>Cha_OP_7</v>
      </c>
      <c r="AG1" t="str">
        <f>_xlfn.CONCAT("Cha_CO_",COLUMN($B1)-1)</f>
        <v>Cha_CO_1</v>
      </c>
      <c r="AH1" t="str">
        <f>_xlfn.CONCAT("Cha_CO_",COLUMN(AH$1)-COLUMN($AG1)+1)</f>
        <v>Cha_CO_2</v>
      </c>
      <c r="AI1" t="str">
        <f t="shared" ref="AI1:AM1" si="1">_xlfn.CONCAT("Cha_CO_",COLUMN(AI$1)-COLUMN($AG1)+1)</f>
        <v>Cha_CO_3</v>
      </c>
      <c r="AJ1" t="str">
        <f t="shared" si="1"/>
        <v>Cha_CO_4</v>
      </c>
      <c r="AK1" t="str">
        <f t="shared" si="1"/>
        <v>Cha_CO_5</v>
      </c>
      <c r="AL1" t="str">
        <f t="shared" si="1"/>
        <v>Cha_CO_6</v>
      </c>
      <c r="AM1" t="str">
        <f t="shared" si="1"/>
        <v>Cha_CO_7</v>
      </c>
      <c r="AN1" t="str">
        <f>_xlfn.CONCAT("Cha_EX_",COLUMN($B1)-1)</f>
        <v>Cha_EX_1</v>
      </c>
      <c r="AO1" t="str">
        <f>_xlfn.CONCAT("Cha_EX_",COLUMN(AO$1)-COLUMN($AN1)+1)</f>
        <v>Cha_EX_2</v>
      </c>
      <c r="AP1" t="str">
        <f t="shared" ref="AP1:AT1" si="2">_xlfn.CONCAT("Cha_EX_",COLUMN(AP$1)-COLUMN($AN1)+1)</f>
        <v>Cha_EX_3</v>
      </c>
      <c r="AQ1" t="str">
        <f t="shared" si="2"/>
        <v>Cha_EX_4</v>
      </c>
      <c r="AR1" t="str">
        <f t="shared" si="2"/>
        <v>Cha_EX_5</v>
      </c>
      <c r="AS1" t="str">
        <f t="shared" si="2"/>
        <v>Cha_EX_6</v>
      </c>
      <c r="AT1" t="str">
        <f t="shared" si="2"/>
        <v>Cha_EX_7</v>
      </c>
      <c r="AU1" t="str">
        <f>_xlfn.CONCAT("Cha_AG_",COLUMN($B1)-1)</f>
        <v>Cha_AG_1</v>
      </c>
      <c r="AV1" t="str">
        <f>_xlfn.CONCAT("Cha_AG_",COLUMN(AV$1)-COLUMN($AU1)+1)</f>
        <v>Cha_AG_2</v>
      </c>
      <c r="AW1" t="str">
        <f t="shared" ref="AW1:BA1" si="3">_xlfn.CONCAT("Cha_AG_",COLUMN(AW$1)-COLUMN($AU1)+1)</f>
        <v>Cha_AG_3</v>
      </c>
      <c r="AX1" t="str">
        <f t="shared" si="3"/>
        <v>Cha_AG_4</v>
      </c>
      <c r="AY1" t="str">
        <f t="shared" si="3"/>
        <v>Cha_AG_5</v>
      </c>
      <c r="AZ1" t="str">
        <f t="shared" si="3"/>
        <v>Cha_AG_6</v>
      </c>
      <c r="BA1" t="str">
        <f t="shared" si="3"/>
        <v>Cha_AG_7</v>
      </c>
      <c r="BB1" t="s">
        <v>198</v>
      </c>
      <c r="BC1" t="s">
        <v>199</v>
      </c>
      <c r="BD1" t="s">
        <v>200</v>
      </c>
      <c r="BE1" t="s">
        <v>201</v>
      </c>
      <c r="BF1" t="s">
        <v>202</v>
      </c>
      <c r="BG1" t="s">
        <v>203</v>
      </c>
      <c r="BH1" t="s">
        <v>204</v>
      </c>
      <c r="BI1" t="s">
        <v>205</v>
      </c>
      <c r="BJ1" t="s">
        <v>206</v>
      </c>
      <c r="BK1" t="s">
        <v>207</v>
      </c>
      <c r="BL1" t="s">
        <v>208</v>
      </c>
      <c r="BM1" t="s">
        <v>209</v>
      </c>
      <c r="BN1" t="s">
        <v>210</v>
      </c>
      <c r="BO1" t="s">
        <v>211</v>
      </c>
      <c r="BP1" t="s">
        <v>212</v>
      </c>
      <c r="BQ1" t="s">
        <v>213</v>
      </c>
      <c r="BR1" t="s">
        <v>214</v>
      </c>
      <c r="BS1" t="s">
        <v>215</v>
      </c>
      <c r="BT1" t="s">
        <v>216</v>
      </c>
      <c r="BU1" t="s">
        <v>217</v>
      </c>
      <c r="BV1" t="s">
        <v>218</v>
      </c>
      <c r="BW1" t="s">
        <v>219</v>
      </c>
      <c r="BX1" t="s">
        <v>220</v>
      </c>
      <c r="BY1" t="s">
        <v>221</v>
      </c>
      <c r="BZ1" t="s">
        <v>222</v>
      </c>
      <c r="CA1" t="s">
        <v>223</v>
      </c>
      <c r="CB1" t="s">
        <v>224</v>
      </c>
      <c r="CC1" t="s">
        <v>225</v>
      </c>
      <c r="CD1" t="s">
        <v>226</v>
      </c>
      <c r="CE1" t="s">
        <v>227</v>
      </c>
      <c r="CF1" t="s">
        <v>228</v>
      </c>
      <c r="CG1" t="s">
        <v>229</v>
      </c>
      <c r="CH1" t="s">
        <v>230</v>
      </c>
      <c r="CI1" t="s">
        <v>231</v>
      </c>
      <c r="CJ1" t="s">
        <v>232</v>
      </c>
      <c r="CK1" t="s">
        <v>233</v>
      </c>
    </row>
    <row r="2" spans="1:89">
      <c r="A2" t="str">
        <f>IF(raw!DH4=0,"",raw!DH4)</f>
        <v>{{%PROLIFIC_PID%}}</v>
      </c>
      <c r="B2">
        <f>raw!X4</f>
        <v>30</v>
      </c>
      <c r="C2">
        <f>raw!Y4</f>
        <v>0</v>
      </c>
      <c r="D2">
        <f>raw!Z4</f>
        <v>45</v>
      </c>
      <c r="E2">
        <f>raw!AA4</f>
        <v>31</v>
      </c>
      <c r="F2">
        <f>raw!AB4</f>
        <v>46</v>
      </c>
      <c r="G2">
        <f>raw!AC4</f>
        <v>47</v>
      </c>
      <c r="H2">
        <f>raw!AE4</f>
        <v>45</v>
      </c>
      <c r="I2">
        <f>raw!AF4</f>
        <v>0</v>
      </c>
      <c r="J2">
        <f>raw!AG4</f>
        <v>37</v>
      </c>
      <c r="K2">
        <f>raw!AH4</f>
        <v>47</v>
      </c>
      <c r="L2">
        <f>raw!AI4</f>
        <v>42</v>
      </c>
      <c r="M2">
        <f>raw!AJ4</f>
        <v>43</v>
      </c>
      <c r="N2">
        <f>raw!AK4</f>
        <v>37</v>
      </c>
      <c r="O2">
        <f>raw!AL4</f>
        <v>46</v>
      </c>
      <c r="P2">
        <f>raw!AM4</f>
        <v>41</v>
      </c>
      <c r="Q2">
        <f>raw!AN4</f>
        <v>43</v>
      </c>
      <c r="R2">
        <f>raw!AO4</f>
        <v>42</v>
      </c>
      <c r="S2">
        <f>raw!AP4</f>
        <v>45</v>
      </c>
      <c r="T2">
        <f>raw!AQ4</f>
        <v>55</v>
      </c>
      <c r="U2">
        <f>raw!AR4</f>
        <v>44</v>
      </c>
      <c r="V2">
        <f>raw!AS4</f>
        <v>40</v>
      </c>
      <c r="W2">
        <f>raw!AT4</f>
        <v>41</v>
      </c>
      <c r="X2">
        <f>raw!AU4</f>
        <v>40</v>
      </c>
      <c r="Y2">
        <f>raw!AV4</f>
        <v>46</v>
      </c>
      <c r="Z2">
        <f>raw!AX4</f>
        <v>50</v>
      </c>
      <c r="AA2">
        <f>raw!AY4</f>
        <v>61</v>
      </c>
      <c r="AB2">
        <f>raw!AZ4</f>
        <v>66</v>
      </c>
      <c r="AC2">
        <f>raw!BA4</f>
        <v>68</v>
      </c>
      <c r="AD2">
        <f>raw!BB4</f>
        <v>71</v>
      </c>
      <c r="AE2">
        <f>raw!BC4</f>
        <v>64</v>
      </c>
      <c r="AF2">
        <f>raw!BD4</f>
        <v>63</v>
      </c>
      <c r="AG2">
        <f>raw!BE4</f>
        <v>60</v>
      </c>
      <c r="AH2">
        <f>raw!BF4</f>
        <v>63</v>
      </c>
      <c r="AI2">
        <f>raw!BG4</f>
        <v>55</v>
      </c>
      <c r="AJ2">
        <f>raw!BH4</f>
        <v>62</v>
      </c>
      <c r="AK2">
        <f>raw!BI4</f>
        <v>63</v>
      </c>
      <c r="AL2">
        <f>raw!BJ4</f>
        <v>60</v>
      </c>
      <c r="AM2">
        <f>raw!BK4</f>
        <v>60</v>
      </c>
      <c r="AN2">
        <f>raw!BM4</f>
        <v>34</v>
      </c>
      <c r="AO2">
        <f>raw!BN4</f>
        <v>28</v>
      </c>
      <c r="AP2">
        <f>raw!BO4</f>
        <v>32</v>
      </c>
      <c r="AQ2">
        <f>raw!BP4</f>
        <v>30</v>
      </c>
      <c r="AR2">
        <f>raw!BQ4</f>
        <v>50</v>
      </c>
      <c r="AS2">
        <f>raw!BR4</f>
        <v>39</v>
      </c>
      <c r="AT2">
        <f>raw!BS4</f>
        <v>39</v>
      </c>
      <c r="AU2">
        <f>raw!BU4</f>
        <v>38</v>
      </c>
      <c r="AV2">
        <f>raw!BV4</f>
        <v>0</v>
      </c>
      <c r="AW2">
        <f>raw!BW4</f>
        <v>0</v>
      </c>
      <c r="AX2">
        <f>raw!BX4</f>
        <v>0</v>
      </c>
      <c r="AY2">
        <f>raw!BY4</f>
        <v>54</v>
      </c>
      <c r="AZ2">
        <f>raw!BZ4</f>
        <v>0</v>
      </c>
      <c r="BA2">
        <f>raw!CA4</f>
        <v>0</v>
      </c>
      <c r="BB2">
        <f>raw!CC4</f>
        <v>5</v>
      </c>
      <c r="BC2">
        <f>raw!CD4</f>
        <v>4</v>
      </c>
      <c r="BD2">
        <f>raw!CE4</f>
        <v>4</v>
      </c>
      <c r="BE2">
        <f>raw!CF4</f>
        <v>4</v>
      </c>
      <c r="BF2">
        <f>raw!CG4</f>
        <v>5</v>
      </c>
      <c r="BG2">
        <f>raw!CH4</f>
        <v>2</v>
      </c>
      <c r="BH2">
        <f>raw!CI4</f>
        <v>2</v>
      </c>
      <c r="BI2">
        <f>raw!CJ4</f>
        <v>4</v>
      </c>
      <c r="BJ2">
        <f>raw!CK4</f>
        <v>4</v>
      </c>
      <c r="BK2">
        <f>raw!CL4</f>
        <v>3</v>
      </c>
      <c r="BL2">
        <f>raw!CM4</f>
        <v>2</v>
      </c>
      <c r="BM2">
        <f>raw!CN4</f>
        <v>3</v>
      </c>
      <c r="BN2">
        <f>raw!CO4</f>
        <v>3</v>
      </c>
      <c r="BO2">
        <f>raw!CP4</f>
        <v>4</v>
      </c>
      <c r="BP2">
        <f>raw!CQ4</f>
        <v>2</v>
      </c>
      <c r="BQ2">
        <f>raw!CR4</f>
        <v>1</v>
      </c>
      <c r="BR2">
        <f>raw!CS4</f>
        <v>3</v>
      </c>
      <c r="BS2">
        <f>raw!CT4</f>
        <v>3</v>
      </c>
      <c r="BT2">
        <f>raw!CU4</f>
        <v>3</v>
      </c>
      <c r="BU2">
        <f>raw!CV4</f>
        <v>2</v>
      </c>
      <c r="BV2">
        <f>raw!CW4</f>
        <v>3</v>
      </c>
      <c r="BW2">
        <f>raw!CX4</f>
        <v>5</v>
      </c>
      <c r="BX2">
        <f>raw!CY4</f>
        <v>4</v>
      </c>
      <c r="BY2">
        <f>raw!CZ4</f>
        <v>4</v>
      </c>
      <c r="BZ2">
        <f>raw!DA4</f>
        <v>4</v>
      </c>
      <c r="CA2">
        <f>raw!DB4</f>
        <v>4</v>
      </c>
      <c r="CB2">
        <f>raw!DC4</f>
        <v>3</v>
      </c>
      <c r="CC2">
        <f>raw!DD4</f>
        <v>2</v>
      </c>
      <c r="CD2">
        <f>raw!DE4</f>
        <v>2</v>
      </c>
      <c r="CE2">
        <f>raw!DF4</f>
        <v>3</v>
      </c>
      <c r="CF2">
        <f>raw!S4</f>
        <v>1</v>
      </c>
      <c r="CG2" s="4">
        <f>VALUE(raw!R4)</f>
        <v>31</v>
      </c>
      <c r="CH2">
        <f>raw!T4</f>
        <v>4</v>
      </c>
      <c r="CI2">
        <f>raw!U4</f>
        <v>4</v>
      </c>
      <c r="CJ2">
        <f>raw!V4</f>
        <v>2</v>
      </c>
      <c r="CK2">
        <f>raw!W4</f>
        <v>2</v>
      </c>
    </row>
    <row r="3" spans="1:89">
      <c r="A3" t="str">
        <f>IF(raw!DH5=0,"",raw!DH5)</f>
        <v>5e49c48fac17f4000c1bfcbc</v>
      </c>
      <c r="B3">
        <f>raw!X5</f>
        <v>50</v>
      </c>
      <c r="C3">
        <f>raw!Y5</f>
        <v>54</v>
      </c>
      <c r="D3">
        <f>raw!Z5</f>
        <v>50</v>
      </c>
      <c r="E3">
        <f>raw!AA5</f>
        <v>50</v>
      </c>
      <c r="F3">
        <f>raw!AB5</f>
        <v>58</v>
      </c>
      <c r="G3">
        <f>raw!AC5</f>
        <v>51</v>
      </c>
      <c r="H3">
        <f>raw!AE5</f>
        <v>42</v>
      </c>
      <c r="I3">
        <f>raw!AF5</f>
        <v>54</v>
      </c>
      <c r="J3">
        <f>raw!AG5</f>
        <v>61</v>
      </c>
      <c r="K3">
        <f>raw!AH5</f>
        <v>61</v>
      </c>
      <c r="L3">
        <f>raw!AI5</f>
        <v>64</v>
      </c>
      <c r="M3">
        <f>raw!AJ5</f>
        <v>67</v>
      </c>
      <c r="N3">
        <f>raw!AK5</f>
        <v>18</v>
      </c>
      <c r="O3">
        <f>raw!AL5</f>
        <v>50</v>
      </c>
      <c r="P3">
        <f>raw!AM5</f>
        <v>23</v>
      </c>
      <c r="Q3">
        <f>raw!AN5</f>
        <v>21</v>
      </c>
      <c r="R3">
        <f>raw!AO5</f>
        <v>15</v>
      </c>
      <c r="S3">
        <f>raw!AP5</f>
        <v>8</v>
      </c>
      <c r="T3">
        <f>raw!AQ5</f>
        <v>58</v>
      </c>
      <c r="U3">
        <f>raw!AR5</f>
        <v>50</v>
      </c>
      <c r="V3">
        <f>raw!AS5</f>
        <v>65</v>
      </c>
      <c r="W3">
        <f>raw!AT5</f>
        <v>61</v>
      </c>
      <c r="X3">
        <f>raw!AU5</f>
        <v>52</v>
      </c>
      <c r="Y3">
        <f>raw!AV5</f>
        <v>55</v>
      </c>
      <c r="Z3">
        <f>raw!AX5</f>
        <v>65</v>
      </c>
      <c r="AA3">
        <f>raw!AY5</f>
        <v>74</v>
      </c>
      <c r="AB3">
        <f>raw!AZ5</f>
        <v>88</v>
      </c>
      <c r="AC3">
        <f>raw!BA5</f>
        <v>85</v>
      </c>
      <c r="AD3">
        <f>raw!BB5</f>
        <v>58</v>
      </c>
      <c r="AE3">
        <f>raw!BC5</f>
        <v>59</v>
      </c>
      <c r="AF3">
        <f>raw!BD5</f>
        <v>59</v>
      </c>
      <c r="AG3">
        <f>raw!BE5</f>
        <v>75</v>
      </c>
      <c r="AH3">
        <f>raw!BF5</f>
        <v>60</v>
      </c>
      <c r="AI3">
        <f>raw!BG5</f>
        <v>76</v>
      </c>
      <c r="AJ3">
        <f>raw!BH5</f>
        <v>80</v>
      </c>
      <c r="AK3">
        <f>raw!BI5</f>
        <v>81</v>
      </c>
      <c r="AL3">
        <f>raw!BJ5</f>
        <v>79</v>
      </c>
      <c r="AM3">
        <f>raw!BK5</f>
        <v>58</v>
      </c>
      <c r="AN3">
        <f>raw!BM5</f>
        <v>60</v>
      </c>
      <c r="AO3">
        <f>raw!BN5</f>
        <v>62</v>
      </c>
      <c r="AP3">
        <f>raw!BO5</f>
        <v>59</v>
      </c>
      <c r="AQ3">
        <f>raw!BP5</f>
        <v>62</v>
      </c>
      <c r="AR3">
        <f>raw!BQ5</f>
        <v>66</v>
      </c>
      <c r="AS3">
        <f>raw!BR5</f>
        <v>73</v>
      </c>
      <c r="AT3">
        <f>raw!BS5</f>
        <v>60</v>
      </c>
      <c r="AU3">
        <f>raw!BU5</f>
        <v>71</v>
      </c>
      <c r="AV3">
        <f>raw!BV5</f>
        <v>72</v>
      </c>
      <c r="AW3">
        <f>raw!BW5</f>
        <v>80</v>
      </c>
      <c r="AX3">
        <f>raw!BX5</f>
        <v>80</v>
      </c>
      <c r="AY3">
        <f>raw!BY5</f>
        <v>82</v>
      </c>
      <c r="AZ3">
        <f>raw!BZ5</f>
        <v>83</v>
      </c>
      <c r="BA3">
        <f>raw!CA5</f>
        <v>79</v>
      </c>
      <c r="BB3">
        <f>raw!CC5</f>
        <v>4</v>
      </c>
      <c r="BC3">
        <f>raw!CD5</f>
        <v>4</v>
      </c>
      <c r="BD3">
        <f>raw!CE5</f>
        <v>3</v>
      </c>
      <c r="BE3">
        <f>raw!CF5</f>
        <v>5</v>
      </c>
      <c r="BF3">
        <f>raw!CG5</f>
        <v>4</v>
      </c>
      <c r="BG3">
        <f>raw!CH5</f>
        <v>2</v>
      </c>
      <c r="BH3">
        <f>raw!CI5</f>
        <v>2</v>
      </c>
      <c r="BI3">
        <f>raw!CJ5</f>
        <v>3</v>
      </c>
      <c r="BJ3">
        <f>raw!CK5</f>
        <v>3</v>
      </c>
      <c r="BK3">
        <f>raw!CL5</f>
        <v>2</v>
      </c>
      <c r="BL3">
        <f>raw!CM5</f>
        <v>3</v>
      </c>
      <c r="BM3">
        <f>raw!CN5</f>
        <v>2</v>
      </c>
      <c r="BN3">
        <f>raw!CO5</f>
        <v>5</v>
      </c>
      <c r="BO3">
        <f>raw!CP5</f>
        <v>3</v>
      </c>
      <c r="BP3">
        <f>raw!CQ5</f>
        <v>3</v>
      </c>
      <c r="BQ3">
        <f>raw!CR5</f>
        <v>2</v>
      </c>
      <c r="BR3">
        <f>raw!CS5</f>
        <v>3</v>
      </c>
      <c r="BS3">
        <f>raw!CT5</f>
        <v>3</v>
      </c>
      <c r="BT3">
        <f>raw!CU5</f>
        <v>2</v>
      </c>
      <c r="BU3">
        <f>raw!CV5</f>
        <v>3</v>
      </c>
      <c r="BV3">
        <f>raw!CW5</f>
        <v>4</v>
      </c>
      <c r="BW3">
        <f>raw!CX5</f>
        <v>4</v>
      </c>
      <c r="BX3">
        <f>raw!CY5</f>
        <v>4</v>
      </c>
      <c r="BY3">
        <f>raw!CZ5</f>
        <v>3</v>
      </c>
      <c r="BZ3">
        <f>raw!DA5</f>
        <v>5</v>
      </c>
      <c r="CA3">
        <f>raw!DB5</f>
        <v>4</v>
      </c>
      <c r="CB3">
        <f>raw!DC5</f>
        <v>3</v>
      </c>
      <c r="CC3">
        <f>raw!DD5</f>
        <v>3</v>
      </c>
      <c r="CD3">
        <f>raw!DE5</f>
        <v>4</v>
      </c>
      <c r="CE3">
        <f>raw!DF5</f>
        <v>2</v>
      </c>
      <c r="CF3">
        <f>raw!S5</f>
        <v>2</v>
      </c>
      <c r="CG3" s="4">
        <f>VALUE(raw!R5)</f>
        <v>43</v>
      </c>
      <c r="CH3">
        <f>raw!T5</f>
        <v>5</v>
      </c>
      <c r="CI3">
        <f>raw!U5</f>
        <v>1</v>
      </c>
      <c r="CJ3">
        <f>raw!V5</f>
        <v>6</v>
      </c>
      <c r="CK3">
        <f>raw!W5</f>
        <v>10</v>
      </c>
    </row>
    <row r="4" spans="1:89">
      <c r="A4" t="str">
        <f>IF(raw!DH6=0,"",raw!DH6)</f>
        <v>5f38251e3cec500d267efb92</v>
      </c>
      <c r="B4">
        <f>raw!X6</f>
        <v>20</v>
      </c>
      <c r="C4">
        <f>raw!Y6</f>
        <v>15</v>
      </c>
      <c r="D4">
        <f>raw!Z6</f>
        <v>30</v>
      </c>
      <c r="E4">
        <f>raw!AA6</f>
        <v>25</v>
      </c>
      <c r="F4">
        <f>raw!AB6</f>
        <v>30</v>
      </c>
      <c r="G4">
        <f>raw!AC6</f>
        <v>15</v>
      </c>
      <c r="H4">
        <f>raw!AE6</f>
        <v>75</v>
      </c>
      <c r="I4">
        <f>raw!AF6</f>
        <v>80</v>
      </c>
      <c r="J4">
        <f>raw!AG6</f>
        <v>79</v>
      </c>
      <c r="K4">
        <f>raw!AH6</f>
        <v>90</v>
      </c>
      <c r="L4">
        <f>raw!AI6</f>
        <v>77</v>
      </c>
      <c r="M4">
        <f>raw!AJ6</f>
        <v>85</v>
      </c>
      <c r="N4">
        <f>raw!AK6</f>
        <v>80</v>
      </c>
      <c r="O4">
        <f>raw!AL6</f>
        <v>85</v>
      </c>
      <c r="P4">
        <f>raw!AM6</f>
        <v>97</v>
      </c>
      <c r="Q4">
        <f>raw!AN6</f>
        <v>89</v>
      </c>
      <c r="R4">
        <f>raw!AO6</f>
        <v>82</v>
      </c>
      <c r="S4">
        <f>raw!AP6</f>
        <v>100</v>
      </c>
      <c r="T4">
        <f>raw!AQ6</f>
        <v>73</v>
      </c>
      <c r="U4">
        <f>raw!AR6</f>
        <v>73</v>
      </c>
      <c r="V4">
        <f>raw!AS6</f>
        <v>83</v>
      </c>
      <c r="W4">
        <f>raw!AT6</f>
        <v>71</v>
      </c>
      <c r="X4">
        <f>raw!AU6</f>
        <v>74</v>
      </c>
      <c r="Y4">
        <f>raw!AV6</f>
        <v>90</v>
      </c>
      <c r="Z4">
        <f>raw!AX6</f>
        <v>95</v>
      </c>
      <c r="AA4">
        <f>raw!AY6</f>
        <v>84</v>
      </c>
      <c r="AB4">
        <f>raw!AZ6</f>
        <v>100</v>
      </c>
      <c r="AC4">
        <f>raw!BA6</f>
        <v>100</v>
      </c>
      <c r="AD4">
        <f>raw!BB6</f>
        <v>100</v>
      </c>
      <c r="AE4">
        <f>raw!BC6</f>
        <v>90</v>
      </c>
      <c r="AF4">
        <f>raw!BD6</f>
        <v>100</v>
      </c>
      <c r="AG4">
        <f>raw!BE6</f>
        <v>88</v>
      </c>
      <c r="AH4">
        <f>raw!BF6</f>
        <v>98</v>
      </c>
      <c r="AI4">
        <f>raw!BG6</f>
        <v>97</v>
      </c>
      <c r="AJ4">
        <f>raw!BH6</f>
        <v>91</v>
      </c>
      <c r="AK4">
        <f>raw!BI6</f>
        <v>97</v>
      </c>
      <c r="AL4">
        <f>raw!BJ6</f>
        <v>86</v>
      </c>
      <c r="AM4">
        <f>raw!BK6</f>
        <v>86</v>
      </c>
      <c r="AN4">
        <f>raw!BM6</f>
        <v>86</v>
      </c>
      <c r="AO4">
        <f>raw!BN6</f>
        <v>88</v>
      </c>
      <c r="AP4">
        <f>raw!BO6</f>
        <v>100</v>
      </c>
      <c r="AQ4">
        <f>raw!BP6</f>
        <v>100</v>
      </c>
      <c r="AR4">
        <f>raw!BQ6</f>
        <v>96</v>
      </c>
      <c r="AS4">
        <f>raw!BR6</f>
        <v>100</v>
      </c>
      <c r="AT4">
        <f>raw!BS6</f>
        <v>80</v>
      </c>
      <c r="AU4">
        <f>raw!BU6</f>
        <v>98</v>
      </c>
      <c r="AV4">
        <f>raw!BV6</f>
        <v>100</v>
      </c>
      <c r="AW4">
        <f>raw!BW6</f>
        <v>97</v>
      </c>
      <c r="AX4">
        <f>raw!BX6</f>
        <v>97</v>
      </c>
      <c r="AY4">
        <f>raw!BY6</f>
        <v>100</v>
      </c>
      <c r="AZ4">
        <f>raw!BZ6</f>
        <v>95</v>
      </c>
      <c r="BA4">
        <f>raw!CA6</f>
        <v>94</v>
      </c>
      <c r="BB4">
        <f>raw!CC6</f>
        <v>4</v>
      </c>
      <c r="BC4">
        <f>raw!CD6</f>
        <v>4</v>
      </c>
      <c r="BD4">
        <f>raw!CE6</f>
        <v>2</v>
      </c>
      <c r="BE4">
        <f>raw!CF6</f>
        <v>3</v>
      </c>
      <c r="BF4">
        <f>raw!CG6</f>
        <v>2</v>
      </c>
      <c r="BG4">
        <f>raw!CH6</f>
        <v>4</v>
      </c>
      <c r="BH4">
        <f>raw!CI6</f>
        <v>2</v>
      </c>
      <c r="BI4">
        <f>raw!CJ6</f>
        <v>2</v>
      </c>
      <c r="BJ4">
        <f>raw!CK6</f>
        <v>2</v>
      </c>
      <c r="BK4">
        <f>raw!CL6</f>
        <v>1</v>
      </c>
      <c r="BL4">
        <f>raw!CM6</f>
        <v>3</v>
      </c>
      <c r="BM4">
        <f>raw!CN6</f>
        <v>4</v>
      </c>
      <c r="BN4">
        <f>raw!CO6</f>
        <v>4</v>
      </c>
      <c r="BO4">
        <f>raw!CP6</f>
        <v>4</v>
      </c>
      <c r="BP4">
        <f>raw!CQ6</f>
        <v>4</v>
      </c>
      <c r="BQ4">
        <f>raw!CR6</f>
        <v>3</v>
      </c>
      <c r="BR4">
        <f>raw!CS6</f>
        <v>2</v>
      </c>
      <c r="BS4">
        <f>raw!CT6</f>
        <v>3</v>
      </c>
      <c r="BT4">
        <f>raw!CU6</f>
        <v>4</v>
      </c>
      <c r="BU4">
        <f>raw!CV6</f>
        <v>3</v>
      </c>
      <c r="BV4">
        <f>raw!CW6</f>
        <v>2</v>
      </c>
      <c r="BW4">
        <f>raw!CX6</f>
        <v>4</v>
      </c>
      <c r="BX4">
        <f>raw!CY6</f>
        <v>4</v>
      </c>
      <c r="BY4">
        <f>raw!CZ6</f>
        <v>4</v>
      </c>
      <c r="BZ4">
        <f>raw!DA6</f>
        <v>5</v>
      </c>
      <c r="CA4">
        <f>raw!DB6</f>
        <v>1</v>
      </c>
      <c r="CB4">
        <f>raw!DC6</f>
        <v>3</v>
      </c>
      <c r="CC4">
        <f>raw!DD6</f>
        <v>2</v>
      </c>
      <c r="CD4">
        <f>raw!DE6</f>
        <v>2</v>
      </c>
      <c r="CE4">
        <f>raw!DF6</f>
        <v>2</v>
      </c>
      <c r="CF4">
        <f>raw!S6</f>
        <v>1</v>
      </c>
      <c r="CG4" s="4">
        <f>VALUE(raw!R6)</f>
        <v>22</v>
      </c>
      <c r="CH4">
        <f>raw!T6</f>
        <v>4</v>
      </c>
      <c r="CI4">
        <f>raw!U6</f>
        <v>1</v>
      </c>
      <c r="CJ4">
        <f>raw!V6</f>
        <v>2</v>
      </c>
      <c r="CK4">
        <f>raw!W6</f>
        <v>1</v>
      </c>
    </row>
    <row r="5" spans="1:89">
      <c r="A5" t="str">
        <f>IF(raw!DH7=0,"",raw!DH7)</f>
        <v>5cd043b25b04850017e5d028</v>
      </c>
      <c r="B5">
        <f>raw!X7</f>
        <v>1</v>
      </c>
      <c r="C5">
        <f>raw!Y7</f>
        <v>13</v>
      </c>
      <c r="D5">
        <f>raw!Z7</f>
        <v>10</v>
      </c>
      <c r="E5">
        <f>raw!AA7</f>
        <v>11</v>
      </c>
      <c r="F5">
        <f>raw!AB7</f>
        <v>6</v>
      </c>
      <c r="G5">
        <f>raw!AC7</f>
        <v>6</v>
      </c>
      <c r="H5">
        <f>raw!AE7</f>
        <v>50</v>
      </c>
      <c r="I5">
        <f>raw!AF7</f>
        <v>50</v>
      </c>
      <c r="J5">
        <f>raw!AG7</f>
        <v>39</v>
      </c>
      <c r="K5">
        <f>raw!AH7</f>
        <v>0</v>
      </c>
      <c r="L5">
        <f>raw!AI7</f>
        <v>50</v>
      </c>
      <c r="M5">
        <f>raw!AJ7</f>
        <v>50</v>
      </c>
      <c r="N5">
        <f>raw!AK7</f>
        <v>3</v>
      </c>
      <c r="O5">
        <f>raw!AL7</f>
        <v>4</v>
      </c>
      <c r="P5">
        <f>raw!AM7</f>
        <v>3</v>
      </c>
      <c r="Q5">
        <f>raw!AN7</f>
        <v>2</v>
      </c>
      <c r="R5">
        <f>raw!AO7</f>
        <v>4</v>
      </c>
      <c r="S5">
        <f>raw!AP7</f>
        <v>4</v>
      </c>
      <c r="T5">
        <f>raw!AQ7</f>
        <v>89</v>
      </c>
      <c r="U5">
        <f>raw!AR7</f>
        <v>93</v>
      </c>
      <c r="V5">
        <f>raw!AS7</f>
        <v>98</v>
      </c>
      <c r="W5">
        <f>raw!AT7</f>
        <v>100</v>
      </c>
      <c r="X5">
        <f>raw!AU7</f>
        <v>100</v>
      </c>
      <c r="Y5">
        <f>raw!AV7</f>
        <v>100</v>
      </c>
      <c r="Z5">
        <f>raw!AX7</f>
        <v>70</v>
      </c>
      <c r="AA5">
        <f>raw!AY7</f>
        <v>70</v>
      </c>
      <c r="AB5">
        <f>raw!AZ7</f>
        <v>76</v>
      </c>
      <c r="AC5">
        <f>raw!BA7</f>
        <v>81</v>
      </c>
      <c r="AD5">
        <f>raw!BB7</f>
        <v>89</v>
      </c>
      <c r="AE5">
        <f>raw!BC7</f>
        <v>88</v>
      </c>
      <c r="AF5">
        <f>raw!BD7</f>
        <v>51</v>
      </c>
      <c r="AG5">
        <f>raw!BE7</f>
        <v>82</v>
      </c>
      <c r="AH5">
        <f>raw!BF7</f>
        <v>78</v>
      </c>
      <c r="AI5">
        <f>raw!BG7</f>
        <v>85</v>
      </c>
      <c r="AJ5">
        <f>raw!BH7</f>
        <v>86</v>
      </c>
      <c r="AK5">
        <f>raw!BI7</f>
        <v>87</v>
      </c>
      <c r="AL5">
        <f>raw!BJ7</f>
        <v>83</v>
      </c>
      <c r="AM5">
        <f>raw!BK7</f>
        <v>85</v>
      </c>
      <c r="AN5">
        <f>raw!BM7</f>
        <v>0</v>
      </c>
      <c r="AO5">
        <f>raw!BN7</f>
        <v>50</v>
      </c>
      <c r="AP5">
        <f>raw!BO7</f>
        <v>50</v>
      </c>
      <c r="AQ5">
        <f>raw!BP7</f>
        <v>50</v>
      </c>
      <c r="AR5">
        <f>raw!BQ7</f>
        <v>50</v>
      </c>
      <c r="AS5">
        <f>raw!BR7</f>
        <v>50</v>
      </c>
      <c r="AT5">
        <f>raw!BS7</f>
        <v>50</v>
      </c>
      <c r="AU5">
        <f>raw!BU7</f>
        <v>84</v>
      </c>
      <c r="AV5">
        <f>raw!BV7</f>
        <v>92</v>
      </c>
      <c r="AW5">
        <f>raw!BW7</f>
        <v>93</v>
      </c>
      <c r="AX5">
        <f>raw!BX7</f>
        <v>94</v>
      </c>
      <c r="AY5">
        <f>raw!BY7</f>
        <v>89</v>
      </c>
      <c r="AZ5">
        <f>raw!BZ7</f>
        <v>99</v>
      </c>
      <c r="BA5">
        <f>raw!CA7</f>
        <v>97</v>
      </c>
      <c r="BB5">
        <f>raw!CC7</f>
        <v>4</v>
      </c>
      <c r="BC5">
        <f>raw!CD7</f>
        <v>4</v>
      </c>
      <c r="BD5">
        <f>raw!CE7</f>
        <v>2</v>
      </c>
      <c r="BE5">
        <f>raw!CF7</f>
        <v>3</v>
      </c>
      <c r="BF5">
        <f>raw!CG7</f>
        <v>2</v>
      </c>
      <c r="BG5">
        <f>raw!CH7</f>
        <v>2</v>
      </c>
      <c r="BH5">
        <f>raw!CI7</f>
        <v>1</v>
      </c>
      <c r="BI5">
        <f>raw!CJ7</f>
        <v>1</v>
      </c>
      <c r="BJ5">
        <f>raw!CK7</f>
        <v>2</v>
      </c>
      <c r="BK5">
        <f>raw!CL7</f>
        <v>3</v>
      </c>
      <c r="BL5">
        <f>raw!CM7</f>
        <v>3</v>
      </c>
      <c r="BM5">
        <f>raw!CN7</f>
        <v>4</v>
      </c>
      <c r="BN5">
        <f>raw!CO7</f>
        <v>4</v>
      </c>
      <c r="BO5">
        <f>raw!CP7</f>
        <v>4</v>
      </c>
      <c r="BP5">
        <f>raw!CQ7</f>
        <v>4</v>
      </c>
      <c r="BQ5">
        <f>raw!CR7</f>
        <v>3</v>
      </c>
      <c r="BR5">
        <f>raw!CS7</f>
        <v>1</v>
      </c>
      <c r="BS5">
        <f>raw!CT7</f>
        <v>4</v>
      </c>
      <c r="BT5">
        <f>raw!CU7</f>
        <v>5</v>
      </c>
      <c r="BU5">
        <f>raw!CV7</f>
        <v>3</v>
      </c>
      <c r="BV5">
        <f>raw!CW7</f>
        <v>2</v>
      </c>
      <c r="BW5">
        <f>raw!CX7</f>
        <v>5</v>
      </c>
      <c r="BX5">
        <f>raw!CY7</f>
        <v>5</v>
      </c>
      <c r="BY5">
        <f>raw!CZ7</f>
        <v>5</v>
      </c>
      <c r="BZ5">
        <f>raw!DA7</f>
        <v>5</v>
      </c>
      <c r="CA5">
        <f>raw!DB7</f>
        <v>2</v>
      </c>
      <c r="CB5">
        <f>raw!DC7</f>
        <v>1</v>
      </c>
      <c r="CC5">
        <f>raw!DD7</f>
        <v>1</v>
      </c>
      <c r="CD5">
        <f>raw!DE7</f>
        <v>2</v>
      </c>
      <c r="CE5">
        <f>raw!DF7</f>
        <v>3</v>
      </c>
      <c r="CF5">
        <f>raw!S7</f>
        <v>2</v>
      </c>
      <c r="CG5" s="4">
        <f>VALUE(raw!R7)</f>
        <v>58</v>
      </c>
      <c r="CH5">
        <f>raw!T7</f>
        <v>2</v>
      </c>
      <c r="CI5">
        <f>raw!U7</f>
        <v>1</v>
      </c>
      <c r="CJ5">
        <f>raw!V7</f>
        <v>7</v>
      </c>
      <c r="CK5">
        <f>raw!W7</f>
        <v>10</v>
      </c>
    </row>
    <row r="6" spans="1:89">
      <c r="A6" t="str">
        <f>IF(raw!DH8=0,"",raw!DH8)</f>
        <v>63d37e4ea0985c4dc486ff8e</v>
      </c>
      <c r="B6">
        <f>raw!X8</f>
        <v>60</v>
      </c>
      <c r="C6">
        <f>raw!Y8</f>
        <v>40</v>
      </c>
      <c r="D6">
        <f>raw!Z8</f>
        <v>60</v>
      </c>
      <c r="E6">
        <f>raw!AA8</f>
        <v>60</v>
      </c>
      <c r="F6">
        <f>raw!AB8</f>
        <v>70</v>
      </c>
      <c r="G6">
        <f>raw!AC8</f>
        <v>70</v>
      </c>
      <c r="H6">
        <f>raw!AE8</f>
        <v>40</v>
      </c>
      <c r="I6">
        <f>raw!AF8</f>
        <v>40</v>
      </c>
      <c r="J6">
        <f>raw!AG8</f>
        <v>40</v>
      </c>
      <c r="K6">
        <f>raw!AH8</f>
        <v>30</v>
      </c>
      <c r="L6">
        <f>raw!AI8</f>
        <v>30</v>
      </c>
      <c r="M6">
        <f>raw!AJ8</f>
        <v>30</v>
      </c>
      <c r="N6">
        <f>raw!AK8</f>
        <v>70</v>
      </c>
      <c r="O6">
        <f>raw!AL8</f>
        <v>70</v>
      </c>
      <c r="P6">
        <f>raw!AM8</f>
        <v>80</v>
      </c>
      <c r="Q6">
        <f>raw!AN8</f>
        <v>80</v>
      </c>
      <c r="R6">
        <f>raw!AO8</f>
        <v>80</v>
      </c>
      <c r="S6">
        <f>raw!AP8</f>
        <v>80</v>
      </c>
      <c r="T6">
        <f>raw!AQ8</f>
        <v>40</v>
      </c>
      <c r="U6">
        <f>raw!AR8</f>
        <v>20</v>
      </c>
      <c r="V6">
        <f>raw!AS8</f>
        <v>20</v>
      </c>
      <c r="W6">
        <f>raw!AT8</f>
        <v>20</v>
      </c>
      <c r="X6">
        <f>raw!AU8</f>
        <v>40</v>
      </c>
      <c r="Y6">
        <f>raw!AV8</f>
        <v>30</v>
      </c>
      <c r="Z6">
        <f>raw!AX8</f>
        <v>60</v>
      </c>
      <c r="AA6">
        <f>raw!AY8</f>
        <v>71</v>
      </c>
      <c r="AB6">
        <f>raw!AZ8</f>
        <v>80</v>
      </c>
      <c r="AC6">
        <f>raw!BA8</f>
        <v>71</v>
      </c>
      <c r="AD6">
        <f>raw!BB8</f>
        <v>90</v>
      </c>
      <c r="AE6">
        <f>raw!BC8</f>
        <v>80</v>
      </c>
      <c r="AF6">
        <f>raw!BD8</f>
        <v>75</v>
      </c>
      <c r="AG6">
        <f>raw!BE8</f>
        <v>84</v>
      </c>
      <c r="AH6">
        <f>raw!BF8</f>
        <v>82</v>
      </c>
      <c r="AI6">
        <f>raw!BG8</f>
        <v>83</v>
      </c>
      <c r="AJ6">
        <f>raw!BH8</f>
        <v>86</v>
      </c>
      <c r="AK6">
        <f>raw!BI8</f>
        <v>80</v>
      </c>
      <c r="AL6">
        <f>raw!BJ8</f>
        <v>82</v>
      </c>
      <c r="AM6">
        <f>raw!BK8</f>
        <v>80</v>
      </c>
      <c r="AN6">
        <f>raw!BM8</f>
        <v>75</v>
      </c>
      <c r="AO6">
        <f>raw!BN8</f>
        <v>79</v>
      </c>
      <c r="AP6">
        <f>raw!BO8</f>
        <v>71</v>
      </c>
      <c r="AQ6">
        <f>raw!BP8</f>
        <v>77</v>
      </c>
      <c r="AR6">
        <f>raw!BQ8</f>
        <v>77</v>
      </c>
      <c r="AS6">
        <f>raw!BR8</f>
        <v>78</v>
      </c>
      <c r="AT6">
        <f>raw!BS8</f>
        <v>76</v>
      </c>
      <c r="AU6">
        <f>raw!BU8</f>
        <v>90</v>
      </c>
      <c r="AV6">
        <f>raw!BV8</f>
        <v>85</v>
      </c>
      <c r="AW6">
        <f>raw!BW8</f>
        <v>84</v>
      </c>
      <c r="AX6">
        <f>raw!BX8</f>
        <v>91</v>
      </c>
      <c r="AY6">
        <f>raw!BY8</f>
        <v>91</v>
      </c>
      <c r="AZ6">
        <f>raw!BZ8</f>
        <v>87</v>
      </c>
      <c r="BA6">
        <f>raw!CA8</f>
        <v>94</v>
      </c>
      <c r="BB6">
        <f>raw!CC8</f>
        <v>4</v>
      </c>
      <c r="BC6">
        <f>raw!CD8</f>
        <v>4</v>
      </c>
      <c r="BD6">
        <f>raw!CE8</f>
        <v>3</v>
      </c>
      <c r="BE6">
        <f>raw!CF8</f>
        <v>5</v>
      </c>
      <c r="BF6">
        <f>raw!CG8</f>
        <v>4</v>
      </c>
      <c r="BG6">
        <f>raw!CH8</f>
        <v>2</v>
      </c>
      <c r="BH6">
        <f>raw!CI8</f>
        <v>4</v>
      </c>
      <c r="BI6">
        <f>raw!CJ8</f>
        <v>3</v>
      </c>
      <c r="BJ6">
        <f>raw!CK8</f>
        <v>5</v>
      </c>
      <c r="BK6">
        <f>raw!CL8</f>
        <v>4</v>
      </c>
      <c r="BL6">
        <f>raw!CM8</f>
        <v>2</v>
      </c>
      <c r="BM6">
        <f>raw!CN8</f>
        <v>1</v>
      </c>
      <c r="BN6">
        <f>raw!CO8</f>
        <v>4</v>
      </c>
      <c r="BO6">
        <f>raw!CP8</f>
        <v>2</v>
      </c>
      <c r="BP6">
        <f>raw!CQ8</f>
        <v>4</v>
      </c>
      <c r="BQ6">
        <f>raw!CR8</f>
        <v>3</v>
      </c>
      <c r="BR6">
        <f>raw!CS8</f>
        <v>5</v>
      </c>
      <c r="BS6">
        <f>raw!CT8</f>
        <v>4</v>
      </c>
      <c r="BT6">
        <f>raw!CU8</f>
        <v>3</v>
      </c>
      <c r="BU6">
        <f>raw!CV8</f>
        <v>2</v>
      </c>
      <c r="BV6">
        <f>raw!CW8</f>
        <v>4</v>
      </c>
      <c r="BW6">
        <f>raw!CX8</f>
        <v>4</v>
      </c>
      <c r="BX6">
        <f>raw!CY8</f>
        <v>4</v>
      </c>
      <c r="BY6">
        <f>raw!CZ8</f>
        <v>4</v>
      </c>
      <c r="BZ6">
        <f>raw!DA8</f>
        <v>4</v>
      </c>
      <c r="CA6">
        <f>raw!DB8</f>
        <v>2</v>
      </c>
      <c r="CB6">
        <f>raw!DC8</f>
        <v>5</v>
      </c>
      <c r="CC6">
        <f>raw!DD8</f>
        <v>4</v>
      </c>
      <c r="CD6">
        <f>raw!DE8</f>
        <v>4</v>
      </c>
      <c r="CE6">
        <f>raw!DF8</f>
        <v>2</v>
      </c>
      <c r="CF6">
        <f>raw!S8</f>
        <v>1</v>
      </c>
      <c r="CG6" s="4">
        <f>VALUE(raw!R8)</f>
        <v>32</v>
      </c>
      <c r="CH6">
        <f>raw!T8</f>
        <v>4</v>
      </c>
      <c r="CI6">
        <f>raw!U8</f>
        <v>1</v>
      </c>
      <c r="CJ6">
        <f>raw!V8</f>
        <v>2</v>
      </c>
      <c r="CK6">
        <f>raw!W8</f>
        <v>2</v>
      </c>
    </row>
    <row r="7" spans="1:89">
      <c r="A7" t="str">
        <f>IF(raw!DH9=0,"",raw!DH9)</f>
        <v>6565fff05ec125a5ff77a77c</v>
      </c>
      <c r="B7">
        <f>raw!X9</f>
        <v>50</v>
      </c>
      <c r="C7">
        <f>raw!Y9</f>
        <v>50</v>
      </c>
      <c r="D7">
        <f>raw!Z9</f>
        <v>50</v>
      </c>
      <c r="E7">
        <f>raw!AA9</f>
        <v>50</v>
      </c>
      <c r="F7">
        <f>raw!AB9</f>
        <v>50</v>
      </c>
      <c r="G7">
        <f>raw!AC9</f>
        <v>50</v>
      </c>
      <c r="H7">
        <f>raw!AE9</f>
        <v>70</v>
      </c>
      <c r="I7">
        <f>raw!AF9</f>
        <v>50</v>
      </c>
      <c r="J7">
        <f>raw!AG9</f>
        <v>70</v>
      </c>
      <c r="K7">
        <f>raw!AH9</f>
        <v>50</v>
      </c>
      <c r="L7">
        <f>raw!AI9</f>
        <v>50</v>
      </c>
      <c r="M7">
        <f>raw!AJ9</f>
        <v>50</v>
      </c>
      <c r="N7">
        <f>raw!AK9</f>
        <v>0</v>
      </c>
      <c r="O7">
        <f>raw!AL9</f>
        <v>0</v>
      </c>
      <c r="P7">
        <f>raw!AM9</f>
        <v>0</v>
      </c>
      <c r="Q7">
        <f>raw!AN9</f>
        <v>0</v>
      </c>
      <c r="R7">
        <f>raw!AO9</f>
        <v>0</v>
      </c>
      <c r="S7">
        <f>raw!AP9</f>
        <v>0</v>
      </c>
      <c r="T7">
        <f>raw!AQ9</f>
        <v>50</v>
      </c>
      <c r="U7">
        <f>raw!AR9</f>
        <v>50</v>
      </c>
      <c r="V7">
        <f>raw!AS9</f>
        <v>50</v>
      </c>
      <c r="W7">
        <f>raw!AT9</f>
        <v>50</v>
      </c>
      <c r="X7">
        <f>raw!AU9</f>
        <v>50</v>
      </c>
      <c r="Y7">
        <f>raw!AV9</f>
        <v>50</v>
      </c>
      <c r="Z7">
        <f>raw!AX9</f>
        <v>70</v>
      </c>
      <c r="AA7">
        <f>raw!AY9</f>
        <v>60</v>
      </c>
      <c r="AB7">
        <f>raw!AZ9</f>
        <v>70</v>
      </c>
      <c r="AC7">
        <f>raw!BA9</f>
        <v>100</v>
      </c>
      <c r="AD7">
        <f>raw!BB9</f>
        <v>60</v>
      </c>
      <c r="AE7">
        <f>raw!BC9</f>
        <v>60</v>
      </c>
      <c r="AF7">
        <f>raw!BD9</f>
        <v>60</v>
      </c>
      <c r="AG7">
        <f>raw!BE9</f>
        <v>70</v>
      </c>
      <c r="AH7">
        <f>raw!BF9</f>
        <v>60</v>
      </c>
      <c r="AI7">
        <f>raw!BG9</f>
        <v>60</v>
      </c>
      <c r="AJ7">
        <f>raw!BH9</f>
        <v>70</v>
      </c>
      <c r="AK7">
        <f>raw!BI9</f>
        <v>60</v>
      </c>
      <c r="AL7">
        <f>raw!BJ9</f>
        <v>60</v>
      </c>
      <c r="AM7">
        <f>raw!BK9</f>
        <v>60</v>
      </c>
      <c r="AN7">
        <f>raw!BM9</f>
        <v>70</v>
      </c>
      <c r="AO7">
        <f>raw!BN9</f>
        <v>60</v>
      </c>
      <c r="AP7">
        <f>raw!BO9</f>
        <v>60</v>
      </c>
      <c r="AQ7">
        <f>raw!BP9</f>
        <v>70</v>
      </c>
      <c r="AR7">
        <f>raw!BQ9</f>
        <v>60</v>
      </c>
      <c r="AS7">
        <f>raw!BR9</f>
        <v>60</v>
      </c>
      <c r="AT7">
        <f>raw!BS9</f>
        <v>60</v>
      </c>
      <c r="AU7">
        <f>raw!BU9</f>
        <v>70</v>
      </c>
      <c r="AV7">
        <f>raw!BV9</f>
        <v>60</v>
      </c>
      <c r="AW7">
        <f>raw!BW9</f>
        <v>60</v>
      </c>
      <c r="AX7">
        <f>raw!BX9</f>
        <v>70</v>
      </c>
      <c r="AY7">
        <f>raw!BY9</f>
        <v>60</v>
      </c>
      <c r="AZ7">
        <f>raw!BZ9</f>
        <v>60</v>
      </c>
      <c r="BA7">
        <f>raw!CA9</f>
        <v>60</v>
      </c>
      <c r="BB7">
        <f>raw!CC9</f>
        <v>3</v>
      </c>
      <c r="BC7">
        <f>raw!CD9</f>
        <v>5</v>
      </c>
      <c r="BD7">
        <f>raw!CE9</f>
        <v>4</v>
      </c>
      <c r="BE7">
        <f>raw!CF9</f>
        <v>4</v>
      </c>
      <c r="BF7">
        <f>raw!CG9</f>
        <v>5</v>
      </c>
      <c r="BG7">
        <f>raw!CH9</f>
        <v>1</v>
      </c>
      <c r="BH7">
        <f>raw!CI9</f>
        <v>3</v>
      </c>
      <c r="BI7">
        <f>raw!CJ9</f>
        <v>4</v>
      </c>
      <c r="BJ7">
        <f>raw!CK9</f>
        <v>4</v>
      </c>
      <c r="BK7">
        <f>raw!CL9</f>
        <v>1</v>
      </c>
      <c r="BL7">
        <f>raw!CM9</f>
        <v>3</v>
      </c>
      <c r="BM7">
        <f>raw!CN9</f>
        <v>3</v>
      </c>
      <c r="BN7">
        <f>raw!CO9</f>
        <v>2</v>
      </c>
      <c r="BO7">
        <f>raw!CP9</f>
        <v>0</v>
      </c>
      <c r="BP7">
        <f>raw!CQ9</f>
        <v>4</v>
      </c>
      <c r="BQ7">
        <f>raw!CR9</f>
        <v>3</v>
      </c>
      <c r="BR7">
        <f>raw!CS9</f>
        <v>1</v>
      </c>
      <c r="BS7">
        <f>raw!CT9</f>
        <v>3</v>
      </c>
      <c r="BT7">
        <f>raw!CU9</f>
        <v>3</v>
      </c>
      <c r="BU7">
        <f>raw!CV9</f>
        <v>1</v>
      </c>
      <c r="BV7">
        <f>raw!CW9</f>
        <v>3</v>
      </c>
      <c r="BW7">
        <f>raw!CX9</f>
        <v>5</v>
      </c>
      <c r="BX7">
        <f>raw!CY9</f>
        <v>2</v>
      </c>
      <c r="BY7">
        <f>raw!CZ9</f>
        <v>2</v>
      </c>
      <c r="BZ7">
        <f>raw!DA9</f>
        <v>5</v>
      </c>
      <c r="CA7">
        <f>raw!DB9</f>
        <v>4</v>
      </c>
      <c r="CB7">
        <f>raw!DC9</f>
        <v>4</v>
      </c>
      <c r="CC7">
        <f>raw!DD9</f>
        <v>2</v>
      </c>
      <c r="CD7">
        <f>raw!DE9</f>
        <v>3</v>
      </c>
      <c r="CE7">
        <f>raw!DF9</f>
        <v>1</v>
      </c>
      <c r="CF7">
        <f>raw!S9</f>
        <v>1</v>
      </c>
      <c r="CG7" s="4">
        <f>VALUE(raw!R9)</f>
        <v>25</v>
      </c>
      <c r="CH7">
        <f>raw!T9</f>
        <v>2</v>
      </c>
      <c r="CI7">
        <f>raw!U9</f>
        <v>1</v>
      </c>
      <c r="CJ7">
        <f>raw!V9</f>
        <v>1</v>
      </c>
      <c r="CK7">
        <f>raw!W9</f>
        <v>5</v>
      </c>
    </row>
    <row r="8" spans="1:89">
      <c r="A8" t="str">
        <f>IF(raw!DH10=0,"",raw!DH10)</f>
        <v>6146eadbe88132805e5e3139</v>
      </c>
      <c r="B8">
        <f>raw!X10</f>
        <v>20</v>
      </c>
      <c r="C8">
        <f>raw!Y10</f>
        <v>20</v>
      </c>
      <c r="D8">
        <f>raw!Z10</f>
        <v>20</v>
      </c>
      <c r="E8">
        <f>raw!AA10</f>
        <v>20</v>
      </c>
      <c r="F8">
        <f>raw!AB10</f>
        <v>20</v>
      </c>
      <c r="G8">
        <f>raw!AC10</f>
        <v>20</v>
      </c>
      <c r="H8">
        <f>raw!AE10</f>
        <v>11</v>
      </c>
      <c r="I8">
        <f>raw!AF10</f>
        <v>11</v>
      </c>
      <c r="J8">
        <f>raw!AG10</f>
        <v>11</v>
      </c>
      <c r="K8">
        <f>raw!AH10</f>
        <v>11</v>
      </c>
      <c r="L8">
        <f>raw!AI10</f>
        <v>12</v>
      </c>
      <c r="M8">
        <f>raw!AJ10</f>
        <v>12</v>
      </c>
      <c r="N8">
        <f>raw!AK10</f>
        <v>80</v>
      </c>
      <c r="O8">
        <f>raw!AL10</f>
        <v>78</v>
      </c>
      <c r="P8">
        <f>raw!AM10</f>
        <v>68</v>
      </c>
      <c r="Q8">
        <f>raw!AN10</f>
        <v>29</v>
      </c>
      <c r="R8">
        <f>raw!AO10</f>
        <v>77</v>
      </c>
      <c r="S8">
        <f>raw!AP10</f>
        <v>68</v>
      </c>
      <c r="T8">
        <f>raw!AQ10</f>
        <v>29</v>
      </c>
      <c r="U8">
        <f>raw!AR10</f>
        <v>28</v>
      </c>
      <c r="V8">
        <f>raw!AS10</f>
        <v>28</v>
      </c>
      <c r="W8">
        <f>raw!AT10</f>
        <v>13</v>
      </c>
      <c r="X8">
        <f>raw!AU10</f>
        <v>14</v>
      </c>
      <c r="Y8">
        <f>raw!AV10</f>
        <v>28</v>
      </c>
      <c r="Z8">
        <f>raw!AX10</f>
        <v>79</v>
      </c>
      <c r="AA8">
        <f>raw!AY10</f>
        <v>77</v>
      </c>
      <c r="AB8">
        <f>raw!AZ10</f>
        <v>82</v>
      </c>
      <c r="AC8">
        <f>raw!BA10</f>
        <v>82</v>
      </c>
      <c r="AD8">
        <f>raw!BB10</f>
        <v>81</v>
      </c>
      <c r="AE8">
        <f>raw!BC10</f>
        <v>83</v>
      </c>
      <c r="AF8">
        <f>raw!BD10</f>
        <v>84</v>
      </c>
      <c r="AG8">
        <f>raw!BE10</f>
        <v>83</v>
      </c>
      <c r="AH8">
        <f>raw!BF10</f>
        <v>85</v>
      </c>
      <c r="AI8">
        <f>raw!BG10</f>
        <v>84</v>
      </c>
      <c r="AJ8">
        <f>raw!BH10</f>
        <v>82</v>
      </c>
      <c r="AK8">
        <f>raw!BI10</f>
        <v>82</v>
      </c>
      <c r="AL8">
        <f>raw!BJ10</f>
        <v>82</v>
      </c>
      <c r="AM8">
        <f>raw!BK10</f>
        <v>84</v>
      </c>
      <c r="AN8">
        <f>raw!BM10</f>
        <v>86</v>
      </c>
      <c r="AO8">
        <f>raw!BN10</f>
        <v>85</v>
      </c>
      <c r="AP8">
        <f>raw!BO10</f>
        <v>89</v>
      </c>
      <c r="AQ8">
        <f>raw!BP10</f>
        <v>89</v>
      </c>
      <c r="AR8">
        <f>raw!BQ10</f>
        <v>85</v>
      </c>
      <c r="AS8">
        <f>raw!BR10</f>
        <v>83</v>
      </c>
      <c r="AT8">
        <f>raw!BS10</f>
        <v>86</v>
      </c>
      <c r="AU8">
        <f>raw!BU10</f>
        <v>81</v>
      </c>
      <c r="AV8">
        <f>raw!BV10</f>
        <v>83</v>
      </c>
      <c r="AW8">
        <f>raw!BW10</f>
        <v>84</v>
      </c>
      <c r="AX8">
        <f>raw!BX10</f>
        <v>84</v>
      </c>
      <c r="AY8">
        <f>raw!BY10</f>
        <v>86</v>
      </c>
      <c r="AZ8">
        <f>raw!BZ10</f>
        <v>70</v>
      </c>
      <c r="BA8">
        <f>raw!CA10</f>
        <v>82</v>
      </c>
      <c r="BB8">
        <f>raw!CC10</f>
        <v>2</v>
      </c>
      <c r="BC8">
        <f>raw!CD10</f>
        <v>3</v>
      </c>
      <c r="BD8">
        <f>raw!CE10</f>
        <v>2</v>
      </c>
      <c r="BE8">
        <f>raw!CF10</f>
        <v>2</v>
      </c>
      <c r="BF8">
        <f>raw!CG10</f>
        <v>1</v>
      </c>
      <c r="BG8">
        <f>raw!CH10</f>
        <v>4</v>
      </c>
      <c r="BH8">
        <f>raw!CI10</f>
        <v>1</v>
      </c>
      <c r="BI8">
        <f>raw!CJ10</f>
        <v>2</v>
      </c>
      <c r="BJ8">
        <f>raw!CK10</f>
        <v>1</v>
      </c>
      <c r="BK8">
        <f>raw!CL10</f>
        <v>1</v>
      </c>
      <c r="BL8">
        <f>raw!CM10</f>
        <v>3</v>
      </c>
      <c r="BM8">
        <f>raw!CN10</f>
        <v>4</v>
      </c>
      <c r="BN8">
        <f>raw!CO10</f>
        <v>5</v>
      </c>
      <c r="BO8">
        <f>raw!CP10</f>
        <v>3</v>
      </c>
      <c r="BP8">
        <f>raw!CQ10</f>
        <v>3</v>
      </c>
      <c r="BQ8">
        <f>raw!CR10</f>
        <v>4</v>
      </c>
      <c r="BR8">
        <f>raw!CS10</f>
        <v>1</v>
      </c>
      <c r="BS8">
        <f>raw!CT10</f>
        <v>4</v>
      </c>
      <c r="BT8">
        <f>raw!CU10</f>
        <v>4</v>
      </c>
      <c r="BU8">
        <f>raw!CV10</f>
        <v>2</v>
      </c>
      <c r="BV8">
        <f>raw!CW10</f>
        <v>2</v>
      </c>
      <c r="BW8">
        <f>raw!CX10</f>
        <v>5</v>
      </c>
      <c r="BX8">
        <f>raw!CY10</f>
        <v>4</v>
      </c>
      <c r="BY8">
        <f>raw!CZ10</f>
        <v>3</v>
      </c>
      <c r="BZ8">
        <f>raw!DA10</f>
        <v>4</v>
      </c>
      <c r="CA8">
        <f>raw!DB10</f>
        <v>4</v>
      </c>
      <c r="CB8">
        <f>raw!DC10</f>
        <v>2</v>
      </c>
      <c r="CC8">
        <f>raw!DD10</f>
        <v>2</v>
      </c>
      <c r="CD8">
        <f>raw!DE10</f>
        <v>2</v>
      </c>
      <c r="CE8">
        <f>raw!DF10</f>
        <v>2</v>
      </c>
      <c r="CF8">
        <f>raw!S10</f>
        <v>2</v>
      </c>
      <c r="CG8" s="4">
        <f>VALUE(raw!R10)</f>
        <v>32</v>
      </c>
      <c r="CH8">
        <f>raw!T10</f>
        <v>2</v>
      </c>
      <c r="CI8">
        <f>raw!U10</f>
        <v>1</v>
      </c>
      <c r="CJ8">
        <f>raw!V10</f>
        <v>7</v>
      </c>
      <c r="CK8">
        <f>raw!W10</f>
        <v>9</v>
      </c>
    </row>
    <row r="9" spans="1:89">
      <c r="A9" t="str">
        <f>IF(raw!DH11=0,"",raw!DH11)</f>
        <v>5b987c55bb32a600018302dc</v>
      </c>
      <c r="B9">
        <f>raw!X11</f>
        <v>71</v>
      </c>
      <c r="C9">
        <f>raw!Y11</f>
        <v>41</v>
      </c>
      <c r="D9">
        <f>raw!Z11</f>
        <v>93</v>
      </c>
      <c r="E9">
        <f>raw!AA11</f>
        <v>94</v>
      </c>
      <c r="F9">
        <f>raw!AB11</f>
        <v>91</v>
      </c>
      <c r="G9">
        <f>raw!AC11</f>
        <v>92</v>
      </c>
      <c r="H9">
        <f>raw!AE11</f>
        <v>60</v>
      </c>
      <c r="I9">
        <f>raw!AF11</f>
        <v>69</v>
      </c>
      <c r="J9">
        <f>raw!AG11</f>
        <v>44</v>
      </c>
      <c r="K9">
        <f>raw!AH11</f>
        <v>65</v>
      </c>
      <c r="L9">
        <f>raw!AI11</f>
        <v>58</v>
      </c>
      <c r="M9">
        <f>raw!AJ11</f>
        <v>71</v>
      </c>
      <c r="N9">
        <f>raw!AK11</f>
        <v>42</v>
      </c>
      <c r="O9">
        <f>raw!AL11</f>
        <v>0</v>
      </c>
      <c r="P9">
        <f>raw!AM11</f>
        <v>54</v>
      </c>
      <c r="Q9">
        <f>raw!AN11</f>
        <v>70</v>
      </c>
      <c r="R9">
        <f>raw!AO11</f>
        <v>64</v>
      </c>
      <c r="S9">
        <f>raw!AP11</f>
        <v>73</v>
      </c>
      <c r="T9">
        <f>raw!AQ11</f>
        <v>40</v>
      </c>
      <c r="U9">
        <f>raw!AR11</f>
        <v>32</v>
      </c>
      <c r="V9">
        <f>raw!AS11</f>
        <v>34</v>
      </c>
      <c r="W9">
        <f>raw!AT11</f>
        <v>21</v>
      </c>
      <c r="X9">
        <f>raw!AU11</f>
        <v>26</v>
      </c>
      <c r="Y9">
        <f>raw!AV11</f>
        <v>23</v>
      </c>
      <c r="Z9">
        <f>raw!AX11</f>
        <v>71</v>
      </c>
      <c r="AA9">
        <f>raw!AY11</f>
        <v>0</v>
      </c>
      <c r="AB9">
        <f>raw!AZ11</f>
        <v>73</v>
      </c>
      <c r="AC9">
        <f>raw!BA11</f>
        <v>55</v>
      </c>
      <c r="AD9">
        <f>raw!BB11</f>
        <v>82</v>
      </c>
      <c r="AE9">
        <f>raw!BC11</f>
        <v>21</v>
      </c>
      <c r="AF9">
        <f>raw!BD11</f>
        <v>60</v>
      </c>
      <c r="AG9">
        <f>raw!BE11</f>
        <v>62</v>
      </c>
      <c r="AH9">
        <f>raw!BF11</f>
        <v>50</v>
      </c>
      <c r="AI9">
        <f>raw!BG11</f>
        <v>64</v>
      </c>
      <c r="AJ9">
        <f>raw!BH11</f>
        <v>79</v>
      </c>
      <c r="AK9">
        <f>raw!BI11</f>
        <v>86</v>
      </c>
      <c r="AL9">
        <f>raw!BJ11</f>
        <v>50</v>
      </c>
      <c r="AM9">
        <f>raw!BK11</f>
        <v>70</v>
      </c>
      <c r="AN9">
        <f>raw!BM11</f>
        <v>61</v>
      </c>
      <c r="AO9">
        <f>raw!BN11</f>
        <v>0</v>
      </c>
      <c r="AP9">
        <f>raw!BO11</f>
        <v>69</v>
      </c>
      <c r="AQ9">
        <f>raw!BP11</f>
        <v>73</v>
      </c>
      <c r="AR9">
        <f>raw!BQ11</f>
        <v>92</v>
      </c>
      <c r="AS9">
        <f>raw!BR11</f>
        <v>54</v>
      </c>
      <c r="AT9">
        <f>raw!BS11</f>
        <v>73</v>
      </c>
      <c r="AU9">
        <f>raw!BU11</f>
        <v>66</v>
      </c>
      <c r="AV9">
        <f>raw!BV11</f>
        <v>53</v>
      </c>
      <c r="AW9">
        <f>raw!BW11</f>
        <v>87</v>
      </c>
      <c r="AX9">
        <f>raw!BX11</f>
        <v>88</v>
      </c>
      <c r="AY9">
        <f>raw!BY11</f>
        <v>93</v>
      </c>
      <c r="AZ9">
        <f>raw!BZ11</f>
        <v>58</v>
      </c>
      <c r="BA9">
        <f>raw!CA11</f>
        <v>75</v>
      </c>
      <c r="BB9">
        <f>raw!CC11</f>
        <v>3</v>
      </c>
      <c r="BC9">
        <f>raw!CD11</f>
        <v>5</v>
      </c>
      <c r="BD9">
        <f>raw!CE11</f>
        <v>5</v>
      </c>
      <c r="BE9">
        <f>raw!CF11</f>
        <v>4</v>
      </c>
      <c r="BF9">
        <f>raw!CG11</f>
        <v>4</v>
      </c>
      <c r="BG9">
        <f>raw!CH11</f>
        <v>2</v>
      </c>
      <c r="BH9">
        <f>raw!CI11</f>
        <v>1</v>
      </c>
      <c r="BI9">
        <f>raw!CJ11</f>
        <v>5</v>
      </c>
      <c r="BJ9">
        <f>raw!CK11</f>
        <v>4</v>
      </c>
      <c r="BK9">
        <f>raw!CL11</f>
        <v>2</v>
      </c>
      <c r="BL9">
        <f>raw!CM11</f>
        <v>2</v>
      </c>
      <c r="BM9">
        <f>raw!CN11</f>
        <v>4</v>
      </c>
      <c r="BN9">
        <f>raw!CO11</f>
        <v>2</v>
      </c>
      <c r="BO9">
        <f>raw!CP11</f>
        <v>3</v>
      </c>
      <c r="BP9">
        <f>raw!CQ11</f>
        <v>5</v>
      </c>
      <c r="BQ9">
        <f>raw!CR11</f>
        <v>4</v>
      </c>
      <c r="BR9">
        <f>raw!CS11</f>
        <v>1</v>
      </c>
      <c r="BS9">
        <f>raw!CT11</f>
        <v>2</v>
      </c>
      <c r="BT9">
        <f>raw!CU11</f>
        <v>3</v>
      </c>
      <c r="BU9">
        <f>raw!CV11</f>
        <v>2</v>
      </c>
      <c r="BV9">
        <f>raw!CW11</f>
        <v>4</v>
      </c>
      <c r="BW9">
        <f>raw!CX11</f>
        <v>5</v>
      </c>
      <c r="BX9">
        <f>raw!CY11</f>
        <v>3</v>
      </c>
      <c r="BY9">
        <f>raw!CZ11</f>
        <v>3</v>
      </c>
      <c r="BZ9">
        <f>raw!DA11</f>
        <v>5</v>
      </c>
      <c r="CA9">
        <f>raw!DB11</f>
        <v>5</v>
      </c>
      <c r="CB9">
        <f>raw!DC11</f>
        <v>3</v>
      </c>
      <c r="CC9">
        <f>raw!DD11</f>
        <v>4</v>
      </c>
      <c r="CD9">
        <f>raw!DE11</f>
        <v>3</v>
      </c>
      <c r="CE9">
        <f>raw!DF11</f>
        <v>1</v>
      </c>
      <c r="CF9">
        <f>raw!S11</f>
        <v>2</v>
      </c>
      <c r="CG9" s="4">
        <f>VALUE(raw!R11)</f>
        <v>38</v>
      </c>
      <c r="CH9">
        <f>raw!T11</f>
        <v>5</v>
      </c>
      <c r="CI9">
        <f>raw!U11</f>
        <v>1</v>
      </c>
      <c r="CJ9">
        <f>raw!V11</f>
        <v>7</v>
      </c>
      <c r="CK9">
        <f>raw!W11</f>
        <v>5</v>
      </c>
    </row>
    <row r="10" spans="1:89">
      <c r="A10" t="str">
        <f>IF(raw!DH12=0,"",raw!DH12)</f>
        <v>5f00b44e836b900755d6da5c</v>
      </c>
      <c r="B10">
        <f>raw!X12</f>
        <v>70</v>
      </c>
      <c r="C10">
        <f>raw!Y12</f>
        <v>50</v>
      </c>
      <c r="D10">
        <f>raw!Z12</f>
        <v>80</v>
      </c>
      <c r="E10">
        <f>raw!AA12</f>
        <v>65</v>
      </c>
      <c r="F10">
        <f>raw!AB12</f>
        <v>70</v>
      </c>
      <c r="G10">
        <f>raw!AC12</f>
        <v>70</v>
      </c>
      <c r="H10">
        <f>raw!AE12</f>
        <v>50</v>
      </c>
      <c r="I10">
        <f>raw!AF12</f>
        <v>40</v>
      </c>
      <c r="J10">
        <f>raw!AG12</f>
        <v>50</v>
      </c>
      <c r="K10">
        <f>raw!AH12</f>
        <v>50</v>
      </c>
      <c r="L10">
        <f>raw!AI12</f>
        <v>45</v>
      </c>
      <c r="M10">
        <f>raw!AJ12</f>
        <v>40</v>
      </c>
      <c r="N10">
        <f>raw!AK12</f>
        <v>50</v>
      </c>
      <c r="O10">
        <f>raw!AL12</f>
        <v>50</v>
      </c>
      <c r="P10">
        <f>raw!AM12</f>
        <v>40</v>
      </c>
      <c r="Q10">
        <f>raw!AN12</f>
        <v>40</v>
      </c>
      <c r="R10">
        <f>raw!AO12</f>
        <v>40</v>
      </c>
      <c r="S10">
        <f>raw!AP12</f>
        <v>30</v>
      </c>
      <c r="T10">
        <f>raw!AQ12</f>
        <v>40</v>
      </c>
      <c r="U10">
        <f>raw!AR12</f>
        <v>40</v>
      </c>
      <c r="V10">
        <f>raw!AS12</f>
        <v>30</v>
      </c>
      <c r="W10">
        <f>raw!AT12</f>
        <v>30</v>
      </c>
      <c r="X10">
        <f>raw!AU12</f>
        <v>30</v>
      </c>
      <c r="Y10">
        <f>raw!AV12</f>
        <v>25</v>
      </c>
      <c r="Z10">
        <f>raw!AX12</f>
        <v>40</v>
      </c>
      <c r="AA10">
        <f>raw!AY12</f>
        <v>39</v>
      </c>
      <c r="AB10">
        <f>raw!AZ12</f>
        <v>31</v>
      </c>
      <c r="AC10">
        <f>raw!BA12</f>
        <v>35</v>
      </c>
      <c r="AD10">
        <f>raw!BB12</f>
        <v>33</v>
      </c>
      <c r="AE10">
        <f>raw!BC12</f>
        <v>29</v>
      </c>
      <c r="AF10">
        <f>raw!BD12</f>
        <v>29</v>
      </c>
      <c r="AG10">
        <f>raw!BE12</f>
        <v>40</v>
      </c>
      <c r="AH10">
        <f>raw!BF12</f>
        <v>40</v>
      </c>
      <c r="AI10">
        <f>raw!BG12</f>
        <v>26</v>
      </c>
      <c r="AJ10">
        <f>raw!BH12</f>
        <v>30</v>
      </c>
      <c r="AK10">
        <f>raw!BI12</f>
        <v>29</v>
      </c>
      <c r="AL10">
        <f>raw!BJ12</f>
        <v>30</v>
      </c>
      <c r="AM10">
        <f>raw!BK12</f>
        <v>32</v>
      </c>
      <c r="AN10">
        <f>raw!BM12</f>
        <v>35</v>
      </c>
      <c r="AO10">
        <f>raw!BN12</f>
        <v>33</v>
      </c>
      <c r="AP10">
        <f>raw!BO12</f>
        <v>32</v>
      </c>
      <c r="AQ10">
        <f>raw!BP12</f>
        <v>30</v>
      </c>
      <c r="AR10">
        <f>raw!BQ12</f>
        <v>29</v>
      </c>
      <c r="AS10">
        <f>raw!BR12</f>
        <v>29</v>
      </c>
      <c r="AT10">
        <f>raw!BS12</f>
        <v>29</v>
      </c>
      <c r="AU10">
        <f>raw!BU12</f>
        <v>35</v>
      </c>
      <c r="AV10">
        <f>raw!BV12</f>
        <v>29</v>
      </c>
      <c r="AW10">
        <f>raw!BW12</f>
        <v>30</v>
      </c>
      <c r="AX10">
        <f>raw!BX12</f>
        <v>32</v>
      </c>
      <c r="AY10">
        <f>raw!BY12</f>
        <v>31</v>
      </c>
      <c r="AZ10">
        <f>raw!BZ12</f>
        <v>31</v>
      </c>
      <c r="BA10">
        <f>raw!CA12</f>
        <v>30</v>
      </c>
      <c r="BB10">
        <f>raw!CC12</f>
        <v>2</v>
      </c>
      <c r="BC10">
        <f>raw!CD12</f>
        <v>3</v>
      </c>
      <c r="BD10">
        <f>raw!CE12</f>
        <v>1</v>
      </c>
      <c r="BE10">
        <f>raw!CF12</f>
        <v>1</v>
      </c>
      <c r="BF10">
        <f>raw!CG12</f>
        <v>5</v>
      </c>
      <c r="BG10">
        <f>raw!CH12</f>
        <v>3</v>
      </c>
      <c r="BH10">
        <f>raw!CI12</f>
        <v>4</v>
      </c>
      <c r="BI10">
        <f>raw!CJ12</f>
        <v>2</v>
      </c>
      <c r="BJ10">
        <f>raw!CK12</f>
        <v>1</v>
      </c>
      <c r="BK10">
        <f>raw!CL12</f>
        <v>1</v>
      </c>
      <c r="BL10">
        <f>raw!CM12</f>
        <v>4</v>
      </c>
      <c r="BM10">
        <f>raw!CN12</f>
        <v>3</v>
      </c>
      <c r="BN10">
        <f>raw!CO12</f>
        <v>5</v>
      </c>
      <c r="BO10">
        <f>raw!CP12</f>
        <v>5</v>
      </c>
      <c r="BP10">
        <f>raw!CQ12</f>
        <v>5</v>
      </c>
      <c r="BQ10">
        <f>raw!CR12</f>
        <v>3</v>
      </c>
      <c r="BR10">
        <f>raw!CS12</f>
        <v>2</v>
      </c>
      <c r="BS10">
        <f>raw!CT12</f>
        <v>4</v>
      </c>
      <c r="BT10">
        <f>raw!CU12</f>
        <v>5</v>
      </c>
      <c r="BU10">
        <f>raw!CV12</f>
        <v>1</v>
      </c>
      <c r="BV10">
        <f>raw!CW12</f>
        <v>3</v>
      </c>
      <c r="BW10">
        <f>raw!CX12</f>
        <v>4</v>
      </c>
      <c r="BX10">
        <f>raw!CY12</f>
        <v>4</v>
      </c>
      <c r="BY10">
        <f>raw!CZ12</f>
        <v>5</v>
      </c>
      <c r="BZ10">
        <f>raw!DA12</f>
        <v>4</v>
      </c>
      <c r="CA10">
        <f>raw!DB12</f>
        <v>1</v>
      </c>
      <c r="CB10">
        <f>raw!DC12</f>
        <v>3</v>
      </c>
      <c r="CC10">
        <f>raw!DD12</f>
        <v>1</v>
      </c>
      <c r="CD10">
        <f>raw!DE12</f>
        <v>1</v>
      </c>
      <c r="CE10">
        <f>raw!DF12</f>
        <v>1</v>
      </c>
      <c r="CF10">
        <f>raw!S12</f>
        <v>1</v>
      </c>
      <c r="CG10" s="4">
        <f>VALUE(raw!R12)</f>
        <v>54</v>
      </c>
      <c r="CH10">
        <f>raw!T12</f>
        <v>5</v>
      </c>
      <c r="CI10">
        <f>raw!U12</f>
        <v>1</v>
      </c>
      <c r="CJ10">
        <f>raw!V12</f>
        <v>7</v>
      </c>
      <c r="CK10">
        <f>raw!W12</f>
        <v>8</v>
      </c>
    </row>
    <row r="11" spans="1:89">
      <c r="A11" t="str">
        <f>IF(raw!DH13=0,"",raw!DH13)</f>
        <v>60f5569b3a95a18a91dc5d21</v>
      </c>
      <c r="B11">
        <f>raw!X13</f>
        <v>30</v>
      </c>
      <c r="C11">
        <f>raw!Y13</f>
        <v>47</v>
      </c>
      <c r="D11">
        <f>raw!Z13</f>
        <v>59</v>
      </c>
      <c r="E11">
        <f>raw!AA13</f>
        <v>65</v>
      </c>
      <c r="F11">
        <f>raw!AB13</f>
        <v>60</v>
      </c>
      <c r="G11">
        <f>raw!AC13</f>
        <v>29</v>
      </c>
      <c r="H11">
        <f>raw!AE13</f>
        <v>19</v>
      </c>
      <c r="I11">
        <f>raw!AF13</f>
        <v>57</v>
      </c>
      <c r="J11">
        <f>raw!AG13</f>
        <v>30</v>
      </c>
      <c r="K11">
        <f>raw!AH13</f>
        <v>29</v>
      </c>
      <c r="L11">
        <f>raw!AI13</f>
        <v>16</v>
      </c>
      <c r="M11">
        <f>raw!AJ13</f>
        <v>12</v>
      </c>
      <c r="N11">
        <f>raw!AK13</f>
        <v>19</v>
      </c>
      <c r="O11">
        <f>raw!AL13</f>
        <v>41</v>
      </c>
      <c r="P11">
        <f>raw!AM13</f>
        <v>18</v>
      </c>
      <c r="Q11">
        <f>raw!AN13</f>
        <v>36</v>
      </c>
      <c r="R11">
        <f>raw!AO13</f>
        <v>8</v>
      </c>
      <c r="S11">
        <f>raw!AP13</f>
        <v>7</v>
      </c>
      <c r="T11">
        <f>raw!AQ13</f>
        <v>81</v>
      </c>
      <c r="U11">
        <f>raw!AR13</f>
        <v>23</v>
      </c>
      <c r="V11">
        <f>raw!AS13</f>
        <v>75</v>
      </c>
      <c r="W11">
        <f>raw!AT13</f>
        <v>73</v>
      </c>
      <c r="X11">
        <f>raw!AU13</f>
        <v>69</v>
      </c>
      <c r="Y11">
        <f>raw!AV13</f>
        <v>74</v>
      </c>
      <c r="Z11">
        <f>raw!AX13</f>
        <v>70</v>
      </c>
      <c r="AA11">
        <f>raw!AY13</f>
        <v>78</v>
      </c>
      <c r="AB11">
        <f>raw!AZ13</f>
        <v>82</v>
      </c>
      <c r="AC11">
        <f>raw!BA13</f>
        <v>83</v>
      </c>
      <c r="AD11">
        <f>raw!BB13</f>
        <v>71</v>
      </c>
      <c r="AE11">
        <f>raw!BC13</f>
        <v>83</v>
      </c>
      <c r="AF11">
        <f>raw!BD13</f>
        <v>74</v>
      </c>
      <c r="AG11">
        <f>raw!BE13</f>
        <v>75</v>
      </c>
      <c r="AH11">
        <f>raw!BF13</f>
        <v>64</v>
      </c>
      <c r="AI11">
        <f>raw!BG13</f>
        <v>73</v>
      </c>
      <c r="AJ11">
        <f>raw!BH13</f>
        <v>64</v>
      </c>
      <c r="AK11">
        <f>raw!BI13</f>
        <v>71</v>
      </c>
      <c r="AL11">
        <f>raw!BJ13</f>
        <v>11</v>
      </c>
      <c r="AM11">
        <f>raw!BK13</f>
        <v>45</v>
      </c>
      <c r="AN11">
        <f>raw!BM13</f>
        <v>77</v>
      </c>
      <c r="AO11">
        <f>raw!BN13</f>
        <v>68</v>
      </c>
      <c r="AP11">
        <f>raw!BO13</f>
        <v>69</v>
      </c>
      <c r="AQ11">
        <f>raw!BP13</f>
        <v>71</v>
      </c>
      <c r="AR11">
        <f>raw!BQ13</f>
        <v>57</v>
      </c>
      <c r="AS11">
        <f>raw!BR13</f>
        <v>5</v>
      </c>
      <c r="AT11">
        <f>raw!BS13</f>
        <v>57</v>
      </c>
      <c r="AU11">
        <f>raw!BU13</f>
        <v>78</v>
      </c>
      <c r="AV11">
        <f>raw!BV13</f>
        <v>71</v>
      </c>
      <c r="AW11">
        <f>raw!BW13</f>
        <v>64</v>
      </c>
      <c r="AX11">
        <f>raw!BX13</f>
        <v>54</v>
      </c>
      <c r="AY11">
        <f>raw!BY13</f>
        <v>57</v>
      </c>
      <c r="AZ11">
        <f>raw!BZ13</f>
        <v>1</v>
      </c>
      <c r="BA11">
        <f>raw!CA13</f>
        <v>54</v>
      </c>
      <c r="BB11">
        <f>raw!CC13</f>
        <v>2</v>
      </c>
      <c r="BC11">
        <f>raw!CD13</f>
        <v>4</v>
      </c>
      <c r="BD11">
        <f>raw!CE13</f>
        <v>2</v>
      </c>
      <c r="BE11">
        <f>raw!CF13</f>
        <v>4</v>
      </c>
      <c r="BF11">
        <f>raw!CG13</f>
        <v>4</v>
      </c>
      <c r="BG11">
        <f>raw!CH13</f>
        <v>4</v>
      </c>
      <c r="BH11">
        <f>raw!CI13</f>
        <v>2</v>
      </c>
      <c r="BI11">
        <f>raw!CJ13</f>
        <v>4</v>
      </c>
      <c r="BJ11">
        <f>raw!CK13</f>
        <v>3</v>
      </c>
      <c r="BK11">
        <f>raw!CL13</f>
        <v>2</v>
      </c>
      <c r="BL11">
        <f>raw!CM13</f>
        <v>4</v>
      </c>
      <c r="BM11">
        <f>raw!CN13</f>
        <v>4</v>
      </c>
      <c r="BN11">
        <f>raw!CO13</f>
        <v>5</v>
      </c>
      <c r="BO11">
        <f>raw!CP13</f>
        <v>3</v>
      </c>
      <c r="BP11">
        <f>raw!CQ13</f>
        <v>4</v>
      </c>
      <c r="BQ11">
        <f>raw!CR13</f>
        <v>4</v>
      </c>
      <c r="BR11">
        <f>raw!CS13</f>
        <v>2</v>
      </c>
      <c r="BS11">
        <f>raw!CT13</f>
        <v>2</v>
      </c>
      <c r="BT11">
        <f>raw!CU13</f>
        <v>3</v>
      </c>
      <c r="BU11">
        <f>raw!CV13</f>
        <v>3</v>
      </c>
      <c r="BV11">
        <f>raw!CW13</f>
        <v>2</v>
      </c>
      <c r="BW11">
        <f>raw!CX13</f>
        <v>4</v>
      </c>
      <c r="BX11">
        <f>raw!CY13</f>
        <v>4</v>
      </c>
      <c r="BY11">
        <f>raw!CZ13</f>
        <v>3</v>
      </c>
      <c r="BZ11">
        <f>raw!DA13</f>
        <v>4</v>
      </c>
      <c r="CA11">
        <f>raw!DB13</f>
        <v>2</v>
      </c>
      <c r="CB11">
        <f>raw!DC13</f>
        <v>2</v>
      </c>
      <c r="CC11">
        <f>raw!DD13</f>
        <v>3</v>
      </c>
      <c r="CD11">
        <f>raw!DE13</f>
        <v>3</v>
      </c>
      <c r="CE11">
        <f>raw!DF13</f>
        <v>2</v>
      </c>
      <c r="CF11">
        <f>raw!S13</f>
        <v>2</v>
      </c>
      <c r="CG11" s="4">
        <f>VALUE(raw!R13)</f>
        <v>66</v>
      </c>
      <c r="CH11">
        <f>raw!T13</f>
        <v>4</v>
      </c>
      <c r="CI11">
        <f>raw!U13</f>
        <v>1</v>
      </c>
      <c r="CJ11">
        <f>raw!V13</f>
        <v>3</v>
      </c>
      <c r="CK11">
        <f>raw!W13</f>
        <v>5</v>
      </c>
    </row>
    <row r="12" spans="1:89">
      <c r="A12" t="str">
        <f>IF(raw!DH14=0,"",raw!DH14)</f>
        <v>641c2b936dc70fab01d77dc6</v>
      </c>
      <c r="B12">
        <f>raw!X14</f>
        <v>73</v>
      </c>
      <c r="C12">
        <f>raw!Y14</f>
        <v>74</v>
      </c>
      <c r="D12">
        <f>raw!Z14</f>
        <v>76</v>
      </c>
      <c r="E12">
        <f>raw!AA14</f>
        <v>74</v>
      </c>
      <c r="F12">
        <f>raw!AB14</f>
        <v>76</v>
      </c>
      <c r="G12">
        <f>raw!AC14</f>
        <v>81</v>
      </c>
      <c r="H12">
        <f>raw!AE14</f>
        <v>85</v>
      </c>
      <c r="I12">
        <f>raw!AF14</f>
        <v>100</v>
      </c>
      <c r="J12">
        <f>raw!AG14</f>
        <v>80</v>
      </c>
      <c r="K12">
        <f>raw!AH14</f>
        <v>82</v>
      </c>
      <c r="L12">
        <f>raw!AI14</f>
        <v>88</v>
      </c>
      <c r="M12">
        <f>raw!AJ14</f>
        <v>0</v>
      </c>
      <c r="N12">
        <f>raw!AK14</f>
        <v>73</v>
      </c>
      <c r="O12">
        <f>raw!AL14</f>
        <v>75</v>
      </c>
      <c r="P12">
        <f>raw!AM14</f>
        <v>84</v>
      </c>
      <c r="Q12">
        <f>raw!AN14</f>
        <v>82</v>
      </c>
      <c r="R12">
        <f>raw!AO14</f>
        <v>100</v>
      </c>
      <c r="S12">
        <f>raw!AP14</f>
        <v>84</v>
      </c>
      <c r="T12">
        <f>raw!AQ14</f>
        <v>82</v>
      </c>
      <c r="U12">
        <f>raw!AR14</f>
        <v>82</v>
      </c>
      <c r="V12">
        <f>raw!AS14</f>
        <v>87</v>
      </c>
      <c r="W12">
        <f>raw!AT14</f>
        <v>92</v>
      </c>
      <c r="X12">
        <f>raw!AU14</f>
        <v>100</v>
      </c>
      <c r="Y12">
        <f>raw!AV14</f>
        <v>93</v>
      </c>
      <c r="Z12">
        <f>raw!AX14</f>
        <v>86</v>
      </c>
      <c r="AA12">
        <f>raw!AY14</f>
        <v>85</v>
      </c>
      <c r="AB12">
        <f>raw!AZ14</f>
        <v>89</v>
      </c>
      <c r="AC12">
        <f>raw!BA14</f>
        <v>100</v>
      </c>
      <c r="AD12">
        <f>raw!BB14</f>
        <v>100</v>
      </c>
      <c r="AE12">
        <f>raw!BC14</f>
        <v>100</v>
      </c>
      <c r="AF12">
        <f>raw!BD14</f>
        <v>100</v>
      </c>
      <c r="AG12">
        <f>raw!BE14</f>
        <v>100</v>
      </c>
      <c r="AH12">
        <f>raw!BF14</f>
        <v>100</v>
      </c>
      <c r="AI12">
        <f>raw!BG14</f>
        <v>89</v>
      </c>
      <c r="AJ12">
        <f>raw!BH14</f>
        <v>100</v>
      </c>
      <c r="AK12">
        <f>raw!BI14</f>
        <v>90</v>
      </c>
      <c r="AL12">
        <f>raw!BJ14</f>
        <v>100</v>
      </c>
      <c r="AM12">
        <f>raw!BK14</f>
        <v>100</v>
      </c>
      <c r="AN12">
        <f>raw!BM14</f>
        <v>100</v>
      </c>
      <c r="AO12">
        <f>raw!BN14</f>
        <v>87</v>
      </c>
      <c r="AP12">
        <f>raw!BO14</f>
        <v>81</v>
      </c>
      <c r="AQ12">
        <f>raw!BP14</f>
        <v>83</v>
      </c>
      <c r="AR12">
        <f>raw!BQ14</f>
        <v>91</v>
      </c>
      <c r="AS12">
        <f>raw!BR14</f>
        <v>74</v>
      </c>
      <c r="AT12">
        <f>raw!BS14</f>
        <v>89</v>
      </c>
      <c r="AU12">
        <f>raw!BU14</f>
        <v>85</v>
      </c>
      <c r="AV12">
        <f>raw!BV14</f>
        <v>78</v>
      </c>
      <c r="AW12">
        <f>raw!BW14</f>
        <v>96</v>
      </c>
      <c r="AX12">
        <f>raw!BX14</f>
        <v>80</v>
      </c>
      <c r="AY12">
        <f>raw!BY14</f>
        <v>93</v>
      </c>
      <c r="AZ12">
        <f>raw!BZ14</f>
        <v>100</v>
      </c>
      <c r="BA12">
        <f>raw!CA14</f>
        <v>89</v>
      </c>
      <c r="BB12">
        <f>raw!CC14</f>
        <v>4</v>
      </c>
      <c r="BC12">
        <f>raw!CD14</f>
        <v>4</v>
      </c>
      <c r="BD12">
        <f>raw!CE14</f>
        <v>3</v>
      </c>
      <c r="BE12">
        <f>raw!CF14</f>
        <v>2</v>
      </c>
      <c r="BF12">
        <f>raw!CG14</f>
        <v>2</v>
      </c>
      <c r="BG12">
        <f>raw!CH14</f>
        <v>4</v>
      </c>
      <c r="BH12">
        <f>raw!CI14</f>
        <v>3</v>
      </c>
      <c r="BI12">
        <f>raw!CJ14</f>
        <v>3</v>
      </c>
      <c r="BJ12">
        <f>raw!CK14</f>
        <v>3</v>
      </c>
      <c r="BK12">
        <f>raw!CL14</f>
        <v>3</v>
      </c>
      <c r="BL12">
        <f>raw!CM14</f>
        <v>5</v>
      </c>
      <c r="BM12">
        <f>raw!CN14</f>
        <v>5</v>
      </c>
      <c r="BN12">
        <f>raw!CO14</f>
        <v>4</v>
      </c>
      <c r="BO12">
        <f>raw!CP14</f>
        <v>5</v>
      </c>
      <c r="BP12">
        <f>raw!CQ14</f>
        <v>4</v>
      </c>
      <c r="BQ12">
        <f>raw!CR14</f>
        <v>4</v>
      </c>
      <c r="BR12">
        <f>raw!CS14</f>
        <v>1</v>
      </c>
      <c r="BS12">
        <f>raw!CT14</f>
        <v>2</v>
      </c>
      <c r="BT12">
        <f>raw!CU14</f>
        <v>3</v>
      </c>
      <c r="BU12">
        <f>raw!CV14</f>
        <v>2</v>
      </c>
      <c r="BV12">
        <f>raw!CW14</f>
        <v>3</v>
      </c>
      <c r="BW12">
        <f>raw!CX14</f>
        <v>4</v>
      </c>
      <c r="BX12">
        <f>raw!CY14</f>
        <v>5</v>
      </c>
      <c r="BY12">
        <f>raw!CZ14</f>
        <v>4</v>
      </c>
      <c r="BZ12">
        <f>raw!DA14</f>
        <v>3</v>
      </c>
      <c r="CA12">
        <f>raw!DB14</f>
        <v>2</v>
      </c>
      <c r="CB12">
        <f>raw!DC14</f>
        <v>3</v>
      </c>
      <c r="CC12">
        <f>raw!DD14</f>
        <v>2</v>
      </c>
      <c r="CD12">
        <f>raw!DE14</f>
        <v>2</v>
      </c>
      <c r="CE12">
        <f>raw!DF14</f>
        <v>4</v>
      </c>
      <c r="CF12">
        <f>raw!S14</f>
        <v>1</v>
      </c>
      <c r="CG12" s="4">
        <f>VALUE(raw!R14)</f>
        <v>34</v>
      </c>
      <c r="CH12">
        <f>raw!T14</f>
        <v>4</v>
      </c>
      <c r="CI12">
        <f>raw!U14</f>
        <v>2</v>
      </c>
      <c r="CJ12">
        <f>raw!V14</f>
        <v>5</v>
      </c>
      <c r="CK12">
        <f>raw!W14</f>
        <v>1</v>
      </c>
    </row>
    <row r="13" spans="1:89">
      <c r="A13" t="str">
        <f>IF(raw!DH15=0,"",raw!DH15)</f>
        <v>641357b26802e397b5627d5e</v>
      </c>
      <c r="B13">
        <f>raw!X15</f>
        <v>75</v>
      </c>
      <c r="C13">
        <f>raw!Y15</f>
        <v>77</v>
      </c>
      <c r="D13">
        <f>raw!Z15</f>
        <v>87</v>
      </c>
      <c r="E13">
        <f>raw!AA15</f>
        <v>85</v>
      </c>
      <c r="F13">
        <f>raw!AB15</f>
        <v>90</v>
      </c>
      <c r="G13">
        <f>raw!AC15</f>
        <v>76</v>
      </c>
      <c r="H13">
        <f>raw!AE15</f>
        <v>50</v>
      </c>
      <c r="I13">
        <f>raw!AF15</f>
        <v>43</v>
      </c>
      <c r="J13">
        <f>raw!AG15</f>
        <v>45</v>
      </c>
      <c r="K13">
        <f>raw!AH15</f>
        <v>42</v>
      </c>
      <c r="L13">
        <f>raw!AI15</f>
        <v>38</v>
      </c>
      <c r="M13">
        <f>raw!AJ15</f>
        <v>39</v>
      </c>
      <c r="N13">
        <f>raw!AK15</f>
        <v>84</v>
      </c>
      <c r="O13">
        <f>raw!AL15</f>
        <v>79</v>
      </c>
      <c r="P13">
        <f>raw!AM15</f>
        <v>87</v>
      </c>
      <c r="Q13">
        <f>raw!AN15</f>
        <v>75</v>
      </c>
      <c r="R13">
        <f>raw!AO15</f>
        <v>79</v>
      </c>
      <c r="S13">
        <f>raw!AP15</f>
        <v>77</v>
      </c>
      <c r="T13">
        <f>raw!AQ15</f>
        <v>12</v>
      </c>
      <c r="U13">
        <f>raw!AR15</f>
        <v>14</v>
      </c>
      <c r="V13">
        <f>raw!AS15</f>
        <v>32</v>
      </c>
      <c r="W13">
        <f>raw!AT15</f>
        <v>24</v>
      </c>
      <c r="X13">
        <f>raw!AU15</f>
        <v>14</v>
      </c>
      <c r="Y13">
        <f>raw!AV15</f>
        <v>9</v>
      </c>
      <c r="Z13">
        <f>raw!AX15</f>
        <v>32</v>
      </c>
      <c r="AA13">
        <f>raw!AY15</f>
        <v>26</v>
      </c>
      <c r="AB13">
        <f>raw!AZ15</f>
        <v>28</v>
      </c>
      <c r="AC13">
        <f>raw!BA15</f>
        <v>26</v>
      </c>
      <c r="AD13">
        <f>raw!BB15</f>
        <v>31</v>
      </c>
      <c r="AE13">
        <f>raw!BC15</f>
        <v>14</v>
      </c>
      <c r="AF13">
        <f>raw!BD15</f>
        <v>32</v>
      </c>
      <c r="AG13">
        <f>raw!BE15</f>
        <v>21</v>
      </c>
      <c r="AH13">
        <f>raw!BF15</f>
        <v>17</v>
      </c>
      <c r="AI13">
        <f>raw!BG15</f>
        <v>15</v>
      </c>
      <c r="AJ13">
        <f>raw!BH15</f>
        <v>19</v>
      </c>
      <c r="AK13">
        <f>raw!BI15</f>
        <v>31</v>
      </c>
      <c r="AL13">
        <f>raw!BJ15</f>
        <v>21</v>
      </c>
      <c r="AM13">
        <f>raw!BK15</f>
        <v>23</v>
      </c>
      <c r="AN13">
        <f>raw!BM15</f>
        <v>32</v>
      </c>
      <c r="AO13">
        <f>raw!BN15</f>
        <v>30</v>
      </c>
      <c r="AP13">
        <f>raw!BO15</f>
        <v>42</v>
      </c>
      <c r="AQ13">
        <f>raw!BP15</f>
        <v>27</v>
      </c>
      <c r="AR13">
        <f>raw!BQ15</f>
        <v>33</v>
      </c>
      <c r="AS13">
        <f>raw!BR15</f>
        <v>35</v>
      </c>
      <c r="AT13">
        <f>raw!BS15</f>
        <v>38</v>
      </c>
      <c r="AU13">
        <f>raw!BU15</f>
        <v>50</v>
      </c>
      <c r="AV13">
        <f>raw!BV15</f>
        <v>50</v>
      </c>
      <c r="AW13">
        <f>raw!BW15</f>
        <v>50</v>
      </c>
      <c r="AX13">
        <f>raw!BX15</f>
        <v>53</v>
      </c>
      <c r="AY13">
        <f>raw!BY15</f>
        <v>52</v>
      </c>
      <c r="AZ13">
        <f>raw!BZ15</f>
        <v>34</v>
      </c>
      <c r="BA13">
        <f>raw!CA15</f>
        <v>36</v>
      </c>
      <c r="BB13">
        <f>raw!CC15</f>
        <v>2</v>
      </c>
      <c r="BC13">
        <f>raw!CD15</f>
        <v>4</v>
      </c>
      <c r="BD13">
        <f>raw!CE15</f>
        <v>2</v>
      </c>
      <c r="BE13">
        <f>raw!CF15</f>
        <v>4</v>
      </c>
      <c r="BF13">
        <f>raw!CG15</f>
        <v>4</v>
      </c>
      <c r="BG13">
        <f>raw!CH15</f>
        <v>4</v>
      </c>
      <c r="BH13">
        <f>raw!CI15</f>
        <v>2</v>
      </c>
      <c r="BI13">
        <f>raw!CJ15</f>
        <v>2</v>
      </c>
      <c r="BJ13">
        <f>raw!CK15</f>
        <v>1</v>
      </c>
      <c r="BK13">
        <f>raw!CL15</f>
        <v>1</v>
      </c>
      <c r="BL13">
        <f>raw!CM15</f>
        <v>4</v>
      </c>
      <c r="BM13">
        <f>raw!CN15</f>
        <v>4</v>
      </c>
      <c r="BN13">
        <f>raw!CO15</f>
        <v>5</v>
      </c>
      <c r="BO13">
        <f>raw!CP15</f>
        <v>4</v>
      </c>
      <c r="BP13">
        <f>raw!CQ15</f>
        <v>4</v>
      </c>
      <c r="BQ13">
        <f>raw!CR15</f>
        <v>5</v>
      </c>
      <c r="BR13">
        <f>raw!CS15</f>
        <v>5</v>
      </c>
      <c r="BS13">
        <f>raw!CT15</f>
        <v>4</v>
      </c>
      <c r="BT13">
        <f>raw!CU15</f>
        <v>4</v>
      </c>
      <c r="BU13">
        <f>raw!CV15</f>
        <v>2</v>
      </c>
      <c r="BV13">
        <f>raw!CW15</f>
        <v>2</v>
      </c>
      <c r="BW13">
        <f>raw!CX15</f>
        <v>4</v>
      </c>
      <c r="BX13">
        <f>raw!CY15</f>
        <v>4</v>
      </c>
      <c r="BY13">
        <f>raw!CZ15</f>
        <v>5</v>
      </c>
      <c r="BZ13">
        <f>raw!DA15</f>
        <v>4</v>
      </c>
      <c r="CA13">
        <f>raw!DB15</f>
        <v>4</v>
      </c>
      <c r="CB13">
        <f>raw!DC15</f>
        <v>4</v>
      </c>
      <c r="CC13">
        <f>raw!DD15</f>
        <v>2</v>
      </c>
      <c r="CD13">
        <f>raw!DE15</f>
        <v>1</v>
      </c>
      <c r="CE13">
        <f>raw!DF15</f>
        <v>2</v>
      </c>
      <c r="CF13">
        <f>raw!S15</f>
        <v>1</v>
      </c>
      <c r="CG13" s="4">
        <f>VALUE(raw!R15)</f>
        <v>36</v>
      </c>
      <c r="CH13">
        <f>raw!T15</f>
        <v>5</v>
      </c>
      <c r="CI13">
        <f>raw!U15</f>
        <v>1</v>
      </c>
      <c r="CJ13">
        <f>raw!V15</f>
        <v>7</v>
      </c>
      <c r="CK13">
        <f>raw!W15</f>
        <v>7</v>
      </c>
    </row>
    <row r="14" spans="1:89">
      <c r="A14" t="str">
        <f>IF(raw!DH16=0,"",raw!DH16)</f>
        <v>66294a585f1cf3fdaeb80120</v>
      </c>
      <c r="B14">
        <f>raw!X16</f>
        <v>30</v>
      </c>
      <c r="C14">
        <f>raw!Y16</f>
        <v>30</v>
      </c>
      <c r="D14">
        <f>raw!Z16</f>
        <v>27</v>
      </c>
      <c r="E14">
        <f>raw!AA16</f>
        <v>45</v>
      </c>
      <c r="F14">
        <f>raw!AB16</f>
        <v>55</v>
      </c>
      <c r="G14">
        <f>raw!AC16</f>
        <v>34</v>
      </c>
      <c r="H14">
        <f>raw!AE16</f>
        <v>81</v>
      </c>
      <c r="I14">
        <f>raw!AF16</f>
        <v>72</v>
      </c>
      <c r="J14">
        <f>raw!AG16</f>
        <v>81</v>
      </c>
      <c r="K14">
        <f>raw!AH16</f>
        <v>63</v>
      </c>
      <c r="L14">
        <f>raw!AI16</f>
        <v>60</v>
      </c>
      <c r="M14">
        <f>raw!AJ16</f>
        <v>85</v>
      </c>
      <c r="N14">
        <f>raw!AK16</f>
        <v>82</v>
      </c>
      <c r="O14">
        <f>raw!AL16</f>
        <v>56</v>
      </c>
      <c r="P14">
        <f>raw!AM16</f>
        <v>81</v>
      </c>
      <c r="Q14">
        <f>raw!AN16</f>
        <v>65</v>
      </c>
      <c r="R14">
        <f>raw!AO16</f>
        <v>75</v>
      </c>
      <c r="S14">
        <f>raw!AP16</f>
        <v>86</v>
      </c>
      <c r="T14">
        <f>raw!AQ16</f>
        <v>82</v>
      </c>
      <c r="U14">
        <f>raw!AR16</f>
        <v>59</v>
      </c>
      <c r="V14">
        <f>raw!AS16</f>
        <v>74</v>
      </c>
      <c r="W14">
        <f>raw!AT16</f>
        <v>57</v>
      </c>
      <c r="X14">
        <f>raw!AU16</f>
        <v>65</v>
      </c>
      <c r="Y14">
        <f>raw!AV16</f>
        <v>79</v>
      </c>
      <c r="Z14">
        <f>raw!AX16</f>
        <v>69</v>
      </c>
      <c r="AA14">
        <f>raw!AY16</f>
        <v>55</v>
      </c>
      <c r="AB14">
        <f>raw!AZ16</f>
        <v>81</v>
      </c>
      <c r="AC14">
        <f>raw!BA16</f>
        <v>89</v>
      </c>
      <c r="AD14">
        <f>raw!BB16</f>
        <v>78</v>
      </c>
      <c r="AE14">
        <f>raw!BC16</f>
        <v>70</v>
      </c>
      <c r="AF14">
        <f>raw!BD16</f>
        <v>85</v>
      </c>
      <c r="AG14">
        <f>raw!BE16</f>
        <v>82</v>
      </c>
      <c r="AH14">
        <f>raw!BF16</f>
        <v>62</v>
      </c>
      <c r="AI14">
        <f>raw!BG16</f>
        <v>80</v>
      </c>
      <c r="AJ14">
        <f>raw!BH16</f>
        <v>91</v>
      </c>
      <c r="AK14">
        <f>raw!BI16</f>
        <v>76</v>
      </c>
      <c r="AL14">
        <f>raw!BJ16</f>
        <v>71</v>
      </c>
      <c r="AM14">
        <f>raw!BK16</f>
        <v>89</v>
      </c>
      <c r="AN14">
        <f>raw!BM16</f>
        <v>74</v>
      </c>
      <c r="AO14">
        <f>raw!BN16</f>
        <v>66</v>
      </c>
      <c r="AP14">
        <f>raw!BO16</f>
        <v>84</v>
      </c>
      <c r="AQ14">
        <f>raw!BP16</f>
        <v>78</v>
      </c>
      <c r="AR14">
        <f>raw!BQ16</f>
        <v>76</v>
      </c>
      <c r="AS14">
        <f>raw!BR16</f>
        <v>67</v>
      </c>
      <c r="AT14">
        <f>raw!BS16</f>
        <v>90</v>
      </c>
      <c r="AU14">
        <f>raw!BU16</f>
        <v>71</v>
      </c>
      <c r="AV14">
        <f>raw!BV16</f>
        <v>70</v>
      </c>
      <c r="AW14">
        <f>raw!BW16</f>
        <v>64</v>
      </c>
      <c r="AX14">
        <f>raw!BX16</f>
        <v>77</v>
      </c>
      <c r="AY14">
        <f>raw!BY16</f>
        <v>70</v>
      </c>
      <c r="AZ14">
        <f>raw!BZ16</f>
        <v>66</v>
      </c>
      <c r="BA14">
        <f>raw!CA16</f>
        <v>75</v>
      </c>
      <c r="BB14">
        <f>raw!CC16</f>
        <v>2</v>
      </c>
      <c r="BC14">
        <f>raw!CD16</f>
        <v>5</v>
      </c>
      <c r="BD14">
        <f>raw!CE16</f>
        <v>1</v>
      </c>
      <c r="BE14">
        <f>raw!CF16</f>
        <v>2</v>
      </c>
      <c r="BF14">
        <f>raw!CG16</f>
        <v>2</v>
      </c>
      <c r="BG14">
        <f>raw!CH16</f>
        <v>5</v>
      </c>
      <c r="BH14">
        <f>raw!CI16</f>
        <v>4</v>
      </c>
      <c r="BI14">
        <f>raw!CJ16</f>
        <v>2</v>
      </c>
      <c r="BJ14">
        <f>raw!CK16</f>
        <v>2</v>
      </c>
      <c r="BK14">
        <f>raw!CL16</f>
        <v>4</v>
      </c>
      <c r="BL14">
        <f>raw!CM16</f>
        <v>3</v>
      </c>
      <c r="BM14">
        <f>raw!CN16</f>
        <v>4</v>
      </c>
      <c r="BN14">
        <f>raw!CO16</f>
        <v>5</v>
      </c>
      <c r="BO14">
        <f>raw!CP16</f>
        <v>4</v>
      </c>
      <c r="BP14">
        <f>raw!CQ16</f>
        <v>4</v>
      </c>
      <c r="BQ14">
        <f>raw!CR16</f>
        <v>5</v>
      </c>
      <c r="BR14">
        <f>raw!CS16</f>
        <v>4</v>
      </c>
      <c r="BS14">
        <f>raw!CT16</f>
        <v>5</v>
      </c>
      <c r="BT14">
        <f>raw!CU16</f>
        <v>4</v>
      </c>
      <c r="BU14">
        <f>raw!CV16</f>
        <v>4</v>
      </c>
      <c r="BV14">
        <f>raw!CW16</f>
        <v>2</v>
      </c>
      <c r="BW14">
        <f>raw!CX16</f>
        <v>4</v>
      </c>
      <c r="BX14">
        <f>raw!CY16</f>
        <v>5</v>
      </c>
      <c r="BY14">
        <f>raw!CZ16</f>
        <v>5</v>
      </c>
      <c r="BZ14">
        <f>raw!DA16</f>
        <v>5</v>
      </c>
      <c r="CA14">
        <f>raw!DB16</f>
        <v>2</v>
      </c>
      <c r="CB14">
        <f>raw!DC16</f>
        <v>4</v>
      </c>
      <c r="CC14">
        <f>raw!DD16</f>
        <v>2</v>
      </c>
      <c r="CD14">
        <f>raw!DE16</f>
        <v>2</v>
      </c>
      <c r="CE14">
        <f>raw!DF16</f>
        <v>2</v>
      </c>
      <c r="CF14">
        <f>raw!S16</f>
        <v>2</v>
      </c>
      <c r="CG14" s="4">
        <f>VALUE(raw!R16)</f>
        <v>48</v>
      </c>
      <c r="CH14">
        <f>raw!T16</f>
        <v>5</v>
      </c>
      <c r="CI14">
        <f>raw!U16</f>
        <v>1</v>
      </c>
      <c r="CJ14">
        <f>raw!V16</f>
        <v>6</v>
      </c>
      <c r="CK14">
        <f>raw!W16</f>
        <v>11</v>
      </c>
    </row>
    <row r="15" spans="1:89">
      <c r="A15" t="str">
        <f>IF(raw!DH17=0,"",raw!DH17)</f>
        <v>661571d6cc16ee34676734df</v>
      </c>
      <c r="B15">
        <f>raw!X17</f>
        <v>54</v>
      </c>
      <c r="C15">
        <f>raw!Y17</f>
        <v>45</v>
      </c>
      <c r="D15">
        <f>raw!Z17</f>
        <v>54</v>
      </c>
      <c r="E15">
        <f>raw!AA17</f>
        <v>56</v>
      </c>
      <c r="F15">
        <f>raw!AB17</f>
        <v>56</v>
      </c>
      <c r="G15">
        <f>raw!AC17</f>
        <v>54</v>
      </c>
      <c r="H15">
        <f>raw!AE17</f>
        <v>45</v>
      </c>
      <c r="I15">
        <f>raw!AF17</f>
        <v>48</v>
      </c>
      <c r="J15">
        <f>raw!AG17</f>
        <v>45</v>
      </c>
      <c r="K15">
        <f>raw!AH17</f>
        <v>47</v>
      </c>
      <c r="L15">
        <f>raw!AI17</f>
        <v>47</v>
      </c>
      <c r="M15">
        <f>raw!AJ17</f>
        <v>47</v>
      </c>
      <c r="N15">
        <f>raw!AK17</f>
        <v>48</v>
      </c>
      <c r="O15">
        <f>raw!AL17</f>
        <v>48</v>
      </c>
      <c r="P15">
        <f>raw!AM17</f>
        <v>47</v>
      </c>
      <c r="Q15">
        <f>raw!AN17</f>
        <v>54</v>
      </c>
      <c r="R15">
        <f>raw!AO17</f>
        <v>54</v>
      </c>
      <c r="S15">
        <f>raw!AP17</f>
        <v>55</v>
      </c>
      <c r="T15">
        <f>raw!AQ17</f>
        <v>43</v>
      </c>
      <c r="U15">
        <f>raw!AR17</f>
        <v>42</v>
      </c>
      <c r="V15">
        <f>raw!AS17</f>
        <v>46</v>
      </c>
      <c r="W15">
        <f>raw!AT17</f>
        <v>45</v>
      </c>
      <c r="X15">
        <f>raw!AU17</f>
        <v>45</v>
      </c>
      <c r="Y15">
        <f>raw!AV17</f>
        <v>45</v>
      </c>
      <c r="Z15">
        <f>raw!AX17</f>
        <v>59</v>
      </c>
      <c r="AA15">
        <f>raw!AY17</f>
        <v>58</v>
      </c>
      <c r="AB15">
        <f>raw!AZ17</f>
        <v>55</v>
      </c>
      <c r="AC15">
        <f>raw!BA17</f>
        <v>56</v>
      </c>
      <c r="AD15">
        <f>raw!BB17</f>
        <v>56</v>
      </c>
      <c r="AE15">
        <f>raw!BC17</f>
        <v>55</v>
      </c>
      <c r="AF15">
        <f>raw!BD17</f>
        <v>57</v>
      </c>
      <c r="AG15">
        <f>raw!BE17</f>
        <v>61</v>
      </c>
      <c r="AH15">
        <f>raw!BF17</f>
        <v>64</v>
      </c>
      <c r="AI15">
        <f>raw!BG17</f>
        <v>60</v>
      </c>
      <c r="AJ15">
        <f>raw!BH17</f>
        <v>60</v>
      </c>
      <c r="AK15">
        <f>raw!BI17</f>
        <v>63</v>
      </c>
      <c r="AL15">
        <f>raw!BJ17</f>
        <v>54</v>
      </c>
      <c r="AM15">
        <f>raw!BK17</f>
        <v>54</v>
      </c>
      <c r="AN15">
        <f>raw!BM17</f>
        <v>58</v>
      </c>
      <c r="AO15">
        <f>raw!BN17</f>
        <v>53</v>
      </c>
      <c r="AP15">
        <f>raw!BO17</f>
        <v>53</v>
      </c>
      <c r="AQ15">
        <f>raw!BP17</f>
        <v>62</v>
      </c>
      <c r="AR15">
        <f>raw!BQ17</f>
        <v>67</v>
      </c>
      <c r="AS15">
        <f>raw!BR17</f>
        <v>62</v>
      </c>
      <c r="AT15">
        <f>raw!BS17</f>
        <v>55</v>
      </c>
      <c r="AU15">
        <f>raw!BU17</f>
        <v>57</v>
      </c>
      <c r="AV15">
        <f>raw!BV17</f>
        <v>54</v>
      </c>
      <c r="AW15">
        <f>raw!BW17</f>
        <v>55</v>
      </c>
      <c r="AX15">
        <f>raw!BX17</f>
        <v>64</v>
      </c>
      <c r="AY15">
        <f>raw!BY17</f>
        <v>70</v>
      </c>
      <c r="AZ15">
        <f>raw!BZ17</f>
        <v>55</v>
      </c>
      <c r="BA15">
        <f>raw!CA17</f>
        <v>54</v>
      </c>
      <c r="BB15">
        <f>raw!CC17</f>
        <v>3</v>
      </c>
      <c r="BC15">
        <f>raw!CD17</f>
        <v>4</v>
      </c>
      <c r="BD15">
        <f>raw!CE17</f>
        <v>3</v>
      </c>
      <c r="BE15">
        <f>raw!CF17</f>
        <v>5</v>
      </c>
      <c r="BF15">
        <f>raw!CG17</f>
        <v>5</v>
      </c>
      <c r="BG15">
        <f>raw!CH17</f>
        <v>3</v>
      </c>
      <c r="BH15">
        <f>raw!CI17</f>
        <v>3</v>
      </c>
      <c r="BI15">
        <f>raw!CJ17</f>
        <v>4</v>
      </c>
      <c r="BJ15">
        <f>raw!CK17</f>
        <v>4</v>
      </c>
      <c r="BK15">
        <f>raw!CL17</f>
        <v>2</v>
      </c>
      <c r="BL15">
        <f>raw!CM17</f>
        <v>3</v>
      </c>
      <c r="BM15">
        <f>raw!CN17</f>
        <v>3</v>
      </c>
      <c r="BN15">
        <f>raw!CO17</f>
        <v>4</v>
      </c>
      <c r="BO15">
        <f>raw!CP17</f>
        <v>2</v>
      </c>
      <c r="BP15">
        <f>raw!CQ17</f>
        <v>4</v>
      </c>
      <c r="BQ15">
        <f>raw!CR17</f>
        <v>3</v>
      </c>
      <c r="BR15">
        <f>raw!CS17</f>
        <v>3</v>
      </c>
      <c r="BS15">
        <f>raw!CT17</f>
        <v>2</v>
      </c>
      <c r="BT15">
        <f>raw!CU17</f>
        <v>2</v>
      </c>
      <c r="BU15">
        <f>raw!CV17</f>
        <v>2</v>
      </c>
      <c r="BV15">
        <f>raw!CW17</f>
        <v>3</v>
      </c>
      <c r="BW15">
        <f>raw!CX17</f>
        <v>4</v>
      </c>
      <c r="BX15">
        <f>raw!CY17</f>
        <v>4</v>
      </c>
      <c r="BY15">
        <f>raw!CZ17</f>
        <v>3</v>
      </c>
      <c r="BZ15">
        <f>raw!DA17</f>
        <v>4</v>
      </c>
      <c r="CA15">
        <f>raw!DB17</f>
        <v>2</v>
      </c>
      <c r="CB15">
        <f>raw!DC17</f>
        <v>3</v>
      </c>
      <c r="CC15">
        <f>raw!DD17</f>
        <v>3</v>
      </c>
      <c r="CD15">
        <f>raw!DE17</f>
        <v>4</v>
      </c>
      <c r="CE15">
        <f>raw!DF17</f>
        <v>2</v>
      </c>
      <c r="CF15">
        <f>raw!S17</f>
        <v>2</v>
      </c>
      <c r="CG15" s="4">
        <f>VALUE(raw!R17)</f>
        <v>41</v>
      </c>
      <c r="CH15">
        <f>raw!T17</f>
        <v>4</v>
      </c>
      <c r="CI15">
        <f>raw!U17</f>
        <v>1</v>
      </c>
      <c r="CJ15">
        <f>raw!V17</f>
        <v>5</v>
      </c>
      <c r="CK15">
        <f>raw!W17</f>
        <v>5</v>
      </c>
    </row>
    <row r="16" spans="1:89">
      <c r="A16" t="str">
        <f>IF(raw!DH18=0,"",raw!DH18)</f>
        <v>6629f95a14b6006e6a4b0aef</v>
      </c>
      <c r="B16">
        <f>raw!X18</f>
        <v>63</v>
      </c>
      <c r="C16">
        <f>raw!Y18</f>
        <v>65</v>
      </c>
      <c r="D16">
        <f>raw!Z18</f>
        <v>63</v>
      </c>
      <c r="E16">
        <f>raw!AA18</f>
        <v>64</v>
      </c>
      <c r="F16">
        <f>raw!AB18</f>
        <v>59</v>
      </c>
      <c r="G16">
        <f>raw!AC18</f>
        <v>62</v>
      </c>
      <c r="H16">
        <f>raw!AE18</f>
        <v>35</v>
      </c>
      <c r="I16">
        <f>raw!AF18</f>
        <v>34</v>
      </c>
      <c r="J16">
        <f>raw!AG18</f>
        <v>36</v>
      </c>
      <c r="K16">
        <f>raw!AH18</f>
        <v>37</v>
      </c>
      <c r="L16">
        <f>raw!AI18</f>
        <v>38</v>
      </c>
      <c r="M16">
        <f>raw!AJ18</f>
        <v>39</v>
      </c>
      <c r="N16">
        <f>raw!AK18</f>
        <v>60</v>
      </c>
      <c r="O16">
        <f>raw!AL18</f>
        <v>58</v>
      </c>
      <c r="P16">
        <f>raw!AM18</f>
        <v>58</v>
      </c>
      <c r="Q16">
        <f>raw!AN18</f>
        <v>59</v>
      </c>
      <c r="R16">
        <f>raw!AO18</f>
        <v>58</v>
      </c>
      <c r="S16">
        <f>raw!AP18</f>
        <v>59</v>
      </c>
      <c r="T16">
        <f>raw!AQ18</f>
        <v>41</v>
      </c>
      <c r="U16">
        <f>raw!AR18</f>
        <v>41</v>
      </c>
      <c r="V16">
        <f>raw!AS18</f>
        <v>39</v>
      </c>
      <c r="W16">
        <f>raw!AT18</f>
        <v>38</v>
      </c>
      <c r="X16">
        <f>raw!AU18</f>
        <v>38</v>
      </c>
      <c r="Y16">
        <f>raw!AV18</f>
        <v>39</v>
      </c>
      <c r="Z16">
        <f>raw!AX18</f>
        <v>59</v>
      </c>
      <c r="AA16">
        <f>raw!AY18</f>
        <v>60</v>
      </c>
      <c r="AB16">
        <f>raw!AZ18</f>
        <v>61</v>
      </c>
      <c r="AC16">
        <f>raw!BA18</f>
        <v>58</v>
      </c>
      <c r="AD16">
        <f>raw!BB18</f>
        <v>58</v>
      </c>
      <c r="AE16">
        <f>raw!BC18</f>
        <v>60</v>
      </c>
      <c r="AF16">
        <f>raw!BD18</f>
        <v>61</v>
      </c>
      <c r="AG16">
        <f>raw!BE18</f>
        <v>62</v>
      </c>
      <c r="AH16">
        <f>raw!BF18</f>
        <v>58</v>
      </c>
      <c r="AI16">
        <f>raw!BG18</f>
        <v>60</v>
      </c>
      <c r="AJ16">
        <f>raw!BH18</f>
        <v>60</v>
      </c>
      <c r="AK16">
        <f>raw!BI18</f>
        <v>59</v>
      </c>
      <c r="AL16">
        <f>raw!BJ18</f>
        <v>64</v>
      </c>
      <c r="AM16">
        <f>raw!BK18</f>
        <v>59</v>
      </c>
      <c r="AN16">
        <f>raw!BM18</f>
        <v>62</v>
      </c>
      <c r="AO16">
        <f>raw!BN18</f>
        <v>62</v>
      </c>
      <c r="AP16">
        <f>raw!BO18</f>
        <v>59</v>
      </c>
      <c r="AQ16">
        <f>raw!BP18</f>
        <v>59</v>
      </c>
      <c r="AR16">
        <f>raw!BQ18</f>
        <v>59</v>
      </c>
      <c r="AS16">
        <f>raw!BR18</f>
        <v>56</v>
      </c>
      <c r="AT16">
        <f>raw!BS18</f>
        <v>60</v>
      </c>
      <c r="AU16">
        <f>raw!BU18</f>
        <v>58</v>
      </c>
      <c r="AV16">
        <f>raw!BV18</f>
        <v>61</v>
      </c>
      <c r="AW16">
        <f>raw!BW18</f>
        <v>59</v>
      </c>
      <c r="AX16">
        <f>raw!BX18</f>
        <v>62</v>
      </c>
      <c r="AY16">
        <f>raw!BY18</f>
        <v>68</v>
      </c>
      <c r="AZ16">
        <f>raw!BZ18</f>
        <v>58</v>
      </c>
      <c r="BA16">
        <f>raw!CA18</f>
        <v>61</v>
      </c>
      <c r="BB16">
        <f>raw!CC18</f>
        <v>4</v>
      </c>
      <c r="BC16">
        <f>raw!CD18</f>
        <v>5</v>
      </c>
      <c r="BD16">
        <f>raw!CE18</f>
        <v>4</v>
      </c>
      <c r="BE16">
        <f>raw!CF18</f>
        <v>4</v>
      </c>
      <c r="BF16">
        <f>raw!CG18</f>
        <v>4</v>
      </c>
      <c r="BG16">
        <f>raw!CH18</f>
        <v>4</v>
      </c>
      <c r="BH16">
        <f>raw!CI18</f>
        <v>1</v>
      </c>
      <c r="BI16">
        <f>raw!CJ18</f>
        <v>4</v>
      </c>
      <c r="BJ16">
        <f>raw!CK18</f>
        <v>4</v>
      </c>
      <c r="BK16">
        <f>raw!CL18</f>
        <v>1</v>
      </c>
      <c r="BL16">
        <f>raw!CM18</f>
        <v>4</v>
      </c>
      <c r="BM16">
        <f>raw!CN18</f>
        <v>2</v>
      </c>
      <c r="BN16">
        <f>raw!CO18</f>
        <v>5</v>
      </c>
      <c r="BO16">
        <f>raw!CP18</f>
        <v>4</v>
      </c>
      <c r="BP16">
        <f>raw!CQ18</f>
        <v>4</v>
      </c>
      <c r="BQ16">
        <f>raw!CR18</f>
        <v>2</v>
      </c>
      <c r="BR16">
        <f>raw!CS18</f>
        <v>1</v>
      </c>
      <c r="BS16">
        <f>raw!CT18</f>
        <v>4</v>
      </c>
      <c r="BT16">
        <f>raw!CU18</f>
        <v>4</v>
      </c>
      <c r="BU16">
        <f>raw!CV18</f>
        <v>2</v>
      </c>
      <c r="BV16">
        <f>raw!CW18</f>
        <v>2</v>
      </c>
      <c r="BW16">
        <f>raw!CX18</f>
        <v>5</v>
      </c>
      <c r="BX16">
        <f>raw!CY18</f>
        <v>4</v>
      </c>
      <c r="BY16">
        <f>raw!CZ18</f>
        <v>4</v>
      </c>
      <c r="BZ16">
        <f>raw!DA18</f>
        <v>4</v>
      </c>
      <c r="CA16">
        <f>raw!DB18</f>
        <v>4</v>
      </c>
      <c r="CB16">
        <f>raw!DC18</f>
        <v>2</v>
      </c>
      <c r="CC16">
        <f>raw!DD18</f>
        <v>2</v>
      </c>
      <c r="CD16">
        <f>raw!DE18</f>
        <v>2</v>
      </c>
      <c r="CE16">
        <f>raw!DF18</f>
        <v>2</v>
      </c>
      <c r="CF16">
        <f>raw!S18</f>
        <v>2</v>
      </c>
      <c r="CG16" s="4">
        <f>VALUE(raw!R18)</f>
        <v>48</v>
      </c>
      <c r="CH16">
        <f>raw!T18</f>
        <v>2</v>
      </c>
      <c r="CI16">
        <f>raw!U18</f>
        <v>1</v>
      </c>
      <c r="CJ16">
        <f>raw!V18</f>
        <v>1</v>
      </c>
      <c r="CK16">
        <f>raw!W18</f>
        <v>9</v>
      </c>
    </row>
    <row r="17" spans="1:89">
      <c r="A17" t="str">
        <f>IF(raw!DH19=0,"",raw!DH19)</f>
        <v>66463d8b1984a328f78252d7</v>
      </c>
      <c r="B17">
        <f>raw!X19</f>
        <v>100</v>
      </c>
      <c r="C17">
        <f>raw!Y19</f>
        <v>71</v>
      </c>
      <c r="D17">
        <f>raw!Z19</f>
        <v>100</v>
      </c>
      <c r="E17">
        <f>raw!AA19</f>
        <v>79</v>
      </c>
      <c r="F17">
        <f>raw!AB19</f>
        <v>100</v>
      </c>
      <c r="G17">
        <f>raw!AC19</f>
        <v>100</v>
      </c>
      <c r="H17">
        <f>raw!AE19</f>
        <v>40</v>
      </c>
      <c r="I17">
        <f>raw!AF19</f>
        <v>60</v>
      </c>
      <c r="J17">
        <f>raw!AG19</f>
        <v>54</v>
      </c>
      <c r="K17">
        <f>raw!AH19</f>
        <v>50</v>
      </c>
      <c r="L17">
        <f>raw!AI19</f>
        <v>56</v>
      </c>
      <c r="M17">
        <f>raw!AJ19</f>
        <v>55</v>
      </c>
      <c r="N17">
        <f>raw!AK19</f>
        <v>0</v>
      </c>
      <c r="O17">
        <f>raw!AL19</f>
        <v>50</v>
      </c>
      <c r="P17">
        <f>raw!AM19</f>
        <v>50</v>
      </c>
      <c r="Q17">
        <f>raw!AN19</f>
        <v>50</v>
      </c>
      <c r="R17">
        <f>raw!AO19</f>
        <v>50</v>
      </c>
      <c r="S17">
        <f>raw!AP19</f>
        <v>50</v>
      </c>
      <c r="T17">
        <f>raw!AQ19</f>
        <v>100</v>
      </c>
      <c r="U17">
        <f>raw!AR19</f>
        <v>50</v>
      </c>
      <c r="V17">
        <f>raw!AS19</f>
        <v>75</v>
      </c>
      <c r="W17">
        <f>raw!AT19</f>
        <v>87</v>
      </c>
      <c r="X17">
        <f>raw!AU19</f>
        <v>82</v>
      </c>
      <c r="Y17">
        <f>raw!AV19</f>
        <v>86</v>
      </c>
      <c r="Z17">
        <f>raw!AX19</f>
        <v>100</v>
      </c>
      <c r="AA17">
        <f>raw!AY19</f>
        <v>100</v>
      </c>
      <c r="AB17">
        <f>raw!AZ19</f>
        <v>100</v>
      </c>
      <c r="AC17">
        <f>raw!BA19</f>
        <v>100</v>
      </c>
      <c r="AD17">
        <f>raw!BB19</f>
        <v>100</v>
      </c>
      <c r="AE17">
        <f>raw!BC19</f>
        <v>50</v>
      </c>
      <c r="AF17">
        <f>raw!BD19</f>
        <v>74</v>
      </c>
      <c r="AG17">
        <f>raw!BE19</f>
        <v>100</v>
      </c>
      <c r="AH17">
        <f>raw!BF19</f>
        <v>81</v>
      </c>
      <c r="AI17">
        <f>raw!BG19</f>
        <v>100</v>
      </c>
      <c r="AJ17">
        <f>raw!BH19</f>
        <v>88</v>
      </c>
      <c r="AK17">
        <f>raw!BI19</f>
        <v>100</v>
      </c>
      <c r="AL17">
        <f>raw!BJ19</f>
        <v>50</v>
      </c>
      <c r="AM17">
        <f>raw!BK19</f>
        <v>63</v>
      </c>
      <c r="AN17">
        <f>raw!BM19</f>
        <v>100</v>
      </c>
      <c r="AO17">
        <f>raw!BN19</f>
        <v>84</v>
      </c>
      <c r="AP17">
        <f>raw!BO19</f>
        <v>100</v>
      </c>
      <c r="AQ17">
        <f>raw!BP19</f>
        <v>100</v>
      </c>
      <c r="AR17">
        <f>raw!BQ19</f>
        <v>100</v>
      </c>
      <c r="AS17">
        <f>raw!BR19</f>
        <v>50</v>
      </c>
      <c r="AT17">
        <f>raw!BS19</f>
        <v>62</v>
      </c>
      <c r="AU17">
        <f>raw!BU19</f>
        <v>100</v>
      </c>
      <c r="AV17">
        <f>raw!BV19</f>
        <v>71</v>
      </c>
      <c r="AW17">
        <f>raw!BW19</f>
        <v>100</v>
      </c>
      <c r="AX17">
        <f>raw!BX19</f>
        <v>100</v>
      </c>
      <c r="AY17">
        <f>raw!BY19</f>
        <v>100</v>
      </c>
      <c r="AZ17">
        <f>raw!BZ19</f>
        <v>50</v>
      </c>
      <c r="BA17">
        <f>raw!CA19</f>
        <v>62</v>
      </c>
      <c r="BB17">
        <f>raw!CC19</f>
        <v>4</v>
      </c>
      <c r="BC17">
        <f>raw!CD19</f>
        <v>5</v>
      </c>
      <c r="BD17">
        <f>raw!CE19</f>
        <v>4</v>
      </c>
      <c r="BE17">
        <f>raw!CF19</f>
        <v>5</v>
      </c>
      <c r="BF17">
        <f>raw!CG19</f>
        <v>5</v>
      </c>
      <c r="BG17">
        <f>raw!CH19</f>
        <v>4</v>
      </c>
      <c r="BH17">
        <f>raw!CI19</f>
        <v>3</v>
      </c>
      <c r="BI17">
        <f>raw!CJ19</f>
        <v>4</v>
      </c>
      <c r="BJ17">
        <f>raw!CK19</f>
        <v>4</v>
      </c>
      <c r="BK17">
        <f>raw!CL19</f>
        <v>1</v>
      </c>
      <c r="BL17">
        <f>raw!CM19</f>
        <v>3</v>
      </c>
      <c r="BM17">
        <f>raw!CN19</f>
        <v>5</v>
      </c>
      <c r="BN17">
        <f>raw!CO19</f>
        <v>3</v>
      </c>
      <c r="BO17">
        <f>raw!CP19</f>
        <v>2</v>
      </c>
      <c r="BP17">
        <f>raw!CQ19</f>
        <v>5</v>
      </c>
      <c r="BQ17">
        <f>raw!CR19</f>
        <v>4</v>
      </c>
      <c r="BR17">
        <f>raw!CS19</f>
        <v>4</v>
      </c>
      <c r="BS17">
        <f>raw!CT19</f>
        <v>2</v>
      </c>
      <c r="BT17">
        <f>raw!CU19</f>
        <v>4</v>
      </c>
      <c r="BU17">
        <f>raw!CV19</f>
        <v>1</v>
      </c>
      <c r="BV17">
        <f>raw!CW19</f>
        <v>4</v>
      </c>
      <c r="BW17">
        <f>raw!CX19</f>
        <v>5</v>
      </c>
      <c r="BX17">
        <f>raw!CY19</f>
        <v>3</v>
      </c>
      <c r="BY17">
        <f>raw!CZ19</f>
        <v>4</v>
      </c>
      <c r="BZ17">
        <f>raw!DA19</f>
        <v>5</v>
      </c>
      <c r="CA17">
        <f>raw!DB19</f>
        <v>2</v>
      </c>
      <c r="CB17">
        <f>raw!DC19</f>
        <v>4</v>
      </c>
      <c r="CC17">
        <f>raw!DD19</f>
        <v>4</v>
      </c>
      <c r="CD17">
        <f>raw!DE19</f>
        <v>4</v>
      </c>
      <c r="CE17">
        <f>raw!DF19</f>
        <v>1</v>
      </c>
      <c r="CF17">
        <f>raw!S19</f>
        <v>2</v>
      </c>
      <c r="CG17" s="4">
        <f>VALUE(raw!R19)</f>
        <v>32</v>
      </c>
      <c r="CH17">
        <f>raw!T19</f>
        <v>4</v>
      </c>
      <c r="CI17">
        <f>raw!U19</f>
        <v>4</v>
      </c>
      <c r="CJ17">
        <f>raw!V19</f>
        <v>5</v>
      </c>
      <c r="CK17">
        <f>raw!W19</f>
        <v>8</v>
      </c>
    </row>
    <row r="18" spans="1:89">
      <c r="A18" t="str">
        <f>IF(raw!DH20=0,"",raw!DH20)</f>
        <v>5d215a1bbf7f840019701939</v>
      </c>
      <c r="B18">
        <f>raw!X20</f>
        <v>78</v>
      </c>
      <c r="C18">
        <f>raw!Y20</f>
        <v>47</v>
      </c>
      <c r="D18">
        <f>raw!Z20</f>
        <v>88</v>
      </c>
      <c r="E18">
        <f>raw!AA20</f>
        <v>64</v>
      </c>
      <c r="F18">
        <f>raw!AB20</f>
        <v>85</v>
      </c>
      <c r="G18">
        <f>raw!AC20</f>
        <v>92</v>
      </c>
      <c r="H18">
        <f>raw!AE20</f>
        <v>58</v>
      </c>
      <c r="I18">
        <f>raw!AF20</f>
        <v>55</v>
      </c>
      <c r="J18">
        <f>raw!AG20</f>
        <v>65</v>
      </c>
      <c r="K18">
        <f>raw!AH20</f>
        <v>68</v>
      </c>
      <c r="L18">
        <f>raw!AI20</f>
        <v>65</v>
      </c>
      <c r="M18">
        <f>raw!AJ20</f>
        <v>63</v>
      </c>
      <c r="N18">
        <f>raw!AK20</f>
        <v>33</v>
      </c>
      <c r="O18">
        <f>raw!AL20</f>
        <v>67</v>
      </c>
      <c r="P18">
        <f>raw!AM20</f>
        <v>59</v>
      </c>
      <c r="Q18">
        <f>raw!AN20</f>
        <v>66</v>
      </c>
      <c r="R18">
        <f>raw!AO20</f>
        <v>50</v>
      </c>
      <c r="S18">
        <f>raw!AP20</f>
        <v>50</v>
      </c>
      <c r="T18">
        <f>raw!AQ20</f>
        <v>69</v>
      </c>
      <c r="U18">
        <f>raw!AR20</f>
        <v>73</v>
      </c>
      <c r="V18">
        <f>raw!AS20</f>
        <v>93</v>
      </c>
      <c r="W18">
        <f>raw!AT20</f>
        <v>68</v>
      </c>
      <c r="X18">
        <f>raw!AU20</f>
        <v>64</v>
      </c>
      <c r="Y18">
        <f>raw!AV20</f>
        <v>73</v>
      </c>
      <c r="Z18">
        <f>raw!AX20</f>
        <v>89</v>
      </c>
      <c r="AA18">
        <f>raw!AY20</f>
        <v>88</v>
      </c>
      <c r="AB18">
        <f>raw!AZ20</f>
        <v>98</v>
      </c>
      <c r="AC18">
        <f>raw!BA20</f>
        <v>100</v>
      </c>
      <c r="AD18">
        <f>raw!BB20</f>
        <v>96</v>
      </c>
      <c r="AE18">
        <f>raw!BC20</f>
        <v>50</v>
      </c>
      <c r="AF18">
        <f>raw!BD20</f>
        <v>76</v>
      </c>
      <c r="AG18">
        <f>raw!BE20</f>
        <v>87</v>
      </c>
      <c r="AH18">
        <f>raw!BF20</f>
        <v>80</v>
      </c>
      <c r="AI18">
        <f>raw!BG20</f>
        <v>82</v>
      </c>
      <c r="AJ18">
        <f>raw!BH20</f>
        <v>93</v>
      </c>
      <c r="AK18">
        <f>raw!BI20</f>
        <v>94</v>
      </c>
      <c r="AL18">
        <f>raw!BJ20</f>
        <v>52</v>
      </c>
      <c r="AM18">
        <f>raw!BK20</f>
        <v>83</v>
      </c>
      <c r="AN18">
        <f>raw!BM20</f>
        <v>93</v>
      </c>
      <c r="AO18">
        <f>raw!BN20</f>
        <v>58</v>
      </c>
      <c r="AP18">
        <f>raw!BO20</f>
        <v>77</v>
      </c>
      <c r="AQ18">
        <f>raw!BP20</f>
        <v>94</v>
      </c>
      <c r="AR18">
        <f>raw!BQ20</f>
        <v>96</v>
      </c>
      <c r="AS18">
        <f>raw!BR20</f>
        <v>50</v>
      </c>
      <c r="AT18">
        <f>raw!BS20</f>
        <v>87</v>
      </c>
      <c r="AU18">
        <f>raw!BU20</f>
        <v>85</v>
      </c>
      <c r="AV18">
        <f>raw!BV20</f>
        <v>84</v>
      </c>
      <c r="AW18">
        <f>raw!BW20</f>
        <v>74</v>
      </c>
      <c r="AX18">
        <f>raw!BX20</f>
        <v>84</v>
      </c>
      <c r="AY18">
        <f>raw!BY20</f>
        <v>89</v>
      </c>
      <c r="AZ18">
        <f>raw!BZ20</f>
        <v>50</v>
      </c>
      <c r="BA18">
        <f>raw!CA20</f>
        <v>86</v>
      </c>
      <c r="BB18">
        <f>raw!CC20</f>
        <v>4</v>
      </c>
      <c r="BC18">
        <f>raw!CD20</f>
        <v>4</v>
      </c>
      <c r="BD18">
        <f>raw!CE20</f>
        <v>2</v>
      </c>
      <c r="BE18">
        <f>raw!CF20</f>
        <v>3</v>
      </c>
      <c r="BF18">
        <f>raw!CG20</f>
        <v>5</v>
      </c>
      <c r="BG18">
        <f>raw!CH20</f>
        <v>2</v>
      </c>
      <c r="BH18">
        <f>raw!CI20</f>
        <v>1</v>
      </c>
      <c r="BI18">
        <f>raw!CJ20</f>
        <v>4</v>
      </c>
      <c r="BJ18">
        <f>raw!CK20</f>
        <v>3</v>
      </c>
      <c r="BK18">
        <f>raw!CL20</f>
        <v>2</v>
      </c>
      <c r="BL18">
        <f>raw!CM20</f>
        <v>3</v>
      </c>
      <c r="BM18">
        <f>raw!CN20</f>
        <v>3</v>
      </c>
      <c r="BN18">
        <f>raw!CO20</f>
        <v>5</v>
      </c>
      <c r="BO18">
        <f>raw!CP20</f>
        <v>5</v>
      </c>
      <c r="BP18">
        <f>raw!CQ20</f>
        <v>4</v>
      </c>
      <c r="BQ18">
        <f>raw!CR20</f>
        <v>4</v>
      </c>
      <c r="BR18">
        <f>raw!CS20</f>
        <v>1</v>
      </c>
      <c r="BS18">
        <f>raw!CT20</f>
        <v>4</v>
      </c>
      <c r="BT18">
        <f>raw!CU20</f>
        <v>4</v>
      </c>
      <c r="BU18">
        <f>raw!CV20</f>
        <v>1</v>
      </c>
      <c r="BV18">
        <f>raw!CW20</f>
        <v>3</v>
      </c>
      <c r="BW18">
        <f>raw!CX20</f>
        <v>5</v>
      </c>
      <c r="BX18">
        <f>raw!CY20</f>
        <v>5</v>
      </c>
      <c r="BY18">
        <f>raw!CZ20</f>
        <v>3</v>
      </c>
      <c r="BZ18">
        <f>raw!DA20</f>
        <v>5</v>
      </c>
      <c r="CA18">
        <f>raw!DB20</f>
        <v>1</v>
      </c>
      <c r="CB18">
        <f>raw!DC20</f>
        <v>4</v>
      </c>
      <c r="CC18">
        <f>raw!DD20</f>
        <v>1</v>
      </c>
      <c r="CD18">
        <f>raw!DE20</f>
        <v>2</v>
      </c>
      <c r="CE18">
        <f>raw!DF20</f>
        <v>1</v>
      </c>
      <c r="CF18">
        <f>raw!S20</f>
        <v>2</v>
      </c>
      <c r="CG18" s="4">
        <f>VALUE(raw!R20)</f>
        <v>35</v>
      </c>
      <c r="CH18">
        <f>raw!T20</f>
        <v>5</v>
      </c>
      <c r="CI18">
        <f>raw!U20</f>
        <v>1</v>
      </c>
      <c r="CJ18">
        <f>raw!V20</f>
        <v>6</v>
      </c>
      <c r="CK18">
        <f>raw!W20</f>
        <v>4</v>
      </c>
    </row>
    <row r="19" spans="1:89">
      <c r="A19" t="str">
        <f>IF(raw!DH21=0,"",raw!DH21)</f>
        <v>6660680acd027329cecdf2b8</v>
      </c>
      <c r="B19">
        <f>raw!X21</f>
        <v>74</v>
      </c>
      <c r="C19">
        <f>raw!Y21</f>
        <v>30</v>
      </c>
      <c r="D19">
        <f>raw!Z21</f>
        <v>46</v>
      </c>
      <c r="E19">
        <f>raw!AA21</f>
        <v>55</v>
      </c>
      <c r="F19">
        <f>raw!AB21</f>
        <v>23</v>
      </c>
      <c r="G19">
        <f>raw!AC21</f>
        <v>23</v>
      </c>
      <c r="H19">
        <f>raw!AE21</f>
        <v>71</v>
      </c>
      <c r="I19">
        <f>raw!AF21</f>
        <v>26</v>
      </c>
      <c r="J19">
        <f>raw!AG21</f>
        <v>22</v>
      </c>
      <c r="K19">
        <f>raw!AH21</f>
        <v>19</v>
      </c>
      <c r="L19">
        <f>raw!AI21</f>
        <v>55</v>
      </c>
      <c r="M19">
        <f>raw!AJ21</f>
        <v>23</v>
      </c>
      <c r="N19">
        <f>raw!AK21</f>
        <v>70</v>
      </c>
      <c r="O19">
        <f>raw!AL21</f>
        <v>78</v>
      </c>
      <c r="P19">
        <f>raw!AM21</f>
        <v>28</v>
      </c>
      <c r="Q19">
        <f>raw!AN21</f>
        <v>21</v>
      </c>
      <c r="R19">
        <f>raw!AO21</f>
        <v>29</v>
      </c>
      <c r="S19">
        <f>raw!AP21</f>
        <v>17</v>
      </c>
      <c r="T19">
        <f>raw!AQ21</f>
        <v>57</v>
      </c>
      <c r="U19">
        <f>raw!AR21</f>
        <v>45</v>
      </c>
      <c r="V19">
        <f>raw!AS21</f>
        <v>45</v>
      </c>
      <c r="W19">
        <f>raw!AT21</f>
        <v>40</v>
      </c>
      <c r="X19">
        <f>raw!AU21</f>
        <v>36</v>
      </c>
      <c r="Y19">
        <f>raw!AV21</f>
        <v>32</v>
      </c>
      <c r="Z19">
        <f>raw!AX21</f>
        <v>74</v>
      </c>
      <c r="AA19">
        <f>raw!AY21</f>
        <v>74</v>
      </c>
      <c r="AB19">
        <f>raw!AZ21</f>
        <v>77</v>
      </c>
      <c r="AC19">
        <f>raw!BA21</f>
        <v>77</v>
      </c>
      <c r="AD19">
        <f>raw!BB21</f>
        <v>96</v>
      </c>
      <c r="AE19">
        <f>raw!BC21</f>
        <v>18</v>
      </c>
      <c r="AF19">
        <f>raw!BD21</f>
        <v>58</v>
      </c>
      <c r="AG19">
        <f>raw!BE21</f>
        <v>52</v>
      </c>
      <c r="AH19">
        <f>raw!BF21</f>
        <v>85</v>
      </c>
      <c r="AI19">
        <f>raw!BG21</f>
        <v>76</v>
      </c>
      <c r="AJ19">
        <f>raw!BH21</f>
        <v>77</v>
      </c>
      <c r="AK19">
        <f>raw!BI21</f>
        <v>55</v>
      </c>
      <c r="AL19">
        <f>raw!BJ21</f>
        <v>42</v>
      </c>
      <c r="AM19">
        <f>raw!BK21</f>
        <v>69</v>
      </c>
      <c r="AN19">
        <f>raw!BM21</f>
        <v>59</v>
      </c>
      <c r="AO19">
        <f>raw!BN21</f>
        <v>69</v>
      </c>
      <c r="AP19">
        <f>raw!BO21</f>
        <v>93</v>
      </c>
      <c r="AQ19">
        <f>raw!BP21</f>
        <v>68</v>
      </c>
      <c r="AR19">
        <f>raw!BQ21</f>
        <v>53</v>
      </c>
      <c r="AS19">
        <f>raw!BR21</f>
        <v>34</v>
      </c>
      <c r="AT19">
        <f>raw!BS21</f>
        <v>73</v>
      </c>
      <c r="AU19">
        <f>raw!BU21</f>
        <v>69</v>
      </c>
      <c r="AV19">
        <f>raw!BV21</f>
        <v>57</v>
      </c>
      <c r="AW19">
        <f>raw!BW21</f>
        <v>60</v>
      </c>
      <c r="AX19">
        <f>raw!BX21</f>
        <v>65</v>
      </c>
      <c r="AY19">
        <f>raw!BY21</f>
        <v>53</v>
      </c>
      <c r="AZ19">
        <f>raw!BZ21</f>
        <v>38</v>
      </c>
      <c r="BA19">
        <f>raw!CA21</f>
        <v>60</v>
      </c>
      <c r="BB19">
        <f>raw!CC21</f>
        <v>4</v>
      </c>
      <c r="BC19">
        <f>raw!CD21</f>
        <v>5</v>
      </c>
      <c r="BD19">
        <f>raw!CE21</f>
        <v>4</v>
      </c>
      <c r="BE19">
        <f>raw!CF21</f>
        <v>5</v>
      </c>
      <c r="BF19">
        <f>raw!CG21</f>
        <v>5</v>
      </c>
      <c r="BG19">
        <f>raw!CH21</f>
        <v>2</v>
      </c>
      <c r="BH19">
        <f>raw!CI21</f>
        <v>4</v>
      </c>
      <c r="BI19">
        <f>raw!CJ21</f>
        <v>3</v>
      </c>
      <c r="BJ19">
        <f>raw!CK21</f>
        <v>5</v>
      </c>
      <c r="BK19">
        <f>raw!CL21</f>
        <v>1</v>
      </c>
      <c r="BL19">
        <f>raw!CM21</f>
        <v>3</v>
      </c>
      <c r="BM19">
        <f>raw!CN21</f>
        <v>4</v>
      </c>
      <c r="BN19">
        <f>raw!CO21</f>
        <v>5</v>
      </c>
      <c r="BO19">
        <f>raw!CP21</f>
        <v>4</v>
      </c>
      <c r="BP19">
        <f>raw!CQ21</f>
        <v>5</v>
      </c>
      <c r="BQ19">
        <f>raw!CR21</f>
        <v>4</v>
      </c>
      <c r="BR19">
        <f>raw!CS21</f>
        <v>4</v>
      </c>
      <c r="BS19">
        <f>raw!CT21</f>
        <v>5</v>
      </c>
      <c r="BT19">
        <f>raw!CU21</f>
        <v>3</v>
      </c>
      <c r="BU19">
        <f>raw!CV21</f>
        <v>4</v>
      </c>
      <c r="BV19">
        <f>raw!CW21</f>
        <v>2</v>
      </c>
      <c r="BW19">
        <f>raw!CX21</f>
        <v>5</v>
      </c>
      <c r="BX19">
        <f>raw!CY21</f>
        <v>5</v>
      </c>
      <c r="BY19">
        <f>raw!CZ21</f>
        <v>4</v>
      </c>
      <c r="BZ19">
        <f>raw!DA21</f>
        <v>4</v>
      </c>
      <c r="CA19">
        <f>raw!DB21</f>
        <v>4</v>
      </c>
      <c r="CB19">
        <f>raw!DC21</f>
        <v>4</v>
      </c>
      <c r="CC19">
        <f>raw!DD21</f>
        <v>3</v>
      </c>
      <c r="CD19">
        <f>raw!DE21</f>
        <v>4</v>
      </c>
      <c r="CE19">
        <f>raw!DF21</f>
        <v>1</v>
      </c>
      <c r="CF19">
        <f>raw!S21</f>
        <v>2</v>
      </c>
      <c r="CG19" s="4">
        <f>VALUE(raw!R21)</f>
        <v>28</v>
      </c>
      <c r="CH19">
        <f>raw!T21</f>
        <v>4</v>
      </c>
      <c r="CI19">
        <f>raw!U21</f>
        <v>3</v>
      </c>
      <c r="CJ19">
        <f>raw!V21</f>
        <v>7</v>
      </c>
      <c r="CK19">
        <f>raw!W21</f>
        <v>5</v>
      </c>
    </row>
    <row r="20" spans="1:89">
      <c r="A20" t="str">
        <f>IF(raw!DH22=0,"",raw!DH22)</f>
        <v>6601c47dbc5b1b7c9f1b3fde</v>
      </c>
      <c r="B20">
        <f>raw!X22</f>
        <v>83</v>
      </c>
      <c r="C20">
        <f>raw!Y22</f>
        <v>83</v>
      </c>
      <c r="D20">
        <f>raw!Z22</f>
        <v>86</v>
      </c>
      <c r="E20">
        <f>raw!AA22</f>
        <v>93</v>
      </c>
      <c r="F20">
        <f>raw!AB22</f>
        <v>99</v>
      </c>
      <c r="G20">
        <f>raw!AC22</f>
        <v>96</v>
      </c>
      <c r="H20">
        <f>raw!AE22</f>
        <v>75</v>
      </c>
      <c r="I20">
        <f>raw!AF22</f>
        <v>83</v>
      </c>
      <c r="J20">
        <f>raw!AG22</f>
        <v>95</v>
      </c>
      <c r="K20">
        <f>raw!AH22</f>
        <v>99</v>
      </c>
      <c r="L20">
        <f>raw!AI22</f>
        <v>94</v>
      </c>
      <c r="M20">
        <f>raw!AJ22</f>
        <v>90</v>
      </c>
      <c r="N20">
        <f>raw!AK22</f>
        <v>87</v>
      </c>
      <c r="O20">
        <f>raw!AL22</f>
        <v>92</v>
      </c>
      <c r="P20">
        <f>raw!AM22</f>
        <v>90</v>
      </c>
      <c r="Q20">
        <f>raw!AN22</f>
        <v>92</v>
      </c>
      <c r="R20">
        <f>raw!AO22</f>
        <v>91</v>
      </c>
      <c r="S20">
        <f>raw!AP22</f>
        <v>90</v>
      </c>
      <c r="T20">
        <f>raw!AQ22</f>
        <v>36</v>
      </c>
      <c r="U20">
        <f>raw!AR22</f>
        <v>35</v>
      </c>
      <c r="V20">
        <f>raw!AS22</f>
        <v>24</v>
      </c>
      <c r="W20">
        <f>raw!AT22</f>
        <v>32</v>
      </c>
      <c r="X20">
        <f>raw!AU22</f>
        <v>40</v>
      </c>
      <c r="Y20">
        <f>raw!AV22</f>
        <v>33</v>
      </c>
      <c r="Z20">
        <f>raw!AX22</f>
        <v>87</v>
      </c>
      <c r="AA20">
        <f>raw!AY22</f>
        <v>88</v>
      </c>
      <c r="AB20">
        <f>raw!AZ22</f>
        <v>87</v>
      </c>
      <c r="AC20">
        <f>raw!BA22</f>
        <v>87</v>
      </c>
      <c r="AD20">
        <f>raw!BB22</f>
        <v>88</v>
      </c>
      <c r="AE20">
        <f>raw!BC22</f>
        <v>86</v>
      </c>
      <c r="AF20">
        <f>raw!BD22</f>
        <v>90</v>
      </c>
      <c r="AG20">
        <f>raw!BE22</f>
        <v>84</v>
      </c>
      <c r="AH20">
        <f>raw!BF22</f>
        <v>88</v>
      </c>
      <c r="AI20">
        <f>raw!BG22</f>
        <v>85</v>
      </c>
      <c r="AJ20">
        <f>raw!BH22</f>
        <v>87</v>
      </c>
      <c r="AK20">
        <f>raw!BI22</f>
        <v>92</v>
      </c>
      <c r="AL20">
        <f>raw!BJ22</f>
        <v>89</v>
      </c>
      <c r="AM20">
        <f>raw!BK22</f>
        <v>91</v>
      </c>
      <c r="AN20">
        <f>raw!BM22</f>
        <v>81</v>
      </c>
      <c r="AO20">
        <f>raw!BN22</f>
        <v>77</v>
      </c>
      <c r="AP20">
        <f>raw!BO22</f>
        <v>95</v>
      </c>
      <c r="AQ20">
        <f>raw!BP22</f>
        <v>80</v>
      </c>
      <c r="AR20">
        <f>raw!BQ22</f>
        <v>83</v>
      </c>
      <c r="AS20">
        <f>raw!BR22</f>
        <v>76</v>
      </c>
      <c r="AT20">
        <f>raw!BS22</f>
        <v>80</v>
      </c>
      <c r="AU20">
        <f>raw!BU22</f>
        <v>76</v>
      </c>
      <c r="AV20">
        <f>raw!BV22</f>
        <v>78</v>
      </c>
      <c r="AW20">
        <f>raw!BW22</f>
        <v>79</v>
      </c>
      <c r="AX20">
        <f>raw!BX22</f>
        <v>77</v>
      </c>
      <c r="AY20">
        <f>raw!BY22</f>
        <v>85</v>
      </c>
      <c r="AZ20">
        <f>raw!BZ22</f>
        <v>77</v>
      </c>
      <c r="BA20">
        <f>raw!CA22</f>
        <v>77</v>
      </c>
      <c r="BB20">
        <f>raw!CC22</f>
        <v>3</v>
      </c>
      <c r="BC20">
        <f>raw!CD22</f>
        <v>5</v>
      </c>
      <c r="BD20">
        <f>raw!CE22</f>
        <v>2</v>
      </c>
      <c r="BE20">
        <f>raw!CF22</f>
        <v>4</v>
      </c>
      <c r="BF20">
        <f>raw!CG22</f>
        <v>2</v>
      </c>
      <c r="BG20">
        <f>raw!CH22</f>
        <v>3</v>
      </c>
      <c r="BH20">
        <f>raw!CI22</f>
        <v>2</v>
      </c>
      <c r="BI20">
        <f>raw!CJ22</f>
        <v>1</v>
      </c>
      <c r="BJ20">
        <f>raw!CK22</f>
        <v>1</v>
      </c>
      <c r="BK20">
        <f>raw!CL22</f>
        <v>1</v>
      </c>
      <c r="BL20">
        <f>raw!CM22</f>
        <v>3</v>
      </c>
      <c r="BM20">
        <f>raw!CN22</f>
        <v>3</v>
      </c>
      <c r="BN20">
        <f>raw!CO22</f>
        <v>4</v>
      </c>
      <c r="BO20">
        <f>raw!CP22</f>
        <v>4</v>
      </c>
      <c r="BP20">
        <f>raw!CQ22</f>
        <v>3</v>
      </c>
      <c r="BQ20">
        <f>raw!CR22</f>
        <v>4</v>
      </c>
      <c r="BR20">
        <f>raw!CS22</f>
        <v>2</v>
      </c>
      <c r="BS20">
        <f>raw!CT22</f>
        <v>4</v>
      </c>
      <c r="BT20">
        <f>raw!CU22</f>
        <v>4</v>
      </c>
      <c r="BU20">
        <f>raw!CV22</f>
        <v>2</v>
      </c>
      <c r="BV20">
        <f>raw!CW22</f>
        <v>5</v>
      </c>
      <c r="BW20">
        <f>raw!CX22</f>
        <v>5</v>
      </c>
      <c r="BX20">
        <f>raw!CY22</f>
        <v>5</v>
      </c>
      <c r="BY20">
        <f>raw!CZ22</f>
        <v>4</v>
      </c>
      <c r="BZ20">
        <f>raw!DA22</f>
        <v>3</v>
      </c>
      <c r="CA20">
        <f>raw!DB22</f>
        <v>4</v>
      </c>
      <c r="CB20">
        <f>raw!DC22</f>
        <v>3</v>
      </c>
      <c r="CC20">
        <f>raw!DD22</f>
        <v>3</v>
      </c>
      <c r="CD20">
        <f>raw!DE22</f>
        <v>2</v>
      </c>
      <c r="CE20">
        <f>raw!DF22</f>
        <v>2</v>
      </c>
      <c r="CF20">
        <f>raw!S22</f>
        <v>2</v>
      </c>
      <c r="CG20" s="4">
        <f>VALUE(raw!R22)</f>
        <v>43</v>
      </c>
      <c r="CH20">
        <f>raw!T22</f>
        <v>2</v>
      </c>
      <c r="CI20">
        <f>raw!U22</f>
        <v>1</v>
      </c>
      <c r="CJ20">
        <f>raw!V22</f>
        <v>7</v>
      </c>
      <c r="CK20">
        <f>raw!W22</f>
        <v>11</v>
      </c>
    </row>
    <row r="21" spans="1:89">
      <c r="A21" t="str">
        <f>IF(raw!DH23=0,"",raw!DH23)</f>
        <v>6634e6202da0719ae4ec6455</v>
      </c>
      <c r="B21">
        <f>raw!X23</f>
        <v>80</v>
      </c>
      <c r="C21">
        <f>raw!Y23</f>
        <v>30</v>
      </c>
      <c r="D21">
        <f>raw!Z23</f>
        <v>26</v>
      </c>
      <c r="E21">
        <f>raw!AA23</f>
        <v>32</v>
      </c>
      <c r="F21">
        <f>raw!AB23</f>
        <v>27</v>
      </c>
      <c r="G21">
        <f>raw!AC23</f>
        <v>32</v>
      </c>
      <c r="H21">
        <f>raw!AE23</f>
        <v>85</v>
      </c>
      <c r="I21">
        <f>raw!AF23</f>
        <v>80</v>
      </c>
      <c r="J21">
        <f>raw!AG23</f>
        <v>85</v>
      </c>
      <c r="K21">
        <f>raw!AH23</f>
        <v>84</v>
      </c>
      <c r="L21">
        <f>raw!AI23</f>
        <v>84</v>
      </c>
      <c r="M21">
        <f>raw!AJ23</f>
        <v>83</v>
      </c>
      <c r="N21">
        <f>raw!AK23</f>
        <v>92</v>
      </c>
      <c r="O21">
        <f>raw!AL23</f>
        <v>87</v>
      </c>
      <c r="P21">
        <f>raw!AM23</f>
        <v>87</v>
      </c>
      <c r="Q21">
        <f>raw!AN23</f>
        <v>87</v>
      </c>
      <c r="R21">
        <f>raw!AO23</f>
        <v>81</v>
      </c>
      <c r="S21">
        <f>raw!AP23</f>
        <v>84</v>
      </c>
      <c r="T21">
        <f>raw!AQ23</f>
        <v>90</v>
      </c>
      <c r="U21">
        <f>raw!AR23</f>
        <v>82</v>
      </c>
      <c r="V21">
        <f>raw!AS23</f>
        <v>89</v>
      </c>
      <c r="W21">
        <f>raw!AT23</f>
        <v>83</v>
      </c>
      <c r="X21">
        <f>raw!AU23</f>
        <v>86</v>
      </c>
      <c r="Y21">
        <f>raw!AV23</f>
        <v>87</v>
      </c>
      <c r="Z21">
        <f>raw!AX23</f>
        <v>83</v>
      </c>
      <c r="AA21">
        <f>raw!AY23</f>
        <v>83</v>
      </c>
      <c r="AB21">
        <f>raw!AZ23</f>
        <v>80</v>
      </c>
      <c r="AC21">
        <f>raw!BA23</f>
        <v>85</v>
      </c>
      <c r="AD21">
        <f>raw!BB23</f>
        <v>89</v>
      </c>
      <c r="AE21">
        <f>raw!BC23</f>
        <v>84</v>
      </c>
      <c r="AF21">
        <f>raw!BD23</f>
        <v>81</v>
      </c>
      <c r="AG21">
        <f>raw!BE23</f>
        <v>83</v>
      </c>
      <c r="AH21">
        <f>raw!BF23</f>
        <v>92</v>
      </c>
      <c r="AI21">
        <f>raw!BG23</f>
        <v>90</v>
      </c>
      <c r="AJ21">
        <f>raw!BH23</f>
        <v>91</v>
      </c>
      <c r="AK21">
        <f>raw!BI23</f>
        <v>94</v>
      </c>
      <c r="AL21">
        <f>raw!BJ23</f>
        <v>89</v>
      </c>
      <c r="AM21">
        <f>raw!BK23</f>
        <v>87</v>
      </c>
      <c r="AN21">
        <f>raw!BM23</f>
        <v>100</v>
      </c>
      <c r="AO21">
        <f>raw!BN23</f>
        <v>97</v>
      </c>
      <c r="AP21">
        <f>raw!BO23</f>
        <v>87</v>
      </c>
      <c r="AQ21">
        <f>raw!BP23</f>
        <v>91</v>
      </c>
      <c r="AR21">
        <f>raw!BQ23</f>
        <v>89</v>
      </c>
      <c r="AS21">
        <f>raw!BR23</f>
        <v>94</v>
      </c>
      <c r="AT21">
        <f>raw!BS23</f>
        <v>88</v>
      </c>
      <c r="AU21">
        <f>raw!BU23</f>
        <v>91</v>
      </c>
      <c r="AV21">
        <f>raw!BV23</f>
        <v>93</v>
      </c>
      <c r="AW21">
        <f>raw!BW23</f>
        <v>93</v>
      </c>
      <c r="AX21">
        <f>raw!BX23</f>
        <v>89</v>
      </c>
      <c r="AY21">
        <f>raw!BY23</f>
        <v>89</v>
      </c>
      <c r="AZ21">
        <f>raw!BZ23</f>
        <v>87</v>
      </c>
      <c r="BA21">
        <f>raw!CA23</f>
        <v>99</v>
      </c>
      <c r="BB21">
        <f>raw!CC23</f>
        <v>1</v>
      </c>
      <c r="BC21">
        <f>raw!CD23</f>
        <v>2</v>
      </c>
      <c r="BD21">
        <f>raw!CE23</f>
        <v>1</v>
      </c>
      <c r="BE21">
        <f>raw!CF23</f>
        <v>5</v>
      </c>
      <c r="BF21">
        <f>raw!CG23</f>
        <v>4</v>
      </c>
      <c r="BG21">
        <f>raw!CH23</f>
        <v>3</v>
      </c>
      <c r="BH21">
        <f>raw!CI23</f>
        <v>4</v>
      </c>
      <c r="BI21">
        <f>raw!CJ23</f>
        <v>1</v>
      </c>
      <c r="BJ21">
        <f>raw!CK23</f>
        <v>4</v>
      </c>
      <c r="BK21">
        <f>raw!CL23</f>
        <v>2</v>
      </c>
      <c r="BL21">
        <f>raw!CM23</f>
        <v>4</v>
      </c>
      <c r="BM21">
        <f>raw!CN23</f>
        <v>2</v>
      </c>
      <c r="BN21">
        <f>raw!CO23</f>
        <v>4</v>
      </c>
      <c r="BO21">
        <f>raw!CP23</f>
        <v>2</v>
      </c>
      <c r="BP21">
        <f>raw!CQ23</f>
        <v>3</v>
      </c>
      <c r="BQ21">
        <f>raw!CR23</f>
        <v>4</v>
      </c>
      <c r="BR21">
        <f>raw!CS23</f>
        <v>5</v>
      </c>
      <c r="BS21">
        <f>raw!CT23</f>
        <v>4</v>
      </c>
      <c r="BT21">
        <f>raw!CU23</f>
        <v>2</v>
      </c>
      <c r="BU21">
        <f>raw!CV23</f>
        <v>4</v>
      </c>
      <c r="BV21">
        <f>raw!CW23</f>
        <v>2</v>
      </c>
      <c r="BW21">
        <f>raw!CX23</f>
        <v>4</v>
      </c>
      <c r="BX21">
        <f>raw!CY23</f>
        <v>5</v>
      </c>
      <c r="BY21">
        <f>raw!CZ23</f>
        <v>5</v>
      </c>
      <c r="BZ21">
        <f>raw!DA23</f>
        <v>4</v>
      </c>
      <c r="CA21">
        <f>raw!DB23</f>
        <v>1</v>
      </c>
      <c r="CB21">
        <f>raw!DC23</f>
        <v>4</v>
      </c>
      <c r="CC21">
        <f>raw!DD23</f>
        <v>4</v>
      </c>
      <c r="CD21">
        <f>raw!DE23</f>
        <v>4</v>
      </c>
      <c r="CE21">
        <f>raw!DF23</f>
        <v>3</v>
      </c>
      <c r="CF21">
        <f>raw!S23</f>
        <v>2</v>
      </c>
      <c r="CG21" s="4">
        <f>VALUE(raw!R23)</f>
        <v>44</v>
      </c>
      <c r="CH21">
        <f>raw!T23</f>
        <v>4</v>
      </c>
      <c r="CI21">
        <f>raw!U23</f>
        <v>4</v>
      </c>
      <c r="CJ21">
        <f>raw!V23</f>
        <v>4</v>
      </c>
      <c r="CK21">
        <f>raw!W23</f>
        <v>10</v>
      </c>
    </row>
    <row r="22" spans="1:89">
      <c r="A22" t="str">
        <f>IF(raw!DH24=0,"",raw!DH24)</f>
        <v>661f1144d35ac5240e53ad3f</v>
      </c>
      <c r="B22">
        <f>raw!X24</f>
        <v>60</v>
      </c>
      <c r="C22">
        <f>raw!Y24</f>
        <v>75</v>
      </c>
      <c r="D22">
        <f>raw!Z24</f>
        <v>79</v>
      </c>
      <c r="E22">
        <f>raw!AA24</f>
        <v>89</v>
      </c>
      <c r="F22">
        <f>raw!AB24</f>
        <v>78</v>
      </c>
      <c r="G22">
        <f>raw!AC24</f>
        <v>75</v>
      </c>
      <c r="H22">
        <f>raw!AE24</f>
        <v>54</v>
      </c>
      <c r="I22">
        <f>raw!AF24</f>
        <v>64</v>
      </c>
      <c r="J22">
        <f>raw!AG24</f>
        <v>62</v>
      </c>
      <c r="K22">
        <f>raw!AH24</f>
        <v>65</v>
      </c>
      <c r="L22">
        <f>raw!AI24</f>
        <v>57</v>
      </c>
      <c r="M22">
        <f>raw!AJ24</f>
        <v>62</v>
      </c>
      <c r="N22">
        <f>raw!AK24</f>
        <v>37</v>
      </c>
      <c r="O22">
        <f>raw!AL24</f>
        <v>38</v>
      </c>
      <c r="P22">
        <f>raw!AM24</f>
        <v>20</v>
      </c>
      <c r="Q22">
        <f>raw!AN24</f>
        <v>30</v>
      </c>
      <c r="R22">
        <f>raw!AO24</f>
        <v>36</v>
      </c>
      <c r="S22">
        <f>raw!AP24</f>
        <v>28</v>
      </c>
      <c r="T22">
        <f>raw!AQ24</f>
        <v>63</v>
      </c>
      <c r="U22">
        <f>raw!AR24</f>
        <v>55</v>
      </c>
      <c r="V22">
        <f>raw!AS24</f>
        <v>64</v>
      </c>
      <c r="W22">
        <f>raw!AT24</f>
        <v>63</v>
      </c>
      <c r="X22">
        <f>raw!AU24</f>
        <v>64</v>
      </c>
      <c r="Y22">
        <f>raw!AV24</f>
        <v>56</v>
      </c>
      <c r="Z22">
        <f>raw!AX24</f>
        <v>25</v>
      </c>
      <c r="AA22">
        <f>raw!AY24</f>
        <v>38</v>
      </c>
      <c r="AB22">
        <f>raw!AZ24</f>
        <v>31</v>
      </c>
      <c r="AC22">
        <f>raw!BA24</f>
        <v>29</v>
      </c>
      <c r="AD22">
        <f>raw!BB24</f>
        <v>46</v>
      </c>
      <c r="AE22">
        <f>raw!BC24</f>
        <v>31</v>
      </c>
      <c r="AF22">
        <f>raw!BD24</f>
        <v>27</v>
      </c>
      <c r="AG22">
        <f>raw!BE24</f>
        <v>58</v>
      </c>
      <c r="AH22">
        <f>raw!BF24</f>
        <v>58</v>
      </c>
      <c r="AI22">
        <f>raw!BG24</f>
        <v>57</v>
      </c>
      <c r="AJ22">
        <f>raw!BH24</f>
        <v>61</v>
      </c>
      <c r="AK22">
        <f>raw!BI24</f>
        <v>60</v>
      </c>
      <c r="AL22">
        <f>raw!BJ24</f>
        <v>61</v>
      </c>
      <c r="AM22">
        <f>raw!BK24</f>
        <v>59</v>
      </c>
      <c r="AN22">
        <f>raw!BM24</f>
        <v>38</v>
      </c>
      <c r="AO22">
        <f>raw!BN24</f>
        <v>29</v>
      </c>
      <c r="AP22">
        <f>raw!BO24</f>
        <v>39</v>
      </c>
      <c r="AQ22">
        <f>raw!BP24</f>
        <v>36</v>
      </c>
      <c r="AR22">
        <f>raw!BQ24</f>
        <v>38</v>
      </c>
      <c r="AS22">
        <f>raw!BR24</f>
        <v>38</v>
      </c>
      <c r="AT22">
        <f>raw!BS24</f>
        <v>37</v>
      </c>
      <c r="AU22">
        <f>raw!BU24</f>
        <v>13</v>
      </c>
      <c r="AV22">
        <f>raw!BV24</f>
        <v>31</v>
      </c>
      <c r="AW22">
        <f>raw!BW24</f>
        <v>26</v>
      </c>
      <c r="AX22">
        <f>raw!BX24</f>
        <v>23</v>
      </c>
      <c r="AY22">
        <f>raw!BY24</f>
        <v>35</v>
      </c>
      <c r="AZ22">
        <f>raw!BZ24</f>
        <v>29</v>
      </c>
      <c r="BA22">
        <f>raw!CA24</f>
        <v>39</v>
      </c>
      <c r="BB22">
        <f>raw!CC24</f>
        <v>4</v>
      </c>
      <c r="BC22">
        <f>raw!CD24</f>
        <v>4</v>
      </c>
      <c r="BD22">
        <f>raw!CE24</f>
        <v>1</v>
      </c>
      <c r="BE22">
        <f>raw!CF24</f>
        <v>2</v>
      </c>
      <c r="BF22">
        <f>raw!CG24</f>
        <v>5</v>
      </c>
      <c r="BG22">
        <f>raw!CH24</f>
        <v>4</v>
      </c>
      <c r="BH22">
        <f>raw!CI24</f>
        <v>1</v>
      </c>
      <c r="BI22">
        <f>raw!CJ24</f>
        <v>2</v>
      </c>
      <c r="BJ22">
        <f>raw!CK24</f>
        <v>3</v>
      </c>
      <c r="BK22">
        <f>raw!CL24</f>
        <v>3</v>
      </c>
      <c r="BL22">
        <f>raw!CM24</f>
        <v>4</v>
      </c>
      <c r="BM22">
        <f>raw!CN24</f>
        <v>4</v>
      </c>
      <c r="BN22">
        <f>raw!CO24</f>
        <v>4</v>
      </c>
      <c r="BO22">
        <f>raw!CP24</f>
        <v>4</v>
      </c>
      <c r="BP22">
        <f>raw!CQ24</f>
        <v>4</v>
      </c>
      <c r="BQ22">
        <f>raw!CR24</f>
        <v>5</v>
      </c>
      <c r="BR22">
        <f>raw!CS24</f>
        <v>3</v>
      </c>
      <c r="BS22">
        <f>raw!CT24</f>
        <v>4</v>
      </c>
      <c r="BT22">
        <f>raw!CU24</f>
        <v>4</v>
      </c>
      <c r="BU22">
        <f>raw!CV24</f>
        <v>5</v>
      </c>
      <c r="BV22">
        <f>raw!CW24</f>
        <v>4</v>
      </c>
      <c r="BW22">
        <f>raw!CX24</f>
        <v>4</v>
      </c>
      <c r="BX22">
        <f>raw!CY24</f>
        <v>4</v>
      </c>
      <c r="BY22">
        <f>raw!CZ24</f>
        <v>5</v>
      </c>
      <c r="BZ22">
        <f>raw!DA24</f>
        <v>4</v>
      </c>
      <c r="CA22">
        <f>raw!DB24</f>
        <v>1</v>
      </c>
      <c r="CB22">
        <f>raw!DC24</f>
        <v>1</v>
      </c>
      <c r="CC22">
        <f>raw!DD24</f>
        <v>3</v>
      </c>
      <c r="CD22">
        <f>raw!DE24</f>
        <v>2</v>
      </c>
      <c r="CE22">
        <f>raw!DF24</f>
        <v>1</v>
      </c>
      <c r="CF22">
        <f>raw!S24</f>
        <v>1</v>
      </c>
      <c r="CG22" s="4">
        <f>VALUE(raw!R24)</f>
        <v>28</v>
      </c>
      <c r="CH22">
        <f>raw!T24</f>
        <v>4</v>
      </c>
      <c r="CI22">
        <f>raw!U24</f>
        <v>4</v>
      </c>
      <c r="CJ22">
        <f>raw!V24</f>
        <v>7</v>
      </c>
      <c r="CK22">
        <f>raw!W24</f>
        <v>6</v>
      </c>
    </row>
    <row r="23" spans="1:89">
      <c r="A23" t="str">
        <f>IF(raw!DH25=0,"",raw!DH25)</f>
        <v>5c6d7db58f6257000148f61d</v>
      </c>
      <c r="B23">
        <f>raw!X25</f>
        <v>100</v>
      </c>
      <c r="C23">
        <f>raw!Y25</f>
        <v>10</v>
      </c>
      <c r="D23">
        <f>raw!Z25</f>
        <v>100</v>
      </c>
      <c r="E23">
        <f>raw!AA25</f>
        <v>100</v>
      </c>
      <c r="F23">
        <f>raw!AB25</f>
        <v>100</v>
      </c>
      <c r="G23">
        <f>raw!AC25</f>
        <v>100</v>
      </c>
      <c r="H23">
        <f>raw!AE25</f>
        <v>100</v>
      </c>
      <c r="I23">
        <f>raw!AF25</f>
        <v>100</v>
      </c>
      <c r="J23">
        <f>raw!AG25</f>
        <v>100</v>
      </c>
      <c r="K23">
        <f>raw!AH25</f>
        <v>100</v>
      </c>
      <c r="L23">
        <f>raw!AI25</f>
        <v>100</v>
      </c>
      <c r="M23">
        <f>raw!AJ25</f>
        <v>100</v>
      </c>
      <c r="N23">
        <f>raw!AK25</f>
        <v>100</v>
      </c>
      <c r="O23">
        <f>raw!AL25</f>
        <v>100</v>
      </c>
      <c r="P23">
        <f>raw!AM25</f>
        <v>100</v>
      </c>
      <c r="Q23">
        <f>raw!AN25</f>
        <v>100</v>
      </c>
      <c r="R23">
        <f>raw!AO25</f>
        <v>100</v>
      </c>
      <c r="S23">
        <f>raw!AP25</f>
        <v>100</v>
      </c>
      <c r="T23">
        <f>raw!AQ25</f>
        <v>100</v>
      </c>
      <c r="U23">
        <f>raw!AR25</f>
        <v>100</v>
      </c>
      <c r="V23">
        <f>raw!AS25</f>
        <v>100</v>
      </c>
      <c r="W23">
        <f>raw!AT25</f>
        <v>100</v>
      </c>
      <c r="X23">
        <f>raw!AU25</f>
        <v>100</v>
      </c>
      <c r="Y23">
        <f>raw!AV25</f>
        <v>100</v>
      </c>
      <c r="Z23">
        <f>raw!AX25</f>
        <v>100</v>
      </c>
      <c r="AA23">
        <f>raw!AY25</f>
        <v>100</v>
      </c>
      <c r="AB23">
        <f>raw!AZ25</f>
        <v>100</v>
      </c>
      <c r="AC23">
        <f>raw!BA25</f>
        <v>100</v>
      </c>
      <c r="AD23">
        <f>raw!BB25</f>
        <v>100</v>
      </c>
      <c r="AE23">
        <f>raw!BC25</f>
        <v>100</v>
      </c>
      <c r="AF23">
        <f>raw!BD25</f>
        <v>100</v>
      </c>
      <c r="AG23">
        <f>raw!BE25</f>
        <v>100</v>
      </c>
      <c r="AH23">
        <f>raw!BF25</f>
        <v>100</v>
      </c>
      <c r="AI23">
        <f>raw!BG25</f>
        <v>100</v>
      </c>
      <c r="AJ23">
        <f>raw!BH25</f>
        <v>100</v>
      </c>
      <c r="AK23">
        <f>raw!BI25</f>
        <v>100</v>
      </c>
      <c r="AL23">
        <f>raw!BJ25</f>
        <v>100</v>
      </c>
      <c r="AM23">
        <f>raw!BK25</f>
        <v>100</v>
      </c>
      <c r="AN23">
        <f>raw!BM25</f>
        <v>100</v>
      </c>
      <c r="AO23">
        <f>raw!BN25</f>
        <v>100</v>
      </c>
      <c r="AP23">
        <f>raw!BO25</f>
        <v>100</v>
      </c>
      <c r="AQ23">
        <f>raw!BP25</f>
        <v>100</v>
      </c>
      <c r="AR23">
        <f>raw!BQ25</f>
        <v>100</v>
      </c>
      <c r="AS23">
        <f>raw!BR25</f>
        <v>100</v>
      </c>
      <c r="AT23">
        <f>raw!BS25</f>
        <v>100</v>
      </c>
      <c r="AU23">
        <f>raw!BU25</f>
        <v>100</v>
      </c>
      <c r="AV23">
        <f>raw!BV25</f>
        <v>100</v>
      </c>
      <c r="AW23">
        <f>raw!BW25</f>
        <v>100</v>
      </c>
      <c r="AX23">
        <f>raw!BX25</f>
        <v>100</v>
      </c>
      <c r="AY23">
        <f>raw!BY25</f>
        <v>100</v>
      </c>
      <c r="AZ23">
        <f>raw!BZ25</f>
        <v>100</v>
      </c>
      <c r="BA23">
        <f>raw!CA25</f>
        <v>100</v>
      </c>
      <c r="BB23">
        <f>raw!CC25</f>
        <v>1</v>
      </c>
      <c r="BC23">
        <f>raw!CD25</f>
        <v>3</v>
      </c>
      <c r="BD23">
        <f>raw!CE25</f>
        <v>1</v>
      </c>
      <c r="BE23">
        <f>raw!CF25</f>
        <v>1</v>
      </c>
      <c r="BF23">
        <f>raw!CG25</f>
        <v>4</v>
      </c>
      <c r="BG23">
        <f>raw!CH25</f>
        <v>5</v>
      </c>
      <c r="BH23">
        <f>raw!CI25</f>
        <v>1</v>
      </c>
      <c r="BI23">
        <f>raw!CJ25</f>
        <v>1</v>
      </c>
      <c r="BJ23">
        <f>raw!CK25</f>
        <v>1</v>
      </c>
      <c r="BK23">
        <f>raw!CL25</f>
        <v>1</v>
      </c>
      <c r="BL23">
        <f>raw!CM25</f>
        <v>5</v>
      </c>
      <c r="BM23">
        <f>raw!CN25</f>
        <v>5</v>
      </c>
      <c r="BN23">
        <f>raw!CO25</f>
        <v>5</v>
      </c>
      <c r="BO23">
        <f>raw!CP25</f>
        <v>5</v>
      </c>
      <c r="BP23">
        <f>raw!CQ25</f>
        <v>5</v>
      </c>
      <c r="BQ23">
        <f>raw!CR25</f>
        <v>5</v>
      </c>
      <c r="BR23">
        <f>raw!CS25</f>
        <v>1</v>
      </c>
      <c r="BS23">
        <f>raw!CT25</f>
        <v>5</v>
      </c>
      <c r="BT23">
        <f>raw!CU25</f>
        <v>5</v>
      </c>
      <c r="BU23">
        <f>raw!CV25</f>
        <v>5</v>
      </c>
      <c r="BV23">
        <f>raw!CW25</f>
        <v>5</v>
      </c>
      <c r="BW23">
        <f>raw!CX25</f>
        <v>5</v>
      </c>
      <c r="BX23">
        <f>raw!CY25</f>
        <v>5</v>
      </c>
      <c r="BY23">
        <f>raw!CZ25</f>
        <v>5</v>
      </c>
      <c r="BZ23">
        <f>raw!DA25</f>
        <v>5</v>
      </c>
      <c r="CA23">
        <f>raw!DB25</f>
        <v>1</v>
      </c>
      <c r="CB23">
        <f>raw!DC25</f>
        <v>1</v>
      </c>
      <c r="CC23">
        <f>raw!DD25</f>
        <v>1</v>
      </c>
      <c r="CD23">
        <f>raw!DE25</f>
        <v>1</v>
      </c>
      <c r="CE23">
        <f>raw!DF25</f>
        <v>1</v>
      </c>
      <c r="CF23">
        <f>raw!S25</f>
        <v>1</v>
      </c>
      <c r="CG23" s="4">
        <f>VALUE(raw!R25)</f>
        <v>32</v>
      </c>
      <c r="CH23">
        <f>raw!T25</f>
        <v>2</v>
      </c>
      <c r="CI23">
        <f>raw!U25</f>
        <v>1</v>
      </c>
      <c r="CJ23">
        <f>raw!V25</f>
        <v>6</v>
      </c>
      <c r="CK23">
        <f>raw!W25</f>
        <v>5</v>
      </c>
    </row>
    <row r="24" spans="1:89">
      <c r="A24" t="str">
        <f>IF(raw!DH26=0,"",raw!DH26)</f>
        <v>665a52573b9527ce0011158b</v>
      </c>
      <c r="B24">
        <f>raw!X26</f>
        <v>30</v>
      </c>
      <c r="C24">
        <f>raw!Y26</f>
        <v>70</v>
      </c>
      <c r="D24">
        <f>raw!Z26</f>
        <v>70</v>
      </c>
      <c r="E24">
        <f>raw!AA26</f>
        <v>80</v>
      </c>
      <c r="F24">
        <f>raw!AB26</f>
        <v>84</v>
      </c>
      <c r="G24">
        <f>raw!AC26</f>
        <v>82</v>
      </c>
      <c r="H24">
        <f>raw!AE26</f>
        <v>87</v>
      </c>
      <c r="I24">
        <f>raw!AF26</f>
        <v>88</v>
      </c>
      <c r="J24">
        <f>raw!AG26</f>
        <v>92</v>
      </c>
      <c r="K24">
        <f>raw!AH26</f>
        <v>71</v>
      </c>
      <c r="L24">
        <f>raw!AI26</f>
        <v>91</v>
      </c>
      <c r="M24">
        <f>raw!AJ26</f>
        <v>100</v>
      </c>
      <c r="N24">
        <f>raw!AK26</f>
        <v>0</v>
      </c>
      <c r="O24">
        <f>raw!AL26</f>
        <v>31</v>
      </c>
      <c r="P24">
        <f>raw!AM26</f>
        <v>20</v>
      </c>
      <c r="Q24">
        <f>raw!AN26</f>
        <v>12</v>
      </c>
      <c r="R24">
        <f>raw!AO26</f>
        <v>27</v>
      </c>
      <c r="S24">
        <f>raw!AP26</f>
        <v>12</v>
      </c>
      <c r="T24">
        <f>raw!AQ26</f>
        <v>27</v>
      </c>
      <c r="U24">
        <f>raw!AR26</f>
        <v>37</v>
      </c>
      <c r="V24">
        <f>raw!AS26</f>
        <v>33</v>
      </c>
      <c r="W24">
        <f>raw!AT26</f>
        <v>27</v>
      </c>
      <c r="X24">
        <f>raw!AU26</f>
        <v>32</v>
      </c>
      <c r="Y24">
        <f>raw!AV26</f>
        <v>37</v>
      </c>
      <c r="Z24">
        <f>raw!AX26</f>
        <v>82</v>
      </c>
      <c r="AA24">
        <f>raw!AY26</f>
        <v>83</v>
      </c>
      <c r="AB24">
        <f>raw!AZ26</f>
        <v>86</v>
      </c>
      <c r="AC24">
        <f>raw!BA26</f>
        <v>90</v>
      </c>
      <c r="AD24">
        <f>raw!BB26</f>
        <v>89</v>
      </c>
      <c r="AE24">
        <f>raw!BC26</f>
        <v>85</v>
      </c>
      <c r="AF24">
        <f>raw!BD26</f>
        <v>93</v>
      </c>
      <c r="AG24">
        <f>raw!BE26</f>
        <v>84</v>
      </c>
      <c r="AH24">
        <f>raw!BF26</f>
        <v>86</v>
      </c>
      <c r="AI24">
        <f>raw!BG26</f>
        <v>85</v>
      </c>
      <c r="AJ24">
        <f>raw!BH26</f>
        <v>89</v>
      </c>
      <c r="AK24">
        <f>raw!BI26</f>
        <v>92</v>
      </c>
      <c r="AL24">
        <f>raw!BJ26</f>
        <v>62</v>
      </c>
      <c r="AM24">
        <f>raw!BK26</f>
        <v>89</v>
      </c>
      <c r="AN24">
        <f>raw!BM26</f>
        <v>86</v>
      </c>
      <c r="AO24">
        <f>raw!BN26</f>
        <v>85</v>
      </c>
      <c r="AP24">
        <f>raw!BO26</f>
        <v>90</v>
      </c>
      <c r="AQ24">
        <f>raw!BP26</f>
        <v>80</v>
      </c>
      <c r="AR24">
        <f>raw!BQ26</f>
        <v>92</v>
      </c>
      <c r="AS24">
        <f>raw!BR26</f>
        <v>72</v>
      </c>
      <c r="AT24">
        <f>raw!BS26</f>
        <v>84</v>
      </c>
      <c r="AU24">
        <f>raw!BU26</f>
        <v>81</v>
      </c>
      <c r="AV24">
        <f>raw!BV26</f>
        <v>89</v>
      </c>
      <c r="AW24">
        <f>raw!BW26</f>
        <v>87</v>
      </c>
      <c r="AX24">
        <f>raw!BX26</f>
        <v>82</v>
      </c>
      <c r="AY24">
        <f>raw!BY26</f>
        <v>85</v>
      </c>
      <c r="AZ24">
        <f>raw!BZ26</f>
        <v>71</v>
      </c>
      <c r="BA24">
        <f>raw!CA26</f>
        <v>75</v>
      </c>
      <c r="BB24">
        <f>raw!CC26</f>
        <v>4</v>
      </c>
      <c r="BC24">
        <f>raw!CD26</f>
        <v>4</v>
      </c>
      <c r="BD24">
        <f>raw!CE26</f>
        <v>2</v>
      </c>
      <c r="BE24">
        <f>raw!CF26</f>
        <v>5</v>
      </c>
      <c r="BF24">
        <f>raw!CG26</f>
        <v>4</v>
      </c>
      <c r="BG24">
        <f>raw!CH26</f>
        <v>2</v>
      </c>
      <c r="BH24">
        <f>raw!CI26</f>
        <v>2</v>
      </c>
      <c r="BI24">
        <f>raw!CJ26</f>
        <v>4</v>
      </c>
      <c r="BJ24">
        <f>raw!CK26</f>
        <v>4</v>
      </c>
      <c r="BK24">
        <f>raw!CL26</f>
        <v>4</v>
      </c>
      <c r="BL24">
        <f>raw!CM26</f>
        <v>2</v>
      </c>
      <c r="BM24">
        <f>raw!CN26</f>
        <v>1</v>
      </c>
      <c r="BN24">
        <f>raw!CO26</f>
        <v>5</v>
      </c>
      <c r="BO24">
        <f>raw!CP26</f>
        <v>5</v>
      </c>
      <c r="BP24">
        <f>raw!CQ26</f>
        <v>2</v>
      </c>
      <c r="BQ24">
        <f>raw!CR26</f>
        <v>1</v>
      </c>
      <c r="BR24">
        <f>raw!CS26</f>
        <v>2</v>
      </c>
      <c r="BS24">
        <f>raw!CT26</f>
        <v>3</v>
      </c>
      <c r="BT24">
        <f>raw!CU26</f>
        <v>4</v>
      </c>
      <c r="BU24">
        <f>raw!CV26</f>
        <v>3</v>
      </c>
      <c r="BV24">
        <f>raw!CW26</f>
        <v>4</v>
      </c>
      <c r="BW24">
        <f>raw!CX26</f>
        <v>5</v>
      </c>
      <c r="BX24">
        <f>raw!CY26</f>
        <v>4</v>
      </c>
      <c r="BY24">
        <f>raw!CZ26</f>
        <v>4</v>
      </c>
      <c r="BZ24">
        <f>raw!DA26</f>
        <v>4</v>
      </c>
      <c r="CA24">
        <f>raw!DB26</f>
        <v>5</v>
      </c>
      <c r="CB24">
        <f>raw!DC26</f>
        <v>4</v>
      </c>
      <c r="CC24">
        <f>raw!DD26</f>
        <v>2</v>
      </c>
      <c r="CD24">
        <f>raw!DE26</f>
        <v>2</v>
      </c>
      <c r="CE24">
        <f>raw!DF26</f>
        <v>3</v>
      </c>
      <c r="CF24">
        <f>raw!S26</f>
        <v>2</v>
      </c>
      <c r="CG24" s="4">
        <f>VALUE(raw!R26)</f>
        <v>43</v>
      </c>
      <c r="CH24">
        <f>raw!T26</f>
        <v>6</v>
      </c>
      <c r="CI24">
        <f>raw!U26</f>
        <v>1</v>
      </c>
      <c r="CJ24">
        <f>raw!V26</f>
        <v>7</v>
      </c>
      <c r="CK24">
        <f>raw!W26</f>
        <v>11</v>
      </c>
    </row>
    <row r="25" spans="1:89">
      <c r="A25" t="str">
        <f>IF(raw!DH27=0,"",raw!DH27)</f>
        <v>5d42486206811e001ada5b4b</v>
      </c>
      <c r="B25">
        <f>raw!X27</f>
        <v>86</v>
      </c>
      <c r="C25">
        <f>raw!Y27</f>
        <v>94</v>
      </c>
      <c r="D25">
        <f>raw!Z27</f>
        <v>97</v>
      </c>
      <c r="E25">
        <f>raw!AA27</f>
        <v>93</v>
      </c>
      <c r="F25">
        <f>raw!AB27</f>
        <v>96</v>
      </c>
      <c r="G25">
        <f>raw!AC27</f>
        <v>94</v>
      </c>
      <c r="H25">
        <f>raw!AE27</f>
        <v>60</v>
      </c>
      <c r="I25">
        <f>raw!AF27</f>
        <v>59</v>
      </c>
      <c r="J25">
        <f>raw!AG27</f>
        <v>60</v>
      </c>
      <c r="K25">
        <f>raw!AH27</f>
        <v>56</v>
      </c>
      <c r="L25">
        <f>raw!AI27</f>
        <v>60</v>
      </c>
      <c r="M25">
        <f>raw!AJ27</f>
        <v>55</v>
      </c>
      <c r="N25">
        <f>raw!AK27</f>
        <v>85</v>
      </c>
      <c r="O25">
        <f>raw!AL27</f>
        <v>88</v>
      </c>
      <c r="P25">
        <f>raw!AM27</f>
        <v>85</v>
      </c>
      <c r="Q25">
        <f>raw!AN27</f>
        <v>87</v>
      </c>
      <c r="R25">
        <f>raw!AO27</f>
        <v>92</v>
      </c>
      <c r="S25">
        <f>raw!AP27</f>
        <v>85</v>
      </c>
      <c r="T25">
        <f>raw!AQ27</f>
        <v>68</v>
      </c>
      <c r="U25">
        <f>raw!AR27</f>
        <v>67</v>
      </c>
      <c r="V25">
        <f>raw!AS27</f>
        <v>71</v>
      </c>
      <c r="W25">
        <f>raw!AT27</f>
        <v>68</v>
      </c>
      <c r="X25">
        <f>raw!AU27</f>
        <v>70</v>
      </c>
      <c r="Y25">
        <f>raw!AV27</f>
        <v>68</v>
      </c>
      <c r="Z25">
        <f>raw!AX27</f>
        <v>91</v>
      </c>
      <c r="AA25">
        <f>raw!AY27</f>
        <v>79</v>
      </c>
      <c r="AB25">
        <f>raw!AZ27</f>
        <v>97</v>
      </c>
      <c r="AC25">
        <f>raw!BA27</f>
        <v>96</v>
      </c>
      <c r="AD25">
        <f>raw!BB27</f>
        <v>91</v>
      </c>
      <c r="AE25">
        <f>raw!BC27</f>
        <v>93</v>
      </c>
      <c r="AF25">
        <f>raw!BD27</f>
        <v>98</v>
      </c>
      <c r="AG25">
        <f>raw!BE27</f>
        <v>69</v>
      </c>
      <c r="AH25">
        <f>raw!BF27</f>
        <v>67</v>
      </c>
      <c r="AI25">
        <f>raw!BG27</f>
        <v>69</v>
      </c>
      <c r="AJ25">
        <f>raw!BH27</f>
        <v>72</v>
      </c>
      <c r="AK25">
        <f>raw!BI27</f>
        <v>70</v>
      </c>
      <c r="AL25">
        <f>raw!BJ27</f>
        <v>67</v>
      </c>
      <c r="AM25">
        <f>raw!BK27</f>
        <v>73</v>
      </c>
      <c r="AN25">
        <f>raw!BM27</f>
        <v>75</v>
      </c>
      <c r="AO25">
        <f>raw!BN27</f>
        <v>72</v>
      </c>
      <c r="AP25">
        <f>raw!BO27</f>
        <v>75</v>
      </c>
      <c r="AQ25">
        <f>raw!BP27</f>
        <v>73</v>
      </c>
      <c r="AR25">
        <f>raw!BQ27</f>
        <v>77</v>
      </c>
      <c r="AS25">
        <f>raw!BR27</f>
        <v>75</v>
      </c>
      <c r="AT25">
        <f>raw!BS27</f>
        <v>73</v>
      </c>
      <c r="AU25">
        <f>raw!BU27</f>
        <v>80</v>
      </c>
      <c r="AV25">
        <f>raw!BV27</f>
        <v>82</v>
      </c>
      <c r="AW25">
        <f>raw!BW27</f>
        <v>80</v>
      </c>
      <c r="AX25">
        <f>raw!BX27</f>
        <v>78</v>
      </c>
      <c r="AY25">
        <f>raw!BY27</f>
        <v>84</v>
      </c>
      <c r="AZ25">
        <f>raw!BZ27</f>
        <v>76</v>
      </c>
      <c r="BA25">
        <f>raw!CA27</f>
        <v>81</v>
      </c>
      <c r="BB25">
        <f>raw!CC27</f>
        <v>1</v>
      </c>
      <c r="BC25">
        <f>raw!CD27</f>
        <v>5</v>
      </c>
      <c r="BD25">
        <f>raw!CE27</f>
        <v>1</v>
      </c>
      <c r="BE25">
        <f>raw!CF27</f>
        <v>1</v>
      </c>
      <c r="BF25">
        <f>raw!CG27</f>
        <v>4</v>
      </c>
      <c r="BG25">
        <f>raw!CH27</f>
        <v>5</v>
      </c>
      <c r="BH25">
        <f>raw!CI27</f>
        <v>1</v>
      </c>
      <c r="BI25">
        <f>raw!CJ27</f>
        <v>1</v>
      </c>
      <c r="BJ25">
        <f>raw!CK27</f>
        <v>1</v>
      </c>
      <c r="BK25">
        <f>raw!CL27</f>
        <v>1</v>
      </c>
      <c r="BL25">
        <f>raw!CM27</f>
        <v>5</v>
      </c>
      <c r="BM25">
        <f>raw!CN27</f>
        <v>4</v>
      </c>
      <c r="BN25">
        <f>raw!CO27</f>
        <v>5</v>
      </c>
      <c r="BO25">
        <f>raw!CP27</f>
        <v>5</v>
      </c>
      <c r="BP25">
        <f>raw!CQ27</f>
        <v>5</v>
      </c>
      <c r="BQ25">
        <f>raw!CR27</f>
        <v>5</v>
      </c>
      <c r="BR25">
        <f>raw!CS27</f>
        <v>1</v>
      </c>
      <c r="BS25">
        <f>raw!CT27</f>
        <v>5</v>
      </c>
      <c r="BT25">
        <f>raw!CU27</f>
        <v>5</v>
      </c>
      <c r="BU25">
        <f>raw!CV27</f>
        <v>2</v>
      </c>
      <c r="BV25">
        <f>raw!CW27</f>
        <v>1</v>
      </c>
      <c r="BW25">
        <f>raw!CX27</f>
        <v>5</v>
      </c>
      <c r="BX25">
        <f>raw!CY27</f>
        <v>5</v>
      </c>
      <c r="BY25">
        <f>raw!CZ27</f>
        <v>5</v>
      </c>
      <c r="BZ25">
        <f>raw!DA27</f>
        <v>4</v>
      </c>
      <c r="CA25">
        <f>raw!DB27</f>
        <v>1</v>
      </c>
      <c r="CB25">
        <f>raw!DC27</f>
        <v>1</v>
      </c>
      <c r="CC25">
        <f>raw!DD27</f>
        <v>1</v>
      </c>
      <c r="CD25">
        <f>raw!DE27</f>
        <v>1</v>
      </c>
      <c r="CE25">
        <f>raw!DF27</f>
        <v>1</v>
      </c>
      <c r="CF25">
        <f>raw!S27</f>
        <v>1</v>
      </c>
      <c r="CG25" s="4">
        <f>VALUE(raw!R27)</f>
        <v>48</v>
      </c>
      <c r="CH25">
        <f>raw!T27</f>
        <v>2</v>
      </c>
      <c r="CI25">
        <f>raw!U27</f>
        <v>1</v>
      </c>
      <c r="CJ25">
        <f>raw!V27</f>
        <v>7</v>
      </c>
      <c r="CK25">
        <f>raw!W27</f>
        <v>7</v>
      </c>
    </row>
    <row r="26" spans="1:89">
      <c r="A26" t="str">
        <f>IF(raw!DH28=0,"",raw!DH28)</f>
        <v>5916bba1c40353000150c46c</v>
      </c>
      <c r="B26">
        <f>raw!X28</f>
        <v>70</v>
      </c>
      <c r="C26">
        <f>raw!Y28</f>
        <v>70</v>
      </c>
      <c r="D26">
        <f>raw!Z28</f>
        <v>70</v>
      </c>
      <c r="E26">
        <f>raw!AA28</f>
        <v>70</v>
      </c>
      <c r="F26">
        <f>raw!AB28</f>
        <v>70</v>
      </c>
      <c r="G26">
        <f>raw!AC28</f>
        <v>70</v>
      </c>
      <c r="H26">
        <f>raw!AE28</f>
        <v>85</v>
      </c>
      <c r="I26">
        <f>raw!AF28</f>
        <v>85</v>
      </c>
      <c r="J26">
        <f>raw!AG28</f>
        <v>91</v>
      </c>
      <c r="K26">
        <f>raw!AH28</f>
        <v>95</v>
      </c>
      <c r="L26">
        <f>raw!AI28</f>
        <v>85</v>
      </c>
      <c r="M26">
        <f>raw!AJ28</f>
        <v>95</v>
      </c>
      <c r="N26">
        <f>raw!AK28</f>
        <v>21</v>
      </c>
      <c r="O26">
        <f>raw!AL28</f>
        <v>50</v>
      </c>
      <c r="P26">
        <f>raw!AM28</f>
        <v>20</v>
      </c>
      <c r="Q26">
        <f>raw!AN28</f>
        <v>50</v>
      </c>
      <c r="R26">
        <f>raw!AO28</f>
        <v>24</v>
      </c>
      <c r="S26">
        <f>raw!AP28</f>
        <v>17</v>
      </c>
      <c r="T26">
        <f>raw!AQ28</f>
        <v>18</v>
      </c>
      <c r="U26">
        <f>raw!AR28</f>
        <v>50</v>
      </c>
      <c r="V26">
        <f>raw!AS28</f>
        <v>35</v>
      </c>
      <c r="W26">
        <f>raw!AT28</f>
        <v>25</v>
      </c>
      <c r="X26">
        <f>raw!AU28</f>
        <v>27</v>
      </c>
      <c r="Y26">
        <f>raw!AV28</f>
        <v>30</v>
      </c>
      <c r="Z26">
        <f>raw!AX28</f>
        <v>84</v>
      </c>
      <c r="AA26">
        <f>raw!AY28</f>
        <v>70</v>
      </c>
      <c r="AB26">
        <f>raw!AZ28</f>
        <v>59</v>
      </c>
      <c r="AC26">
        <f>raw!BA28</f>
        <v>87</v>
      </c>
      <c r="AD26">
        <f>raw!BB28</f>
        <v>100</v>
      </c>
      <c r="AE26">
        <f>raw!BC28</f>
        <v>100</v>
      </c>
      <c r="AF26">
        <f>raw!BD28</f>
        <v>100</v>
      </c>
      <c r="AG26">
        <f>raw!BE28</f>
        <v>100</v>
      </c>
      <c r="AH26">
        <f>raw!BF28</f>
        <v>100</v>
      </c>
      <c r="AI26">
        <f>raw!BG28</f>
        <v>100</v>
      </c>
      <c r="AJ26">
        <f>raw!BH28</f>
        <v>100</v>
      </c>
      <c r="AK26">
        <f>raw!BI28</f>
        <v>100</v>
      </c>
      <c r="AL26">
        <f>raw!BJ28</f>
        <v>100</v>
      </c>
      <c r="AM26">
        <f>raw!BK28</f>
        <v>100</v>
      </c>
      <c r="AN26">
        <f>raw!BM28</f>
        <v>100</v>
      </c>
      <c r="AO26">
        <f>raw!BN28</f>
        <v>59</v>
      </c>
      <c r="AP26">
        <f>raw!BO28</f>
        <v>86</v>
      </c>
      <c r="AQ26">
        <f>raw!BP28</f>
        <v>100</v>
      </c>
      <c r="AR26">
        <f>raw!BQ28</f>
        <v>100</v>
      </c>
      <c r="AS26">
        <f>raw!BR28</f>
        <v>100</v>
      </c>
      <c r="AT26">
        <f>raw!BS28</f>
        <v>100</v>
      </c>
      <c r="AU26">
        <f>raw!BU28</f>
        <v>100</v>
      </c>
      <c r="AV26">
        <f>raw!BV28</f>
        <v>74</v>
      </c>
      <c r="AW26">
        <f>raw!BW28</f>
        <v>100</v>
      </c>
      <c r="AX26">
        <f>raw!BX28</f>
        <v>100</v>
      </c>
      <c r="AY26">
        <f>raw!BY28</f>
        <v>100</v>
      </c>
      <c r="AZ26">
        <f>raw!BZ28</f>
        <v>100</v>
      </c>
      <c r="BA26">
        <f>raw!CA28</f>
        <v>100</v>
      </c>
      <c r="BB26">
        <f>raw!CC28</f>
        <v>4</v>
      </c>
      <c r="BC26">
        <f>raw!CD28</f>
        <v>5</v>
      </c>
      <c r="BD26">
        <f>raw!CE28</f>
        <v>1</v>
      </c>
      <c r="BE26">
        <f>raw!CF28</f>
        <v>4</v>
      </c>
      <c r="BF26">
        <f>raw!CG28</f>
        <v>5</v>
      </c>
      <c r="BG26">
        <f>raw!CH28</f>
        <v>4</v>
      </c>
      <c r="BH26">
        <f>raw!CI28</f>
        <v>1</v>
      </c>
      <c r="BI26">
        <f>raw!CJ28</f>
        <v>1</v>
      </c>
      <c r="BJ26">
        <f>raw!CK28</f>
        <v>3</v>
      </c>
      <c r="BK26">
        <f>raw!CL28</f>
        <v>1</v>
      </c>
      <c r="BL26">
        <f>raw!CM28</f>
        <v>4</v>
      </c>
      <c r="BM26">
        <f>raw!CN28</f>
        <v>3</v>
      </c>
      <c r="BN26">
        <f>raw!CO28</f>
        <v>5</v>
      </c>
      <c r="BO26">
        <f>raw!CP28</f>
        <v>3</v>
      </c>
      <c r="BP26">
        <f>raw!CQ28</f>
        <v>5</v>
      </c>
      <c r="BQ26">
        <f>raw!CR28</f>
        <v>3</v>
      </c>
      <c r="BR26">
        <f>raw!CS28</f>
        <v>1</v>
      </c>
      <c r="BS26">
        <f>raw!CT28</f>
        <v>4</v>
      </c>
      <c r="BT26">
        <f>raw!CU28</f>
        <v>3</v>
      </c>
      <c r="BU26">
        <f>raw!CV28</f>
        <v>1</v>
      </c>
      <c r="BV26">
        <f>raw!CW28</f>
        <v>1</v>
      </c>
      <c r="BW26">
        <f>raw!CX28</f>
        <v>5</v>
      </c>
      <c r="BX26">
        <f>raw!CY28</f>
        <v>5</v>
      </c>
      <c r="BY26">
        <f>raw!CZ28</f>
        <v>5</v>
      </c>
      <c r="BZ26">
        <f>raw!DA28</f>
        <v>5</v>
      </c>
      <c r="CA26">
        <f>raw!DB28</f>
        <v>1</v>
      </c>
      <c r="CB26">
        <f>raw!DC28</f>
        <v>1</v>
      </c>
      <c r="CC26">
        <f>raw!DD28</f>
        <v>1</v>
      </c>
      <c r="CD26">
        <f>raw!DE28</f>
        <v>3</v>
      </c>
      <c r="CE26">
        <f>raw!DF28</f>
        <v>1</v>
      </c>
      <c r="CF26">
        <f>raw!S28</f>
        <v>2</v>
      </c>
      <c r="CG26" s="4">
        <f>VALUE(raw!R28)</f>
        <v>53</v>
      </c>
      <c r="CH26">
        <f>raw!T28</f>
        <v>4</v>
      </c>
      <c r="CI26">
        <f>raw!U28</f>
        <v>1</v>
      </c>
      <c r="CJ26">
        <f>raw!V28</f>
        <v>7</v>
      </c>
      <c r="CK26">
        <f>raw!W28</f>
        <v>9</v>
      </c>
    </row>
    <row r="27" spans="1:89">
      <c r="A27" t="str">
        <f>IF(raw!DH29=0,"",raw!DH29)</f>
        <v>6627f4487b8bd8d14031349a</v>
      </c>
      <c r="B27">
        <f>raw!X29</f>
        <v>91</v>
      </c>
      <c r="C27">
        <f>raw!Y29</f>
        <v>77</v>
      </c>
      <c r="D27">
        <f>raw!Z29</f>
        <v>100</v>
      </c>
      <c r="E27">
        <f>raw!AA29</f>
        <v>100</v>
      </c>
      <c r="F27">
        <f>raw!AB29</f>
        <v>91</v>
      </c>
      <c r="G27">
        <f>raw!AC29</f>
        <v>91</v>
      </c>
      <c r="H27">
        <f>raw!AE29</f>
        <v>100</v>
      </c>
      <c r="I27">
        <f>raw!AF29</f>
        <v>83</v>
      </c>
      <c r="J27">
        <f>raw!AG29</f>
        <v>100</v>
      </c>
      <c r="K27">
        <f>raw!AH29</f>
        <v>100</v>
      </c>
      <c r="L27">
        <f>raw!AI29</f>
        <v>100</v>
      </c>
      <c r="M27">
        <f>raw!AJ29</f>
        <v>100</v>
      </c>
      <c r="N27">
        <f>raw!AK29</f>
        <v>30</v>
      </c>
      <c r="O27">
        <f>raw!AL29</f>
        <v>51</v>
      </c>
      <c r="P27">
        <f>raw!AM29</f>
        <v>22</v>
      </c>
      <c r="Q27">
        <f>raw!AN29</f>
        <v>19</v>
      </c>
      <c r="R27">
        <f>raw!AO29</f>
        <v>21</v>
      </c>
      <c r="S27">
        <f>raw!AP29</f>
        <v>16</v>
      </c>
      <c r="T27">
        <f>raw!AQ29</f>
        <v>83</v>
      </c>
      <c r="U27">
        <f>raw!AR29</f>
        <v>82</v>
      </c>
      <c r="V27">
        <f>raw!AS29</f>
        <v>92</v>
      </c>
      <c r="W27">
        <f>raw!AT29</f>
        <v>85</v>
      </c>
      <c r="X27">
        <f>raw!AU29</f>
        <v>83</v>
      </c>
      <c r="Y27">
        <f>raw!AV29</f>
        <v>100</v>
      </c>
      <c r="Z27">
        <f>raw!AX29</f>
        <v>94</v>
      </c>
      <c r="AA27">
        <f>raw!AY29</f>
        <v>72</v>
      </c>
      <c r="AB27">
        <f>raw!AZ29</f>
        <v>96</v>
      </c>
      <c r="AC27">
        <f>raw!BA29</f>
        <v>100</v>
      </c>
      <c r="AD27">
        <f>raw!BB29</f>
        <v>100</v>
      </c>
      <c r="AE27">
        <f>raw!BC29</f>
        <v>50</v>
      </c>
      <c r="AF27">
        <f>raw!BD29</f>
        <v>77</v>
      </c>
      <c r="AG27">
        <f>raw!BE29</f>
        <v>88</v>
      </c>
      <c r="AH27">
        <f>raw!BF29</f>
        <v>60</v>
      </c>
      <c r="AI27">
        <f>raw!BG29</f>
        <v>87</v>
      </c>
      <c r="AJ27">
        <f>raw!BH29</f>
        <v>91</v>
      </c>
      <c r="AK27">
        <f>raw!BI29</f>
        <v>100</v>
      </c>
      <c r="AL27">
        <f>raw!BJ29</f>
        <v>50</v>
      </c>
      <c r="AM27">
        <f>raw!BK29</f>
        <v>81</v>
      </c>
      <c r="AN27">
        <f>raw!BM29</f>
        <v>86</v>
      </c>
      <c r="AO27">
        <f>raw!BN29</f>
        <v>60</v>
      </c>
      <c r="AP27">
        <f>raw!BO29</f>
        <v>88</v>
      </c>
      <c r="AQ27">
        <f>raw!BP29</f>
        <v>50</v>
      </c>
      <c r="AR27">
        <f>raw!BQ29</f>
        <v>100</v>
      </c>
      <c r="AS27">
        <f>raw!BR29</f>
        <v>50</v>
      </c>
      <c r="AT27">
        <f>raw!BS29</f>
        <v>94</v>
      </c>
      <c r="AU27">
        <f>raw!BU29</f>
        <v>84</v>
      </c>
      <c r="AV27">
        <f>raw!BV29</f>
        <v>60</v>
      </c>
      <c r="AW27">
        <f>raw!BW29</f>
        <v>79</v>
      </c>
      <c r="AX27">
        <f>raw!BX29</f>
        <v>58</v>
      </c>
      <c r="AY27">
        <f>raw!BY29</f>
        <v>100</v>
      </c>
      <c r="AZ27">
        <f>raw!BZ29</f>
        <v>50</v>
      </c>
      <c r="BA27">
        <f>raw!CA29</f>
        <v>92</v>
      </c>
      <c r="BB27">
        <f>raw!CC29</f>
        <v>4</v>
      </c>
      <c r="BC27">
        <f>raw!CD29</f>
        <v>5</v>
      </c>
      <c r="BD27">
        <f>raw!CE29</f>
        <v>1</v>
      </c>
      <c r="BE27">
        <f>raw!CF29</f>
        <v>5</v>
      </c>
      <c r="BF27">
        <f>raw!CG29</f>
        <v>4</v>
      </c>
      <c r="BG27">
        <f>raw!CH29</f>
        <v>1</v>
      </c>
      <c r="BH27">
        <f>raw!CI29</f>
        <v>1</v>
      </c>
      <c r="BI27">
        <f>raw!CJ29</f>
        <v>2</v>
      </c>
      <c r="BJ27">
        <f>raw!CK29</f>
        <v>2</v>
      </c>
      <c r="BK27">
        <f>raw!CL29</f>
        <v>1</v>
      </c>
      <c r="BL27">
        <f>raw!CM29</f>
        <v>4</v>
      </c>
      <c r="BM27">
        <f>raw!CN29</f>
        <v>4</v>
      </c>
      <c r="BN27">
        <f>raw!CO29</f>
        <v>5</v>
      </c>
      <c r="BO27">
        <f>raw!CP29</f>
        <v>4</v>
      </c>
      <c r="BP27">
        <f>raw!CQ29</f>
        <v>4</v>
      </c>
      <c r="BQ27">
        <f>raw!CR29</f>
        <v>3</v>
      </c>
      <c r="BR27">
        <f>raw!CS29</f>
        <v>1</v>
      </c>
      <c r="BS27">
        <f>raw!CT29</f>
        <v>5</v>
      </c>
      <c r="BT27">
        <f>raw!CU29</f>
        <v>4</v>
      </c>
      <c r="BU27">
        <f>raw!CV29</f>
        <v>2</v>
      </c>
      <c r="BV27">
        <f>raw!CW29</f>
        <v>4</v>
      </c>
      <c r="BW27">
        <f>raw!CX29</f>
        <v>5</v>
      </c>
      <c r="BX27">
        <f>raw!CY29</f>
        <v>4</v>
      </c>
      <c r="BY27">
        <f>raw!CZ29</f>
        <v>3</v>
      </c>
      <c r="BZ27">
        <f>raw!DA29</f>
        <v>4</v>
      </c>
      <c r="CA27">
        <f>raw!DB29</f>
        <v>2</v>
      </c>
      <c r="CB27">
        <f>raw!DC29</f>
        <v>2</v>
      </c>
      <c r="CC27">
        <f>raw!DD29</f>
        <v>2</v>
      </c>
      <c r="CD27">
        <f>raw!DE29</f>
        <v>1</v>
      </c>
      <c r="CE27">
        <f>raw!DF29</f>
        <v>2</v>
      </c>
      <c r="CF27">
        <f>raw!S29</f>
        <v>2</v>
      </c>
      <c r="CG27" s="4">
        <f>VALUE(raw!R29)</f>
        <v>33</v>
      </c>
      <c r="CH27">
        <f>raw!T29</f>
        <v>5</v>
      </c>
      <c r="CI27">
        <f>raw!U29</f>
        <v>1</v>
      </c>
      <c r="CJ27">
        <f>raw!V29</f>
        <v>8</v>
      </c>
      <c r="CK27">
        <f>raw!W29</f>
        <v>12</v>
      </c>
    </row>
    <row r="28" spans="1:89">
      <c r="A28" t="str">
        <f>IF(raw!DH30=0,"",raw!DH30)</f>
        <v>5e28e8730fd86a0a19e084cd</v>
      </c>
      <c r="B28">
        <f>raw!X30</f>
        <v>82</v>
      </c>
      <c r="C28">
        <f>raw!Y30</f>
        <v>50</v>
      </c>
      <c r="D28">
        <f>raw!Z30</f>
        <v>82</v>
      </c>
      <c r="E28">
        <f>raw!AA30</f>
        <v>82</v>
      </c>
      <c r="F28">
        <f>raw!AB30</f>
        <v>83</v>
      </c>
      <c r="G28">
        <f>raw!AC30</f>
        <v>84</v>
      </c>
      <c r="H28">
        <f>raw!AE30</f>
        <v>0</v>
      </c>
      <c r="I28">
        <f>raw!AF30</f>
        <v>0</v>
      </c>
      <c r="J28">
        <f>raw!AG30</f>
        <v>0</v>
      </c>
      <c r="K28">
        <f>raw!AH30</f>
        <v>0</v>
      </c>
      <c r="L28">
        <f>raw!AI30</f>
        <v>0</v>
      </c>
      <c r="M28">
        <f>raw!AJ30</f>
        <v>0</v>
      </c>
      <c r="N28">
        <f>raw!AK30</f>
        <v>61</v>
      </c>
      <c r="O28">
        <f>raw!AL30</f>
        <v>50</v>
      </c>
      <c r="P28">
        <f>raw!AM30</f>
        <v>62</v>
      </c>
      <c r="Q28">
        <f>raw!AN30</f>
        <v>78</v>
      </c>
      <c r="R28">
        <f>raw!AO30</f>
        <v>66</v>
      </c>
      <c r="S28">
        <f>raw!AP30</f>
        <v>66</v>
      </c>
      <c r="T28">
        <f>raw!AQ30</f>
        <v>50</v>
      </c>
      <c r="U28">
        <f>raw!AR30</f>
        <v>50</v>
      </c>
      <c r="V28">
        <f>raw!AS30</f>
        <v>50</v>
      </c>
      <c r="W28">
        <f>raw!AT30</f>
        <v>50</v>
      </c>
      <c r="X28">
        <f>raw!AU30</f>
        <v>50</v>
      </c>
      <c r="Y28">
        <f>raw!AV30</f>
        <v>50</v>
      </c>
      <c r="Z28">
        <f>raw!AX30</f>
        <v>84</v>
      </c>
      <c r="AA28">
        <f>raw!AY30</f>
        <v>88</v>
      </c>
      <c r="AB28">
        <f>raw!AZ30</f>
        <v>91</v>
      </c>
      <c r="AC28">
        <f>raw!BA30</f>
        <v>91</v>
      </c>
      <c r="AD28">
        <f>raw!BB30</f>
        <v>92</v>
      </c>
      <c r="AE28">
        <f>raw!BC30</f>
        <v>50</v>
      </c>
      <c r="AF28">
        <f>raw!BD30</f>
        <v>71</v>
      </c>
      <c r="AG28">
        <f>raw!BE30</f>
        <v>50</v>
      </c>
      <c r="AH28">
        <f>raw!BF30</f>
        <v>50</v>
      </c>
      <c r="AI28">
        <f>raw!BG30</f>
        <v>78</v>
      </c>
      <c r="AJ28">
        <f>raw!BH30</f>
        <v>76</v>
      </c>
      <c r="AK28">
        <f>raw!BI30</f>
        <v>76</v>
      </c>
      <c r="AL28">
        <f>raw!BJ30</f>
        <v>50</v>
      </c>
      <c r="AM28">
        <f>raw!BK30</f>
        <v>63</v>
      </c>
      <c r="AN28">
        <f>raw!BM30</f>
        <v>58</v>
      </c>
      <c r="AO28">
        <f>raw!BN30</f>
        <v>58</v>
      </c>
      <c r="AP28">
        <f>raw!BO30</f>
        <v>56</v>
      </c>
      <c r="AQ28">
        <f>raw!BP30</f>
        <v>55</v>
      </c>
      <c r="AR28">
        <f>raw!BQ30</f>
        <v>54</v>
      </c>
      <c r="AS28">
        <f>raw!BR30</f>
        <v>50</v>
      </c>
      <c r="AT28">
        <f>raw!BS30</f>
        <v>53</v>
      </c>
      <c r="AU28">
        <f>raw!BU30</f>
        <v>79</v>
      </c>
      <c r="AV28">
        <f>raw!BV30</f>
        <v>76</v>
      </c>
      <c r="AW28">
        <f>raw!BW30</f>
        <v>74</v>
      </c>
      <c r="AX28">
        <f>raw!BX30</f>
        <v>79</v>
      </c>
      <c r="AY28">
        <f>raw!BY30</f>
        <v>78</v>
      </c>
      <c r="AZ28">
        <f>raw!BZ30</f>
        <v>50</v>
      </c>
      <c r="BA28">
        <f>raw!CA30</f>
        <v>51</v>
      </c>
      <c r="BB28">
        <f>raw!CC30</f>
        <v>5</v>
      </c>
      <c r="BC28">
        <f>raw!CD30</f>
        <v>4</v>
      </c>
      <c r="BD28">
        <f>raw!CE30</f>
        <v>2</v>
      </c>
      <c r="BE28">
        <f>raw!CF30</f>
        <v>1</v>
      </c>
      <c r="BF28">
        <f>raw!CG30</f>
        <v>5</v>
      </c>
      <c r="BG28">
        <f>raw!CH30</f>
        <v>2</v>
      </c>
      <c r="BH28">
        <f>raw!CI30</f>
        <v>3</v>
      </c>
      <c r="BI28">
        <f>raw!CJ30</f>
        <v>4</v>
      </c>
      <c r="BJ28">
        <f>raw!CK30</f>
        <v>4</v>
      </c>
      <c r="BK28">
        <f>raw!CL30</f>
        <v>1</v>
      </c>
      <c r="BL28">
        <f>raw!CM30</f>
        <v>2</v>
      </c>
      <c r="BM28">
        <f>raw!CN30</f>
        <v>3</v>
      </c>
      <c r="BN28">
        <f>raw!CO30</f>
        <v>3</v>
      </c>
      <c r="BO28">
        <f>raw!CP30</f>
        <v>5</v>
      </c>
      <c r="BP28">
        <f>raw!CQ30</f>
        <v>5</v>
      </c>
      <c r="BQ28">
        <f>raw!CR30</f>
        <v>2</v>
      </c>
      <c r="BR28">
        <f>raw!CS30</f>
        <v>2</v>
      </c>
      <c r="BS28">
        <f>raw!CT30</f>
        <v>3</v>
      </c>
      <c r="BT28">
        <f>raw!CU30</f>
        <v>5</v>
      </c>
      <c r="BU28">
        <f>raw!CV30</f>
        <v>1</v>
      </c>
      <c r="BV28">
        <f>raw!CW30</f>
        <v>3</v>
      </c>
      <c r="BW28">
        <f>raw!CX30</f>
        <v>4</v>
      </c>
      <c r="BX28">
        <f>raw!CY30</f>
        <v>4</v>
      </c>
      <c r="BY28">
        <f>raw!CZ30</f>
        <v>3</v>
      </c>
      <c r="BZ28">
        <f>raw!DA30</f>
        <v>5</v>
      </c>
      <c r="CA28">
        <f>raw!DB30</f>
        <v>4</v>
      </c>
      <c r="CB28">
        <f>raw!DC30</f>
        <v>3</v>
      </c>
      <c r="CC28">
        <f>raw!DD30</f>
        <v>3</v>
      </c>
      <c r="CD28">
        <f>raw!DE30</f>
        <v>1</v>
      </c>
      <c r="CE28">
        <f>raw!DF30</f>
        <v>1</v>
      </c>
      <c r="CF28">
        <f>raw!S30</f>
        <v>1</v>
      </c>
      <c r="CG28" s="4">
        <f>VALUE(raw!R30)</f>
        <v>40</v>
      </c>
      <c r="CH28">
        <f>raw!T30</f>
        <v>3</v>
      </c>
      <c r="CI28">
        <f>raw!U30</f>
        <v>1</v>
      </c>
      <c r="CJ28">
        <f>raw!V30</f>
        <v>6</v>
      </c>
      <c r="CK28">
        <f>raw!W30</f>
        <v>1</v>
      </c>
    </row>
    <row r="29" spans="1:89">
      <c r="A29" t="str">
        <f>IF(raw!DH31=0,"",raw!DH31)</f>
        <v>5efb31fa8cd32f04bf048643</v>
      </c>
      <c r="B29">
        <f>raw!X31</f>
        <v>14</v>
      </c>
      <c r="C29">
        <f>raw!Y31</f>
        <v>18</v>
      </c>
      <c r="D29">
        <f>raw!Z31</f>
        <v>15</v>
      </c>
      <c r="E29">
        <f>raw!AA31</f>
        <v>18</v>
      </c>
      <c r="F29">
        <f>raw!AB31</f>
        <v>19</v>
      </c>
      <c r="G29">
        <f>raw!AC31</f>
        <v>21</v>
      </c>
      <c r="H29">
        <f>raw!AE31</f>
        <v>89</v>
      </c>
      <c r="I29">
        <f>raw!AF31</f>
        <v>90</v>
      </c>
      <c r="J29">
        <f>raw!AG31</f>
        <v>90</v>
      </c>
      <c r="K29">
        <f>raw!AH31</f>
        <v>90</v>
      </c>
      <c r="L29">
        <f>raw!AI31</f>
        <v>90</v>
      </c>
      <c r="M29">
        <f>raw!AJ31</f>
        <v>88</v>
      </c>
      <c r="N29">
        <f>raw!AK31</f>
        <v>7</v>
      </c>
      <c r="O29">
        <f>raw!AL31</f>
        <v>20</v>
      </c>
      <c r="P29">
        <f>raw!AM31</f>
        <v>19</v>
      </c>
      <c r="Q29">
        <f>raw!AN31</f>
        <v>19</v>
      </c>
      <c r="R29">
        <f>raw!AO31</f>
        <v>16</v>
      </c>
      <c r="S29">
        <f>raw!AP31</f>
        <v>19</v>
      </c>
      <c r="T29">
        <f>raw!AQ31</f>
        <v>79</v>
      </c>
      <c r="U29">
        <f>raw!AR31</f>
        <v>79</v>
      </c>
      <c r="V29">
        <f>raw!AS31</f>
        <v>80</v>
      </c>
      <c r="W29">
        <f>raw!AT31</f>
        <v>78</v>
      </c>
      <c r="X29">
        <f>raw!AU31</f>
        <v>80</v>
      </c>
      <c r="Y29">
        <f>raw!AV31</f>
        <v>79</v>
      </c>
      <c r="Z29">
        <f>raw!AX31</f>
        <v>100</v>
      </c>
      <c r="AA29">
        <f>raw!AY31</f>
        <v>100</v>
      </c>
      <c r="AB29">
        <f>raw!AZ31</f>
        <v>100</v>
      </c>
      <c r="AC29">
        <f>raw!BA31</f>
        <v>100</v>
      </c>
      <c r="AD29">
        <f>raw!BB31</f>
        <v>100</v>
      </c>
      <c r="AE29">
        <f>raw!BC31</f>
        <v>100</v>
      </c>
      <c r="AF29">
        <f>raw!BD31</f>
        <v>100</v>
      </c>
      <c r="AG29">
        <f>raw!BE31</f>
        <v>100</v>
      </c>
      <c r="AH29">
        <f>raw!BF31</f>
        <v>100</v>
      </c>
      <c r="AI29">
        <f>raw!BG31</f>
        <v>100</v>
      </c>
      <c r="AJ29">
        <f>raw!BH31</f>
        <v>100</v>
      </c>
      <c r="AK29">
        <f>raw!BI31</f>
        <v>100</v>
      </c>
      <c r="AL29">
        <f>raw!BJ31</f>
        <v>100</v>
      </c>
      <c r="AM29">
        <f>raw!BK31</f>
        <v>100</v>
      </c>
      <c r="AN29">
        <f>raw!BM31</f>
        <v>100</v>
      </c>
      <c r="AO29">
        <f>raw!BN31</f>
        <v>100</v>
      </c>
      <c r="AP29">
        <f>raw!BO31</f>
        <v>100</v>
      </c>
      <c r="AQ29">
        <f>raw!BP31</f>
        <v>100</v>
      </c>
      <c r="AR29">
        <f>raw!BQ31</f>
        <v>100</v>
      </c>
      <c r="AS29">
        <f>raw!BR31</f>
        <v>100</v>
      </c>
      <c r="AT29">
        <f>raw!BS31</f>
        <v>100</v>
      </c>
      <c r="AU29">
        <f>raw!BU31</f>
        <v>100</v>
      </c>
      <c r="AV29">
        <f>raw!BV31</f>
        <v>100</v>
      </c>
      <c r="AW29">
        <f>raw!BW31</f>
        <v>100</v>
      </c>
      <c r="AX29">
        <f>raw!BX31</f>
        <v>100</v>
      </c>
      <c r="AY29">
        <f>raw!BY31</f>
        <v>100</v>
      </c>
      <c r="AZ29">
        <f>raw!BZ31</f>
        <v>100</v>
      </c>
      <c r="BA29">
        <f>raw!CA31</f>
        <v>100</v>
      </c>
      <c r="BB29">
        <f>raw!CC31</f>
        <v>1</v>
      </c>
      <c r="BC29">
        <f>raw!CD31</f>
        <v>4</v>
      </c>
      <c r="BD29">
        <f>raw!CE31</f>
        <v>2</v>
      </c>
      <c r="BE29">
        <f>raw!CF31</f>
        <v>4</v>
      </c>
      <c r="BF29">
        <f>raw!CG31</f>
        <v>5</v>
      </c>
      <c r="BG29">
        <f>raw!CH31</f>
        <v>4</v>
      </c>
      <c r="BH29">
        <f>raw!CI31</f>
        <v>4</v>
      </c>
      <c r="BI29">
        <f>raw!CJ31</f>
        <v>2</v>
      </c>
      <c r="BJ29">
        <f>raw!CK31</f>
        <v>2</v>
      </c>
      <c r="BK29">
        <f>raw!CL31</f>
        <v>2</v>
      </c>
      <c r="BL29">
        <f>raw!CM31</f>
        <v>2</v>
      </c>
      <c r="BM29">
        <f>raw!CN31</f>
        <v>2</v>
      </c>
      <c r="BN29">
        <f>raw!CO31</f>
        <v>4</v>
      </c>
      <c r="BO29">
        <f>raw!CP31</f>
        <v>4</v>
      </c>
      <c r="BP29">
        <f>raw!CQ31</f>
        <v>5</v>
      </c>
      <c r="BQ29">
        <f>raw!CR31</f>
        <v>4</v>
      </c>
      <c r="BR29">
        <f>raw!CS31</f>
        <v>4</v>
      </c>
      <c r="BS29">
        <f>raw!CT31</f>
        <v>2</v>
      </c>
      <c r="BT29">
        <f>raw!CU31</f>
        <v>4</v>
      </c>
      <c r="BU29">
        <f>raw!CV31</f>
        <v>1</v>
      </c>
      <c r="BV29">
        <f>raw!CW31</f>
        <v>2</v>
      </c>
      <c r="BW29">
        <f>raw!CX31</f>
        <v>4</v>
      </c>
      <c r="BX29">
        <f>raw!CY31</f>
        <v>4</v>
      </c>
      <c r="BY29">
        <f>raw!CZ31</f>
        <v>4</v>
      </c>
      <c r="BZ29">
        <f>raw!DA31</f>
        <v>4</v>
      </c>
      <c r="CA29">
        <f>raw!DB31</f>
        <v>2</v>
      </c>
      <c r="CB29">
        <f>raw!DC31</f>
        <v>4</v>
      </c>
      <c r="CC29">
        <f>raw!DD31</f>
        <v>2</v>
      </c>
      <c r="CD29">
        <f>raw!DE31</f>
        <v>2</v>
      </c>
      <c r="CE29">
        <f>raw!DF31</f>
        <v>1</v>
      </c>
      <c r="CF29">
        <f>raw!S31</f>
        <v>2</v>
      </c>
      <c r="CG29" s="4">
        <f>VALUE(raw!R31)</f>
        <v>37</v>
      </c>
      <c r="CH29">
        <f>raw!T31</f>
        <v>2</v>
      </c>
      <c r="CI29">
        <f>raw!U31</f>
        <v>1</v>
      </c>
      <c r="CJ29">
        <f>raw!V31</f>
        <v>4</v>
      </c>
      <c r="CK29">
        <f>raw!W31</f>
        <v>9</v>
      </c>
    </row>
    <row r="30" spans="1:89">
      <c r="A30" t="str">
        <f>IF(raw!DH32=0,"",raw!DH32)</f>
        <v>661ff00c03ba28739dd3fbef</v>
      </c>
      <c r="B30">
        <f>raw!X32</f>
        <v>80</v>
      </c>
      <c r="C30">
        <f>raw!Y32</f>
        <v>66</v>
      </c>
      <c r="D30">
        <f>raw!Z32</f>
        <v>83</v>
      </c>
      <c r="E30">
        <f>raw!AA32</f>
        <v>53</v>
      </c>
      <c r="F30">
        <f>raw!AB32</f>
        <v>73</v>
      </c>
      <c r="G30">
        <f>raw!AC32</f>
        <v>63</v>
      </c>
      <c r="H30">
        <f>raw!AE32</f>
        <v>33</v>
      </c>
      <c r="I30">
        <f>raw!AF32</f>
        <v>64</v>
      </c>
      <c r="J30">
        <f>raw!AG32</f>
        <v>34</v>
      </c>
      <c r="K30">
        <f>raw!AH32</f>
        <v>44</v>
      </c>
      <c r="L30">
        <f>raw!AI32</f>
        <v>36</v>
      </c>
      <c r="M30">
        <f>raw!AJ32</f>
        <v>37</v>
      </c>
      <c r="N30">
        <f>raw!AK32</f>
        <v>60</v>
      </c>
      <c r="O30">
        <f>raw!AL32</f>
        <v>56</v>
      </c>
      <c r="P30">
        <f>raw!AM32</f>
        <v>70</v>
      </c>
      <c r="Q30">
        <f>raw!AN32</f>
        <v>54</v>
      </c>
      <c r="R30">
        <f>raw!AO32</f>
        <v>58</v>
      </c>
      <c r="S30">
        <f>raw!AP32</f>
        <v>57</v>
      </c>
      <c r="T30">
        <f>raw!AQ32</f>
        <v>53</v>
      </c>
      <c r="U30">
        <f>raw!AR32</f>
        <v>43</v>
      </c>
      <c r="V30">
        <f>raw!AS32</f>
        <v>55</v>
      </c>
      <c r="W30">
        <f>raw!AT32</f>
        <v>43</v>
      </c>
      <c r="X30">
        <f>raw!AU32</f>
        <v>56</v>
      </c>
      <c r="Y30">
        <f>raw!AV32</f>
        <v>54</v>
      </c>
      <c r="Z30">
        <f>raw!AX32</f>
        <v>60</v>
      </c>
      <c r="AA30">
        <f>raw!AY32</f>
        <v>67</v>
      </c>
      <c r="AB30">
        <f>raw!AZ32</f>
        <v>65</v>
      </c>
      <c r="AC30">
        <f>raw!BA32</f>
        <v>65</v>
      </c>
      <c r="AD30">
        <f>raw!BB32</f>
        <v>60</v>
      </c>
      <c r="AE30">
        <f>raw!BC32</f>
        <v>35</v>
      </c>
      <c r="AF30">
        <f>raw!BD32</f>
        <v>57</v>
      </c>
      <c r="AG30">
        <f>raw!BE32</f>
        <v>62</v>
      </c>
      <c r="AH30">
        <f>raw!BF32</f>
        <v>63</v>
      </c>
      <c r="AI30">
        <f>raw!BG32</f>
        <v>62</v>
      </c>
      <c r="AJ30">
        <f>raw!BH32</f>
        <v>59</v>
      </c>
      <c r="AK30">
        <f>raw!BI32</f>
        <v>65</v>
      </c>
      <c r="AL30">
        <f>raw!BJ32</f>
        <v>34</v>
      </c>
      <c r="AM30">
        <f>raw!BK32</f>
        <v>54</v>
      </c>
      <c r="AN30">
        <f>raw!BM32</f>
        <v>58</v>
      </c>
      <c r="AO30">
        <f>raw!BN32</f>
        <v>61</v>
      </c>
      <c r="AP30">
        <f>raw!BO32</f>
        <v>65</v>
      </c>
      <c r="AQ30">
        <f>raw!BP32</f>
        <v>63</v>
      </c>
      <c r="AR30">
        <f>raw!BQ32</f>
        <v>68</v>
      </c>
      <c r="AS30">
        <f>raw!BR32</f>
        <v>36</v>
      </c>
      <c r="AT30">
        <f>raw!BS32</f>
        <v>63</v>
      </c>
      <c r="AU30">
        <f>raw!BU32</f>
        <v>57</v>
      </c>
      <c r="AV30">
        <f>raw!BV32</f>
        <v>59</v>
      </c>
      <c r="AW30">
        <f>raw!BW32</f>
        <v>61</v>
      </c>
      <c r="AX30">
        <f>raw!BX32</f>
        <v>61</v>
      </c>
      <c r="AY30">
        <f>raw!BY32</f>
        <v>63</v>
      </c>
      <c r="AZ30">
        <f>raw!BZ32</f>
        <v>37</v>
      </c>
      <c r="BA30">
        <f>raw!CA32</f>
        <v>55</v>
      </c>
      <c r="BB30">
        <f>raw!CC32</f>
        <v>2</v>
      </c>
      <c r="BC30">
        <f>raw!CD32</f>
        <v>4</v>
      </c>
      <c r="BD30">
        <f>raw!CE32</f>
        <v>4</v>
      </c>
      <c r="BE30">
        <f>raw!CF32</f>
        <v>2</v>
      </c>
      <c r="BF30">
        <f>raw!CG32</f>
        <v>4</v>
      </c>
      <c r="BG30">
        <f>raw!CH32</f>
        <v>4</v>
      </c>
      <c r="BH30">
        <f>raw!CI32</f>
        <v>2</v>
      </c>
      <c r="BI30">
        <f>raw!CJ32</f>
        <v>2</v>
      </c>
      <c r="BJ30">
        <f>raw!CK32</f>
        <v>2</v>
      </c>
      <c r="BK30">
        <f>raw!CL32</f>
        <v>2</v>
      </c>
      <c r="BL30">
        <f>raw!CM32</f>
        <v>4</v>
      </c>
      <c r="BM30">
        <f>raw!CN32</f>
        <v>4</v>
      </c>
      <c r="BN30">
        <f>raw!CO32</f>
        <v>4</v>
      </c>
      <c r="BO30">
        <f>raw!CP32</f>
        <v>4</v>
      </c>
      <c r="BP30">
        <f>raw!CQ32</f>
        <v>4</v>
      </c>
      <c r="BQ30">
        <f>raw!CR32</f>
        <v>4</v>
      </c>
      <c r="BR30">
        <f>raw!CS32</f>
        <v>2</v>
      </c>
      <c r="BS30">
        <f>raw!CT32</f>
        <v>2</v>
      </c>
      <c r="BT30">
        <f>raw!CU32</f>
        <v>4</v>
      </c>
      <c r="BU30">
        <f>raw!CV32</f>
        <v>2</v>
      </c>
      <c r="BV30">
        <f>raw!CW32</f>
        <v>2</v>
      </c>
      <c r="BW30">
        <f>raw!CX32</f>
        <v>4</v>
      </c>
      <c r="BX30">
        <f>raw!CY32</f>
        <v>3</v>
      </c>
      <c r="BY30">
        <f>raw!CZ32</f>
        <v>4</v>
      </c>
      <c r="BZ30">
        <f>raw!DA32</f>
        <v>4</v>
      </c>
      <c r="CA30">
        <f>raw!DB32</f>
        <v>2</v>
      </c>
      <c r="CB30">
        <f>raw!DC32</f>
        <v>2</v>
      </c>
      <c r="CC30">
        <f>raw!DD32</f>
        <v>3</v>
      </c>
      <c r="CD30">
        <f>raw!DE32</f>
        <v>2</v>
      </c>
      <c r="CE30">
        <f>raw!DF32</f>
        <v>2</v>
      </c>
      <c r="CF30">
        <f>raw!S32</f>
        <v>1</v>
      </c>
      <c r="CG30" s="4">
        <f>VALUE(raw!R32)</f>
        <v>40</v>
      </c>
      <c r="CH30">
        <f>raw!T32</f>
        <v>5</v>
      </c>
      <c r="CI30">
        <f>raw!U32</f>
        <v>1</v>
      </c>
      <c r="CJ30">
        <f>raw!V32</f>
        <v>7</v>
      </c>
      <c r="CK30">
        <f>raw!W32</f>
        <v>11</v>
      </c>
    </row>
    <row r="31" spans="1:89">
      <c r="A31" t="str">
        <f>IF(raw!DH33=0,"",raw!DH33)</f>
        <v>65e33239b5fa3ca93950aa67</v>
      </c>
      <c r="B31">
        <f>raw!X33</f>
        <v>100</v>
      </c>
      <c r="C31">
        <f>raw!Y33</f>
        <v>100</v>
      </c>
      <c r="D31">
        <f>raw!Z33</f>
        <v>100</v>
      </c>
      <c r="E31">
        <f>raw!AA33</f>
        <v>100</v>
      </c>
      <c r="F31">
        <f>raw!AB33</f>
        <v>100</v>
      </c>
      <c r="G31">
        <f>raw!AC33</f>
        <v>100</v>
      </c>
      <c r="H31">
        <f>raw!AE33</f>
        <v>100</v>
      </c>
      <c r="I31">
        <f>raw!AF33</f>
        <v>100</v>
      </c>
      <c r="J31">
        <f>raw!AG33</f>
        <v>100</v>
      </c>
      <c r="K31">
        <f>raw!AH33</f>
        <v>100</v>
      </c>
      <c r="L31">
        <f>raw!AI33</f>
        <v>100</v>
      </c>
      <c r="M31">
        <f>raw!AJ33</f>
        <v>100</v>
      </c>
      <c r="N31">
        <f>raw!AK33</f>
        <v>100</v>
      </c>
      <c r="O31">
        <f>raw!AL33</f>
        <v>100</v>
      </c>
      <c r="P31">
        <f>raw!AM33</f>
        <v>100</v>
      </c>
      <c r="Q31">
        <f>raw!AN33</f>
        <v>100</v>
      </c>
      <c r="R31">
        <f>raw!AO33</f>
        <v>100</v>
      </c>
      <c r="S31">
        <f>raw!AP33</f>
        <v>100</v>
      </c>
      <c r="T31">
        <f>raw!AQ33</f>
        <v>100</v>
      </c>
      <c r="U31">
        <f>raw!AR33</f>
        <v>100</v>
      </c>
      <c r="V31">
        <f>raw!AS33</f>
        <v>100</v>
      </c>
      <c r="W31">
        <f>raw!AT33</f>
        <v>100</v>
      </c>
      <c r="X31">
        <f>raw!AU33</f>
        <v>100</v>
      </c>
      <c r="Y31">
        <f>raw!AV33</f>
        <v>100</v>
      </c>
      <c r="Z31">
        <f>raw!AX33</f>
        <v>100</v>
      </c>
      <c r="AA31">
        <f>raw!AY33</f>
        <v>100</v>
      </c>
      <c r="AB31">
        <f>raw!AZ33</f>
        <v>100</v>
      </c>
      <c r="AC31">
        <f>raw!BA33</f>
        <v>100</v>
      </c>
      <c r="AD31">
        <f>raw!BB33</f>
        <v>100</v>
      </c>
      <c r="AE31">
        <f>raw!BC33</f>
        <v>100</v>
      </c>
      <c r="AF31">
        <f>raw!BD33</f>
        <v>100</v>
      </c>
      <c r="AG31">
        <f>raw!BE33</f>
        <v>100</v>
      </c>
      <c r="AH31">
        <f>raw!BF33</f>
        <v>100</v>
      </c>
      <c r="AI31">
        <f>raw!BG33</f>
        <v>100</v>
      </c>
      <c r="AJ31">
        <f>raw!BH33</f>
        <v>100</v>
      </c>
      <c r="AK31">
        <f>raw!BI33</f>
        <v>100</v>
      </c>
      <c r="AL31">
        <f>raw!BJ33</f>
        <v>100</v>
      </c>
      <c r="AM31">
        <f>raw!BK33</f>
        <v>100</v>
      </c>
      <c r="AN31">
        <f>raw!BM33</f>
        <v>100</v>
      </c>
      <c r="AO31">
        <f>raw!BN33</f>
        <v>100</v>
      </c>
      <c r="AP31">
        <f>raw!BO33</f>
        <v>100</v>
      </c>
      <c r="AQ31">
        <f>raw!BP33</f>
        <v>100</v>
      </c>
      <c r="AR31">
        <f>raw!BQ33</f>
        <v>100</v>
      </c>
      <c r="AS31">
        <f>raw!BR33</f>
        <v>100</v>
      </c>
      <c r="AT31">
        <f>raw!BS33</f>
        <v>100</v>
      </c>
      <c r="AU31">
        <f>raw!BU33</f>
        <v>100</v>
      </c>
      <c r="AV31">
        <f>raw!BV33</f>
        <v>100</v>
      </c>
      <c r="AW31">
        <f>raw!BW33</f>
        <v>100</v>
      </c>
      <c r="AX31">
        <f>raw!BX33</f>
        <v>100</v>
      </c>
      <c r="AY31">
        <f>raw!BY33</f>
        <v>100</v>
      </c>
      <c r="AZ31">
        <f>raw!BZ33</f>
        <v>100</v>
      </c>
      <c r="BA31">
        <f>raw!CA33</f>
        <v>100</v>
      </c>
      <c r="BB31">
        <f>raw!CC33</f>
        <v>1</v>
      </c>
      <c r="BC31">
        <f>raw!CD33</f>
        <v>5</v>
      </c>
      <c r="BD31">
        <f>raw!CE33</f>
        <v>1</v>
      </c>
      <c r="BE31">
        <f>raw!CF33</f>
        <v>4</v>
      </c>
      <c r="BF31">
        <f>raw!CG33</f>
        <v>5</v>
      </c>
      <c r="BG31">
        <f>raw!CH33</f>
        <v>4</v>
      </c>
      <c r="BH31">
        <f>raw!CI33</f>
        <v>1</v>
      </c>
      <c r="BI31">
        <f>raw!CJ33</f>
        <v>1</v>
      </c>
      <c r="BJ31">
        <f>raw!CK33</f>
        <v>1</v>
      </c>
      <c r="BK31">
        <f>raw!CL33</f>
        <v>1</v>
      </c>
      <c r="BL31">
        <f>raw!CM33</f>
        <v>4</v>
      </c>
      <c r="BM31">
        <f>raw!CN33</f>
        <v>5</v>
      </c>
      <c r="BN31">
        <f>raw!CO33</f>
        <v>5</v>
      </c>
      <c r="BO31">
        <f>raw!CP33</f>
        <v>5</v>
      </c>
      <c r="BP31">
        <f>raw!CQ33</f>
        <v>5</v>
      </c>
      <c r="BQ31">
        <f>raw!CR33</f>
        <v>5</v>
      </c>
      <c r="BR31">
        <f>raw!CS33</f>
        <v>1</v>
      </c>
      <c r="BS31">
        <f>raw!CT33</f>
        <v>5</v>
      </c>
      <c r="BT31">
        <f>raw!CU33</f>
        <v>3</v>
      </c>
      <c r="BU31">
        <f>raw!CV33</f>
        <v>1</v>
      </c>
      <c r="BV31">
        <f>raw!CW33</f>
        <v>1</v>
      </c>
      <c r="BW31">
        <f>raw!CX33</f>
        <v>5</v>
      </c>
      <c r="BX31">
        <f>raw!CY33</f>
        <v>5</v>
      </c>
      <c r="BY31">
        <f>raw!CZ33</f>
        <v>5</v>
      </c>
      <c r="BZ31">
        <f>raw!DA33</f>
        <v>5</v>
      </c>
      <c r="CA31">
        <f>raw!DB33</f>
        <v>1</v>
      </c>
      <c r="CB31">
        <f>raw!DC33</f>
        <v>1</v>
      </c>
      <c r="CC31">
        <f>raw!DD33</f>
        <v>1</v>
      </c>
      <c r="CD31">
        <f>raw!DE33</f>
        <v>2</v>
      </c>
      <c r="CE31">
        <f>raw!DF33</f>
        <v>1</v>
      </c>
      <c r="CF31">
        <f>raw!S33</f>
        <v>2</v>
      </c>
      <c r="CG31" s="4">
        <f>VALUE(raw!R33)</f>
        <v>35</v>
      </c>
      <c r="CH31">
        <f>raw!T33</f>
        <v>4</v>
      </c>
      <c r="CI31">
        <f>raw!U33</f>
        <v>6</v>
      </c>
      <c r="CJ31">
        <f>raw!V33</f>
        <v>6</v>
      </c>
      <c r="CK31">
        <f>raw!W33</f>
        <v>6</v>
      </c>
    </row>
    <row r="32" spans="1:89">
      <c r="A32" t="str">
        <f>IF(raw!DH34=0,"",raw!DH34)</f>
        <v>646792a49a85f35e7a7f5169</v>
      </c>
      <c r="B32">
        <f>raw!X34</f>
        <v>29</v>
      </c>
      <c r="C32">
        <f>raw!Y34</f>
        <v>83</v>
      </c>
      <c r="D32">
        <f>raw!Z34</f>
        <v>92</v>
      </c>
      <c r="E32">
        <f>raw!AA34</f>
        <v>92</v>
      </c>
      <c r="F32">
        <f>raw!AB34</f>
        <v>92</v>
      </c>
      <c r="G32">
        <f>raw!AC34</f>
        <v>92</v>
      </c>
      <c r="H32">
        <f>raw!AE34</f>
        <v>95</v>
      </c>
      <c r="I32">
        <f>raw!AF34</f>
        <v>95</v>
      </c>
      <c r="J32">
        <f>raw!AG34</f>
        <v>95</v>
      </c>
      <c r="K32">
        <f>raw!AH34</f>
        <v>95</v>
      </c>
      <c r="L32">
        <f>raw!AI34</f>
        <v>95</v>
      </c>
      <c r="M32">
        <f>raw!AJ34</f>
        <v>95</v>
      </c>
      <c r="N32">
        <f>raw!AK34</f>
        <v>8</v>
      </c>
      <c r="O32">
        <f>raw!AL34</f>
        <v>93</v>
      </c>
      <c r="P32">
        <f>raw!AM34</f>
        <v>93</v>
      </c>
      <c r="Q32">
        <f>raw!AN34</f>
        <v>93</v>
      </c>
      <c r="R32">
        <f>raw!AO34</f>
        <v>56</v>
      </c>
      <c r="S32">
        <f>raw!AP34</f>
        <v>55</v>
      </c>
      <c r="T32">
        <f>raw!AQ34</f>
        <v>97</v>
      </c>
      <c r="U32">
        <f>raw!AR34</f>
        <v>97</v>
      </c>
      <c r="V32">
        <f>raw!AS34</f>
        <v>97</v>
      </c>
      <c r="W32">
        <f>raw!AT34</f>
        <v>97</v>
      </c>
      <c r="X32">
        <f>raw!AU34</f>
        <v>94</v>
      </c>
      <c r="Y32">
        <f>raw!AV34</f>
        <v>97</v>
      </c>
      <c r="Z32">
        <f>raw!AX34</f>
        <v>100</v>
      </c>
      <c r="AA32">
        <f>raw!AY34</f>
        <v>100</v>
      </c>
      <c r="AB32">
        <f>raw!AZ34</f>
        <v>100</v>
      </c>
      <c r="AC32">
        <f>raw!BA34</f>
        <v>100</v>
      </c>
      <c r="AD32">
        <f>raw!BB34</f>
        <v>100</v>
      </c>
      <c r="AE32">
        <f>raw!BC34</f>
        <v>81</v>
      </c>
      <c r="AF32">
        <f>raw!BD34</f>
        <v>100</v>
      </c>
      <c r="AG32">
        <f>raw!BE34</f>
        <v>100</v>
      </c>
      <c r="AH32">
        <f>raw!BF34</f>
        <v>100</v>
      </c>
      <c r="AI32">
        <f>raw!BG34</f>
        <v>100</v>
      </c>
      <c r="AJ32">
        <f>raw!BH34</f>
        <v>100</v>
      </c>
      <c r="AK32">
        <f>raw!BI34</f>
        <v>100</v>
      </c>
      <c r="AL32">
        <f>raw!BJ34</f>
        <v>78</v>
      </c>
      <c r="AM32">
        <f>raw!BK34</f>
        <v>100</v>
      </c>
      <c r="AN32">
        <f>raw!BM34</f>
        <v>100</v>
      </c>
      <c r="AO32">
        <f>raw!BN34</f>
        <v>100</v>
      </c>
      <c r="AP32">
        <f>raw!BO34</f>
        <v>100</v>
      </c>
      <c r="AQ32">
        <f>raw!BP34</f>
        <v>100</v>
      </c>
      <c r="AR32">
        <f>raw!BQ34</f>
        <v>100</v>
      </c>
      <c r="AS32">
        <f>raw!BR34</f>
        <v>85</v>
      </c>
      <c r="AT32">
        <f>raw!BS34</f>
        <v>100</v>
      </c>
      <c r="AU32">
        <f>raw!BU34</f>
        <v>100</v>
      </c>
      <c r="AV32">
        <f>raw!BV34</f>
        <v>100</v>
      </c>
      <c r="AW32">
        <f>raw!BW34</f>
        <v>100</v>
      </c>
      <c r="AX32">
        <f>raw!BX34</f>
        <v>100</v>
      </c>
      <c r="AY32">
        <f>raw!BY34</f>
        <v>100</v>
      </c>
      <c r="AZ32">
        <f>raw!BZ34</f>
        <v>76</v>
      </c>
      <c r="BA32">
        <f>raw!CA34</f>
        <v>100</v>
      </c>
      <c r="BB32">
        <f>raw!CC34</f>
        <v>4</v>
      </c>
      <c r="BC32">
        <f>raw!CD34</f>
        <v>5</v>
      </c>
      <c r="BD32">
        <f>raw!CE34</f>
        <v>2</v>
      </c>
      <c r="BE32">
        <f>raw!CF34</f>
        <v>1</v>
      </c>
      <c r="BF32">
        <f>raw!CG34</f>
        <v>4</v>
      </c>
      <c r="BG32">
        <f>raw!CH34</f>
        <v>1</v>
      </c>
      <c r="BH32">
        <f>raw!CI34</f>
        <v>4</v>
      </c>
      <c r="BI32">
        <f>raw!CJ34</f>
        <v>2</v>
      </c>
      <c r="BJ32">
        <f>raw!CK34</f>
        <v>1</v>
      </c>
      <c r="BK32">
        <f>raw!CL34</f>
        <v>1</v>
      </c>
      <c r="BL32">
        <f>raw!CM34</f>
        <v>4</v>
      </c>
      <c r="BM32">
        <f>raw!CN34</f>
        <v>5</v>
      </c>
      <c r="BN32">
        <f>raw!CO34</f>
        <v>5</v>
      </c>
      <c r="BO32">
        <f>raw!CP34</f>
        <v>5</v>
      </c>
      <c r="BP32">
        <f>raw!CQ34</f>
        <v>4</v>
      </c>
      <c r="BQ32">
        <f>raw!CR34</f>
        <v>4</v>
      </c>
      <c r="BR32">
        <f>raw!CS34</f>
        <v>4</v>
      </c>
      <c r="BS32">
        <f>raw!CT34</f>
        <v>4</v>
      </c>
      <c r="BT32">
        <f>raw!CU34</f>
        <v>5</v>
      </c>
      <c r="BU32">
        <f>raw!CV34</f>
        <v>1</v>
      </c>
      <c r="BV32">
        <f>raw!CW34</f>
        <v>3</v>
      </c>
      <c r="BW32">
        <f>raw!CX34</f>
        <v>4</v>
      </c>
      <c r="BX32">
        <f>raw!CY34</f>
        <v>5</v>
      </c>
      <c r="BY32">
        <f>raw!CZ34</f>
        <v>5</v>
      </c>
      <c r="BZ32">
        <f>raw!DA34</f>
        <v>5</v>
      </c>
      <c r="CA32">
        <f>raw!DB34</f>
        <v>4</v>
      </c>
      <c r="CB32">
        <f>raw!DC34</f>
        <v>1</v>
      </c>
      <c r="CC32">
        <f>raw!DD34</f>
        <v>1</v>
      </c>
      <c r="CD32">
        <f>raw!DE34</f>
        <v>1</v>
      </c>
      <c r="CE32">
        <f>raw!DF34</f>
        <v>1</v>
      </c>
      <c r="CF32">
        <f>raw!S34</f>
        <v>2</v>
      </c>
      <c r="CG32" s="4">
        <f>VALUE(raw!R34)</f>
        <v>61</v>
      </c>
      <c r="CH32">
        <f>raw!T34</f>
        <v>2</v>
      </c>
      <c r="CI32">
        <f>raw!U34</f>
        <v>1</v>
      </c>
      <c r="CJ32">
        <f>raw!V34</f>
        <v>7</v>
      </c>
      <c r="CK32">
        <f>raw!W34</f>
        <v>6</v>
      </c>
    </row>
    <row r="33" spans="1:89">
      <c r="A33" t="str">
        <f>IF(raw!DH35=0,"",raw!DH35)</f>
        <v>6647c6138ad0a72e618533d0</v>
      </c>
      <c r="B33">
        <f>raw!X35</f>
        <v>20</v>
      </c>
      <c r="C33">
        <f>raw!Y35</f>
        <v>30</v>
      </c>
      <c r="D33">
        <f>raw!Z35</f>
        <v>30</v>
      </c>
      <c r="E33">
        <f>raw!AA35</f>
        <v>40</v>
      </c>
      <c r="F33">
        <f>raw!AB35</f>
        <v>40</v>
      </c>
      <c r="G33">
        <f>raw!AC35</f>
        <v>40</v>
      </c>
      <c r="H33">
        <f>raw!AE35</f>
        <v>80</v>
      </c>
      <c r="I33">
        <f>raw!AF35</f>
        <v>60</v>
      </c>
      <c r="J33">
        <f>raw!AG35</f>
        <v>80</v>
      </c>
      <c r="K33">
        <f>raw!AH35</f>
        <v>60</v>
      </c>
      <c r="L33">
        <f>raw!AI35</f>
        <v>75</v>
      </c>
      <c r="M33">
        <f>raw!AJ35</f>
        <v>70</v>
      </c>
      <c r="N33">
        <f>raw!AK35</f>
        <v>10</v>
      </c>
      <c r="O33">
        <f>raw!AL35</f>
        <v>40</v>
      </c>
      <c r="P33">
        <f>raw!AM35</f>
        <v>20</v>
      </c>
      <c r="Q33">
        <f>raw!AN35</f>
        <v>30</v>
      </c>
      <c r="R33">
        <f>raw!AO35</f>
        <v>30</v>
      </c>
      <c r="S33">
        <f>raw!AP35</f>
        <v>30</v>
      </c>
      <c r="T33">
        <f>raw!AQ35</f>
        <v>40</v>
      </c>
      <c r="U33">
        <f>raw!AR35</f>
        <v>45</v>
      </c>
      <c r="V33">
        <f>raw!AS35</f>
        <v>35</v>
      </c>
      <c r="W33">
        <f>raw!AT35</f>
        <v>35</v>
      </c>
      <c r="X33">
        <f>raw!AU35</f>
        <v>40</v>
      </c>
      <c r="Y33">
        <f>raw!AV35</f>
        <v>35</v>
      </c>
      <c r="Z33">
        <f>raw!AX35</f>
        <v>40</v>
      </c>
      <c r="AA33">
        <f>raw!AY35</f>
        <v>40</v>
      </c>
      <c r="AB33">
        <f>raw!AZ35</f>
        <v>55</v>
      </c>
      <c r="AC33">
        <f>raw!BA35</f>
        <v>70</v>
      </c>
      <c r="AD33">
        <f>raw!BB35</f>
        <v>60</v>
      </c>
      <c r="AE33">
        <f>raw!BC35</f>
        <v>45</v>
      </c>
      <c r="AF33">
        <f>raw!BD35</f>
        <v>55</v>
      </c>
      <c r="AG33">
        <f>raw!BE35</f>
        <v>55</v>
      </c>
      <c r="AH33">
        <f>raw!BF35</f>
        <v>45</v>
      </c>
      <c r="AI33">
        <f>raw!BG35</f>
        <v>45</v>
      </c>
      <c r="AJ33">
        <f>raw!BH35</f>
        <v>55</v>
      </c>
      <c r="AK33">
        <f>raw!BI35</f>
        <v>60</v>
      </c>
      <c r="AL33">
        <f>raw!BJ35</f>
        <v>45</v>
      </c>
      <c r="AM33">
        <f>raw!BK35</f>
        <v>55</v>
      </c>
      <c r="AN33">
        <f>raw!BM35</f>
        <v>45</v>
      </c>
      <c r="AO33">
        <f>raw!BN35</f>
        <v>45</v>
      </c>
      <c r="AP33">
        <f>raw!BO35</f>
        <v>45</v>
      </c>
      <c r="AQ33">
        <f>raw!BP35</f>
        <v>40</v>
      </c>
      <c r="AR33">
        <f>raw!BQ35</f>
        <v>55</v>
      </c>
      <c r="AS33">
        <f>raw!BR35</f>
        <v>45</v>
      </c>
      <c r="AT33">
        <f>raw!BS35</f>
        <v>55</v>
      </c>
      <c r="AU33">
        <f>raw!BU35</f>
        <v>55</v>
      </c>
      <c r="AV33">
        <f>raw!BV35</f>
        <v>45</v>
      </c>
      <c r="AW33">
        <f>raw!BW35</f>
        <v>45</v>
      </c>
      <c r="AX33">
        <f>raw!BX35</f>
        <v>55</v>
      </c>
      <c r="AY33">
        <f>raw!BY35</f>
        <v>60</v>
      </c>
      <c r="AZ33">
        <f>raw!BZ35</f>
        <v>45</v>
      </c>
      <c r="BA33">
        <f>raw!CA35</f>
        <v>55</v>
      </c>
      <c r="BB33">
        <f>raw!CC35</f>
        <v>5</v>
      </c>
      <c r="BC33">
        <f>raw!CD35</f>
        <v>3</v>
      </c>
      <c r="BD33">
        <f>raw!CE35</f>
        <v>2</v>
      </c>
      <c r="BE33">
        <f>raw!CF35</f>
        <v>4</v>
      </c>
      <c r="BF33">
        <f>raw!CG35</f>
        <v>3</v>
      </c>
      <c r="BG33">
        <f>raw!CH35</f>
        <v>2</v>
      </c>
      <c r="BH33">
        <f>raw!CI35</f>
        <v>3</v>
      </c>
      <c r="BI33">
        <f>raw!CJ35</f>
        <v>2</v>
      </c>
      <c r="BJ33">
        <f>raw!CK35</f>
        <v>3</v>
      </c>
      <c r="BK33">
        <f>raw!CL35</f>
        <v>2</v>
      </c>
      <c r="BL33">
        <f>raw!CM35</f>
        <v>4</v>
      </c>
      <c r="BM33">
        <f>raw!CN35</f>
        <v>3</v>
      </c>
      <c r="BN33">
        <f>raw!CO35</f>
        <v>4</v>
      </c>
      <c r="BO33">
        <f>raw!CP35</f>
        <v>2</v>
      </c>
      <c r="BP33">
        <f>raw!CQ35</f>
        <v>4</v>
      </c>
      <c r="BQ33">
        <f>raw!CR35</f>
        <v>2</v>
      </c>
      <c r="BR33">
        <f>raw!CS35</f>
        <v>3</v>
      </c>
      <c r="BS33">
        <f>raw!CT35</f>
        <v>2</v>
      </c>
      <c r="BT33">
        <f>raw!CU35</f>
        <v>3</v>
      </c>
      <c r="BU33">
        <f>raw!CV35</f>
        <v>3</v>
      </c>
      <c r="BV33">
        <f>raw!CW35</f>
        <v>4</v>
      </c>
      <c r="BW33">
        <f>raw!CX35</f>
        <v>4</v>
      </c>
      <c r="BX33">
        <f>raw!CY35</f>
        <v>5</v>
      </c>
      <c r="BY33">
        <f>raw!CZ35</f>
        <v>4</v>
      </c>
      <c r="BZ33">
        <f>raw!DA35</f>
        <v>4</v>
      </c>
      <c r="CA33">
        <f>raw!DB35</f>
        <v>1</v>
      </c>
      <c r="CB33">
        <f>raw!DC35</f>
        <v>3</v>
      </c>
      <c r="CC33">
        <f>raw!DD35</f>
        <v>1</v>
      </c>
      <c r="CD33">
        <f>raw!DE35</f>
        <v>3</v>
      </c>
      <c r="CE33">
        <f>raw!DF35</f>
        <v>2</v>
      </c>
      <c r="CF33">
        <f>raw!S35</f>
        <v>1</v>
      </c>
      <c r="CG33" s="4">
        <f>VALUE(raw!R35)</f>
        <v>31</v>
      </c>
      <c r="CH33">
        <f>raw!T35</f>
        <v>4</v>
      </c>
      <c r="CI33">
        <f>raw!U35</f>
        <v>1</v>
      </c>
      <c r="CJ33">
        <f>raw!V35</f>
        <v>1</v>
      </c>
      <c r="CK33">
        <f>raw!W35</f>
        <v>11</v>
      </c>
    </row>
    <row r="34" spans="1:89">
      <c r="A34" t="str">
        <f>IF(raw!DH36=0,"",raw!DH36)</f>
        <v>5d951ede9b6f880018f63b6e</v>
      </c>
      <c r="B34">
        <f>raw!X36</f>
        <v>0</v>
      </c>
      <c r="C34">
        <f>raw!Y36</f>
        <v>0</v>
      </c>
      <c r="D34">
        <f>raw!Z36</f>
        <v>0</v>
      </c>
      <c r="E34">
        <f>raw!AA36</f>
        <v>0</v>
      </c>
      <c r="F34">
        <f>raw!AB36</f>
        <v>0</v>
      </c>
      <c r="G34">
        <f>raw!AC36</f>
        <v>0</v>
      </c>
      <c r="H34">
        <f>raw!AE36</f>
        <v>100</v>
      </c>
      <c r="I34">
        <f>raw!AF36</f>
        <v>100</v>
      </c>
      <c r="J34">
        <f>raw!AG36</f>
        <v>100</v>
      </c>
      <c r="K34">
        <f>raw!AH36</f>
        <v>100</v>
      </c>
      <c r="L34">
        <f>raw!AI36</f>
        <v>100</v>
      </c>
      <c r="M34">
        <f>raw!AJ36</f>
        <v>100</v>
      </c>
      <c r="N34">
        <f>raw!AK36</f>
        <v>0</v>
      </c>
      <c r="O34">
        <f>raw!AL36</f>
        <v>0</v>
      </c>
      <c r="P34">
        <f>raw!AM36</f>
        <v>0</v>
      </c>
      <c r="Q34">
        <f>raw!AN36</f>
        <v>0</v>
      </c>
      <c r="R34">
        <f>raw!AO36</f>
        <v>0</v>
      </c>
      <c r="S34">
        <f>raw!AP36</f>
        <v>0</v>
      </c>
      <c r="T34">
        <f>raw!AQ36</f>
        <v>60</v>
      </c>
      <c r="U34">
        <f>raw!AR36</f>
        <v>50</v>
      </c>
      <c r="V34">
        <f>raw!AS36</f>
        <v>55</v>
      </c>
      <c r="W34">
        <f>raw!AT36</f>
        <v>55</v>
      </c>
      <c r="X34">
        <f>raw!AU36</f>
        <v>60</v>
      </c>
      <c r="Y34">
        <f>raw!AV36</f>
        <v>60</v>
      </c>
      <c r="Z34">
        <f>raw!AX36</f>
        <v>50</v>
      </c>
      <c r="AA34">
        <f>raw!AY36</f>
        <v>70</v>
      </c>
      <c r="AB34">
        <f>raw!AZ36</f>
        <v>90</v>
      </c>
      <c r="AC34">
        <f>raw!BA36</f>
        <v>70</v>
      </c>
      <c r="AD34">
        <f>raw!BB36</f>
        <v>80</v>
      </c>
      <c r="AE34">
        <f>raw!BC36</f>
        <v>50</v>
      </c>
      <c r="AF34">
        <f>raw!BD36</f>
        <v>80</v>
      </c>
      <c r="AG34">
        <f>raw!BE36</f>
        <v>50</v>
      </c>
      <c r="AH34">
        <f>raw!BF36</f>
        <v>80</v>
      </c>
      <c r="AI34">
        <f>raw!BG36</f>
        <v>90</v>
      </c>
      <c r="AJ34">
        <f>raw!BH36</f>
        <v>75</v>
      </c>
      <c r="AK34">
        <f>raw!BI36</f>
        <v>80</v>
      </c>
      <c r="AL34">
        <f>raw!BJ36</f>
        <v>50</v>
      </c>
      <c r="AM34">
        <f>raw!BK36</f>
        <v>80</v>
      </c>
      <c r="AN34">
        <f>raw!BM36</f>
        <v>50</v>
      </c>
      <c r="AO34">
        <f>raw!BN36</f>
        <v>90</v>
      </c>
      <c r="AP34">
        <f>raw!BO36</f>
        <v>90</v>
      </c>
      <c r="AQ34">
        <f>raw!BP36</f>
        <v>80</v>
      </c>
      <c r="AR34">
        <f>raw!BQ36</f>
        <v>90</v>
      </c>
      <c r="AS34">
        <f>raw!BR36</f>
        <v>50</v>
      </c>
      <c r="AT34">
        <f>raw!BS36</f>
        <v>80</v>
      </c>
      <c r="AU34">
        <f>raw!BU36</f>
        <v>50</v>
      </c>
      <c r="AV34">
        <f>raw!BV36</f>
        <v>100</v>
      </c>
      <c r="AW34">
        <f>raw!BW36</f>
        <v>100</v>
      </c>
      <c r="AX34">
        <f>raw!BX36</f>
        <v>90</v>
      </c>
      <c r="AY34">
        <f>raw!BY36</f>
        <v>100</v>
      </c>
      <c r="AZ34">
        <f>raw!BZ36</f>
        <v>50</v>
      </c>
      <c r="BA34">
        <f>raw!CA36</f>
        <v>90</v>
      </c>
      <c r="BB34">
        <f>raw!CC36</f>
        <v>5</v>
      </c>
      <c r="BC34">
        <f>raw!CD36</f>
        <v>4</v>
      </c>
      <c r="BD34">
        <f>raw!CE36</f>
        <v>1</v>
      </c>
      <c r="BE34">
        <f>raw!CF36</f>
        <v>2</v>
      </c>
      <c r="BF34">
        <f>raw!CG36</f>
        <v>5</v>
      </c>
      <c r="BG34">
        <f>raw!CH36</f>
        <v>3</v>
      </c>
      <c r="BH34">
        <f>raw!CI36</f>
        <v>1</v>
      </c>
      <c r="BI34">
        <f>raw!CJ36</f>
        <v>1</v>
      </c>
      <c r="BJ34">
        <f>raw!CK36</f>
        <v>1</v>
      </c>
      <c r="BK34">
        <f>raw!CL36</f>
        <v>2</v>
      </c>
      <c r="BL34">
        <f>raw!CM36</f>
        <v>4</v>
      </c>
      <c r="BM34">
        <f>raw!CN36</f>
        <v>3</v>
      </c>
      <c r="BN34">
        <f>raw!CO36</f>
        <v>5</v>
      </c>
      <c r="BO34">
        <f>raw!CP36</f>
        <v>5</v>
      </c>
      <c r="BP34">
        <f>raw!CQ36</f>
        <v>3</v>
      </c>
      <c r="BQ34">
        <f>raw!CR36</f>
        <v>2</v>
      </c>
      <c r="BR34">
        <f>raw!CS36</f>
        <v>1</v>
      </c>
      <c r="BS34">
        <f>raw!CT36</f>
        <v>5</v>
      </c>
      <c r="BT34">
        <f>raw!CU36</f>
        <v>5</v>
      </c>
      <c r="BU34">
        <f>raw!CV36</f>
        <v>1</v>
      </c>
      <c r="BV34">
        <f>raw!CW36</f>
        <v>3</v>
      </c>
      <c r="BW34">
        <f>raw!CX36</f>
        <v>5</v>
      </c>
      <c r="BX34">
        <f>raw!CY36</f>
        <v>5</v>
      </c>
      <c r="BY34">
        <f>raw!CZ36</f>
        <v>5</v>
      </c>
      <c r="BZ34">
        <f>raw!DA36</f>
        <v>3</v>
      </c>
      <c r="CA34">
        <f>raw!DB36</f>
        <v>1</v>
      </c>
      <c r="CB34">
        <f>raw!DC36</f>
        <v>1</v>
      </c>
      <c r="CC34">
        <f>raw!DD36</f>
        <v>1</v>
      </c>
      <c r="CD34">
        <f>raw!DE36</f>
        <v>1</v>
      </c>
      <c r="CE34">
        <f>raw!DF36</f>
        <v>1</v>
      </c>
      <c r="CF34">
        <f>raw!S36</f>
        <v>1</v>
      </c>
      <c r="CG34" s="4">
        <f>VALUE(raw!R36)</f>
        <v>35</v>
      </c>
      <c r="CH34">
        <f>raw!T36</f>
        <v>2</v>
      </c>
      <c r="CI34">
        <f>raw!U36</f>
        <v>1</v>
      </c>
      <c r="CJ34">
        <f>raw!V36</f>
        <v>7</v>
      </c>
      <c r="CK34">
        <f>raw!W36</f>
        <v>5</v>
      </c>
    </row>
    <row r="35" spans="1:89">
      <c r="A35" t="str">
        <f>IF(raw!DH37=0,"",raw!DH37)</f>
        <v>646778f0d6b43cbeb4501454</v>
      </c>
      <c r="B35">
        <f>raw!X37</f>
        <v>75</v>
      </c>
      <c r="C35">
        <f>raw!Y37</f>
        <v>90</v>
      </c>
      <c r="D35">
        <f>raw!Z37</f>
        <v>90</v>
      </c>
      <c r="E35">
        <f>raw!AA37</f>
        <v>75</v>
      </c>
      <c r="F35">
        <f>raw!AB37</f>
        <v>85</v>
      </c>
      <c r="G35">
        <f>raw!AC37</f>
        <v>90</v>
      </c>
      <c r="H35">
        <f>raw!AE37</f>
        <v>40</v>
      </c>
      <c r="I35">
        <f>raw!AF37</f>
        <v>30</v>
      </c>
      <c r="J35">
        <f>raw!AG37</f>
        <v>15</v>
      </c>
      <c r="K35">
        <f>raw!AH37</f>
        <v>15</v>
      </c>
      <c r="L35">
        <f>raw!AI37</f>
        <v>5</v>
      </c>
      <c r="M35">
        <f>raw!AJ37</f>
        <v>10</v>
      </c>
      <c r="N35">
        <f>raw!AK37</f>
        <v>80</v>
      </c>
      <c r="O35">
        <f>raw!AL37</f>
        <v>65</v>
      </c>
      <c r="P35">
        <f>raw!AM37</f>
        <v>80</v>
      </c>
      <c r="Q35">
        <f>raw!AN37</f>
        <v>85</v>
      </c>
      <c r="R35">
        <f>raw!AO37</f>
        <v>80</v>
      </c>
      <c r="S35">
        <f>raw!AP37</f>
        <v>90</v>
      </c>
      <c r="T35">
        <f>raw!AQ37</f>
        <v>90</v>
      </c>
      <c r="U35">
        <f>raw!AR37</f>
        <v>100</v>
      </c>
      <c r="V35">
        <f>raw!AS37</f>
        <v>100</v>
      </c>
      <c r="W35">
        <f>raw!AT37</f>
        <v>95</v>
      </c>
      <c r="X35">
        <f>raw!AU37</f>
        <v>90</v>
      </c>
      <c r="Y35">
        <f>raw!AV37</f>
        <v>100</v>
      </c>
      <c r="Z35">
        <f>raw!AX37</f>
        <v>100</v>
      </c>
      <c r="AA35">
        <f>raw!AY37</f>
        <v>90</v>
      </c>
      <c r="AB35">
        <f>raw!AZ37</f>
        <v>90</v>
      </c>
      <c r="AC35">
        <f>raw!BA37</f>
        <v>100</v>
      </c>
      <c r="AD35">
        <f>raw!BB37</f>
        <v>75</v>
      </c>
      <c r="AE35">
        <f>raw!BC37</f>
        <v>65</v>
      </c>
      <c r="AF35">
        <f>raw!BD37</f>
        <v>85</v>
      </c>
      <c r="AG35">
        <f>raw!BE37</f>
        <v>90</v>
      </c>
      <c r="AH35">
        <f>raw!BF37</f>
        <v>90</v>
      </c>
      <c r="AI35">
        <f>raw!BG37</f>
        <v>85</v>
      </c>
      <c r="AJ35">
        <f>raw!BH37</f>
        <v>85</v>
      </c>
      <c r="AK35">
        <f>raw!BI37</f>
        <v>90</v>
      </c>
      <c r="AL35">
        <f>raw!BJ37</f>
        <v>70</v>
      </c>
      <c r="AM35">
        <f>raw!BK37</f>
        <v>90</v>
      </c>
      <c r="AN35">
        <f>raw!BM37</f>
        <v>85</v>
      </c>
      <c r="AO35">
        <f>raw!BN37</f>
        <v>85</v>
      </c>
      <c r="AP35">
        <f>raw!BO37</f>
        <v>90</v>
      </c>
      <c r="AQ35">
        <f>raw!BP37</f>
        <v>75</v>
      </c>
      <c r="AR35">
        <f>raw!BQ37</f>
        <v>75</v>
      </c>
      <c r="AS35">
        <f>raw!BR37</f>
        <v>75</v>
      </c>
      <c r="AT35">
        <f>raw!BS37</f>
        <v>90</v>
      </c>
      <c r="AU35">
        <f>raw!BU37</f>
        <v>100</v>
      </c>
      <c r="AV35">
        <f>raw!BV37</f>
        <v>95</v>
      </c>
      <c r="AW35">
        <f>raw!BW37</f>
        <v>95</v>
      </c>
      <c r="AX35">
        <f>raw!BX37</f>
        <v>100</v>
      </c>
      <c r="AY35">
        <f>raw!BY37</f>
        <v>90</v>
      </c>
      <c r="AZ35">
        <f>raw!BZ37</f>
        <v>75</v>
      </c>
      <c r="BA35">
        <f>raw!CA37</f>
        <v>100</v>
      </c>
      <c r="BB35">
        <f>raw!CC37</f>
        <v>2</v>
      </c>
      <c r="BC35">
        <f>raw!CD37</f>
        <v>5</v>
      </c>
      <c r="BD35">
        <f>raw!CE37</f>
        <v>4</v>
      </c>
      <c r="BE35">
        <f>raw!CF37</f>
        <v>5</v>
      </c>
      <c r="BF35">
        <f>raw!CG37</f>
        <v>5</v>
      </c>
      <c r="BG35">
        <f>raw!CH37</f>
        <v>3</v>
      </c>
      <c r="BH35">
        <f>raw!CI37</f>
        <v>4</v>
      </c>
      <c r="BI35">
        <f>raw!CJ37</f>
        <v>4</v>
      </c>
      <c r="BJ35">
        <f>raw!CK37</f>
        <v>5</v>
      </c>
      <c r="BK35">
        <f>raw!CL37</f>
        <v>1</v>
      </c>
      <c r="BL35">
        <f>raw!CM37</f>
        <v>2</v>
      </c>
      <c r="BM35">
        <f>raw!CN37</f>
        <v>5</v>
      </c>
      <c r="BN35">
        <f>raw!CO37</f>
        <v>5</v>
      </c>
      <c r="BO35">
        <f>raw!CP37</f>
        <v>2</v>
      </c>
      <c r="BP35">
        <f>raw!CQ37</f>
        <v>3</v>
      </c>
      <c r="BQ35">
        <f>raw!CR37</f>
        <v>2</v>
      </c>
      <c r="BR35">
        <f>raw!CS37</f>
        <v>1</v>
      </c>
      <c r="BS35">
        <f>raw!CT37</f>
        <v>2</v>
      </c>
      <c r="BT35">
        <f>raw!CU37</f>
        <v>1</v>
      </c>
      <c r="BU35">
        <f>raw!CV37</f>
        <v>1</v>
      </c>
      <c r="BV35">
        <f>raw!CW37</f>
        <v>4</v>
      </c>
      <c r="BW35">
        <f>raw!CX37</f>
        <v>5</v>
      </c>
      <c r="BX35">
        <f>raw!CY37</f>
        <v>4</v>
      </c>
      <c r="BY35">
        <f>raw!CZ37</f>
        <v>2</v>
      </c>
      <c r="BZ35">
        <f>raw!DA37</f>
        <v>3</v>
      </c>
      <c r="CA35">
        <f>raw!DB37</f>
        <v>4</v>
      </c>
      <c r="CB35">
        <f>raw!DC37</f>
        <v>2</v>
      </c>
      <c r="CC35">
        <f>raw!DD37</f>
        <v>1</v>
      </c>
      <c r="CD35">
        <f>raw!DE37</f>
        <v>4</v>
      </c>
      <c r="CE35">
        <f>raw!DF37</f>
        <v>1</v>
      </c>
      <c r="CF35">
        <f>raw!S37</f>
        <v>2</v>
      </c>
      <c r="CG35" s="4">
        <f>VALUE(raw!R37)</f>
        <v>25</v>
      </c>
      <c r="CH35">
        <f>raw!T37</f>
        <v>2</v>
      </c>
      <c r="CI35">
        <f>raw!U37</f>
        <v>1</v>
      </c>
      <c r="CJ35">
        <f>raw!V37</f>
        <v>4</v>
      </c>
      <c r="CK35">
        <f>raw!W37</f>
        <v>6</v>
      </c>
    </row>
    <row r="36" spans="1:89">
      <c r="A36" t="str">
        <f>IF(raw!DH38=0,"",raw!DH38)</f>
        <v>651f0d6c26e75447ae818a36</v>
      </c>
      <c r="B36">
        <f>raw!X38</f>
        <v>23</v>
      </c>
      <c r="C36">
        <f>raw!Y38</f>
        <v>66</v>
      </c>
      <c r="D36">
        <f>raw!Z38</f>
        <v>25</v>
      </c>
      <c r="E36">
        <f>raw!AA38</f>
        <v>84</v>
      </c>
      <c r="F36">
        <f>raw!AB38</f>
        <v>27</v>
      </c>
      <c r="G36">
        <f>raw!AC38</f>
        <v>9</v>
      </c>
      <c r="H36">
        <f>raw!AE38</f>
        <v>72</v>
      </c>
      <c r="I36">
        <f>raw!AF38</f>
        <v>58</v>
      </c>
      <c r="J36">
        <f>raw!AG38</f>
        <v>67</v>
      </c>
      <c r="K36">
        <f>raw!AH38</f>
        <v>83</v>
      </c>
      <c r="L36">
        <f>raw!AI38</f>
        <v>73</v>
      </c>
      <c r="M36">
        <f>raw!AJ38</f>
        <v>81</v>
      </c>
      <c r="N36">
        <f>raw!AK38</f>
        <v>20</v>
      </c>
      <c r="O36">
        <f>raw!AL38</f>
        <v>84</v>
      </c>
      <c r="P36">
        <f>raw!AM38</f>
        <v>14</v>
      </c>
      <c r="Q36">
        <f>raw!AN38</f>
        <v>93</v>
      </c>
      <c r="R36">
        <f>raw!AO38</f>
        <v>2</v>
      </c>
      <c r="S36">
        <f>raw!AP38</f>
        <v>3</v>
      </c>
      <c r="T36">
        <f>raw!AQ38</f>
        <v>51</v>
      </c>
      <c r="U36">
        <f>raw!AR38</f>
        <v>75</v>
      </c>
      <c r="V36">
        <f>raw!AS38</f>
        <v>52</v>
      </c>
      <c r="W36">
        <f>raw!AT38</f>
        <v>92</v>
      </c>
      <c r="X36">
        <f>raw!AU38</f>
        <v>59</v>
      </c>
      <c r="Y36">
        <f>raw!AV38</f>
        <v>80</v>
      </c>
      <c r="Z36">
        <f>raw!AX38</f>
        <v>98</v>
      </c>
      <c r="AA36">
        <f>raw!AY38</f>
        <v>97</v>
      </c>
      <c r="AB36">
        <f>raw!AZ38</f>
        <v>97</v>
      </c>
      <c r="AC36">
        <f>raw!BA38</f>
        <v>98</v>
      </c>
      <c r="AD36">
        <f>raw!BB38</f>
        <v>96</v>
      </c>
      <c r="AE36">
        <f>raw!BC38</f>
        <v>92</v>
      </c>
      <c r="AF36">
        <f>raw!BD38</f>
        <v>91</v>
      </c>
      <c r="AG36">
        <f>raw!BE38</f>
        <v>95</v>
      </c>
      <c r="AH36">
        <f>raw!BF38</f>
        <v>92</v>
      </c>
      <c r="AI36">
        <f>raw!BG38</f>
        <v>89</v>
      </c>
      <c r="AJ36">
        <f>raw!BH38</f>
        <v>92</v>
      </c>
      <c r="AK36">
        <f>raw!BI38</f>
        <v>91</v>
      </c>
      <c r="AL36">
        <f>raw!BJ38</f>
        <v>87</v>
      </c>
      <c r="AM36">
        <f>raw!BK38</f>
        <v>87</v>
      </c>
      <c r="AN36">
        <f>raw!BM38</f>
        <v>100</v>
      </c>
      <c r="AO36">
        <f>raw!BN38</f>
        <v>100</v>
      </c>
      <c r="AP36">
        <f>raw!BO38</f>
        <v>100</v>
      </c>
      <c r="AQ36">
        <f>raw!BP38</f>
        <v>100</v>
      </c>
      <c r="AR36">
        <f>raw!BQ38</f>
        <v>100</v>
      </c>
      <c r="AS36">
        <f>raw!BR38</f>
        <v>98</v>
      </c>
      <c r="AT36">
        <f>raw!BS38</f>
        <v>94</v>
      </c>
      <c r="AU36">
        <f>raw!BU38</f>
        <v>75</v>
      </c>
      <c r="AV36">
        <f>raw!BV38</f>
        <v>79</v>
      </c>
      <c r="AW36">
        <f>raw!BW38</f>
        <v>82</v>
      </c>
      <c r="AX36">
        <f>raw!BX38</f>
        <v>77</v>
      </c>
      <c r="AY36">
        <f>raw!BY38</f>
        <v>84</v>
      </c>
      <c r="AZ36">
        <f>raw!BZ38</f>
        <v>73</v>
      </c>
      <c r="BA36">
        <f>raw!CA38</f>
        <v>80</v>
      </c>
      <c r="BB36">
        <f>raw!CC38</f>
        <v>1</v>
      </c>
      <c r="BC36">
        <f>raw!CD38</f>
        <v>4</v>
      </c>
      <c r="BD36">
        <f>raw!CE38</f>
        <v>4</v>
      </c>
      <c r="BE36">
        <f>raw!CF38</f>
        <v>2</v>
      </c>
      <c r="BF36">
        <f>raw!CG38</f>
        <v>5</v>
      </c>
      <c r="BG36">
        <f>raw!CH38</f>
        <v>4</v>
      </c>
      <c r="BH36">
        <f>raw!CI38</f>
        <v>4</v>
      </c>
      <c r="BI36">
        <f>raw!CJ38</f>
        <v>4</v>
      </c>
      <c r="BJ36">
        <f>raw!CK38</f>
        <v>4</v>
      </c>
      <c r="BK36">
        <f>raw!CL38</f>
        <v>1</v>
      </c>
      <c r="BL36">
        <f>raw!CM38</f>
        <v>4</v>
      </c>
      <c r="BM36">
        <f>raw!CN38</f>
        <v>4</v>
      </c>
      <c r="BN36">
        <f>raw!CO38</f>
        <v>4</v>
      </c>
      <c r="BO36">
        <f>raw!CP38</f>
        <v>4</v>
      </c>
      <c r="BP36">
        <f>raw!CQ38</f>
        <v>5</v>
      </c>
      <c r="BQ36">
        <f>raw!CR38</f>
        <v>4</v>
      </c>
      <c r="BR36">
        <f>raw!CS38</f>
        <v>4</v>
      </c>
      <c r="BS36">
        <f>raw!CT38</f>
        <v>2</v>
      </c>
      <c r="BT36">
        <f>raw!CU38</f>
        <v>4</v>
      </c>
      <c r="BU36">
        <f>raw!CV38</f>
        <v>2</v>
      </c>
      <c r="BV36">
        <f>raw!CW38</f>
        <v>2</v>
      </c>
      <c r="BW36">
        <f>raw!CX38</f>
        <v>4</v>
      </c>
      <c r="BX36">
        <f>raw!CY38</f>
        <v>4</v>
      </c>
      <c r="BY36">
        <f>raw!CZ38</f>
        <v>4</v>
      </c>
      <c r="BZ36">
        <f>raw!DA38</f>
        <v>5</v>
      </c>
      <c r="CA36">
        <f>raw!DB38</f>
        <v>2</v>
      </c>
      <c r="CB36">
        <f>raw!DC38</f>
        <v>2</v>
      </c>
      <c r="CC36">
        <f>raw!DD38</f>
        <v>4</v>
      </c>
      <c r="CD36">
        <f>raw!DE38</f>
        <v>2</v>
      </c>
      <c r="CE36">
        <f>raw!DF38</f>
        <v>1</v>
      </c>
      <c r="CF36">
        <f>raw!S38</f>
        <v>1</v>
      </c>
      <c r="CG36" s="4">
        <f>VALUE(raw!R38)</f>
        <v>43</v>
      </c>
      <c r="CH36">
        <f>raw!T38</f>
        <v>3</v>
      </c>
      <c r="CI36">
        <f>raw!U38</f>
        <v>1</v>
      </c>
      <c r="CJ36">
        <f>raw!V38</f>
        <v>7</v>
      </c>
      <c r="CK36">
        <f>raw!W38</f>
        <v>10</v>
      </c>
    </row>
    <row r="37" spans="1:89">
      <c r="A37" t="str">
        <f>IF(raw!DH39=0,"",raw!DH39)</f>
        <v>5d9b7f29654a3102c8112b63</v>
      </c>
      <c r="B37">
        <f>raw!X39</f>
        <v>41</v>
      </c>
      <c r="C37">
        <f>raw!Y39</f>
        <v>44</v>
      </c>
      <c r="D37">
        <f>raw!Z39</f>
        <v>39</v>
      </c>
      <c r="E37">
        <f>raw!AA39</f>
        <v>35</v>
      </c>
      <c r="F37">
        <f>raw!AB39</f>
        <v>29</v>
      </c>
      <c r="G37">
        <f>raw!AC39</f>
        <v>13</v>
      </c>
      <c r="H37">
        <f>raw!AE39</f>
        <v>89</v>
      </c>
      <c r="I37">
        <f>raw!AF39</f>
        <v>87</v>
      </c>
      <c r="J37">
        <f>raw!AG39</f>
        <v>86</v>
      </c>
      <c r="K37">
        <f>raw!AH39</f>
        <v>78</v>
      </c>
      <c r="L37">
        <f>raw!AI39</f>
        <v>89</v>
      </c>
      <c r="M37">
        <f>raw!AJ39</f>
        <v>83</v>
      </c>
      <c r="N37">
        <f>raw!AK39</f>
        <v>91</v>
      </c>
      <c r="O37">
        <f>raw!AL39</f>
        <v>100</v>
      </c>
      <c r="P37">
        <f>raw!AM39</f>
        <v>100</v>
      </c>
      <c r="Q37">
        <f>raw!AN39</f>
        <v>100</v>
      </c>
      <c r="R37">
        <f>raw!AO39</f>
        <v>100</v>
      </c>
      <c r="S37">
        <f>raw!AP39</f>
        <v>100</v>
      </c>
      <c r="T37">
        <f>raw!AQ39</f>
        <v>62</v>
      </c>
      <c r="U37">
        <f>raw!AR39</f>
        <v>58</v>
      </c>
      <c r="V37">
        <f>raw!AS39</f>
        <v>69</v>
      </c>
      <c r="W37">
        <f>raw!AT39</f>
        <v>63</v>
      </c>
      <c r="X37">
        <f>raw!AU39</f>
        <v>67</v>
      </c>
      <c r="Y37">
        <f>raw!AV39</f>
        <v>62</v>
      </c>
      <c r="Z37">
        <f>raw!AX39</f>
        <v>98</v>
      </c>
      <c r="AA37">
        <f>raw!AY39</f>
        <v>100</v>
      </c>
      <c r="AB37">
        <f>raw!AZ39</f>
        <v>100</v>
      </c>
      <c r="AC37">
        <f>raw!BA39</f>
        <v>98</v>
      </c>
      <c r="AD37">
        <f>raw!BB39</f>
        <v>100</v>
      </c>
      <c r="AE37">
        <f>raw!BC39</f>
        <v>66</v>
      </c>
      <c r="AF37">
        <f>raw!BD39</f>
        <v>70</v>
      </c>
      <c r="AG37">
        <f>raw!BE39</f>
        <v>70</v>
      </c>
      <c r="AH37">
        <f>raw!BF39</f>
        <v>65</v>
      </c>
      <c r="AI37">
        <f>raw!BG39</f>
        <v>68</v>
      </c>
      <c r="AJ37">
        <f>raw!BH39</f>
        <v>67</v>
      </c>
      <c r="AK37">
        <f>raw!BI39</f>
        <v>47</v>
      </c>
      <c r="AL37">
        <f>raw!BJ39</f>
        <v>43</v>
      </c>
      <c r="AM37">
        <f>raw!BK39</f>
        <v>61</v>
      </c>
      <c r="AN37">
        <f>raw!BM39</f>
        <v>65</v>
      </c>
      <c r="AO37">
        <f>raw!BN39</f>
        <v>66</v>
      </c>
      <c r="AP37">
        <f>raw!BO39</f>
        <v>63</v>
      </c>
      <c r="AQ37">
        <f>raw!BP39</f>
        <v>69</v>
      </c>
      <c r="AR37">
        <f>raw!BQ39</f>
        <v>68</v>
      </c>
      <c r="AS37">
        <f>raw!BR39</f>
        <v>55</v>
      </c>
      <c r="AT37">
        <f>raw!BS39</f>
        <v>64</v>
      </c>
      <c r="AU37">
        <f>raw!BU39</f>
        <v>62</v>
      </c>
      <c r="AV37">
        <f>raw!BV39</f>
        <v>63</v>
      </c>
      <c r="AW37">
        <f>raw!BW39</f>
        <v>61</v>
      </c>
      <c r="AX37">
        <f>raw!BX39</f>
        <v>59</v>
      </c>
      <c r="AY37">
        <f>raw!BY39</f>
        <v>61</v>
      </c>
      <c r="AZ37">
        <f>raw!BZ39</f>
        <v>52</v>
      </c>
      <c r="BA37">
        <f>raw!CA39</f>
        <v>60</v>
      </c>
      <c r="BB37">
        <f>raw!CC39</f>
        <v>1</v>
      </c>
      <c r="BC37">
        <f>raw!CD39</f>
        <v>5</v>
      </c>
      <c r="BD37">
        <f>raw!CE39</f>
        <v>1</v>
      </c>
      <c r="BE37">
        <f>raw!CF39</f>
        <v>4</v>
      </c>
      <c r="BF37">
        <f>raw!CG39</f>
        <v>5</v>
      </c>
      <c r="BG37">
        <f>raw!CH39</f>
        <v>4</v>
      </c>
      <c r="BH37">
        <f>raw!CI39</f>
        <v>4</v>
      </c>
      <c r="BI37">
        <f>raw!CJ39</f>
        <v>2</v>
      </c>
      <c r="BJ37">
        <f>raw!CK39</f>
        <v>4</v>
      </c>
      <c r="BK37">
        <f>raw!CL39</f>
        <v>1</v>
      </c>
      <c r="BL37">
        <f>raw!CM39</f>
        <v>4</v>
      </c>
      <c r="BM37">
        <f>raw!CN39</f>
        <v>2</v>
      </c>
      <c r="BN37">
        <f>raw!CO39</f>
        <v>5</v>
      </c>
      <c r="BO37">
        <f>raw!CP39</f>
        <v>4</v>
      </c>
      <c r="BP37">
        <f>raw!CQ39</f>
        <v>5</v>
      </c>
      <c r="BQ37">
        <f>raw!CR39</f>
        <v>5</v>
      </c>
      <c r="BR37">
        <f>raw!CS39</f>
        <v>4</v>
      </c>
      <c r="BS37">
        <f>raw!CT39</f>
        <v>5</v>
      </c>
      <c r="BT37">
        <f>raw!CU39</f>
        <v>4</v>
      </c>
      <c r="BU37">
        <f>raw!CV39</f>
        <v>1</v>
      </c>
      <c r="BV37">
        <f>raw!CW39</f>
        <v>2</v>
      </c>
      <c r="BW37">
        <f>raw!CX39</f>
        <v>5</v>
      </c>
      <c r="BX37">
        <f>raw!CY39</f>
        <v>5</v>
      </c>
      <c r="BY37">
        <f>raw!CZ39</f>
        <v>4</v>
      </c>
      <c r="BZ37">
        <f>raw!DA39</f>
        <v>4</v>
      </c>
      <c r="CA37">
        <f>raw!DB39</f>
        <v>2</v>
      </c>
      <c r="CB37">
        <f>raw!DC39</f>
        <v>4</v>
      </c>
      <c r="CC37">
        <f>raw!DD39</f>
        <v>3</v>
      </c>
      <c r="CD37">
        <f>raw!DE39</f>
        <v>4</v>
      </c>
      <c r="CE37">
        <f>raw!DF39</f>
        <v>1</v>
      </c>
      <c r="CF37">
        <f>raw!S39</f>
        <v>2</v>
      </c>
      <c r="CG37" s="4">
        <f>VALUE(raw!R39)</f>
        <v>58</v>
      </c>
      <c r="CH37">
        <f>raw!T39</f>
        <v>3</v>
      </c>
      <c r="CI37">
        <f>raw!U39</f>
        <v>1</v>
      </c>
      <c r="CJ37">
        <f>raw!V39</f>
        <v>1</v>
      </c>
      <c r="CK37">
        <f>raw!W39</f>
        <v>1</v>
      </c>
    </row>
    <row r="38" spans="1:89">
      <c r="A38" t="str">
        <f>IF(raw!DH40=0,"",raw!DH40)</f>
        <v>5fe508e86079e12a8a3b2427</v>
      </c>
      <c r="B38">
        <f>raw!X40</f>
        <v>10</v>
      </c>
      <c r="C38">
        <f>raw!Y40</f>
        <v>11</v>
      </c>
      <c r="D38">
        <f>raw!Z40</f>
        <v>15</v>
      </c>
      <c r="E38">
        <f>raw!AA40</f>
        <v>13</v>
      </c>
      <c r="F38">
        <f>raw!AB40</f>
        <v>0</v>
      </c>
      <c r="G38">
        <f>raw!AC40</f>
        <v>0</v>
      </c>
      <c r="H38">
        <f>raw!AE40</f>
        <v>93</v>
      </c>
      <c r="I38">
        <f>raw!AF40</f>
        <v>92</v>
      </c>
      <c r="J38">
        <f>raw!AG40</f>
        <v>92</v>
      </c>
      <c r="K38">
        <f>raw!AH40</f>
        <v>91</v>
      </c>
      <c r="L38">
        <f>raw!AI40</f>
        <v>89</v>
      </c>
      <c r="M38">
        <f>raw!AJ40</f>
        <v>100</v>
      </c>
      <c r="N38">
        <f>raw!AK40</f>
        <v>0</v>
      </c>
      <c r="O38">
        <f>raw!AL40</f>
        <v>0</v>
      </c>
      <c r="P38">
        <f>raw!AM40</f>
        <v>0</v>
      </c>
      <c r="Q38">
        <f>raw!AN40</f>
        <v>0</v>
      </c>
      <c r="R38">
        <f>raw!AO40</f>
        <v>0</v>
      </c>
      <c r="S38">
        <f>raw!AP40</f>
        <v>0</v>
      </c>
      <c r="T38">
        <f>raw!AQ40</f>
        <v>4</v>
      </c>
      <c r="U38">
        <f>raw!AR40</f>
        <v>6</v>
      </c>
      <c r="V38">
        <f>raw!AS40</f>
        <v>6</v>
      </c>
      <c r="W38">
        <f>raw!AT40</f>
        <v>7</v>
      </c>
      <c r="X38">
        <f>raw!AU40</f>
        <v>7</v>
      </c>
      <c r="Y38">
        <f>raw!AV40</f>
        <v>5</v>
      </c>
      <c r="Z38">
        <f>raw!AX40</f>
        <v>8</v>
      </c>
      <c r="AA38">
        <f>raw!AY40</f>
        <v>11</v>
      </c>
      <c r="AB38">
        <f>raw!AZ40</f>
        <v>8</v>
      </c>
      <c r="AC38">
        <f>raw!BA40</f>
        <v>10</v>
      </c>
      <c r="AD38">
        <f>raw!BB40</f>
        <v>9</v>
      </c>
      <c r="AE38">
        <f>raw!BC40</f>
        <v>9</v>
      </c>
      <c r="AF38">
        <f>raw!BD40</f>
        <v>10</v>
      </c>
      <c r="AG38">
        <f>raw!BE40</f>
        <v>4</v>
      </c>
      <c r="AH38">
        <f>raw!BF40</f>
        <v>7</v>
      </c>
      <c r="AI38">
        <f>raw!BG40</f>
        <v>3</v>
      </c>
      <c r="AJ38">
        <f>raw!BH40</f>
        <v>5</v>
      </c>
      <c r="AK38">
        <f>raw!BI40</f>
        <v>3</v>
      </c>
      <c r="AL38">
        <f>raw!BJ40</f>
        <v>8</v>
      </c>
      <c r="AM38">
        <f>raw!BK40</f>
        <v>3</v>
      </c>
      <c r="AN38">
        <f>raw!BM40</f>
        <v>3</v>
      </c>
      <c r="AO38">
        <f>raw!BN40</f>
        <v>2</v>
      </c>
      <c r="AP38">
        <f>raw!BO40</f>
        <v>4</v>
      </c>
      <c r="AQ38">
        <f>raw!BP40</f>
        <v>4</v>
      </c>
      <c r="AR38">
        <f>raw!BQ40</f>
        <v>5</v>
      </c>
      <c r="AS38">
        <f>raw!BR40</f>
        <v>3</v>
      </c>
      <c r="AT38">
        <f>raw!BS40</f>
        <v>1</v>
      </c>
      <c r="AU38">
        <f>raw!BU40</f>
        <v>4</v>
      </c>
      <c r="AV38">
        <f>raw!BV40</f>
        <v>4</v>
      </c>
      <c r="AW38">
        <f>raw!BW40</f>
        <v>5</v>
      </c>
      <c r="AX38">
        <f>raw!BX40</f>
        <v>3</v>
      </c>
      <c r="AY38">
        <f>raw!BY40</f>
        <v>2</v>
      </c>
      <c r="AZ38">
        <f>raw!BZ40</f>
        <v>3</v>
      </c>
      <c r="BA38">
        <f>raw!CA40</f>
        <v>0</v>
      </c>
      <c r="BB38">
        <f>raw!CC40</f>
        <v>5</v>
      </c>
      <c r="BC38">
        <f>raw!CD40</f>
        <v>5</v>
      </c>
      <c r="BD38">
        <f>raw!CE40</f>
        <v>1</v>
      </c>
      <c r="BE38">
        <f>raw!CF40</f>
        <v>1</v>
      </c>
      <c r="BF38">
        <f>raw!CG40</f>
        <v>4</v>
      </c>
      <c r="BG38">
        <f>raw!CH40</f>
        <v>2</v>
      </c>
      <c r="BH38">
        <f>raw!CI40</f>
        <v>2</v>
      </c>
      <c r="BI38">
        <f>raw!CJ40</f>
        <v>1</v>
      </c>
      <c r="BJ38">
        <f>raw!CK40</f>
        <v>1</v>
      </c>
      <c r="BK38">
        <f>raw!CL40</f>
        <v>1</v>
      </c>
      <c r="BL38">
        <f>raw!CM40</f>
        <v>5</v>
      </c>
      <c r="BM38">
        <f>raw!CN40</f>
        <v>5</v>
      </c>
      <c r="BN38">
        <f>raw!CO40</f>
        <v>5</v>
      </c>
      <c r="BO38">
        <f>raw!CP40</f>
        <v>5</v>
      </c>
      <c r="BP38">
        <f>raw!CQ40</f>
        <v>4</v>
      </c>
      <c r="BQ38">
        <f>raw!CR40</f>
        <v>1</v>
      </c>
      <c r="BR38">
        <f>raw!CS40</f>
        <v>1</v>
      </c>
      <c r="BS38">
        <f>raw!CT40</f>
        <v>4</v>
      </c>
      <c r="BT38">
        <f>raw!CU40</f>
        <v>5</v>
      </c>
      <c r="BU38">
        <f>raw!CV40</f>
        <v>2</v>
      </c>
      <c r="BV38">
        <f>raw!CW40</f>
        <v>3</v>
      </c>
      <c r="BW38">
        <f>raw!CX40</f>
        <v>5</v>
      </c>
      <c r="BX38">
        <f>raw!CY40</f>
        <v>5</v>
      </c>
      <c r="BY38">
        <f>raw!CZ40</f>
        <v>5</v>
      </c>
      <c r="BZ38">
        <f>raw!DA40</f>
        <v>5</v>
      </c>
      <c r="CA38">
        <f>raw!DB40</f>
        <v>1</v>
      </c>
      <c r="CB38">
        <f>raw!DC40</f>
        <v>1</v>
      </c>
      <c r="CC38">
        <f>raw!DD40</f>
        <v>1</v>
      </c>
      <c r="CD38">
        <f>raw!DE40</f>
        <v>1</v>
      </c>
      <c r="CE38">
        <f>raw!DF40</f>
        <v>1</v>
      </c>
      <c r="CF38">
        <f>raw!S40</f>
        <v>1</v>
      </c>
      <c r="CG38" s="4">
        <f>VALUE(raw!R40)</f>
        <v>32</v>
      </c>
      <c r="CH38">
        <f>raw!T40</f>
        <v>4</v>
      </c>
      <c r="CI38">
        <f>raw!U40</f>
        <v>1</v>
      </c>
      <c r="CJ38">
        <f>raw!V40</f>
        <v>7</v>
      </c>
      <c r="CK38">
        <f>raw!W40</f>
        <v>7</v>
      </c>
    </row>
    <row r="39" spans="1:89">
      <c r="A39" t="str">
        <f>IF(raw!DH41=0,"",raw!DH41)</f>
        <v>663192b96ab56cf1635615b7</v>
      </c>
      <c r="B39">
        <f>raw!X41</f>
        <v>75</v>
      </c>
      <c r="C39">
        <f>raw!Y41</f>
        <v>50</v>
      </c>
      <c r="D39">
        <f>raw!Z41</f>
        <v>80</v>
      </c>
      <c r="E39">
        <f>raw!AA41</f>
        <v>80</v>
      </c>
      <c r="F39">
        <f>raw!AB41</f>
        <v>100</v>
      </c>
      <c r="G39">
        <f>raw!AC41</f>
        <v>100</v>
      </c>
      <c r="H39">
        <f>raw!AE41</f>
        <v>40</v>
      </c>
      <c r="I39">
        <f>raw!AF41</f>
        <v>40</v>
      </c>
      <c r="J39">
        <f>raw!AG41</f>
        <v>0</v>
      </c>
      <c r="K39">
        <f>raw!AH41</f>
        <v>25</v>
      </c>
      <c r="L39">
        <f>raw!AI41</f>
        <v>25</v>
      </c>
      <c r="M39">
        <f>raw!AJ41</f>
        <v>25</v>
      </c>
      <c r="N39">
        <f>raw!AK41</f>
        <v>60</v>
      </c>
      <c r="O39">
        <f>raw!AL41</f>
        <v>75</v>
      </c>
      <c r="P39">
        <f>raw!AM41</f>
        <v>75</v>
      </c>
      <c r="Q39">
        <f>raw!AN41</f>
        <v>75</v>
      </c>
      <c r="R39">
        <f>raw!AO41</f>
        <v>100</v>
      </c>
      <c r="S39">
        <f>raw!AP41</f>
        <v>100</v>
      </c>
      <c r="T39">
        <f>raw!AQ41</f>
        <v>80</v>
      </c>
      <c r="U39">
        <f>raw!AR41</f>
        <v>75</v>
      </c>
      <c r="V39">
        <f>raw!AS41</f>
        <v>70</v>
      </c>
      <c r="W39">
        <f>raw!AT41</f>
        <v>75</v>
      </c>
      <c r="X39">
        <f>raw!AU41</f>
        <v>75</v>
      </c>
      <c r="Y39">
        <f>raw!AV41</f>
        <v>100</v>
      </c>
      <c r="Z39">
        <f>raw!AX41</f>
        <v>75</v>
      </c>
      <c r="AA39">
        <f>raw!AY41</f>
        <v>75</v>
      </c>
      <c r="AB39">
        <f>raw!AZ41</f>
        <v>75</v>
      </c>
      <c r="AC39">
        <f>raw!BA41</f>
        <v>100</v>
      </c>
      <c r="AD39">
        <f>raw!BB41</f>
        <v>75</v>
      </c>
      <c r="AE39">
        <f>raw!BC41</f>
        <v>50</v>
      </c>
      <c r="AF39">
        <f>raw!BD41</f>
        <v>100</v>
      </c>
      <c r="AG39">
        <f>raw!BE41</f>
        <v>75</v>
      </c>
      <c r="AH39">
        <f>raw!BF41</f>
        <v>75</v>
      </c>
      <c r="AI39">
        <f>raw!BG41</f>
        <v>75</v>
      </c>
      <c r="AJ39">
        <f>raw!BH41</f>
        <v>100</v>
      </c>
      <c r="AK39">
        <f>raw!BI41</f>
        <v>75</v>
      </c>
      <c r="AL39">
        <f>raw!BJ41</f>
        <v>50</v>
      </c>
      <c r="AM39">
        <f>raw!BK41</f>
        <v>100</v>
      </c>
      <c r="AN39">
        <f>raw!BM41</f>
        <v>75</v>
      </c>
      <c r="AO39">
        <f>raw!BN41</f>
        <v>75</v>
      </c>
      <c r="AP39">
        <f>raw!BO41</f>
        <v>75</v>
      </c>
      <c r="AQ39">
        <f>raw!BP41</f>
        <v>75</v>
      </c>
      <c r="AR39">
        <f>raw!BQ41</f>
        <v>75</v>
      </c>
      <c r="AS39">
        <f>raw!BR41</f>
        <v>50</v>
      </c>
      <c r="AT39">
        <f>raw!BS41</f>
        <v>100</v>
      </c>
      <c r="AU39">
        <f>raw!BU41</f>
        <v>75</v>
      </c>
      <c r="AV39">
        <f>raw!BV41</f>
        <v>75</v>
      </c>
      <c r="AW39">
        <f>raw!BW41</f>
        <v>75</v>
      </c>
      <c r="AX39">
        <f>raw!BX41</f>
        <v>100</v>
      </c>
      <c r="AY39">
        <f>raw!BY41</f>
        <v>75</v>
      </c>
      <c r="AZ39">
        <f>raw!BZ41</f>
        <v>50</v>
      </c>
      <c r="BA39">
        <f>raw!CA41</f>
        <v>100</v>
      </c>
      <c r="BB39">
        <f>raw!CC41</f>
        <v>4</v>
      </c>
      <c r="BC39">
        <f>raw!CD41</f>
        <v>4</v>
      </c>
      <c r="BD39">
        <f>raw!CE41</f>
        <v>1</v>
      </c>
      <c r="BE39">
        <f>raw!CF41</f>
        <v>4</v>
      </c>
      <c r="BF39">
        <f>raw!CG41</f>
        <v>3</v>
      </c>
      <c r="BG39">
        <f>raw!CH41</f>
        <v>2</v>
      </c>
      <c r="BH39">
        <f>raw!CI41</f>
        <v>1</v>
      </c>
      <c r="BI39">
        <f>raw!CJ41</f>
        <v>2</v>
      </c>
      <c r="BJ39">
        <f>raw!CK41</f>
        <v>2</v>
      </c>
      <c r="BK39">
        <f>raw!CL41</f>
        <v>2</v>
      </c>
      <c r="BL39">
        <f>raw!CM41</f>
        <v>3</v>
      </c>
      <c r="BM39">
        <f>raw!CN41</f>
        <v>3</v>
      </c>
      <c r="BN39">
        <f>raw!CO41</f>
        <v>4</v>
      </c>
      <c r="BO39">
        <f>raw!CP41</f>
        <v>2</v>
      </c>
      <c r="BP39">
        <f>raw!CQ41</f>
        <v>4</v>
      </c>
      <c r="BQ39">
        <f>raw!CR41</f>
        <v>3</v>
      </c>
      <c r="BR39">
        <f>raw!CS41</f>
        <v>1</v>
      </c>
      <c r="BS39">
        <f>raw!CT41</f>
        <v>4</v>
      </c>
      <c r="BT39">
        <f>raw!CU41</f>
        <v>2</v>
      </c>
      <c r="BU39">
        <f>raw!CV41</f>
        <v>2</v>
      </c>
      <c r="BV39">
        <f>raw!CW41</f>
        <v>3</v>
      </c>
      <c r="BW39">
        <f>raw!CX41</f>
        <v>4</v>
      </c>
      <c r="BX39">
        <f>raw!CY41</f>
        <v>4</v>
      </c>
      <c r="BY39">
        <f>raw!CZ41</f>
        <v>2</v>
      </c>
      <c r="BZ39">
        <f>raw!DA41</f>
        <v>4</v>
      </c>
      <c r="CA39">
        <f>raw!DB41</f>
        <v>4</v>
      </c>
      <c r="CB39">
        <f>raw!DC41</f>
        <v>3</v>
      </c>
      <c r="CC39">
        <f>raw!DD41</f>
        <v>2</v>
      </c>
      <c r="CD39">
        <f>raw!DE41</f>
        <v>3</v>
      </c>
      <c r="CE39">
        <f>raw!DF41</f>
        <v>2</v>
      </c>
      <c r="CF39">
        <f>raw!S41</f>
        <v>2</v>
      </c>
      <c r="CG39" s="4">
        <f>VALUE(raw!R41)</f>
        <v>36</v>
      </c>
      <c r="CH39">
        <f>raw!T41</f>
        <v>3</v>
      </c>
      <c r="CI39">
        <f>raw!U41</f>
        <v>1</v>
      </c>
      <c r="CJ39">
        <f>raw!V41</f>
        <v>4</v>
      </c>
      <c r="CK39">
        <f>raw!W41</f>
        <v>9</v>
      </c>
    </row>
    <row r="40" spans="1:89">
      <c r="A40" t="str">
        <f>IF(raw!DH42=0,"",raw!DH42)</f>
        <v>664f9c1098a3ae9c463e6879</v>
      </c>
      <c r="B40">
        <f>raw!X42</f>
        <v>100</v>
      </c>
      <c r="C40">
        <f>raw!Y42</f>
        <v>71</v>
      </c>
      <c r="D40">
        <f>raw!Z42</f>
        <v>100</v>
      </c>
      <c r="E40">
        <f>raw!AA42</f>
        <v>100</v>
      </c>
      <c r="F40">
        <f>raw!AB42</f>
        <v>100</v>
      </c>
      <c r="G40">
        <f>raw!AC42</f>
        <v>100</v>
      </c>
      <c r="H40">
        <f>raw!AE42</f>
        <v>4</v>
      </c>
      <c r="I40">
        <f>raw!AF42</f>
        <v>5</v>
      </c>
      <c r="J40">
        <f>raw!AG42</f>
        <v>0</v>
      </c>
      <c r="K40">
        <f>raw!AH42</f>
        <v>0</v>
      </c>
      <c r="L40">
        <f>raw!AI42</f>
        <v>15</v>
      </c>
      <c r="M40">
        <f>raw!AJ42</f>
        <v>0</v>
      </c>
      <c r="N40">
        <f>raw!AK42</f>
        <v>100</v>
      </c>
      <c r="O40">
        <f>raw!AL42</f>
        <v>75</v>
      </c>
      <c r="P40">
        <f>raw!AM42</f>
        <v>100</v>
      </c>
      <c r="Q40">
        <f>raw!AN42</f>
        <v>100</v>
      </c>
      <c r="R40">
        <f>raw!AO42</f>
        <v>100</v>
      </c>
      <c r="S40">
        <f>raw!AP42</f>
        <v>100</v>
      </c>
      <c r="T40">
        <f>raw!AQ42</f>
        <v>24</v>
      </c>
      <c r="U40">
        <f>raw!AR42</f>
        <v>15</v>
      </c>
      <c r="V40">
        <f>raw!AS42</f>
        <v>0</v>
      </c>
      <c r="W40">
        <f>raw!AT42</f>
        <v>1</v>
      </c>
      <c r="X40">
        <f>raw!AU42</f>
        <v>5</v>
      </c>
      <c r="Y40">
        <f>raw!AV42</f>
        <v>0</v>
      </c>
      <c r="Z40">
        <f>raw!AX42</f>
        <v>100</v>
      </c>
      <c r="AA40">
        <f>raw!AY42</f>
        <v>100</v>
      </c>
      <c r="AB40">
        <f>raw!AZ42</f>
        <v>100</v>
      </c>
      <c r="AC40">
        <f>raw!BA42</f>
        <v>100</v>
      </c>
      <c r="AD40">
        <f>raw!BB42</f>
        <v>100</v>
      </c>
      <c r="AE40">
        <f>raw!BC42</f>
        <v>100</v>
      </c>
      <c r="AF40">
        <f>raw!BD42</f>
        <v>100</v>
      </c>
      <c r="AG40">
        <f>raw!BE42</f>
        <v>100</v>
      </c>
      <c r="AH40">
        <f>raw!BF42</f>
        <v>100</v>
      </c>
      <c r="AI40">
        <f>raw!BG42</f>
        <v>100</v>
      </c>
      <c r="AJ40">
        <f>raw!BH42</f>
        <v>100</v>
      </c>
      <c r="AK40">
        <f>raw!BI42</f>
        <v>100</v>
      </c>
      <c r="AL40">
        <f>raw!BJ42</f>
        <v>100</v>
      </c>
      <c r="AM40">
        <f>raw!BK42</f>
        <v>100</v>
      </c>
      <c r="AN40">
        <f>raw!BM42</f>
        <v>100</v>
      </c>
      <c r="AO40">
        <f>raw!BN42</f>
        <v>79</v>
      </c>
      <c r="AP40">
        <f>raw!BO42</f>
        <v>80</v>
      </c>
      <c r="AQ40">
        <f>raw!BP42</f>
        <v>100</v>
      </c>
      <c r="AR40">
        <f>raw!BQ42</f>
        <v>86</v>
      </c>
      <c r="AS40">
        <f>raw!BR42</f>
        <v>100</v>
      </c>
      <c r="AT40">
        <f>raw!BS42</f>
        <v>87</v>
      </c>
      <c r="AU40">
        <f>raw!BU42</f>
        <v>100</v>
      </c>
      <c r="AV40">
        <f>raw!BV42</f>
        <v>100</v>
      </c>
      <c r="AW40">
        <f>raw!BW42</f>
        <v>100</v>
      </c>
      <c r="AX40">
        <f>raw!BX42</f>
        <v>100</v>
      </c>
      <c r="AY40">
        <f>raw!BY42</f>
        <v>100</v>
      </c>
      <c r="AZ40">
        <f>raw!BZ42</f>
        <v>100</v>
      </c>
      <c r="BA40">
        <f>raw!CA42</f>
        <v>100</v>
      </c>
      <c r="BB40">
        <f>raw!CC42</f>
        <v>2</v>
      </c>
      <c r="BC40">
        <f>raw!CD42</f>
        <v>5</v>
      </c>
      <c r="BD40">
        <f>raw!CE42</f>
        <v>2</v>
      </c>
      <c r="BE40">
        <f>raw!CF42</f>
        <v>2</v>
      </c>
      <c r="BF40">
        <f>raw!CG42</f>
        <v>5</v>
      </c>
      <c r="BG40">
        <f>raw!CH42</f>
        <v>3</v>
      </c>
      <c r="BH40">
        <f>raw!CI42</f>
        <v>1</v>
      </c>
      <c r="BI40">
        <f>raw!CJ42</f>
        <v>1</v>
      </c>
      <c r="BJ40">
        <f>raw!CK42</f>
        <v>1</v>
      </c>
      <c r="BK40">
        <f>raw!CL42</f>
        <v>1</v>
      </c>
      <c r="BL40">
        <f>raw!CM42</f>
        <v>4</v>
      </c>
      <c r="BM40">
        <f>raw!CN42</f>
        <v>4</v>
      </c>
      <c r="BN40">
        <f>raw!CO42</f>
        <v>4</v>
      </c>
      <c r="BO40">
        <f>raw!CP42</f>
        <v>4</v>
      </c>
      <c r="BP40">
        <f>raw!CQ42</f>
        <v>4</v>
      </c>
      <c r="BQ40">
        <f>raw!CR42</f>
        <v>4</v>
      </c>
      <c r="BR40">
        <f>raw!CS42</f>
        <v>1</v>
      </c>
      <c r="BS40">
        <f>raw!CT42</f>
        <v>4</v>
      </c>
      <c r="BT40">
        <f>raw!CU42</f>
        <v>4</v>
      </c>
      <c r="BU40">
        <f>raw!CV42</f>
        <v>1</v>
      </c>
      <c r="BV40">
        <f>raw!CW42</f>
        <v>1</v>
      </c>
      <c r="BW40">
        <f>raw!CX42</f>
        <v>5</v>
      </c>
      <c r="BX40">
        <f>raw!CY42</f>
        <v>5</v>
      </c>
      <c r="BY40">
        <f>raw!CZ42</f>
        <v>4</v>
      </c>
      <c r="BZ40">
        <f>raw!DA42</f>
        <v>4</v>
      </c>
      <c r="CA40">
        <f>raw!DB42</f>
        <v>1</v>
      </c>
      <c r="CB40">
        <f>raw!DC42</f>
        <v>1</v>
      </c>
      <c r="CC40">
        <f>raw!DD42</f>
        <v>1</v>
      </c>
      <c r="CD40">
        <f>raw!DE42</f>
        <v>1</v>
      </c>
      <c r="CE40">
        <f>raw!DF42</f>
        <v>1</v>
      </c>
      <c r="CF40">
        <f>raw!S42</f>
        <v>2</v>
      </c>
      <c r="CG40" s="4">
        <f>VALUE(raw!R42)</f>
        <v>0</v>
      </c>
      <c r="CH40">
        <f>raw!T42</f>
        <v>2</v>
      </c>
      <c r="CI40">
        <f>raw!U42</f>
        <v>1</v>
      </c>
      <c r="CJ40">
        <f>raw!V42</f>
        <v>7</v>
      </c>
      <c r="CK40">
        <f>raw!W42</f>
        <v>11</v>
      </c>
    </row>
    <row r="41" spans="1:89">
      <c r="A41" t="str">
        <f>IF(raw!DH43=0,"",raw!DH43)</f>
        <v>643adb4a213b87bfc7e21e3f</v>
      </c>
      <c r="B41">
        <f>raw!X43</f>
        <v>100</v>
      </c>
      <c r="C41">
        <f>raw!Y43</f>
        <v>100</v>
      </c>
      <c r="D41">
        <f>raw!Z43</f>
        <v>100</v>
      </c>
      <c r="E41">
        <f>raw!AA43</f>
        <v>100</v>
      </c>
      <c r="F41">
        <f>raw!AB43</f>
        <v>100</v>
      </c>
      <c r="G41">
        <f>raw!AC43</f>
        <v>100</v>
      </c>
      <c r="H41">
        <f>raw!AE43</f>
        <v>0</v>
      </c>
      <c r="I41">
        <f>raw!AF43</f>
        <v>0</v>
      </c>
      <c r="J41">
        <f>raw!AG43</f>
        <v>0</v>
      </c>
      <c r="K41">
        <f>raw!AH43</f>
        <v>0</v>
      </c>
      <c r="L41">
        <f>raw!AI43</f>
        <v>0</v>
      </c>
      <c r="M41">
        <f>raw!AJ43</f>
        <v>0</v>
      </c>
      <c r="N41">
        <f>raw!AK43</f>
        <v>50</v>
      </c>
      <c r="O41">
        <f>raw!AL43</f>
        <v>50</v>
      </c>
      <c r="P41">
        <f>raw!AM43</f>
        <v>50</v>
      </c>
      <c r="Q41">
        <f>raw!AN43</f>
        <v>40</v>
      </c>
      <c r="R41">
        <f>raw!AO43</f>
        <v>40</v>
      </c>
      <c r="S41">
        <f>raw!AP43</f>
        <v>65</v>
      </c>
      <c r="T41">
        <f>raw!AQ43</f>
        <v>0</v>
      </c>
      <c r="U41">
        <f>raw!AR43</f>
        <v>0</v>
      </c>
      <c r="V41">
        <f>raw!AS43</f>
        <v>0</v>
      </c>
      <c r="W41">
        <f>raw!AT43</f>
        <v>0</v>
      </c>
      <c r="X41">
        <f>raw!AU43</f>
        <v>0</v>
      </c>
      <c r="Y41">
        <f>raw!AV43</f>
        <v>0</v>
      </c>
      <c r="Z41">
        <f>raw!AX43</f>
        <v>100</v>
      </c>
      <c r="AA41">
        <f>raw!AY43</f>
        <v>100</v>
      </c>
      <c r="AB41">
        <f>raw!AZ43</f>
        <v>100</v>
      </c>
      <c r="AC41">
        <f>raw!BA43</f>
        <v>100</v>
      </c>
      <c r="AD41">
        <f>raw!BB43</f>
        <v>100</v>
      </c>
      <c r="AE41">
        <f>raw!BC43</f>
        <v>100</v>
      </c>
      <c r="AF41">
        <f>raw!BD43</f>
        <v>100</v>
      </c>
      <c r="AG41">
        <f>raw!BE43</f>
        <v>100</v>
      </c>
      <c r="AH41">
        <f>raw!BF43</f>
        <v>100</v>
      </c>
      <c r="AI41">
        <f>raw!BG43</f>
        <v>100</v>
      </c>
      <c r="AJ41">
        <f>raw!BH43</f>
        <v>100</v>
      </c>
      <c r="AK41">
        <f>raw!BI43</f>
        <v>100</v>
      </c>
      <c r="AL41">
        <f>raw!BJ43</f>
        <v>100</v>
      </c>
      <c r="AM41">
        <f>raw!BK43</f>
        <v>100</v>
      </c>
      <c r="AN41">
        <f>raw!BM43</f>
        <v>75</v>
      </c>
      <c r="AO41">
        <f>raw!BN43</f>
        <v>75</v>
      </c>
      <c r="AP41">
        <f>raw!BO43</f>
        <v>75</v>
      </c>
      <c r="AQ41">
        <f>raw!BP43</f>
        <v>75</v>
      </c>
      <c r="AR41">
        <f>raw!BQ43</f>
        <v>75</v>
      </c>
      <c r="AS41">
        <f>raw!BR43</f>
        <v>75</v>
      </c>
      <c r="AT41">
        <f>raw!BS43</f>
        <v>75</v>
      </c>
      <c r="AU41">
        <f>raw!BU43</f>
        <v>100</v>
      </c>
      <c r="AV41">
        <f>raw!BV43</f>
        <v>100</v>
      </c>
      <c r="AW41">
        <f>raw!BW43</f>
        <v>100</v>
      </c>
      <c r="AX41">
        <f>raw!BX43</f>
        <v>100</v>
      </c>
      <c r="AY41">
        <f>raw!BY43</f>
        <v>100</v>
      </c>
      <c r="AZ41">
        <f>raw!BZ43</f>
        <v>100</v>
      </c>
      <c r="BA41">
        <f>raw!CA43</f>
        <v>100</v>
      </c>
      <c r="BB41">
        <f>raw!CC43</f>
        <v>3</v>
      </c>
      <c r="BC41">
        <f>raw!CD43</f>
        <v>5</v>
      </c>
      <c r="BD41">
        <f>raw!CE43</f>
        <v>2</v>
      </c>
      <c r="BE41">
        <f>raw!CF43</f>
        <v>5</v>
      </c>
      <c r="BF41">
        <f>raw!CG43</f>
        <v>4</v>
      </c>
      <c r="BG41">
        <f>raw!CH43</f>
        <v>4</v>
      </c>
      <c r="BH41">
        <f>raw!CI43</f>
        <v>1</v>
      </c>
      <c r="BI41">
        <f>raw!CJ43</f>
        <v>3</v>
      </c>
      <c r="BJ41">
        <f>raw!CK43</f>
        <v>5</v>
      </c>
      <c r="BK41">
        <f>raw!CL43</f>
        <v>3</v>
      </c>
      <c r="BL41">
        <f>raw!CM43</f>
        <v>4</v>
      </c>
      <c r="BM41">
        <f>raw!CN43</f>
        <v>1</v>
      </c>
      <c r="BN41">
        <f>raw!CO43</f>
        <v>4</v>
      </c>
      <c r="BO41">
        <f>raw!CP43</f>
        <v>3</v>
      </c>
      <c r="BP41">
        <f>raw!CQ43</f>
        <v>4</v>
      </c>
      <c r="BQ41">
        <f>raw!CR43</f>
        <v>4</v>
      </c>
      <c r="BR41">
        <f>raw!CS43</f>
        <v>2</v>
      </c>
      <c r="BS41">
        <f>raw!CT43</f>
        <v>3</v>
      </c>
      <c r="BT41">
        <f>raw!CU43</f>
        <v>3</v>
      </c>
      <c r="BU41">
        <f>raw!CV43</f>
        <v>2</v>
      </c>
      <c r="BV41">
        <f>raw!CW43</f>
        <v>1</v>
      </c>
      <c r="BW41">
        <f>raw!CX43</f>
        <v>4</v>
      </c>
      <c r="BX41">
        <f>raw!CY43</f>
        <v>4</v>
      </c>
      <c r="BY41">
        <f>raw!CZ43</f>
        <v>4</v>
      </c>
      <c r="BZ41">
        <f>raw!DA43</f>
        <v>4</v>
      </c>
      <c r="CA41">
        <f>raw!DB43</f>
        <v>1</v>
      </c>
      <c r="CB41">
        <f>raw!DC43</f>
        <v>2</v>
      </c>
      <c r="CC41">
        <f>raw!DD43</f>
        <v>2</v>
      </c>
      <c r="CD41">
        <f>raw!DE43</f>
        <v>4</v>
      </c>
      <c r="CE41">
        <f>raw!DF43</f>
        <v>2</v>
      </c>
      <c r="CF41">
        <f>raw!S43</f>
        <v>2</v>
      </c>
      <c r="CG41" s="4">
        <f>VALUE(raw!R43)</f>
        <v>48</v>
      </c>
      <c r="CH41">
        <f>raw!T43</f>
        <v>5</v>
      </c>
      <c r="CI41">
        <f>raw!U43</f>
        <v>2</v>
      </c>
      <c r="CJ41">
        <f>raw!V43</f>
        <v>7</v>
      </c>
      <c r="CK41">
        <f>raw!W43</f>
        <v>7</v>
      </c>
    </row>
    <row r="42" spans="1:89">
      <c r="A42" t="str">
        <f>IF(raw!DH44=0,"",raw!DH44)</f>
        <v>651ebcca48c60acc82f1f2bd</v>
      </c>
      <c r="B42">
        <f>raw!X44</f>
        <v>90</v>
      </c>
      <c r="C42">
        <f>raw!Y44</f>
        <v>85</v>
      </c>
      <c r="D42">
        <f>raw!Z44</f>
        <v>93</v>
      </c>
      <c r="E42">
        <f>raw!AA44</f>
        <v>95</v>
      </c>
      <c r="F42">
        <f>raw!AB44</f>
        <v>75</v>
      </c>
      <c r="G42">
        <f>raw!AC44</f>
        <v>91</v>
      </c>
      <c r="H42">
        <f>raw!AE44</f>
        <v>92</v>
      </c>
      <c r="I42">
        <f>raw!AF44</f>
        <v>85</v>
      </c>
      <c r="J42">
        <f>raw!AG44</f>
        <v>77</v>
      </c>
      <c r="K42">
        <f>raw!AH44</f>
        <v>79</v>
      </c>
      <c r="L42">
        <f>raw!AI44</f>
        <v>88</v>
      </c>
      <c r="M42">
        <f>raw!AJ44</f>
        <v>88</v>
      </c>
      <c r="N42">
        <f>raw!AK44</f>
        <v>66</v>
      </c>
      <c r="O42">
        <f>raw!AL44</f>
        <v>82</v>
      </c>
      <c r="P42">
        <f>raw!AM44</f>
        <v>82</v>
      </c>
      <c r="Q42">
        <f>raw!AN44</f>
        <v>83</v>
      </c>
      <c r="R42">
        <f>raw!AO44</f>
        <v>81</v>
      </c>
      <c r="S42">
        <f>raw!AP44</f>
        <v>81</v>
      </c>
      <c r="T42">
        <f>raw!AQ44</f>
        <v>50</v>
      </c>
      <c r="U42">
        <f>raw!AR44</f>
        <v>50</v>
      </c>
      <c r="V42">
        <f>raw!AS44</f>
        <v>44</v>
      </c>
      <c r="W42">
        <f>raw!AT44</f>
        <v>59</v>
      </c>
      <c r="X42">
        <f>raw!AU44</f>
        <v>39</v>
      </c>
      <c r="Y42">
        <f>raw!AV44</f>
        <v>37</v>
      </c>
      <c r="Z42">
        <f>raw!AX44</f>
        <v>92</v>
      </c>
      <c r="AA42">
        <f>raw!AY44</f>
        <v>82</v>
      </c>
      <c r="AB42">
        <f>raw!AZ44</f>
        <v>96</v>
      </c>
      <c r="AC42">
        <f>raw!BA44</f>
        <v>94</v>
      </c>
      <c r="AD42">
        <f>raw!BB44</f>
        <v>86</v>
      </c>
      <c r="AE42">
        <f>raw!BC44</f>
        <v>50</v>
      </c>
      <c r="AF42">
        <f>raw!BD44</f>
        <v>74</v>
      </c>
      <c r="AG42">
        <f>raw!BE44</f>
        <v>90</v>
      </c>
      <c r="AH42">
        <f>raw!BF44</f>
        <v>78</v>
      </c>
      <c r="AI42">
        <f>raw!BG44</f>
        <v>95</v>
      </c>
      <c r="AJ42">
        <f>raw!BH44</f>
        <v>89</v>
      </c>
      <c r="AK42">
        <f>raw!BI44</f>
        <v>91</v>
      </c>
      <c r="AL42">
        <f>raw!BJ44</f>
        <v>50</v>
      </c>
      <c r="AM42">
        <f>raw!BK44</f>
        <v>90</v>
      </c>
      <c r="AN42">
        <f>raw!BM44</f>
        <v>89</v>
      </c>
      <c r="AO42">
        <f>raw!BN44</f>
        <v>80</v>
      </c>
      <c r="AP42">
        <f>raw!BO44</f>
        <v>95</v>
      </c>
      <c r="AQ42">
        <f>raw!BP44</f>
        <v>90</v>
      </c>
      <c r="AR42">
        <f>raw!BQ44</f>
        <v>89</v>
      </c>
      <c r="AS42">
        <f>raw!BR44</f>
        <v>50</v>
      </c>
      <c r="AT42">
        <f>raw!BS44</f>
        <v>93</v>
      </c>
      <c r="AU42">
        <f>raw!BU44</f>
        <v>91</v>
      </c>
      <c r="AV42">
        <f>raw!BV44</f>
        <v>82</v>
      </c>
      <c r="AW42">
        <f>raw!BW44</f>
        <v>97</v>
      </c>
      <c r="AX42">
        <f>raw!BX44</f>
        <v>89</v>
      </c>
      <c r="AY42">
        <f>raw!BY44</f>
        <v>95</v>
      </c>
      <c r="AZ42">
        <f>raw!BZ44</f>
        <v>0</v>
      </c>
      <c r="BA42">
        <f>raw!CA44</f>
        <v>99</v>
      </c>
      <c r="BB42">
        <f>raw!CC44</f>
        <v>5</v>
      </c>
      <c r="BC42">
        <f>raw!CD44</f>
        <v>5</v>
      </c>
      <c r="BD42">
        <f>raw!CE44</f>
        <v>1</v>
      </c>
      <c r="BE42">
        <f>raw!CF44</f>
        <v>4</v>
      </c>
      <c r="BF42">
        <f>raw!CG44</f>
        <v>1</v>
      </c>
      <c r="BG42">
        <f>raw!CH44</f>
        <v>5</v>
      </c>
      <c r="BH42">
        <f>raw!CI44</f>
        <v>1</v>
      </c>
      <c r="BI42">
        <f>raw!CJ44</f>
        <v>1</v>
      </c>
      <c r="BJ42">
        <f>raw!CK44</f>
        <v>1</v>
      </c>
      <c r="BK42">
        <f>raw!CL44</f>
        <v>1</v>
      </c>
      <c r="BL42">
        <f>raw!CM44</f>
        <v>5</v>
      </c>
      <c r="BM42">
        <f>raw!CN44</f>
        <v>3</v>
      </c>
      <c r="BN42">
        <f>raw!CO44</f>
        <v>5</v>
      </c>
      <c r="BO42">
        <f>raw!CP44</f>
        <v>5</v>
      </c>
      <c r="BP42">
        <f>raw!CQ44</f>
        <v>4</v>
      </c>
      <c r="BQ42">
        <f>raw!CR44</f>
        <v>2</v>
      </c>
      <c r="BR42">
        <f>raw!CS44</f>
        <v>1</v>
      </c>
      <c r="BS42">
        <f>raw!CT44</f>
        <v>5</v>
      </c>
      <c r="BT42">
        <f>raw!CU44</f>
        <v>5</v>
      </c>
      <c r="BU42">
        <f>raw!CV44</f>
        <v>1</v>
      </c>
      <c r="BV42">
        <f>raw!CW44</f>
        <v>1</v>
      </c>
      <c r="BW42">
        <f>raw!CX44</f>
        <v>5</v>
      </c>
      <c r="BX42">
        <f>raw!CY44</f>
        <v>5</v>
      </c>
      <c r="BY42">
        <f>raw!CZ44</f>
        <v>5</v>
      </c>
      <c r="BZ42">
        <f>raw!DA44</f>
        <v>5</v>
      </c>
      <c r="CA42">
        <f>raw!DB44</f>
        <v>1</v>
      </c>
      <c r="CB42">
        <f>raw!DC44</f>
        <v>3</v>
      </c>
      <c r="CC42">
        <f>raw!DD44</f>
        <v>1</v>
      </c>
      <c r="CD42">
        <f>raw!DE44</f>
        <v>1</v>
      </c>
      <c r="CE42">
        <f>raw!DF44</f>
        <v>1</v>
      </c>
      <c r="CF42">
        <f>raw!S44</f>
        <v>2</v>
      </c>
      <c r="CG42" s="4">
        <f>VALUE(raw!R44)</f>
        <v>66</v>
      </c>
      <c r="CH42">
        <f>raw!T44</f>
        <v>5</v>
      </c>
      <c r="CI42">
        <f>raw!U44</f>
        <v>1</v>
      </c>
      <c r="CJ42">
        <f>raw!V44</f>
        <v>7</v>
      </c>
      <c r="CK42">
        <f>raw!W44</f>
        <v>8</v>
      </c>
    </row>
    <row r="43" spans="1:89">
      <c r="A43" t="str">
        <f>IF(raw!DH45=0,"",raw!DH45)</f>
        <v>5b757a03976ecb0001b1168f</v>
      </c>
      <c r="B43">
        <f>raw!X45</f>
        <v>92</v>
      </c>
      <c r="C43">
        <f>raw!Y45</f>
        <v>100</v>
      </c>
      <c r="D43">
        <f>raw!Z45</f>
        <v>84</v>
      </c>
      <c r="E43">
        <f>raw!AA45</f>
        <v>90</v>
      </c>
      <c r="F43">
        <f>raw!AB45</f>
        <v>100</v>
      </c>
      <c r="G43">
        <f>raw!AC45</f>
        <v>100</v>
      </c>
      <c r="H43">
        <f>raw!AE45</f>
        <v>77</v>
      </c>
      <c r="I43">
        <f>raw!AF45</f>
        <v>90</v>
      </c>
      <c r="J43">
        <f>raw!AG45</f>
        <v>90</v>
      </c>
      <c r="K43">
        <f>raw!AH45</f>
        <v>58</v>
      </c>
      <c r="L43">
        <f>raw!AI45</f>
        <v>88</v>
      </c>
      <c r="M43">
        <f>raw!AJ45</f>
        <v>96</v>
      </c>
      <c r="N43">
        <f>raw!AK45</f>
        <v>82</v>
      </c>
      <c r="O43">
        <f>raw!AL45</f>
        <v>64</v>
      </c>
      <c r="P43">
        <f>raw!AM45</f>
        <v>91</v>
      </c>
      <c r="Q43">
        <f>raw!AN45</f>
        <v>90</v>
      </c>
      <c r="R43">
        <f>raw!AO45</f>
        <v>94</v>
      </c>
      <c r="S43">
        <f>raw!AP45</f>
        <v>95</v>
      </c>
      <c r="T43">
        <f>raw!AQ45</f>
        <v>72</v>
      </c>
      <c r="U43">
        <f>raw!AR45</f>
        <v>89</v>
      </c>
      <c r="V43">
        <f>raw!AS45</f>
        <v>96</v>
      </c>
      <c r="W43">
        <f>raw!AT45</f>
        <v>95</v>
      </c>
      <c r="X43">
        <f>raw!AU45</f>
        <v>100</v>
      </c>
      <c r="Y43">
        <f>raw!AV45</f>
        <v>100</v>
      </c>
      <c r="Z43">
        <f>raw!AX45</f>
        <v>100</v>
      </c>
      <c r="AA43">
        <f>raw!AY45</f>
        <v>100</v>
      </c>
      <c r="AB43">
        <f>raw!AZ45</f>
        <v>100</v>
      </c>
      <c r="AC43">
        <f>raw!BA45</f>
        <v>100</v>
      </c>
      <c r="AD43">
        <f>raw!BB45</f>
        <v>100</v>
      </c>
      <c r="AE43">
        <f>raw!BC45</f>
        <v>86</v>
      </c>
      <c r="AF43">
        <f>raw!BD45</f>
        <v>88</v>
      </c>
      <c r="AG43">
        <f>raw!BE45</f>
        <v>100</v>
      </c>
      <c r="AH43">
        <f>raw!BF45</f>
        <v>83</v>
      </c>
      <c r="AI43">
        <f>raw!BG45</f>
        <v>93</v>
      </c>
      <c r="AJ43">
        <f>raw!BH45</f>
        <v>92</v>
      </c>
      <c r="AK43">
        <f>raw!BI45</f>
        <v>100</v>
      </c>
      <c r="AL43">
        <f>raw!BJ45</f>
        <v>93</v>
      </c>
      <c r="AM43">
        <f>raw!BK45</f>
        <v>100</v>
      </c>
      <c r="AN43">
        <f>raw!BM45</f>
        <v>95</v>
      </c>
      <c r="AO43">
        <f>raw!BN45</f>
        <v>95</v>
      </c>
      <c r="AP43">
        <f>raw!BO45</f>
        <v>100</v>
      </c>
      <c r="AQ43">
        <f>raw!BP45</f>
        <v>97</v>
      </c>
      <c r="AR43">
        <f>raw!BQ45</f>
        <v>100</v>
      </c>
      <c r="AS43">
        <f>raw!BR45</f>
        <v>93</v>
      </c>
      <c r="AT43">
        <f>raw!BS45</f>
        <v>95</v>
      </c>
      <c r="AU43">
        <f>raw!BU45</f>
        <v>100</v>
      </c>
      <c r="AV43">
        <f>raw!BV45</f>
        <v>87</v>
      </c>
      <c r="AW43">
        <f>raw!BW45</f>
        <v>98</v>
      </c>
      <c r="AX43">
        <f>raw!BX45</f>
        <v>100</v>
      </c>
      <c r="AY43">
        <f>raw!BY45</f>
        <v>100</v>
      </c>
      <c r="AZ43">
        <f>raw!BZ45</f>
        <v>91</v>
      </c>
      <c r="BA43">
        <f>raw!CA45</f>
        <v>100</v>
      </c>
      <c r="BB43">
        <f>raw!CC45</f>
        <v>2</v>
      </c>
      <c r="BC43">
        <f>raw!CD45</f>
        <v>5</v>
      </c>
      <c r="BD43">
        <f>raw!CE45</f>
        <v>1</v>
      </c>
      <c r="BE43">
        <f>raw!CF45</f>
        <v>1</v>
      </c>
      <c r="BF43">
        <f>raw!CG45</f>
        <v>5</v>
      </c>
      <c r="BG43">
        <f>raw!CH45</f>
        <v>2</v>
      </c>
      <c r="BH43">
        <f>raw!CI45</f>
        <v>1</v>
      </c>
      <c r="BI43">
        <f>raw!CJ45</f>
        <v>2</v>
      </c>
      <c r="BJ43">
        <f>raw!CK45</f>
        <v>1</v>
      </c>
      <c r="BK43">
        <f>raw!CL45</f>
        <v>2</v>
      </c>
      <c r="BL43">
        <f>raw!CM45</f>
        <v>2</v>
      </c>
      <c r="BM43">
        <f>raw!CN45</f>
        <v>5</v>
      </c>
      <c r="BN43">
        <f>raw!CO45</f>
        <v>5</v>
      </c>
      <c r="BO43">
        <f>raw!CP45</f>
        <v>5</v>
      </c>
      <c r="BP43">
        <f>raw!CQ45</f>
        <v>4</v>
      </c>
      <c r="BQ43">
        <f>raw!CR45</f>
        <v>4</v>
      </c>
      <c r="BR43">
        <f>raw!CS45</f>
        <v>1</v>
      </c>
      <c r="BS43">
        <f>raw!CT45</f>
        <v>5</v>
      </c>
      <c r="BT43">
        <f>raw!CU45</f>
        <v>5</v>
      </c>
      <c r="BU43">
        <f>raw!CV45</f>
        <v>1</v>
      </c>
      <c r="BV43">
        <f>raw!CW45</f>
        <v>2</v>
      </c>
      <c r="BW43">
        <f>raw!CX45</f>
        <v>5</v>
      </c>
      <c r="BX43">
        <f>raw!CY45</f>
        <v>5</v>
      </c>
      <c r="BY43">
        <f>raw!CZ45</f>
        <v>5</v>
      </c>
      <c r="BZ43">
        <f>raw!DA45</f>
        <v>4</v>
      </c>
      <c r="CA43">
        <f>raw!DB45</f>
        <v>4</v>
      </c>
      <c r="CB43">
        <f>raw!DC45</f>
        <v>2</v>
      </c>
      <c r="CC43">
        <f>raw!DD45</f>
        <v>1</v>
      </c>
      <c r="CD43">
        <f>raw!DE45</f>
        <v>1</v>
      </c>
      <c r="CE43">
        <f>raw!DF45</f>
        <v>1</v>
      </c>
      <c r="CF43">
        <f>raw!S45</f>
        <v>2</v>
      </c>
      <c r="CG43" s="4">
        <f>VALUE(raw!R45)</f>
        <v>72</v>
      </c>
      <c r="CH43">
        <f>raw!T45</f>
        <v>2</v>
      </c>
      <c r="CI43">
        <f>raw!U45</f>
        <v>1</v>
      </c>
      <c r="CJ43">
        <f>raw!V45</f>
        <v>3</v>
      </c>
      <c r="CK43">
        <f>raw!W45</f>
        <v>5</v>
      </c>
    </row>
    <row r="44" spans="1:89">
      <c r="A44" t="str">
        <f>IF(raw!DH46=0,"",raw!DH46)</f>
        <v>611343cebd1f50c6a0eaaf8c</v>
      </c>
      <c r="B44">
        <f>raw!X46</f>
        <v>91</v>
      </c>
      <c r="C44">
        <f>raw!Y46</f>
        <v>90</v>
      </c>
      <c r="D44">
        <f>raw!Z46</f>
        <v>90</v>
      </c>
      <c r="E44">
        <f>raw!AA46</f>
        <v>92</v>
      </c>
      <c r="F44">
        <f>raw!AB46</f>
        <v>92</v>
      </c>
      <c r="G44">
        <f>raw!AC46</f>
        <v>92</v>
      </c>
      <c r="H44">
        <f>raw!AE46</f>
        <v>76</v>
      </c>
      <c r="I44">
        <f>raw!AF46</f>
        <v>71</v>
      </c>
      <c r="J44">
        <f>raw!AG46</f>
        <v>63</v>
      </c>
      <c r="K44">
        <f>raw!AH46</f>
        <v>60</v>
      </c>
      <c r="L44">
        <f>raw!AI46</f>
        <v>64</v>
      </c>
      <c r="M44">
        <f>raw!AJ46</f>
        <v>63</v>
      </c>
      <c r="N44">
        <f>raw!AK46</f>
        <v>66</v>
      </c>
      <c r="O44">
        <f>raw!AL46</f>
        <v>66</v>
      </c>
      <c r="P44">
        <f>raw!AM46</f>
        <v>71</v>
      </c>
      <c r="Q44">
        <f>raw!AN46</f>
        <v>39</v>
      </c>
      <c r="R44">
        <f>raw!AO46</f>
        <v>60</v>
      </c>
      <c r="S44">
        <f>raw!AP46</f>
        <v>58</v>
      </c>
      <c r="T44">
        <f>raw!AQ46</f>
        <v>80</v>
      </c>
      <c r="U44">
        <f>raw!AR46</f>
        <v>35</v>
      </c>
      <c r="V44">
        <f>raw!AS46</f>
        <v>64</v>
      </c>
      <c r="W44">
        <f>raw!AT46</f>
        <v>40</v>
      </c>
      <c r="X44">
        <f>raw!AU46</f>
        <v>58</v>
      </c>
      <c r="Y44">
        <f>raw!AV46</f>
        <v>58</v>
      </c>
      <c r="Z44">
        <f>raw!AX46</f>
        <v>77</v>
      </c>
      <c r="AA44">
        <f>raw!AY46</f>
        <v>88</v>
      </c>
      <c r="AB44">
        <f>raw!AZ46</f>
        <v>89</v>
      </c>
      <c r="AC44">
        <f>raw!BA46</f>
        <v>89</v>
      </c>
      <c r="AD44">
        <f>raw!BB46</f>
        <v>87</v>
      </c>
      <c r="AE44">
        <f>raw!BC46</f>
        <v>56</v>
      </c>
      <c r="AF44">
        <f>raw!BD46</f>
        <v>83</v>
      </c>
      <c r="AG44">
        <f>raw!BE46</f>
        <v>85</v>
      </c>
      <c r="AH44">
        <f>raw!BF46</f>
        <v>88</v>
      </c>
      <c r="AI44">
        <f>raw!BG46</f>
        <v>87</v>
      </c>
      <c r="AJ44">
        <f>raw!BH46</f>
        <v>87</v>
      </c>
      <c r="AK44">
        <f>raw!BI46</f>
        <v>85</v>
      </c>
      <c r="AL44">
        <f>raw!BJ46</f>
        <v>86</v>
      </c>
      <c r="AM44">
        <f>raw!BK46</f>
        <v>71</v>
      </c>
      <c r="AN44">
        <f>raw!BM46</f>
        <v>76</v>
      </c>
      <c r="AO44">
        <f>raw!BN46</f>
        <v>77</v>
      </c>
      <c r="AP44">
        <f>raw!BO46</f>
        <v>55</v>
      </c>
      <c r="AQ44">
        <f>raw!BP46</f>
        <v>82</v>
      </c>
      <c r="AR44">
        <f>raw!BQ46</f>
        <v>84</v>
      </c>
      <c r="AS44">
        <f>raw!BR46</f>
        <v>57</v>
      </c>
      <c r="AT44">
        <f>raw!BS46</f>
        <v>69</v>
      </c>
      <c r="AU44">
        <f>raw!BU46</f>
        <v>81</v>
      </c>
      <c r="AV44">
        <f>raw!BV46</f>
        <v>73</v>
      </c>
      <c r="AW44">
        <f>raw!BW46</f>
        <v>80</v>
      </c>
      <c r="AX44">
        <f>raw!BX46</f>
        <v>80</v>
      </c>
      <c r="AY44">
        <f>raw!BY46</f>
        <v>76</v>
      </c>
      <c r="AZ44">
        <f>raw!BZ46</f>
        <v>72</v>
      </c>
      <c r="BA44">
        <f>raw!CA46</f>
        <v>71</v>
      </c>
      <c r="BB44">
        <f>raw!CC46</f>
        <v>2</v>
      </c>
      <c r="BC44">
        <f>raw!CD46</f>
        <v>4</v>
      </c>
      <c r="BD44">
        <f>raw!CE46</f>
        <v>2</v>
      </c>
      <c r="BE44">
        <f>raw!CF46</f>
        <v>4</v>
      </c>
      <c r="BF44">
        <f>raw!CG46</f>
        <v>5</v>
      </c>
      <c r="BG44">
        <f>raw!CH46</f>
        <v>4</v>
      </c>
      <c r="BH44">
        <f>raw!CI46</f>
        <v>2</v>
      </c>
      <c r="BI44">
        <f>raw!CJ46</f>
        <v>2</v>
      </c>
      <c r="BJ44">
        <f>raw!CK46</f>
        <v>2</v>
      </c>
      <c r="BK44">
        <f>raw!CL46</f>
        <v>4</v>
      </c>
      <c r="BL44">
        <f>raw!CM46</f>
        <v>4</v>
      </c>
      <c r="BM44">
        <f>raw!CN46</f>
        <v>2</v>
      </c>
      <c r="BN44">
        <f>raw!CO46</f>
        <v>4</v>
      </c>
      <c r="BO44">
        <f>raw!CP46</f>
        <v>4</v>
      </c>
      <c r="BP44">
        <f>raw!CQ46</f>
        <v>4</v>
      </c>
      <c r="BQ44">
        <f>raw!CR46</f>
        <v>4</v>
      </c>
      <c r="BR44">
        <f>raw!CS46</f>
        <v>2</v>
      </c>
      <c r="BS44">
        <f>raw!CT46</f>
        <v>3</v>
      </c>
      <c r="BT44">
        <f>raw!CU46</f>
        <v>3</v>
      </c>
      <c r="BU44">
        <f>raw!CV46</f>
        <v>1</v>
      </c>
      <c r="BV44">
        <f>raw!CW46</f>
        <v>2</v>
      </c>
      <c r="BW44">
        <f>raw!CX46</f>
        <v>4</v>
      </c>
      <c r="BX44">
        <f>raw!CY46</f>
        <v>4</v>
      </c>
      <c r="BY44">
        <f>raw!CZ46</f>
        <v>4</v>
      </c>
      <c r="BZ44">
        <f>raw!DA46</f>
        <v>4</v>
      </c>
      <c r="CA44">
        <f>raw!DB46</f>
        <v>1</v>
      </c>
      <c r="CB44">
        <f>raw!DC46</f>
        <v>2</v>
      </c>
      <c r="CC44">
        <f>raw!DD46</f>
        <v>2</v>
      </c>
      <c r="CD44">
        <f>raw!DE46</f>
        <v>2</v>
      </c>
      <c r="CE44">
        <f>raw!DF46</f>
        <v>2</v>
      </c>
      <c r="CF44">
        <f>raw!S46</f>
        <v>1</v>
      </c>
      <c r="CG44" s="4">
        <f>VALUE(raw!R46)</f>
        <v>38</v>
      </c>
      <c r="CH44">
        <f>raw!T46</f>
        <v>3</v>
      </c>
      <c r="CI44">
        <f>raw!U46</f>
        <v>1</v>
      </c>
      <c r="CJ44">
        <f>raw!V46</f>
        <v>7</v>
      </c>
      <c r="CK44">
        <f>raw!W46</f>
        <v>6</v>
      </c>
    </row>
    <row r="45" spans="1:89">
      <c r="A45" t="str">
        <f>IF(raw!DH47=0,"",raw!DH47)</f>
        <v>66512f7075174757b10eab2d</v>
      </c>
      <c r="B45">
        <f>raw!X47</f>
        <v>63</v>
      </c>
      <c r="C45">
        <f>raw!Y47</f>
        <v>54</v>
      </c>
      <c r="D45">
        <f>raw!Z47</f>
        <v>47</v>
      </c>
      <c r="E45">
        <f>raw!AA47</f>
        <v>93</v>
      </c>
      <c r="F45">
        <f>raw!AB47</f>
        <v>74</v>
      </c>
      <c r="G45">
        <f>raw!AC47</f>
        <v>88</v>
      </c>
      <c r="H45">
        <f>raw!AE47</f>
        <v>25</v>
      </c>
      <c r="I45">
        <f>raw!AF47</f>
        <v>37</v>
      </c>
      <c r="J45">
        <f>raw!AG47</f>
        <v>28</v>
      </c>
      <c r="K45">
        <f>raw!AH47</f>
        <v>26</v>
      </c>
      <c r="L45">
        <f>raw!AI47</f>
        <v>21</v>
      </c>
      <c r="M45">
        <f>raw!AJ47</f>
        <v>25</v>
      </c>
      <c r="N45">
        <f>raw!AK47</f>
        <v>20</v>
      </c>
      <c r="O45">
        <f>raw!AL47</f>
        <v>74</v>
      </c>
      <c r="P45">
        <f>raw!AM47</f>
        <v>81</v>
      </c>
      <c r="Q45">
        <f>raw!AN47</f>
        <v>77</v>
      </c>
      <c r="R45">
        <f>raw!AO47</f>
        <v>73</v>
      </c>
      <c r="S45">
        <f>raw!AP47</f>
        <v>72</v>
      </c>
      <c r="T45">
        <f>raw!AQ47</f>
        <v>67</v>
      </c>
      <c r="U45">
        <f>raw!AR47</f>
        <v>21</v>
      </c>
      <c r="V45">
        <f>raw!AS47</f>
        <v>29</v>
      </c>
      <c r="W45">
        <f>raw!AT47</f>
        <v>22</v>
      </c>
      <c r="X45">
        <f>raw!AU47</f>
        <v>17</v>
      </c>
      <c r="Y45">
        <f>raw!AV47</f>
        <v>0</v>
      </c>
      <c r="Z45">
        <f>raw!AX47</f>
        <v>100</v>
      </c>
      <c r="AA45">
        <f>raw!AY47</f>
        <v>100</v>
      </c>
      <c r="AB45">
        <f>raw!AZ47</f>
        <v>100</v>
      </c>
      <c r="AC45">
        <f>raw!BA47</f>
        <v>100</v>
      </c>
      <c r="AD45">
        <f>raw!BB47</f>
        <v>100</v>
      </c>
      <c r="AE45">
        <f>raw!BC47</f>
        <v>57</v>
      </c>
      <c r="AF45">
        <f>raw!BD47</f>
        <v>85</v>
      </c>
      <c r="AG45">
        <f>raw!BE47</f>
        <v>92</v>
      </c>
      <c r="AH45">
        <f>raw!BF47</f>
        <v>85</v>
      </c>
      <c r="AI45">
        <f>raw!BG47</f>
        <v>87</v>
      </c>
      <c r="AJ45">
        <f>raw!BH47</f>
        <v>84</v>
      </c>
      <c r="AK45">
        <f>raw!BI47</f>
        <v>88</v>
      </c>
      <c r="AL45">
        <f>raw!BJ47</f>
        <v>33</v>
      </c>
      <c r="AM45">
        <f>raw!BK47</f>
        <v>92</v>
      </c>
      <c r="AN45">
        <f>raw!BM47</f>
        <v>81</v>
      </c>
      <c r="AO45">
        <f>raw!BN47</f>
        <v>73</v>
      </c>
      <c r="AP45">
        <f>raw!BO47</f>
        <v>76</v>
      </c>
      <c r="AQ45">
        <f>raw!BP47</f>
        <v>69</v>
      </c>
      <c r="AR45">
        <f>raw!BQ47</f>
        <v>68</v>
      </c>
      <c r="AS45">
        <f>raw!BR47</f>
        <v>62</v>
      </c>
      <c r="AT45">
        <f>raw!BS47</f>
        <v>82</v>
      </c>
      <c r="AU45">
        <f>raw!BU47</f>
        <v>93</v>
      </c>
      <c r="AV45">
        <f>raw!BV47</f>
        <v>88</v>
      </c>
      <c r="AW45">
        <f>raw!BW47</f>
        <v>86</v>
      </c>
      <c r="AX45">
        <f>raw!BX47</f>
        <v>70</v>
      </c>
      <c r="AY45">
        <f>raw!BY47</f>
        <v>76</v>
      </c>
      <c r="AZ45">
        <f>raw!BZ47</f>
        <v>42</v>
      </c>
      <c r="BA45">
        <f>raw!CA47</f>
        <v>75</v>
      </c>
      <c r="BB45">
        <f>raw!CC47</f>
        <v>5</v>
      </c>
      <c r="BC45">
        <f>raw!CD47</f>
        <v>5</v>
      </c>
      <c r="BD45">
        <f>raw!CE47</f>
        <v>4</v>
      </c>
      <c r="BE45">
        <f>raw!CF47</f>
        <v>5</v>
      </c>
      <c r="BF45">
        <f>raw!CG47</f>
        <v>3</v>
      </c>
      <c r="BG45">
        <f>raw!CH47</f>
        <v>2</v>
      </c>
      <c r="BH45">
        <f>raw!CI47</f>
        <v>3</v>
      </c>
      <c r="BI45">
        <f>raw!CJ47</f>
        <v>4</v>
      </c>
      <c r="BJ45">
        <f>raw!CK47</f>
        <v>4</v>
      </c>
      <c r="BK45">
        <f>raw!CL47</f>
        <v>2</v>
      </c>
      <c r="BL45">
        <f>raw!CM47</f>
        <v>3</v>
      </c>
      <c r="BM45">
        <f>raw!CN47</f>
        <v>4</v>
      </c>
      <c r="BN45">
        <f>raw!CO47</f>
        <v>4</v>
      </c>
      <c r="BO45">
        <f>raw!CP47</f>
        <v>3</v>
      </c>
      <c r="BP45">
        <f>raw!CQ47</f>
        <v>3</v>
      </c>
      <c r="BQ45">
        <f>raw!CR47</f>
        <v>2</v>
      </c>
      <c r="BR45">
        <f>raw!CS47</f>
        <v>4</v>
      </c>
      <c r="BS45">
        <f>raw!CT47</f>
        <v>2</v>
      </c>
      <c r="BT45">
        <f>raw!CU47</f>
        <v>3</v>
      </c>
      <c r="BU45">
        <f>raw!CV47</f>
        <v>4</v>
      </c>
      <c r="BV45">
        <f>raw!CW47</f>
        <v>4</v>
      </c>
      <c r="BW45">
        <f>raw!CX47</f>
        <v>5</v>
      </c>
      <c r="BX45">
        <f>raw!CY47</f>
        <v>4</v>
      </c>
      <c r="BY45">
        <f>raw!CZ47</f>
        <v>4</v>
      </c>
      <c r="BZ45">
        <f>raw!DA47</f>
        <v>4</v>
      </c>
      <c r="CA45">
        <f>raw!DB47</f>
        <v>2</v>
      </c>
      <c r="CB45">
        <f>raw!DC47</f>
        <v>2</v>
      </c>
      <c r="CC45">
        <f>raw!DD47</f>
        <v>2</v>
      </c>
      <c r="CD45">
        <f>raw!DE47</f>
        <v>4</v>
      </c>
      <c r="CE45">
        <f>raw!DF47</f>
        <v>3</v>
      </c>
      <c r="CF45">
        <f>raw!S47</f>
        <v>2</v>
      </c>
      <c r="CG45" s="4">
        <f>VALUE(raw!R47)</f>
        <v>30</v>
      </c>
      <c r="CH45">
        <f>raw!T47</f>
        <v>5</v>
      </c>
      <c r="CI45">
        <f>raw!U47</f>
        <v>1</v>
      </c>
      <c r="CJ45">
        <f>raw!V47</f>
        <v>6</v>
      </c>
      <c r="CK45">
        <f>raw!W47</f>
        <v>5</v>
      </c>
    </row>
    <row r="46" spans="1:89">
      <c r="A46" t="str">
        <f>IF(raw!DH48=0,"",raw!DH48)</f>
        <v>605733fb52820cc2a723fea3</v>
      </c>
      <c r="B46">
        <f>raw!X48</f>
        <v>9</v>
      </c>
      <c r="C46">
        <f>raw!Y48</f>
        <v>50</v>
      </c>
      <c r="D46">
        <f>raw!Z48</f>
        <v>6</v>
      </c>
      <c r="E46">
        <f>raw!AA48</f>
        <v>50</v>
      </c>
      <c r="F46">
        <f>raw!AB48</f>
        <v>10</v>
      </c>
      <c r="G46">
        <f>raw!AC48</f>
        <v>10</v>
      </c>
      <c r="H46">
        <f>raw!AE48</f>
        <v>100</v>
      </c>
      <c r="I46">
        <f>raw!AF48</f>
        <v>100</v>
      </c>
      <c r="J46">
        <f>raw!AG48</f>
        <v>100</v>
      </c>
      <c r="K46">
        <f>raw!AH48</f>
        <v>100</v>
      </c>
      <c r="L46">
        <f>raw!AI48</f>
        <v>100</v>
      </c>
      <c r="M46">
        <f>raw!AJ48</f>
        <v>100</v>
      </c>
      <c r="N46">
        <f>raw!AK48</f>
        <v>50</v>
      </c>
      <c r="O46">
        <f>raw!AL48</f>
        <v>50</v>
      </c>
      <c r="P46">
        <f>raw!AM48</f>
        <v>50</v>
      </c>
      <c r="Q46">
        <f>raw!AN48</f>
        <v>50</v>
      </c>
      <c r="R46">
        <f>raw!AO48</f>
        <v>50</v>
      </c>
      <c r="S46">
        <f>raw!AP48</f>
        <v>50</v>
      </c>
      <c r="T46">
        <f>raw!AQ48</f>
        <v>50</v>
      </c>
      <c r="U46">
        <f>raw!AR48</f>
        <v>50</v>
      </c>
      <c r="V46">
        <f>raw!AS48</f>
        <v>50</v>
      </c>
      <c r="W46">
        <f>raw!AT48</f>
        <v>50</v>
      </c>
      <c r="X46">
        <f>raw!AU48</f>
        <v>50</v>
      </c>
      <c r="Y46">
        <f>raw!AV48</f>
        <v>50</v>
      </c>
      <c r="Z46">
        <f>raw!AX48</f>
        <v>90</v>
      </c>
      <c r="AA46">
        <f>raw!AY48</f>
        <v>90</v>
      </c>
      <c r="AB46">
        <f>raw!AZ48</f>
        <v>90</v>
      </c>
      <c r="AC46">
        <f>raw!BA48</f>
        <v>90</v>
      </c>
      <c r="AD46">
        <f>raw!BB48</f>
        <v>90</v>
      </c>
      <c r="AE46">
        <f>raw!BC48</f>
        <v>90</v>
      </c>
      <c r="AF46">
        <f>raw!BD48</f>
        <v>100</v>
      </c>
      <c r="AG46">
        <f>raw!BE48</f>
        <v>90</v>
      </c>
      <c r="AH46">
        <f>raw!BF48</f>
        <v>90</v>
      </c>
      <c r="AI46">
        <f>raw!BG48</f>
        <v>90</v>
      </c>
      <c r="AJ46">
        <f>raw!BH48</f>
        <v>90</v>
      </c>
      <c r="AK46">
        <f>raw!BI48</f>
        <v>90</v>
      </c>
      <c r="AL46">
        <f>raw!BJ48</f>
        <v>90</v>
      </c>
      <c r="AM46">
        <f>raw!BK48</f>
        <v>100</v>
      </c>
      <c r="AN46">
        <f>raw!BM48</f>
        <v>90</v>
      </c>
      <c r="AO46">
        <f>raw!BN48</f>
        <v>90</v>
      </c>
      <c r="AP46">
        <f>raw!BO48</f>
        <v>90</v>
      </c>
      <c r="AQ46">
        <f>raw!BP48</f>
        <v>90</v>
      </c>
      <c r="AR46">
        <f>raw!BQ48</f>
        <v>90</v>
      </c>
      <c r="AS46">
        <f>raw!BR48</f>
        <v>90</v>
      </c>
      <c r="AT46">
        <f>raw!BS48</f>
        <v>100</v>
      </c>
      <c r="AU46">
        <f>raw!BU48</f>
        <v>90</v>
      </c>
      <c r="AV46">
        <f>raw!BV48</f>
        <v>90</v>
      </c>
      <c r="AW46">
        <f>raw!BW48</f>
        <v>90</v>
      </c>
      <c r="AX46">
        <f>raw!BX48</f>
        <v>90</v>
      </c>
      <c r="AY46">
        <f>raw!BY48</f>
        <v>90</v>
      </c>
      <c r="AZ46">
        <f>raw!BZ48</f>
        <v>90</v>
      </c>
      <c r="BA46">
        <f>raw!CA48</f>
        <v>100</v>
      </c>
      <c r="BB46">
        <f>raw!CC48</f>
        <v>3</v>
      </c>
      <c r="BC46">
        <f>raw!CD48</f>
        <v>4</v>
      </c>
      <c r="BD46">
        <f>raw!CE48</f>
        <v>1</v>
      </c>
      <c r="BE46">
        <f>raw!CF48</f>
        <v>5</v>
      </c>
      <c r="BF46">
        <f>raw!CG48</f>
        <v>1</v>
      </c>
      <c r="BG46">
        <f>raw!CH48</f>
        <v>3</v>
      </c>
      <c r="BH46">
        <f>raw!CI48</f>
        <v>3</v>
      </c>
      <c r="BI46">
        <f>raw!CJ48</f>
        <v>4</v>
      </c>
      <c r="BJ46">
        <f>raw!CK48</f>
        <v>4</v>
      </c>
      <c r="BK46">
        <f>raw!CL48</f>
        <v>5</v>
      </c>
      <c r="BL46">
        <f>raw!CM48</f>
        <v>1</v>
      </c>
      <c r="BM46">
        <f>raw!CN48</f>
        <v>2</v>
      </c>
      <c r="BN46">
        <f>raw!CO48</f>
        <v>4</v>
      </c>
      <c r="BO46">
        <f>raw!CP48</f>
        <v>2</v>
      </c>
      <c r="BP46">
        <f>raw!CQ48</f>
        <v>2</v>
      </c>
      <c r="BQ46">
        <f>raw!CR48</f>
        <v>3</v>
      </c>
      <c r="BR46">
        <f>raw!CS48</f>
        <v>2</v>
      </c>
      <c r="BS46">
        <f>raw!CT48</f>
        <v>3</v>
      </c>
      <c r="BT46">
        <f>raw!CU48</f>
        <v>1</v>
      </c>
      <c r="BU46">
        <f>raw!CV48</f>
        <v>5</v>
      </c>
      <c r="BV46">
        <f>raw!CW48</f>
        <v>2</v>
      </c>
      <c r="BW46">
        <f>raw!CX48</f>
        <v>5</v>
      </c>
      <c r="BX46">
        <f>raw!CY48</f>
        <v>5</v>
      </c>
      <c r="BY46">
        <f>raw!CZ48</f>
        <v>2</v>
      </c>
      <c r="BZ46">
        <f>raw!DA48</f>
        <v>1</v>
      </c>
      <c r="CA46">
        <f>raw!DB48</f>
        <v>4</v>
      </c>
      <c r="CB46">
        <f>raw!DC48</f>
        <v>4</v>
      </c>
      <c r="CC46">
        <f>raw!DD48</f>
        <v>2</v>
      </c>
      <c r="CD46">
        <f>raw!DE48</f>
        <v>5</v>
      </c>
      <c r="CE46">
        <f>raw!DF48</f>
        <v>5</v>
      </c>
      <c r="CF46">
        <f>raw!S48</f>
        <v>1</v>
      </c>
      <c r="CG46" s="4">
        <f>VALUE(raw!R48)</f>
        <v>50</v>
      </c>
      <c r="CH46">
        <f>raw!T48</f>
        <v>4</v>
      </c>
      <c r="CI46">
        <f>raw!U48</f>
        <v>2</v>
      </c>
      <c r="CJ46">
        <f>raw!V48</f>
        <v>7</v>
      </c>
      <c r="CK46">
        <f>raw!W48</f>
        <v>4</v>
      </c>
    </row>
    <row r="47" spans="1:89">
      <c r="A47" t="str">
        <f>IF(raw!DH49=0,"",raw!DH49)</f>
        <v>65f1b8db932f5ad974458e46</v>
      </c>
      <c r="B47">
        <f>raw!X49</f>
        <v>83</v>
      </c>
      <c r="C47">
        <f>raw!Y49</f>
        <v>90</v>
      </c>
      <c r="D47">
        <f>raw!Z49</f>
        <v>100</v>
      </c>
      <c r="E47">
        <f>raw!AA49</f>
        <v>69</v>
      </c>
      <c r="F47">
        <f>raw!AB49</f>
        <v>80</v>
      </c>
      <c r="G47">
        <f>raw!AC49</f>
        <v>52</v>
      </c>
      <c r="H47">
        <f>raw!AE49</f>
        <v>71</v>
      </c>
      <c r="I47">
        <f>raw!AF49</f>
        <v>90</v>
      </c>
      <c r="J47">
        <f>raw!AG49</f>
        <v>100</v>
      </c>
      <c r="K47">
        <f>raw!AH49</f>
        <v>73</v>
      </c>
      <c r="L47">
        <f>raw!AI49</f>
        <v>52</v>
      </c>
      <c r="M47">
        <f>raw!AJ49</f>
        <v>51</v>
      </c>
      <c r="N47">
        <f>raw!AK49</f>
        <v>86</v>
      </c>
      <c r="O47">
        <f>raw!AL49</f>
        <v>62</v>
      </c>
      <c r="P47">
        <f>raw!AM49</f>
        <v>77</v>
      </c>
      <c r="Q47">
        <f>raw!AN49</f>
        <v>60</v>
      </c>
      <c r="R47">
        <f>raw!AO49</f>
        <v>55</v>
      </c>
      <c r="S47">
        <f>raw!AP49</f>
        <v>51</v>
      </c>
      <c r="T47">
        <f>raw!AQ49</f>
        <v>40</v>
      </c>
      <c r="U47">
        <f>raw!AR49</f>
        <v>32</v>
      </c>
      <c r="V47">
        <f>raw!AS49</f>
        <v>17</v>
      </c>
      <c r="W47">
        <f>raw!AT49</f>
        <v>42</v>
      </c>
      <c r="X47">
        <f>raw!AU49</f>
        <v>42</v>
      </c>
      <c r="Y47">
        <f>raw!AV49</f>
        <v>48</v>
      </c>
      <c r="Z47">
        <f>raw!AX49</f>
        <v>90</v>
      </c>
      <c r="AA47">
        <f>raw!AY49</f>
        <v>71</v>
      </c>
      <c r="AB47">
        <f>raw!AZ49</f>
        <v>84</v>
      </c>
      <c r="AC47">
        <f>raw!BA49</f>
        <v>95</v>
      </c>
      <c r="AD47">
        <f>raw!BB49</f>
        <v>58</v>
      </c>
      <c r="AE47">
        <f>raw!BC49</f>
        <v>51</v>
      </c>
      <c r="AF47">
        <f>raw!BD49</f>
        <v>71</v>
      </c>
      <c r="AG47">
        <f>raw!BE49</f>
        <v>70</v>
      </c>
      <c r="AH47">
        <f>raw!BF49</f>
        <v>78</v>
      </c>
      <c r="AI47">
        <f>raw!BG49</f>
        <v>86</v>
      </c>
      <c r="AJ47">
        <f>raw!BH49</f>
        <v>100</v>
      </c>
      <c r="AK47">
        <f>raw!BI49</f>
        <v>60</v>
      </c>
      <c r="AL47">
        <f>raw!BJ49</f>
        <v>52</v>
      </c>
      <c r="AM47">
        <f>raw!BK49</f>
        <v>73</v>
      </c>
      <c r="AN47">
        <f>raw!BM49</f>
        <v>82</v>
      </c>
      <c r="AO47">
        <f>raw!BN49</f>
        <v>77</v>
      </c>
      <c r="AP47">
        <f>raw!BO49</f>
        <v>81</v>
      </c>
      <c r="AQ47">
        <f>raw!BP49</f>
        <v>73</v>
      </c>
      <c r="AR47">
        <f>raw!BQ49</f>
        <v>55</v>
      </c>
      <c r="AS47">
        <f>raw!BR49</f>
        <v>53</v>
      </c>
      <c r="AT47">
        <f>raw!BS49</f>
        <v>76</v>
      </c>
      <c r="AU47">
        <f>raw!BU49</f>
        <v>84</v>
      </c>
      <c r="AV47">
        <f>raw!BV49</f>
        <v>79</v>
      </c>
      <c r="AW47">
        <f>raw!BW49</f>
        <v>83</v>
      </c>
      <c r="AX47">
        <f>raw!BX49</f>
        <v>87</v>
      </c>
      <c r="AY47">
        <f>raw!BY49</f>
        <v>55</v>
      </c>
      <c r="AZ47">
        <f>raw!BZ49</f>
        <v>52</v>
      </c>
      <c r="BA47">
        <f>raw!CA49</f>
        <v>78</v>
      </c>
      <c r="BB47">
        <f>raw!CC49</f>
        <v>1</v>
      </c>
      <c r="BC47">
        <f>raw!CD49</f>
        <v>4</v>
      </c>
      <c r="BD47">
        <f>raw!CE49</f>
        <v>4</v>
      </c>
      <c r="BE47">
        <f>raw!CF49</f>
        <v>2</v>
      </c>
      <c r="BF47">
        <f>raw!CG49</f>
        <v>5</v>
      </c>
      <c r="BG47">
        <f>raw!CH49</f>
        <v>4</v>
      </c>
      <c r="BH47">
        <f>raw!CI49</f>
        <v>4</v>
      </c>
      <c r="BI47">
        <f>raw!CJ49</f>
        <v>1</v>
      </c>
      <c r="BJ47">
        <f>raw!CK49</f>
        <v>4</v>
      </c>
      <c r="BK47">
        <f>raw!CL49</f>
        <v>2</v>
      </c>
      <c r="BL47">
        <f>raw!CM49</f>
        <v>3</v>
      </c>
      <c r="BM47">
        <f>raw!CN49</f>
        <v>4</v>
      </c>
      <c r="BN47">
        <f>raw!CO49</f>
        <v>4</v>
      </c>
      <c r="BO47">
        <f>raw!CP49</f>
        <v>2</v>
      </c>
      <c r="BP47">
        <f>raw!CQ49</f>
        <v>1</v>
      </c>
      <c r="BQ47">
        <f>raw!CR49</f>
        <v>5</v>
      </c>
      <c r="BR47">
        <f>raw!CS49</f>
        <v>2</v>
      </c>
      <c r="BS47">
        <f>raw!CT49</f>
        <v>2</v>
      </c>
      <c r="BT47">
        <f>raw!CU49</f>
        <v>2</v>
      </c>
      <c r="BU47">
        <f>raw!CV49</f>
        <v>1</v>
      </c>
      <c r="BV47">
        <f>raw!CW49</f>
        <v>4</v>
      </c>
      <c r="BW47">
        <f>raw!CX49</f>
        <v>4</v>
      </c>
      <c r="BX47">
        <f>raw!CY49</f>
        <v>3</v>
      </c>
      <c r="BY47">
        <f>raw!CZ49</f>
        <v>1</v>
      </c>
      <c r="BZ47">
        <f>raw!DA49</f>
        <v>1</v>
      </c>
      <c r="CA47">
        <f>raw!DB49</f>
        <v>1</v>
      </c>
      <c r="CB47">
        <f>raw!DC49</f>
        <v>2</v>
      </c>
      <c r="CC47">
        <f>raw!DD49</f>
        <v>4</v>
      </c>
      <c r="CD47">
        <f>raw!DE49</f>
        <v>4</v>
      </c>
      <c r="CE47">
        <f>raw!DF49</f>
        <v>4</v>
      </c>
      <c r="CF47">
        <f>raw!S49</f>
        <v>1</v>
      </c>
      <c r="CG47" s="4">
        <f>VALUE(raw!R49)</f>
        <v>29</v>
      </c>
      <c r="CH47">
        <f>raw!T49</f>
        <v>4</v>
      </c>
      <c r="CI47">
        <f>raw!U49</f>
        <v>1</v>
      </c>
      <c r="CJ47">
        <f>raw!V49</f>
        <v>7</v>
      </c>
      <c r="CK47">
        <f>raw!W49</f>
        <v>8</v>
      </c>
    </row>
    <row r="48" spans="1:89">
      <c r="A48" t="str">
        <f>IF(raw!DH50=0,"",raw!DH50)</f>
        <v>5f51587f36e91f38fbf34c23</v>
      </c>
      <c r="B48">
        <f>raw!X50</f>
        <v>25</v>
      </c>
      <c r="C48">
        <f>raw!Y50</f>
        <v>30</v>
      </c>
      <c r="D48">
        <f>raw!Z50</f>
        <v>25</v>
      </c>
      <c r="E48">
        <f>raw!AA50</f>
        <v>50</v>
      </c>
      <c r="F48">
        <f>raw!AB50</f>
        <v>35</v>
      </c>
      <c r="G48">
        <f>raw!AC50</f>
        <v>20</v>
      </c>
      <c r="H48">
        <f>raw!AE50</f>
        <v>90</v>
      </c>
      <c r="I48">
        <f>raw!AF50</f>
        <v>60</v>
      </c>
      <c r="J48">
        <f>raw!AG50</f>
        <v>75</v>
      </c>
      <c r="K48">
        <f>raw!AH50</f>
        <v>60</v>
      </c>
      <c r="L48">
        <f>raw!AI50</f>
        <v>85</v>
      </c>
      <c r="M48">
        <f>raw!AJ50</f>
        <v>90</v>
      </c>
      <c r="N48">
        <f>raw!AK50</f>
        <v>30</v>
      </c>
      <c r="O48">
        <f>raw!AL50</f>
        <v>40</v>
      </c>
      <c r="P48">
        <f>raw!AM50</f>
        <v>40</v>
      </c>
      <c r="Q48">
        <f>raw!AN50</f>
        <v>45</v>
      </c>
      <c r="R48">
        <f>raw!AO50</f>
        <v>40</v>
      </c>
      <c r="S48">
        <f>raw!AP50</f>
        <v>25</v>
      </c>
      <c r="T48">
        <f>raw!AQ50</f>
        <v>40</v>
      </c>
      <c r="U48">
        <f>raw!AR50</f>
        <v>35</v>
      </c>
      <c r="V48">
        <f>raw!AS50</f>
        <v>30</v>
      </c>
      <c r="W48">
        <f>raw!AT50</f>
        <v>45</v>
      </c>
      <c r="X48">
        <f>raw!AU50</f>
        <v>40</v>
      </c>
      <c r="Y48">
        <f>raw!AV50</f>
        <v>35</v>
      </c>
      <c r="Z48">
        <f>raw!AX50</f>
        <v>80</v>
      </c>
      <c r="AA48">
        <f>raw!AY50</f>
        <v>85</v>
      </c>
      <c r="AB48">
        <f>raw!AZ50</f>
        <v>65</v>
      </c>
      <c r="AC48">
        <f>raw!BA50</f>
        <v>90</v>
      </c>
      <c r="AD48">
        <f>raw!BB50</f>
        <v>100</v>
      </c>
      <c r="AE48">
        <f>raw!BC50</f>
        <v>80</v>
      </c>
      <c r="AF48">
        <f>raw!BD50</f>
        <v>90</v>
      </c>
      <c r="AG48">
        <f>raw!BE50</f>
        <v>89</v>
      </c>
      <c r="AH48">
        <f>raw!BF50</f>
        <v>88</v>
      </c>
      <c r="AI48">
        <f>raw!BG50</f>
        <v>81</v>
      </c>
      <c r="AJ48">
        <f>raw!BH50</f>
        <v>87</v>
      </c>
      <c r="AK48">
        <f>raw!BI50</f>
        <v>90</v>
      </c>
      <c r="AL48">
        <f>raw!BJ50</f>
        <v>70</v>
      </c>
      <c r="AM48">
        <f>raw!BK50</f>
        <v>80</v>
      </c>
      <c r="AN48">
        <f>raw!BM50</f>
        <v>70</v>
      </c>
      <c r="AO48">
        <f>raw!BN50</f>
        <v>77</v>
      </c>
      <c r="AP48">
        <f>raw!BO50</f>
        <v>73</v>
      </c>
      <c r="AQ48">
        <f>raw!BP50</f>
        <v>77</v>
      </c>
      <c r="AR48">
        <f>raw!BQ50</f>
        <v>82</v>
      </c>
      <c r="AS48">
        <f>raw!BR50</f>
        <v>73</v>
      </c>
      <c r="AT48">
        <f>raw!BS50</f>
        <v>69</v>
      </c>
      <c r="AU48">
        <f>raw!BU50</f>
        <v>100</v>
      </c>
      <c r="AV48">
        <f>raw!BV50</f>
        <v>91</v>
      </c>
      <c r="AW48">
        <f>raw!BW50</f>
        <v>90</v>
      </c>
      <c r="AX48">
        <f>raw!BX50</f>
        <v>91</v>
      </c>
      <c r="AY48">
        <f>raw!BY50</f>
        <v>94</v>
      </c>
      <c r="AZ48">
        <f>raw!BZ50</f>
        <v>88</v>
      </c>
      <c r="BA48">
        <f>raw!CA50</f>
        <v>85</v>
      </c>
      <c r="BB48">
        <f>raw!CC50</f>
        <v>4</v>
      </c>
      <c r="BC48">
        <f>raw!CD50</f>
        <v>4</v>
      </c>
      <c r="BD48">
        <f>raw!CE50</f>
        <v>2</v>
      </c>
      <c r="BE48">
        <f>raw!CF50</f>
        <v>1</v>
      </c>
      <c r="BF48">
        <f>raw!CG50</f>
        <v>4</v>
      </c>
      <c r="BG48">
        <f>raw!CH50</f>
        <v>2</v>
      </c>
      <c r="BH48">
        <f>raw!CI50</f>
        <v>1</v>
      </c>
      <c r="BI48">
        <f>raw!CJ50</f>
        <v>1</v>
      </c>
      <c r="BJ48">
        <f>raw!CK50</f>
        <v>1</v>
      </c>
      <c r="BK48">
        <f>raw!CL50</f>
        <v>1</v>
      </c>
      <c r="BL48">
        <f>raw!CM50</f>
        <v>4</v>
      </c>
      <c r="BM48">
        <f>raw!CN50</f>
        <v>5</v>
      </c>
      <c r="BN48">
        <f>raw!CO50</f>
        <v>5</v>
      </c>
      <c r="BO48">
        <f>raw!CP50</f>
        <v>5</v>
      </c>
      <c r="BP48">
        <f>raw!CQ50</f>
        <v>5</v>
      </c>
      <c r="BQ48">
        <f>raw!CR50</f>
        <v>4</v>
      </c>
      <c r="BR48">
        <f>raw!CS50</f>
        <v>1</v>
      </c>
      <c r="BS48">
        <f>raw!CT50</f>
        <v>4</v>
      </c>
      <c r="BT48">
        <f>raw!CU50</f>
        <v>4</v>
      </c>
      <c r="BU48">
        <f>raw!CV50</f>
        <v>2</v>
      </c>
      <c r="BV48">
        <f>raw!CW50</f>
        <v>3</v>
      </c>
      <c r="BW48">
        <f>raw!CX50</f>
        <v>5</v>
      </c>
      <c r="BX48">
        <f>raw!CY50</f>
        <v>5</v>
      </c>
      <c r="BY48">
        <f>raw!CZ50</f>
        <v>5</v>
      </c>
      <c r="BZ48">
        <f>raw!DA50</f>
        <v>4</v>
      </c>
      <c r="CA48">
        <f>raw!DB50</f>
        <v>2</v>
      </c>
      <c r="CB48">
        <f>raw!DC50</f>
        <v>1</v>
      </c>
      <c r="CC48">
        <f>raw!DD50</f>
        <v>1</v>
      </c>
      <c r="CD48">
        <f>raw!DE50</f>
        <v>1</v>
      </c>
      <c r="CE48">
        <f>raw!DF50</f>
        <v>2</v>
      </c>
      <c r="CF48">
        <f>raw!S50</f>
        <v>1</v>
      </c>
      <c r="CG48" s="4">
        <f>VALUE(raw!R50)</f>
        <v>33</v>
      </c>
      <c r="CH48">
        <f>raw!T50</f>
        <v>5</v>
      </c>
      <c r="CI48">
        <f>raw!U50</f>
        <v>1</v>
      </c>
      <c r="CJ48">
        <f>raw!V50</f>
        <v>7</v>
      </c>
      <c r="CK48">
        <f>raw!W50</f>
        <v>11</v>
      </c>
    </row>
    <row r="49" spans="1:89">
      <c r="A49" t="str">
        <f>IF(raw!DH51=0,"",raw!DH51)</f>
        <v>63d5daa80d80a745de740c13</v>
      </c>
      <c r="B49">
        <f>raw!X51</f>
        <v>20</v>
      </c>
      <c r="C49">
        <f>raw!Y51</f>
        <v>50</v>
      </c>
      <c r="D49">
        <f>raw!Z51</f>
        <v>30</v>
      </c>
      <c r="E49">
        <f>raw!AA51</f>
        <v>52</v>
      </c>
      <c r="F49">
        <f>raw!AB51</f>
        <v>15</v>
      </c>
      <c r="G49">
        <f>raw!AC51</f>
        <v>10</v>
      </c>
      <c r="H49">
        <f>raw!AE51</f>
        <v>90</v>
      </c>
      <c r="I49">
        <f>raw!AF51</f>
        <v>60</v>
      </c>
      <c r="J49">
        <f>raw!AG51</f>
        <v>89</v>
      </c>
      <c r="K49">
        <f>raw!AH51</f>
        <v>70</v>
      </c>
      <c r="L49">
        <f>raw!AI51</f>
        <v>95</v>
      </c>
      <c r="M49">
        <f>raw!AJ51</f>
        <v>100</v>
      </c>
      <c r="N49">
        <f>raw!AK51</f>
        <v>10</v>
      </c>
      <c r="O49">
        <f>raw!AL51</f>
        <v>50</v>
      </c>
      <c r="P49">
        <f>raw!AM51</f>
        <v>25</v>
      </c>
      <c r="Q49">
        <f>raw!AN51</f>
        <v>30</v>
      </c>
      <c r="R49">
        <f>raw!AO51</f>
        <v>5</v>
      </c>
      <c r="S49">
        <f>raw!AP51</f>
        <v>5</v>
      </c>
      <c r="T49">
        <f>raw!AQ51</f>
        <v>90</v>
      </c>
      <c r="U49">
        <f>raw!AR51</f>
        <v>50</v>
      </c>
      <c r="V49">
        <f>raw!AS51</f>
        <v>95</v>
      </c>
      <c r="W49">
        <f>raw!AT51</f>
        <v>75</v>
      </c>
      <c r="X49">
        <f>raw!AU51</f>
        <v>95</v>
      </c>
      <c r="Y49">
        <f>raw!AV51</f>
        <v>90</v>
      </c>
      <c r="Z49">
        <f>raw!AX51</f>
        <v>30</v>
      </c>
      <c r="AA49">
        <f>raw!AY51</f>
        <v>50</v>
      </c>
      <c r="AB49">
        <f>raw!AZ51</f>
        <v>50</v>
      </c>
      <c r="AC49">
        <f>raw!BA51</f>
        <v>40</v>
      </c>
      <c r="AD49">
        <f>raw!BB51</f>
        <v>50</v>
      </c>
      <c r="AE49">
        <f>raw!BC51</f>
        <v>26</v>
      </c>
      <c r="AF49">
        <f>raw!BD51</f>
        <v>10</v>
      </c>
      <c r="AG49">
        <f>raw!BE51</f>
        <v>24</v>
      </c>
      <c r="AH49">
        <f>raw!BF51</f>
        <v>50</v>
      </c>
      <c r="AI49">
        <f>raw!BG51</f>
        <v>50</v>
      </c>
      <c r="AJ49">
        <f>raw!BH51</f>
        <v>48</v>
      </c>
      <c r="AK49">
        <f>raw!BI51</f>
        <v>50</v>
      </c>
      <c r="AL49">
        <f>raw!BJ51</f>
        <v>25</v>
      </c>
      <c r="AM49">
        <f>raw!BK51</f>
        <v>15</v>
      </c>
      <c r="AN49">
        <f>raw!BM51</f>
        <v>10</v>
      </c>
      <c r="AO49">
        <f>raw!BN51</f>
        <v>50</v>
      </c>
      <c r="AP49">
        <f>raw!BO51</f>
        <v>50</v>
      </c>
      <c r="AQ49">
        <f>raw!BP51</f>
        <v>24</v>
      </c>
      <c r="AR49">
        <f>raw!BQ51</f>
        <v>50</v>
      </c>
      <c r="AS49">
        <f>raw!BR51</f>
        <v>25</v>
      </c>
      <c r="AT49">
        <f>raw!BS51</f>
        <v>24</v>
      </c>
      <c r="AU49">
        <f>raw!BU51</f>
        <v>25</v>
      </c>
      <c r="AV49">
        <f>raw!BV51</f>
        <v>50</v>
      </c>
      <c r="AW49">
        <f>raw!BW51</f>
        <v>50</v>
      </c>
      <c r="AX49">
        <f>raw!BX51</f>
        <v>24</v>
      </c>
      <c r="AY49">
        <f>raw!BY51</f>
        <v>50</v>
      </c>
      <c r="AZ49">
        <f>raw!BZ51</f>
        <v>25</v>
      </c>
      <c r="BA49">
        <f>raw!CA51</f>
        <v>14</v>
      </c>
      <c r="BB49">
        <f>raw!CC51</f>
        <v>2</v>
      </c>
      <c r="BC49">
        <f>raw!CD51</f>
        <v>2</v>
      </c>
      <c r="BD49">
        <f>raw!CE51</f>
        <v>1</v>
      </c>
      <c r="BE49">
        <f>raw!CF51</f>
        <v>1</v>
      </c>
      <c r="BF49">
        <f>raw!CG51</f>
        <v>4</v>
      </c>
      <c r="BG49">
        <f>raw!CH51</f>
        <v>3</v>
      </c>
      <c r="BH49">
        <f>raw!CI51</f>
        <v>4</v>
      </c>
      <c r="BI49">
        <f>raw!CJ51</f>
        <v>1</v>
      </c>
      <c r="BJ49">
        <f>raw!CK51</f>
        <v>1</v>
      </c>
      <c r="BK49">
        <f>raw!CL51</f>
        <v>1</v>
      </c>
      <c r="BL49">
        <f>raw!CM51</f>
        <v>3</v>
      </c>
      <c r="BM49">
        <f>raw!CN51</f>
        <v>2</v>
      </c>
      <c r="BN49">
        <f>raw!CO51</f>
        <v>5</v>
      </c>
      <c r="BO49">
        <f>raw!CP51</f>
        <v>5</v>
      </c>
      <c r="BP49">
        <f>raw!CQ51</f>
        <v>4</v>
      </c>
      <c r="BQ49">
        <f>raw!CR51</f>
        <v>2</v>
      </c>
      <c r="BR49">
        <f>raw!CS51</f>
        <v>4</v>
      </c>
      <c r="BS49">
        <f>raw!CT51</f>
        <v>5</v>
      </c>
      <c r="BT49">
        <f>raw!CU51</f>
        <v>5</v>
      </c>
      <c r="BU49">
        <f>raw!CV51</f>
        <v>3</v>
      </c>
      <c r="BV49">
        <f>raw!CW51</f>
        <v>4</v>
      </c>
      <c r="BW49">
        <f>raw!CX51</f>
        <v>5</v>
      </c>
      <c r="BX49">
        <f>raw!CY51</f>
        <v>5</v>
      </c>
      <c r="BY49">
        <f>raw!CZ51</f>
        <v>5</v>
      </c>
      <c r="BZ49">
        <f>raw!DA51</f>
        <v>5</v>
      </c>
      <c r="CA49">
        <f>raw!DB51</f>
        <v>4</v>
      </c>
      <c r="CB49">
        <f>raw!DC51</f>
        <v>2</v>
      </c>
      <c r="CC49">
        <f>raw!DD51</f>
        <v>1</v>
      </c>
      <c r="CD49">
        <f>raw!DE51</f>
        <v>1</v>
      </c>
      <c r="CE49">
        <f>raw!DF51</f>
        <v>1</v>
      </c>
      <c r="CF49">
        <f>raw!S51</f>
        <v>2</v>
      </c>
      <c r="CG49" s="4">
        <f>VALUE(raw!R51)</f>
        <v>60</v>
      </c>
      <c r="CH49">
        <f>raw!T51</f>
        <v>2</v>
      </c>
      <c r="CI49">
        <f>raw!U51</f>
        <v>1</v>
      </c>
      <c r="CJ49">
        <f>raw!V51</f>
        <v>3</v>
      </c>
      <c r="CK49">
        <f>raw!W51</f>
        <v>3</v>
      </c>
    </row>
    <row r="50" spans="1:89">
      <c r="A50" t="str">
        <f>IF(raw!DH52=0,"",raw!DH52)</f>
        <v>5afe053059ae1e00017e6a3c</v>
      </c>
      <c r="B50">
        <f>raw!X52</f>
        <v>55</v>
      </c>
      <c r="C50">
        <f>raw!Y52</f>
        <v>25</v>
      </c>
      <c r="D50">
        <f>raw!Z52</f>
        <v>35</v>
      </c>
      <c r="E50">
        <f>raw!AA52</f>
        <v>96</v>
      </c>
      <c r="F50">
        <f>raw!AB52</f>
        <v>49</v>
      </c>
      <c r="G50">
        <f>raw!AC52</f>
        <v>46</v>
      </c>
      <c r="H50">
        <f>raw!AE52</f>
        <v>59</v>
      </c>
      <c r="I50">
        <f>raw!AF52</f>
        <v>78</v>
      </c>
      <c r="J50">
        <f>raw!AG52</f>
        <v>53</v>
      </c>
      <c r="K50">
        <f>raw!AH52</f>
        <v>20</v>
      </c>
      <c r="L50">
        <f>raw!AI52</f>
        <v>57</v>
      </c>
      <c r="M50">
        <f>raw!AJ52</f>
        <v>75</v>
      </c>
      <c r="N50">
        <f>raw!AK52</f>
        <v>79</v>
      </c>
      <c r="O50">
        <f>raw!AL52</f>
        <v>6</v>
      </c>
      <c r="P50">
        <f>raw!AM52</f>
        <v>15</v>
      </c>
      <c r="Q50">
        <f>raw!AN52</f>
        <v>74</v>
      </c>
      <c r="R50">
        <f>raw!AO52</f>
        <v>11</v>
      </c>
      <c r="S50">
        <f>raw!AP52</f>
        <v>15</v>
      </c>
      <c r="T50">
        <f>raw!AQ52</f>
        <v>13</v>
      </c>
      <c r="U50">
        <f>raw!AR52</f>
        <v>6</v>
      </c>
      <c r="V50">
        <f>raw!AS52</f>
        <v>11</v>
      </c>
      <c r="W50">
        <f>raw!AT52</f>
        <v>3</v>
      </c>
      <c r="X50">
        <f>raw!AU52</f>
        <v>0</v>
      </c>
      <c r="Y50">
        <f>raw!AV52</f>
        <v>0</v>
      </c>
      <c r="Z50">
        <f>raw!AX52</f>
        <v>0</v>
      </c>
      <c r="AA50">
        <f>raw!AY52</f>
        <v>0</v>
      </c>
      <c r="AB50">
        <f>raw!AZ52</f>
        <v>55</v>
      </c>
      <c r="AC50">
        <f>raw!BA52</f>
        <v>0</v>
      </c>
      <c r="AD50">
        <f>raw!BB52</f>
        <v>0</v>
      </c>
      <c r="AE50">
        <f>raw!BC52</f>
        <v>0</v>
      </c>
      <c r="AF50">
        <f>raw!BD52</f>
        <v>0</v>
      </c>
      <c r="AG50">
        <f>raw!BE52</f>
        <v>0</v>
      </c>
      <c r="AH50">
        <f>raw!BF52</f>
        <v>0</v>
      </c>
      <c r="AI50">
        <f>raw!BG52</f>
        <v>52</v>
      </c>
      <c r="AJ50">
        <f>raw!BH52</f>
        <v>0</v>
      </c>
      <c r="AK50">
        <f>raw!BI52</f>
        <v>0</v>
      </c>
      <c r="AL50">
        <f>raw!BJ52</f>
        <v>0</v>
      </c>
      <c r="AM50">
        <f>raw!BK52</f>
        <v>0</v>
      </c>
      <c r="AN50">
        <f>raw!BM52</f>
        <v>0</v>
      </c>
      <c r="AO50">
        <f>raw!BN52</f>
        <v>0</v>
      </c>
      <c r="AP50">
        <f>raw!BO52</f>
        <v>36</v>
      </c>
      <c r="AQ50">
        <f>raw!BP52</f>
        <v>0</v>
      </c>
      <c r="AR50">
        <f>raw!BQ52</f>
        <v>0</v>
      </c>
      <c r="AS50">
        <f>raw!BR52</f>
        <v>0</v>
      </c>
      <c r="AT50">
        <f>raw!BS52</f>
        <v>0</v>
      </c>
      <c r="AU50">
        <f>raw!BU52</f>
        <v>2</v>
      </c>
      <c r="AV50">
        <f>raw!BV52</f>
        <v>18</v>
      </c>
      <c r="AW50">
        <f>raw!BW52</f>
        <v>72</v>
      </c>
      <c r="AX50">
        <f>raw!BX52</f>
        <v>0</v>
      </c>
      <c r="AY50">
        <f>raw!BY52</f>
        <v>0</v>
      </c>
      <c r="AZ50">
        <f>raw!BZ52</f>
        <v>0</v>
      </c>
      <c r="BA50">
        <f>raw!CA52</f>
        <v>0</v>
      </c>
      <c r="BB50">
        <f>raw!CC52</f>
        <v>4</v>
      </c>
      <c r="BC50">
        <f>raw!CD52</f>
        <v>4</v>
      </c>
      <c r="BD50">
        <f>raw!CE52</f>
        <v>2</v>
      </c>
      <c r="BE50">
        <f>raw!CF52</f>
        <v>4</v>
      </c>
      <c r="BF50">
        <f>raw!CG52</f>
        <v>5</v>
      </c>
      <c r="BG50">
        <f>raw!CH52</f>
        <v>5</v>
      </c>
      <c r="BH50">
        <f>raw!CI52</f>
        <v>3</v>
      </c>
      <c r="BI50">
        <f>raw!CJ52</f>
        <v>2</v>
      </c>
      <c r="BJ50">
        <f>raw!CK52</f>
        <v>1</v>
      </c>
      <c r="BK50">
        <f>raw!CL52</f>
        <v>1</v>
      </c>
      <c r="BL50">
        <f>raw!CM52</f>
        <v>5</v>
      </c>
      <c r="BM50">
        <f>raw!CN52</f>
        <v>2</v>
      </c>
      <c r="BN50">
        <f>raw!CO52</f>
        <v>4</v>
      </c>
      <c r="BO50">
        <f>raw!CP52</f>
        <v>4</v>
      </c>
      <c r="BP50">
        <f>raw!CQ52</f>
        <v>5</v>
      </c>
      <c r="BQ50">
        <f>raw!CR52</f>
        <v>4</v>
      </c>
      <c r="BR50">
        <f>raw!CS52</f>
        <v>4</v>
      </c>
      <c r="BS50">
        <f>raw!CT52</f>
        <v>4</v>
      </c>
      <c r="BT50">
        <f>raw!CU52</f>
        <v>0</v>
      </c>
      <c r="BU50">
        <f>raw!CV52</f>
        <v>1</v>
      </c>
      <c r="BV50">
        <f>raw!CW52</f>
        <v>1</v>
      </c>
      <c r="BW50">
        <f>raw!CX52</f>
        <v>5</v>
      </c>
      <c r="BX50">
        <f>raw!CY52</f>
        <v>4</v>
      </c>
      <c r="BY50">
        <f>raw!CZ52</f>
        <v>3</v>
      </c>
      <c r="BZ50">
        <f>raw!DA52</f>
        <v>4</v>
      </c>
      <c r="CA50">
        <f>raw!DB52</f>
        <v>1</v>
      </c>
      <c r="CB50">
        <f>raw!DC52</f>
        <v>3</v>
      </c>
      <c r="CC50">
        <f>raw!DD52</f>
        <v>2</v>
      </c>
      <c r="CD50">
        <f>raw!DE52</f>
        <v>3</v>
      </c>
      <c r="CE50">
        <f>raw!DF52</f>
        <v>1</v>
      </c>
      <c r="CF50">
        <f>raw!S52</f>
        <v>1</v>
      </c>
      <c r="CG50" s="4">
        <f>VALUE(raw!R52)</f>
        <v>26</v>
      </c>
      <c r="CH50">
        <f>raw!T52</f>
        <v>4</v>
      </c>
      <c r="CI50">
        <f>raw!U52</f>
        <v>1</v>
      </c>
      <c r="CJ50">
        <f>raw!V52</f>
        <v>7</v>
      </c>
      <c r="CK50">
        <f>raw!W52</f>
        <v>9</v>
      </c>
    </row>
    <row r="51" spans="1:89">
      <c r="A51" t="str">
        <f>IF(raw!DH53=0,"",raw!DH53)</f>
        <v>5dbc46b70338051eb7999760</v>
      </c>
      <c r="B51">
        <f>raw!X53</f>
        <v>100</v>
      </c>
      <c r="C51">
        <f>raw!Y53</f>
        <v>100</v>
      </c>
      <c r="D51">
        <f>raw!Z53</f>
        <v>99</v>
      </c>
      <c r="E51">
        <f>raw!AA53</f>
        <v>100</v>
      </c>
      <c r="F51">
        <f>raw!AB53</f>
        <v>100</v>
      </c>
      <c r="G51">
        <f>raw!AC53</f>
        <v>100</v>
      </c>
      <c r="H51">
        <f>raw!AE53</f>
        <v>100</v>
      </c>
      <c r="I51">
        <f>raw!AF53</f>
        <v>100</v>
      </c>
      <c r="J51">
        <f>raw!AG53</f>
        <v>100</v>
      </c>
      <c r="K51">
        <f>raw!AH53</f>
        <v>99</v>
      </c>
      <c r="L51">
        <f>raw!AI53</f>
        <v>100</v>
      </c>
      <c r="M51">
        <f>raw!AJ53</f>
        <v>100</v>
      </c>
      <c r="N51">
        <f>raw!AK53</f>
        <v>100</v>
      </c>
      <c r="O51">
        <f>raw!AL53</f>
        <v>100</v>
      </c>
      <c r="P51">
        <f>raw!AM53</f>
        <v>100</v>
      </c>
      <c r="Q51">
        <f>raw!AN53</f>
        <v>100</v>
      </c>
      <c r="R51">
        <f>raw!AO53</f>
        <v>100</v>
      </c>
      <c r="S51">
        <f>raw!AP53</f>
        <v>100</v>
      </c>
      <c r="T51">
        <f>raw!AQ53</f>
        <v>100</v>
      </c>
      <c r="U51">
        <f>raw!AR53</f>
        <v>100</v>
      </c>
      <c r="V51">
        <f>raw!AS53</f>
        <v>100</v>
      </c>
      <c r="W51">
        <f>raw!AT53</f>
        <v>100</v>
      </c>
      <c r="X51">
        <f>raw!AU53</f>
        <v>100</v>
      </c>
      <c r="Y51">
        <f>raw!AV53</f>
        <v>100</v>
      </c>
      <c r="Z51">
        <f>raw!AX53</f>
        <v>100</v>
      </c>
      <c r="AA51">
        <f>raw!AY53</f>
        <v>100</v>
      </c>
      <c r="AB51">
        <f>raw!AZ53</f>
        <v>100</v>
      </c>
      <c r="AC51">
        <f>raw!BA53</f>
        <v>100</v>
      </c>
      <c r="AD51">
        <f>raw!BB53</f>
        <v>100</v>
      </c>
      <c r="AE51">
        <f>raw!BC53</f>
        <v>100</v>
      </c>
      <c r="AF51">
        <f>raw!BD53</f>
        <v>100</v>
      </c>
      <c r="AG51">
        <f>raw!BE53</f>
        <v>100</v>
      </c>
      <c r="AH51">
        <f>raw!BF53</f>
        <v>100</v>
      </c>
      <c r="AI51">
        <f>raw!BG53</f>
        <v>100</v>
      </c>
      <c r="AJ51">
        <f>raw!BH53</f>
        <v>100</v>
      </c>
      <c r="AK51">
        <f>raw!BI53</f>
        <v>100</v>
      </c>
      <c r="AL51">
        <f>raw!BJ53</f>
        <v>100</v>
      </c>
      <c r="AM51">
        <f>raw!BK53</f>
        <v>100</v>
      </c>
      <c r="AN51">
        <f>raw!BM53</f>
        <v>100</v>
      </c>
      <c r="AO51">
        <f>raw!BN53</f>
        <v>100</v>
      </c>
      <c r="AP51">
        <f>raw!BO53</f>
        <v>100</v>
      </c>
      <c r="AQ51">
        <f>raw!BP53</f>
        <v>100</v>
      </c>
      <c r="AR51">
        <f>raw!BQ53</f>
        <v>100</v>
      </c>
      <c r="AS51">
        <f>raw!BR53</f>
        <v>100</v>
      </c>
      <c r="AT51">
        <f>raw!BS53</f>
        <v>100</v>
      </c>
      <c r="AU51">
        <f>raw!BU53</f>
        <v>100</v>
      </c>
      <c r="AV51">
        <f>raw!BV53</f>
        <v>100</v>
      </c>
      <c r="AW51">
        <f>raw!BW53</f>
        <v>100</v>
      </c>
      <c r="AX51">
        <f>raw!BX53</f>
        <v>100</v>
      </c>
      <c r="AY51">
        <f>raw!BY53</f>
        <v>100</v>
      </c>
      <c r="AZ51">
        <f>raw!BZ53</f>
        <v>100</v>
      </c>
      <c r="BA51">
        <f>raw!CA53</f>
        <v>100</v>
      </c>
      <c r="BB51">
        <f>raw!CC53</f>
        <v>1</v>
      </c>
      <c r="BC51">
        <f>raw!CD53</f>
        <v>5</v>
      </c>
      <c r="BD51">
        <f>raw!CE53</f>
        <v>1</v>
      </c>
      <c r="BE51">
        <f>raw!CF53</f>
        <v>1</v>
      </c>
      <c r="BF51">
        <f>raw!CG53</f>
        <v>5</v>
      </c>
      <c r="BG51">
        <f>raw!CH53</f>
        <v>5</v>
      </c>
      <c r="BH51">
        <f>raw!CI53</f>
        <v>3</v>
      </c>
      <c r="BI51">
        <f>raw!CJ53</f>
        <v>1</v>
      </c>
      <c r="BJ51">
        <f>raw!CK53</f>
        <v>1</v>
      </c>
      <c r="BK51">
        <f>raw!CL53</f>
        <v>1</v>
      </c>
      <c r="BL51">
        <f>raw!CM53</f>
        <v>5</v>
      </c>
      <c r="BM51">
        <f>raw!CN53</f>
        <v>5</v>
      </c>
      <c r="BN51">
        <f>raw!CO53</f>
        <v>5</v>
      </c>
      <c r="BO51">
        <f>raw!CP53</f>
        <v>5</v>
      </c>
      <c r="BP51">
        <f>raw!CQ53</f>
        <v>4</v>
      </c>
      <c r="BQ51">
        <f>raw!CR53</f>
        <v>5</v>
      </c>
      <c r="BR51">
        <f>raw!CS53</f>
        <v>1</v>
      </c>
      <c r="BS51">
        <f>raw!CT53</f>
        <v>5</v>
      </c>
      <c r="BT51">
        <f>raw!CU53</f>
        <v>5</v>
      </c>
      <c r="BU51">
        <f>raw!CV53</f>
        <v>1</v>
      </c>
      <c r="BV51">
        <f>raw!CW53</f>
        <v>1</v>
      </c>
      <c r="BW51">
        <f>raw!CX53</f>
        <v>5</v>
      </c>
      <c r="BX51">
        <f>raw!CY53</f>
        <v>5</v>
      </c>
      <c r="BY51">
        <f>raw!CZ53</f>
        <v>5</v>
      </c>
      <c r="BZ51">
        <f>raw!DA53</f>
        <v>5</v>
      </c>
      <c r="CA51">
        <f>raw!DB53</f>
        <v>3</v>
      </c>
      <c r="CB51">
        <f>raw!DC53</f>
        <v>2</v>
      </c>
      <c r="CC51">
        <f>raw!DD53</f>
        <v>1</v>
      </c>
      <c r="CD51">
        <f>raw!DE53</f>
        <v>1</v>
      </c>
      <c r="CE51">
        <f>raw!DF53</f>
        <v>1</v>
      </c>
      <c r="CF51">
        <f>raw!S53</f>
        <v>2</v>
      </c>
      <c r="CG51" s="4">
        <f>VALUE(raw!R53)</f>
        <v>46</v>
      </c>
      <c r="CH51">
        <f>raw!T53</f>
        <v>4</v>
      </c>
      <c r="CI51">
        <f>raw!U53</f>
        <v>1</v>
      </c>
      <c r="CJ51">
        <f>raw!V53</f>
        <v>6</v>
      </c>
      <c r="CK51">
        <f>raw!W53</f>
        <v>11</v>
      </c>
    </row>
    <row r="52" spans="1:89">
      <c r="A52" t="str">
        <f>IF(raw!DH54=0,"",raw!DH54)</f>
        <v>640c92a322b87202716ce6a6</v>
      </c>
      <c r="B52">
        <f>raw!X54</f>
        <v>100</v>
      </c>
      <c r="C52">
        <f>raw!Y54</f>
        <v>100</v>
      </c>
      <c r="D52">
        <f>raw!Z54</f>
        <v>100</v>
      </c>
      <c r="E52">
        <f>raw!AA54</f>
        <v>100</v>
      </c>
      <c r="F52">
        <f>raw!AB54</f>
        <v>100</v>
      </c>
      <c r="G52">
        <f>raw!AC54</f>
        <v>100</v>
      </c>
      <c r="H52">
        <f>raw!AE54</f>
        <v>100</v>
      </c>
      <c r="I52">
        <f>raw!AF54</f>
        <v>100</v>
      </c>
      <c r="J52">
        <f>raw!AG54</f>
        <v>100</v>
      </c>
      <c r="K52">
        <f>raw!AH54</f>
        <v>100</v>
      </c>
      <c r="L52">
        <f>raw!AI54</f>
        <v>100</v>
      </c>
      <c r="M52">
        <f>raw!AJ54</f>
        <v>100</v>
      </c>
      <c r="N52">
        <f>raw!AK54</f>
        <v>100</v>
      </c>
      <c r="O52">
        <f>raw!AL54</f>
        <v>100</v>
      </c>
      <c r="P52">
        <f>raw!AM54</f>
        <v>100</v>
      </c>
      <c r="Q52">
        <f>raw!AN54</f>
        <v>100</v>
      </c>
      <c r="R52">
        <f>raw!AO54</f>
        <v>100</v>
      </c>
      <c r="S52">
        <f>raw!AP54</f>
        <v>100</v>
      </c>
      <c r="T52">
        <f>raw!AQ54</f>
        <v>100</v>
      </c>
      <c r="U52">
        <f>raw!AR54</f>
        <v>100</v>
      </c>
      <c r="V52">
        <f>raw!AS54</f>
        <v>100</v>
      </c>
      <c r="W52">
        <f>raw!AT54</f>
        <v>100</v>
      </c>
      <c r="X52">
        <f>raw!AU54</f>
        <v>100</v>
      </c>
      <c r="Y52">
        <f>raw!AV54</f>
        <v>100</v>
      </c>
      <c r="Z52">
        <f>raw!AX54</f>
        <v>100</v>
      </c>
      <c r="AA52">
        <f>raw!AY54</f>
        <v>100</v>
      </c>
      <c r="AB52">
        <f>raw!AZ54</f>
        <v>100</v>
      </c>
      <c r="AC52">
        <f>raw!BA54</f>
        <v>100</v>
      </c>
      <c r="AD52">
        <f>raw!BB54</f>
        <v>100</v>
      </c>
      <c r="AE52">
        <f>raw!BC54</f>
        <v>100</v>
      </c>
      <c r="AF52">
        <f>raw!BD54</f>
        <v>100</v>
      </c>
      <c r="AG52">
        <f>raw!BE54</f>
        <v>0</v>
      </c>
      <c r="AH52">
        <f>raw!BF54</f>
        <v>100</v>
      </c>
      <c r="AI52">
        <f>raw!BG54</f>
        <v>100</v>
      </c>
      <c r="AJ52">
        <f>raw!BH54</f>
        <v>100</v>
      </c>
      <c r="AK52">
        <f>raw!BI54</f>
        <v>100</v>
      </c>
      <c r="AL52">
        <f>raw!BJ54</f>
        <v>100</v>
      </c>
      <c r="AM52">
        <f>raw!BK54</f>
        <v>100</v>
      </c>
      <c r="AN52">
        <f>raw!BM54</f>
        <v>100</v>
      </c>
      <c r="AO52">
        <f>raw!BN54</f>
        <v>100</v>
      </c>
      <c r="AP52">
        <f>raw!BO54</f>
        <v>100</v>
      </c>
      <c r="AQ52">
        <f>raw!BP54</f>
        <v>100</v>
      </c>
      <c r="AR52">
        <f>raw!BQ54</f>
        <v>100</v>
      </c>
      <c r="AS52">
        <f>raw!BR54</f>
        <v>100</v>
      </c>
      <c r="AT52">
        <f>raw!BS54</f>
        <v>100</v>
      </c>
      <c r="AU52">
        <f>raw!BU54</f>
        <v>100</v>
      </c>
      <c r="AV52">
        <f>raw!BV54</f>
        <v>100</v>
      </c>
      <c r="AW52">
        <f>raw!BW54</f>
        <v>100</v>
      </c>
      <c r="AX52">
        <f>raw!BX54</f>
        <v>100</v>
      </c>
      <c r="AY52">
        <f>raw!BY54</f>
        <v>100</v>
      </c>
      <c r="AZ52">
        <f>raw!BZ54</f>
        <v>100</v>
      </c>
      <c r="BA52">
        <f>raw!CA54</f>
        <v>100</v>
      </c>
      <c r="BB52">
        <f>raw!CC54</f>
        <v>5</v>
      </c>
      <c r="BC52">
        <f>raw!CD54</f>
        <v>5</v>
      </c>
      <c r="BD52">
        <f>raw!CE54</f>
        <v>1</v>
      </c>
      <c r="BE52">
        <f>raw!CF54</f>
        <v>1</v>
      </c>
      <c r="BF52">
        <f>raw!CG54</f>
        <v>5</v>
      </c>
      <c r="BG52">
        <f>raw!CH54</f>
        <v>3</v>
      </c>
      <c r="BH52">
        <f>raw!CI54</f>
        <v>3</v>
      </c>
      <c r="BI52">
        <f>raw!CJ54</f>
        <v>1</v>
      </c>
      <c r="BJ52">
        <f>raw!CK54</f>
        <v>1</v>
      </c>
      <c r="BK52">
        <f>raw!CL54</f>
        <v>5</v>
      </c>
      <c r="BL52">
        <f>raw!CM54</f>
        <v>2</v>
      </c>
      <c r="BM52">
        <f>raw!CN54</f>
        <v>5</v>
      </c>
      <c r="BN52">
        <f>raw!CO54</f>
        <v>1</v>
      </c>
      <c r="BO52">
        <f>raw!CP54</f>
        <v>5</v>
      </c>
      <c r="BP52">
        <f>raw!CQ54</f>
        <v>3</v>
      </c>
      <c r="BQ52">
        <f>raw!CR54</f>
        <v>5</v>
      </c>
      <c r="BR52">
        <f>raw!CS54</f>
        <v>1</v>
      </c>
      <c r="BS52">
        <f>raw!CT54</f>
        <v>3</v>
      </c>
      <c r="BT52">
        <f>raw!CU54</f>
        <v>5</v>
      </c>
      <c r="BU52">
        <f>raw!CV54</f>
        <v>3</v>
      </c>
      <c r="BV52">
        <f>raw!CW54</f>
        <v>3</v>
      </c>
      <c r="BW52">
        <f>raw!CX54</f>
        <v>5</v>
      </c>
      <c r="BX52">
        <f>raw!CY54</f>
        <v>5</v>
      </c>
      <c r="BY52">
        <f>raw!CZ54</f>
        <v>4</v>
      </c>
      <c r="BZ52">
        <f>raw!DA54</f>
        <v>4</v>
      </c>
      <c r="CA52">
        <f>raw!DB54</f>
        <v>1</v>
      </c>
      <c r="CB52">
        <f>raw!DC54</f>
        <v>1</v>
      </c>
      <c r="CC52">
        <f>raw!DD54</f>
        <v>1</v>
      </c>
      <c r="CD52">
        <f>raw!DE54</f>
        <v>1</v>
      </c>
      <c r="CE52">
        <f>raw!DF54</f>
        <v>1</v>
      </c>
      <c r="CF52">
        <f>raw!S54</f>
        <v>1</v>
      </c>
      <c r="CG52" s="4">
        <f>VALUE(raw!R54)</f>
        <v>65</v>
      </c>
      <c r="CH52">
        <f>raw!T54</f>
        <v>2</v>
      </c>
      <c r="CI52">
        <f>raw!U54</f>
        <v>1</v>
      </c>
      <c r="CJ52">
        <f>raw!V54</f>
        <v>3</v>
      </c>
      <c r="CK52">
        <f>raw!W54</f>
        <v>3</v>
      </c>
    </row>
    <row r="53" spans="1:89">
      <c r="A53" t="str">
        <f>IF(raw!DH55=0,"",raw!DH55)</f>
        <v>663b7b92f00b34547fe5ed81</v>
      </c>
      <c r="B53">
        <f>raw!X55</f>
        <v>80</v>
      </c>
      <c r="C53">
        <f>raw!Y55</f>
        <v>90</v>
      </c>
      <c r="D53">
        <f>raw!Z55</f>
        <v>100</v>
      </c>
      <c r="E53">
        <f>raw!AA55</f>
        <v>100</v>
      </c>
      <c r="F53">
        <f>raw!AB55</f>
        <v>100</v>
      </c>
      <c r="G53">
        <f>raw!AC55</f>
        <v>100</v>
      </c>
      <c r="H53">
        <f>raw!AE55</f>
        <v>90</v>
      </c>
      <c r="I53">
        <f>raw!AF55</f>
        <v>90</v>
      </c>
      <c r="J53">
        <f>raw!AG55</f>
        <v>100</v>
      </c>
      <c r="K53">
        <f>raw!AH55</f>
        <v>100</v>
      </c>
      <c r="L53">
        <f>raw!AI55</f>
        <v>100</v>
      </c>
      <c r="M53">
        <f>raw!AJ55</f>
        <v>100</v>
      </c>
      <c r="N53">
        <f>raw!AK55</f>
        <v>100</v>
      </c>
      <c r="O53">
        <f>raw!AL55</f>
        <v>100</v>
      </c>
      <c r="P53">
        <f>raw!AM55</f>
        <v>100</v>
      </c>
      <c r="Q53">
        <f>raw!AN55</f>
        <v>100</v>
      </c>
      <c r="R53">
        <f>raw!AO55</f>
        <v>100</v>
      </c>
      <c r="S53">
        <f>raw!AP55</f>
        <v>100</v>
      </c>
      <c r="T53">
        <f>raw!AQ55</f>
        <v>100</v>
      </c>
      <c r="U53">
        <f>raw!AR55</f>
        <v>50</v>
      </c>
      <c r="V53">
        <f>raw!AS55</f>
        <v>60</v>
      </c>
      <c r="W53">
        <f>raw!AT55</f>
        <v>30</v>
      </c>
      <c r="X53">
        <f>raw!AU55</f>
        <v>40</v>
      </c>
      <c r="Y53">
        <f>raw!AV55</f>
        <v>40</v>
      </c>
      <c r="Z53">
        <f>raw!AX55</f>
        <v>100</v>
      </c>
      <c r="AA53">
        <f>raw!AY55</f>
        <v>100</v>
      </c>
      <c r="AB53">
        <f>raw!AZ55</f>
        <v>100</v>
      </c>
      <c r="AC53">
        <f>raw!BA55</f>
        <v>100</v>
      </c>
      <c r="AD53">
        <f>raw!BB55</f>
        <v>100</v>
      </c>
      <c r="AE53">
        <f>raw!BC55</f>
        <v>100</v>
      </c>
      <c r="AF53">
        <f>raw!BD55</f>
        <v>100</v>
      </c>
      <c r="AG53">
        <f>raw!BE55</f>
        <v>100</v>
      </c>
      <c r="AH53">
        <f>raw!BF55</f>
        <v>100</v>
      </c>
      <c r="AI53">
        <f>raw!BG55</f>
        <v>100</v>
      </c>
      <c r="AJ53">
        <f>raw!BH55</f>
        <v>100</v>
      </c>
      <c r="AK53">
        <f>raw!BI55</f>
        <v>100</v>
      </c>
      <c r="AL53">
        <f>raw!BJ55</f>
        <v>100</v>
      </c>
      <c r="AM53">
        <f>raw!BK55</f>
        <v>100</v>
      </c>
      <c r="AN53">
        <f>raw!BM55</f>
        <v>100</v>
      </c>
      <c r="AO53">
        <f>raw!BN55</f>
        <v>100</v>
      </c>
      <c r="AP53">
        <f>raw!BO55</f>
        <v>100</v>
      </c>
      <c r="AQ53">
        <f>raw!BP55</f>
        <v>100</v>
      </c>
      <c r="AR53">
        <f>raw!BQ55</f>
        <v>100</v>
      </c>
      <c r="AS53">
        <f>raw!BR55</f>
        <v>100</v>
      </c>
      <c r="AT53">
        <f>raw!BS55</f>
        <v>100</v>
      </c>
      <c r="AU53">
        <f>raw!BU55</f>
        <v>100</v>
      </c>
      <c r="AV53">
        <f>raw!BV55</f>
        <v>100</v>
      </c>
      <c r="AW53">
        <f>raw!BW55</f>
        <v>100</v>
      </c>
      <c r="AX53">
        <f>raw!BX55</f>
        <v>100</v>
      </c>
      <c r="AY53">
        <f>raw!BY55</f>
        <v>100</v>
      </c>
      <c r="AZ53">
        <f>raw!BZ55</f>
        <v>100</v>
      </c>
      <c r="BA53">
        <f>raw!CA55</f>
        <v>100</v>
      </c>
      <c r="BB53">
        <f>raw!CC55</f>
        <v>4</v>
      </c>
      <c r="BC53">
        <f>raw!CD55</f>
        <v>5</v>
      </c>
      <c r="BD53">
        <f>raw!CE55</f>
        <v>5</v>
      </c>
      <c r="BE53">
        <f>raw!CF55</f>
        <v>5</v>
      </c>
      <c r="BF53">
        <f>raw!CG55</f>
        <v>4</v>
      </c>
      <c r="BG53">
        <f>raw!CH55</f>
        <v>1</v>
      </c>
      <c r="BH53">
        <f>raw!CI55</f>
        <v>1</v>
      </c>
      <c r="BI53">
        <f>raw!CJ55</f>
        <v>2</v>
      </c>
      <c r="BJ53">
        <f>raw!CK55</f>
        <v>2</v>
      </c>
      <c r="BK53">
        <f>raw!CL55</f>
        <v>1</v>
      </c>
      <c r="BL53">
        <f>raw!CM55</f>
        <v>3</v>
      </c>
      <c r="BM53">
        <f>raw!CN55</f>
        <v>4</v>
      </c>
      <c r="BN53">
        <f>raw!CO55</f>
        <v>5</v>
      </c>
      <c r="BO53">
        <f>raw!CP55</f>
        <v>4</v>
      </c>
      <c r="BP53">
        <f>raw!CQ55</f>
        <v>2</v>
      </c>
      <c r="BQ53">
        <f>raw!CR55</f>
        <v>4</v>
      </c>
      <c r="BR53">
        <f>raw!CS55</f>
        <v>1</v>
      </c>
      <c r="BS53">
        <f>raw!CT55</f>
        <v>4</v>
      </c>
      <c r="BT53">
        <f>raw!CU55</f>
        <v>4</v>
      </c>
      <c r="BU53">
        <f>raw!CV55</f>
        <v>2</v>
      </c>
      <c r="BV53">
        <f>raw!CW55</f>
        <v>5</v>
      </c>
      <c r="BW53">
        <f>raw!CX55</f>
        <v>5</v>
      </c>
      <c r="BX53">
        <f>raw!CY55</f>
        <v>5</v>
      </c>
      <c r="BY53">
        <f>raw!CZ55</f>
        <v>4</v>
      </c>
      <c r="BZ53">
        <f>raw!DA55</f>
        <v>5</v>
      </c>
      <c r="CA53">
        <f>raw!DB55</f>
        <v>4</v>
      </c>
      <c r="CB53">
        <f>raw!DC55</f>
        <v>2</v>
      </c>
      <c r="CC53">
        <f>raw!DD55</f>
        <v>1</v>
      </c>
      <c r="CD53">
        <f>raw!DE55</f>
        <v>2</v>
      </c>
      <c r="CE53">
        <f>raw!DF55</f>
        <v>4</v>
      </c>
      <c r="CF53">
        <f>raw!S55</f>
        <v>2</v>
      </c>
      <c r="CG53" s="4">
        <f>VALUE(raw!R55)</f>
        <v>42</v>
      </c>
      <c r="CH53">
        <f>raw!T55</f>
        <v>2</v>
      </c>
      <c r="CI53">
        <f>raw!U55</f>
        <v>1</v>
      </c>
      <c r="CJ53">
        <f>raw!V55</f>
        <v>1</v>
      </c>
      <c r="CK53">
        <f>raw!W55</f>
        <v>3</v>
      </c>
    </row>
    <row r="54" spans="1:89">
      <c r="A54" t="str">
        <f>IF(raw!DH56=0,"",raw!DH56)</f>
        <v>6669a1aedfa639b507eccff6</v>
      </c>
      <c r="B54">
        <f>raw!X56</f>
        <v>75</v>
      </c>
      <c r="C54">
        <f>raw!Y56</f>
        <v>48</v>
      </c>
      <c r="D54">
        <f>raw!Z56</f>
        <v>83</v>
      </c>
      <c r="E54">
        <f>raw!AA56</f>
        <v>60</v>
      </c>
      <c r="F54">
        <f>raw!AB56</f>
        <v>86</v>
      </c>
      <c r="G54">
        <f>raw!AC56</f>
        <v>63</v>
      </c>
      <c r="H54">
        <f>raw!AE56</f>
        <v>33</v>
      </c>
      <c r="I54">
        <f>raw!AF56</f>
        <v>25</v>
      </c>
      <c r="J54">
        <f>raw!AG56</f>
        <v>11</v>
      </c>
      <c r="K54">
        <f>raw!AH56</f>
        <v>35</v>
      </c>
      <c r="L54">
        <f>raw!AI56</f>
        <v>8</v>
      </c>
      <c r="M54">
        <f>raw!AJ56</f>
        <v>24</v>
      </c>
      <c r="N54">
        <f>raw!AK56</f>
        <v>13</v>
      </c>
      <c r="O54">
        <f>raw!AL56</f>
        <v>40</v>
      </c>
      <c r="P54">
        <f>raw!AM56</f>
        <v>30</v>
      </c>
      <c r="Q54">
        <f>raw!AN56</f>
        <v>41</v>
      </c>
      <c r="R54">
        <f>raw!AO56</f>
        <v>7</v>
      </c>
      <c r="S54">
        <f>raw!AP56</f>
        <v>15</v>
      </c>
      <c r="T54">
        <f>raw!AQ56</f>
        <v>66</v>
      </c>
      <c r="U54">
        <f>raw!AR56</f>
        <v>71</v>
      </c>
      <c r="V54">
        <f>raw!AS56</f>
        <v>56</v>
      </c>
      <c r="W54">
        <f>raw!AT56</f>
        <v>76</v>
      </c>
      <c r="X54">
        <f>raw!AU56</f>
        <v>61</v>
      </c>
      <c r="Y54">
        <f>raw!AV56</f>
        <v>65</v>
      </c>
      <c r="Z54">
        <f>raw!AX56</f>
        <v>66</v>
      </c>
      <c r="AA54">
        <f>raw!AY56</f>
        <v>80</v>
      </c>
      <c r="AB54">
        <f>raw!AZ56</f>
        <v>72</v>
      </c>
      <c r="AC54">
        <f>raw!BA56</f>
        <v>89</v>
      </c>
      <c r="AD54">
        <f>raw!BB56</f>
        <v>81</v>
      </c>
      <c r="AE54">
        <f>raw!BC56</f>
        <v>66</v>
      </c>
      <c r="AF54">
        <f>raw!BD56</f>
        <v>77</v>
      </c>
      <c r="AG54">
        <f>raw!BE56</f>
        <v>73</v>
      </c>
      <c r="AH54">
        <f>raw!BF56</f>
        <v>81</v>
      </c>
      <c r="AI54">
        <f>raw!BG56</f>
        <v>88</v>
      </c>
      <c r="AJ54">
        <f>raw!BH56</f>
        <v>75</v>
      </c>
      <c r="AK54">
        <f>raw!BI56</f>
        <v>82</v>
      </c>
      <c r="AL54">
        <f>raw!BJ56</f>
        <v>66</v>
      </c>
      <c r="AM54">
        <f>raw!BK56</f>
        <v>73</v>
      </c>
      <c r="AN54">
        <f>raw!BM56</f>
        <v>70</v>
      </c>
      <c r="AO54">
        <f>raw!BN56</f>
        <v>83</v>
      </c>
      <c r="AP54">
        <f>raw!BO56</f>
        <v>82</v>
      </c>
      <c r="AQ54">
        <f>raw!BP56</f>
        <v>92</v>
      </c>
      <c r="AR54">
        <f>raw!BQ56</f>
        <v>91</v>
      </c>
      <c r="AS54">
        <f>raw!BR56</f>
        <v>66</v>
      </c>
      <c r="AT54">
        <f>raw!BS56</f>
        <v>71</v>
      </c>
      <c r="AU54">
        <f>raw!BU56</f>
        <v>79</v>
      </c>
      <c r="AV54">
        <f>raw!BV56</f>
        <v>93</v>
      </c>
      <c r="AW54">
        <f>raw!BW56</f>
        <v>95</v>
      </c>
      <c r="AX54">
        <f>raw!BX56</f>
        <v>100</v>
      </c>
      <c r="AY54">
        <f>raw!BY56</f>
        <v>83</v>
      </c>
      <c r="AZ54">
        <f>raw!BZ56</f>
        <v>71</v>
      </c>
      <c r="BA54">
        <f>raw!CA56</f>
        <v>89</v>
      </c>
      <c r="BB54">
        <f>raw!CC56</f>
        <v>4</v>
      </c>
      <c r="BC54">
        <f>raw!CD56</f>
        <v>3</v>
      </c>
      <c r="BD54">
        <f>raw!CE56</f>
        <v>4</v>
      </c>
      <c r="BE54">
        <f>raw!CF56</f>
        <v>2</v>
      </c>
      <c r="BF54">
        <f>raw!CG56</f>
        <v>3</v>
      </c>
      <c r="BG54">
        <f>raw!CH56</f>
        <v>1</v>
      </c>
      <c r="BH54">
        <f>raw!CI56</f>
        <v>2</v>
      </c>
      <c r="BI54">
        <f>raw!CJ56</f>
        <v>2</v>
      </c>
      <c r="BJ54">
        <f>raw!CK56</f>
        <v>3</v>
      </c>
      <c r="BK54">
        <f>raw!CL56</f>
        <v>2</v>
      </c>
      <c r="BL54">
        <f>raw!CM56</f>
        <v>4</v>
      </c>
      <c r="BM54">
        <f>raw!CN56</f>
        <v>4</v>
      </c>
      <c r="BN54">
        <f>raw!CO56</f>
        <v>4</v>
      </c>
      <c r="BO54">
        <f>raw!CP56</f>
        <v>4</v>
      </c>
      <c r="BP54">
        <f>raw!CQ56</f>
        <v>2</v>
      </c>
      <c r="BQ54">
        <f>raw!CR56</f>
        <v>1</v>
      </c>
      <c r="BR54">
        <f>raw!CS56</f>
        <v>2</v>
      </c>
      <c r="BS54">
        <f>raw!CT56</f>
        <v>3</v>
      </c>
      <c r="BT54">
        <f>raw!CU56</f>
        <v>2</v>
      </c>
      <c r="BU54">
        <f>raw!CV56</f>
        <v>4</v>
      </c>
      <c r="BV54">
        <f>raw!CW56</f>
        <v>5</v>
      </c>
      <c r="BW54">
        <f>raw!CX56</f>
        <v>4</v>
      </c>
      <c r="BX54">
        <f>raw!CY56</f>
        <v>4</v>
      </c>
      <c r="BY54">
        <f>raw!CZ56</f>
        <v>4</v>
      </c>
      <c r="BZ54">
        <f>raw!DA56</f>
        <v>2</v>
      </c>
      <c r="CA54">
        <f>raw!DB56</f>
        <v>4</v>
      </c>
      <c r="CB54">
        <f>raw!DC56</f>
        <v>1</v>
      </c>
      <c r="CC54">
        <f>raw!DD56</f>
        <v>4</v>
      </c>
      <c r="CD54">
        <f>raw!DE56</f>
        <v>2</v>
      </c>
      <c r="CE54">
        <f>raw!DF56</f>
        <v>2</v>
      </c>
      <c r="CF54">
        <f>raw!S56</f>
        <v>1</v>
      </c>
      <c r="CG54" s="4">
        <f>VALUE(raw!R56)</f>
        <v>32</v>
      </c>
      <c r="CH54">
        <f>raw!T56</f>
        <v>4</v>
      </c>
      <c r="CI54">
        <f>raw!U56</f>
        <v>1</v>
      </c>
      <c r="CJ54">
        <f>raw!V56</f>
        <v>7</v>
      </c>
      <c r="CK54">
        <f>raw!W56</f>
        <v>11</v>
      </c>
    </row>
    <row r="55" spans="1:89">
      <c r="A55" t="str">
        <f>IF(raw!DH57=0,"",raw!DH57)</f>
        <v>60b49cb1dc5470789edd23fe</v>
      </c>
      <c r="B55">
        <f>raw!X57</f>
        <v>19</v>
      </c>
      <c r="C55">
        <f>raw!Y57</f>
        <v>96</v>
      </c>
      <c r="D55">
        <f>raw!Z57</f>
        <v>100</v>
      </c>
      <c r="E55">
        <f>raw!AA57</f>
        <v>61</v>
      </c>
      <c r="F55">
        <f>raw!AB57</f>
        <v>100</v>
      </c>
      <c r="G55">
        <f>raw!AC57</f>
        <v>94</v>
      </c>
      <c r="H55">
        <f>raw!AE57</f>
        <v>23</v>
      </c>
      <c r="I55">
        <f>raw!AF57</f>
        <v>67</v>
      </c>
      <c r="J55">
        <f>raw!AG57</f>
        <v>33</v>
      </c>
      <c r="K55">
        <f>raw!AH57</f>
        <v>77</v>
      </c>
      <c r="L55">
        <f>raw!AI57</f>
        <v>42</v>
      </c>
      <c r="M55">
        <f>raw!AJ57</f>
        <v>24</v>
      </c>
      <c r="N55">
        <f>raw!AK57</f>
        <v>89</v>
      </c>
      <c r="O55">
        <f>raw!AL57</f>
        <v>76</v>
      </c>
      <c r="P55">
        <f>raw!AM57</f>
        <v>67</v>
      </c>
      <c r="Q55">
        <f>raw!AN57</f>
        <v>68</v>
      </c>
      <c r="R55">
        <f>raw!AO57</f>
        <v>73</v>
      </c>
      <c r="S55">
        <f>raw!AP57</f>
        <v>71</v>
      </c>
      <c r="T55">
        <f>raw!AQ57</f>
        <v>43</v>
      </c>
      <c r="U55">
        <f>raw!AR57</f>
        <v>52</v>
      </c>
      <c r="V55">
        <f>raw!AS57</f>
        <v>25</v>
      </c>
      <c r="W55">
        <f>raw!AT57</f>
        <v>65</v>
      </c>
      <c r="X55">
        <f>raw!AU57</f>
        <v>37</v>
      </c>
      <c r="Y55">
        <f>raw!AV57</f>
        <v>39</v>
      </c>
      <c r="Z55">
        <f>raw!AX57</f>
        <v>100</v>
      </c>
      <c r="AA55">
        <f>raw!AY57</f>
        <v>100</v>
      </c>
      <c r="AB55">
        <f>raw!AZ57</f>
        <v>100</v>
      </c>
      <c r="AC55">
        <f>raw!BA57</f>
        <v>100</v>
      </c>
      <c r="AD55">
        <f>raw!BB57</f>
        <v>100</v>
      </c>
      <c r="AE55">
        <f>raw!BC57</f>
        <v>93</v>
      </c>
      <c r="AF55">
        <f>raw!BD57</f>
        <v>82</v>
      </c>
      <c r="AG55">
        <f>raw!BE57</f>
        <v>79</v>
      </c>
      <c r="AH55">
        <f>raw!BF57</f>
        <v>81</v>
      </c>
      <c r="AI55">
        <f>raw!BG57</f>
        <v>71</v>
      </c>
      <c r="AJ55">
        <f>raw!BH57</f>
        <v>82</v>
      </c>
      <c r="AK55">
        <f>raw!BI57</f>
        <v>77</v>
      </c>
      <c r="AL55">
        <f>raw!BJ57</f>
        <v>79</v>
      </c>
      <c r="AM55">
        <f>raw!BK57</f>
        <v>80</v>
      </c>
      <c r="AN55">
        <f>raw!BM57</f>
        <v>92</v>
      </c>
      <c r="AO55">
        <f>raw!BN57</f>
        <v>88</v>
      </c>
      <c r="AP55">
        <f>raw!BO57</f>
        <v>85</v>
      </c>
      <c r="AQ55">
        <f>raw!BP57</f>
        <v>81</v>
      </c>
      <c r="AR55">
        <f>raw!BQ57</f>
        <v>86</v>
      </c>
      <c r="AS55">
        <f>raw!BR57</f>
        <v>78</v>
      </c>
      <c r="AT55">
        <f>raw!BS57</f>
        <v>83</v>
      </c>
      <c r="AU55">
        <f>raw!BU57</f>
        <v>100</v>
      </c>
      <c r="AV55">
        <f>raw!BV57</f>
        <v>94</v>
      </c>
      <c r="AW55">
        <f>raw!BW57</f>
        <v>93</v>
      </c>
      <c r="AX55">
        <f>raw!BX57</f>
        <v>93</v>
      </c>
      <c r="AY55">
        <f>raw!BY57</f>
        <v>93</v>
      </c>
      <c r="AZ55">
        <f>raw!BZ57</f>
        <v>86</v>
      </c>
      <c r="BA55">
        <f>raw!CA57</f>
        <v>94</v>
      </c>
      <c r="BB55">
        <f>raw!CC57</f>
        <v>5</v>
      </c>
      <c r="BC55">
        <f>raw!CD57</f>
        <v>5</v>
      </c>
      <c r="BD55">
        <f>raw!CE57</f>
        <v>3</v>
      </c>
      <c r="BE55">
        <f>raw!CF57</f>
        <v>4</v>
      </c>
      <c r="BF55">
        <f>raw!CG57</f>
        <v>3</v>
      </c>
      <c r="BG55">
        <f>raw!CH57</f>
        <v>4</v>
      </c>
      <c r="BH55">
        <f>raw!CI57</f>
        <v>4</v>
      </c>
      <c r="BI55">
        <f>raw!CJ57</f>
        <v>4</v>
      </c>
      <c r="BJ55">
        <f>raw!CK57</f>
        <v>5</v>
      </c>
      <c r="BK55">
        <f>raw!CL57</f>
        <v>4</v>
      </c>
      <c r="BL55">
        <f>raw!CM57</f>
        <v>5</v>
      </c>
      <c r="BM55">
        <f>raw!CN57</f>
        <v>3</v>
      </c>
      <c r="BN55">
        <f>raw!CO57</f>
        <v>4</v>
      </c>
      <c r="BO55">
        <f>raw!CP57</f>
        <v>2</v>
      </c>
      <c r="BP55">
        <f>raw!CQ57</f>
        <v>4</v>
      </c>
      <c r="BQ55">
        <f>raw!CR57</f>
        <v>4</v>
      </c>
      <c r="BR55">
        <f>raw!CS57</f>
        <v>2</v>
      </c>
      <c r="BS55">
        <f>raw!CT57</f>
        <v>3</v>
      </c>
      <c r="BT55">
        <f>raw!CU57</f>
        <v>4</v>
      </c>
      <c r="BU55">
        <f>raw!CV57</f>
        <v>4</v>
      </c>
      <c r="BV55">
        <f>raw!CW57</f>
        <v>5</v>
      </c>
      <c r="BW55">
        <f>raw!CX57</f>
        <v>4</v>
      </c>
      <c r="BX55">
        <f>raw!CY57</f>
        <v>3</v>
      </c>
      <c r="BY55">
        <f>raw!CZ57</f>
        <v>4</v>
      </c>
      <c r="BZ55">
        <f>raw!DA57</f>
        <v>4</v>
      </c>
      <c r="CA55">
        <f>raw!DB57</f>
        <v>4</v>
      </c>
      <c r="CB55">
        <f>raw!DC57</f>
        <v>3</v>
      </c>
      <c r="CC55">
        <f>raw!DD57</f>
        <v>4</v>
      </c>
      <c r="CD55">
        <f>raw!DE57</f>
        <v>4</v>
      </c>
      <c r="CE55">
        <f>raw!DF57</f>
        <v>5</v>
      </c>
      <c r="CF55">
        <f>raw!S57</f>
        <v>2</v>
      </c>
      <c r="CG55" s="4">
        <f>VALUE(raw!R57)</f>
        <v>33</v>
      </c>
      <c r="CH55">
        <f>raw!T57</f>
        <v>2</v>
      </c>
      <c r="CI55">
        <f>raw!U57</f>
        <v>1</v>
      </c>
      <c r="CJ55">
        <f>raw!V57</f>
        <v>1</v>
      </c>
      <c r="CK55">
        <f>raw!W57</f>
        <v>1</v>
      </c>
    </row>
    <row r="56" spans="1:89">
      <c r="A56" t="str">
        <f>IF(raw!DH58=0,"",raw!DH58)</f>
        <v>665204dff160a84b66153ace</v>
      </c>
      <c r="B56">
        <f>raw!X58</f>
        <v>68</v>
      </c>
      <c r="C56">
        <f>raw!Y58</f>
        <v>89</v>
      </c>
      <c r="D56">
        <f>raw!Z58</f>
        <v>70</v>
      </c>
      <c r="E56">
        <f>raw!AA58</f>
        <v>82</v>
      </c>
      <c r="F56">
        <f>raw!AB58</f>
        <v>83</v>
      </c>
      <c r="G56">
        <f>raw!AC58</f>
        <v>84</v>
      </c>
      <c r="H56">
        <f>raw!AE58</f>
        <v>75</v>
      </c>
      <c r="I56">
        <f>raw!AF58</f>
        <v>73</v>
      </c>
      <c r="J56">
        <f>raw!AG58</f>
        <v>73</v>
      </c>
      <c r="K56">
        <f>raw!AH58</f>
        <v>83</v>
      </c>
      <c r="L56">
        <f>raw!AI58</f>
        <v>88</v>
      </c>
      <c r="M56">
        <f>raw!AJ58</f>
        <v>87</v>
      </c>
      <c r="N56">
        <f>raw!AK58</f>
        <v>84</v>
      </c>
      <c r="O56">
        <f>raw!AL58</f>
        <v>87</v>
      </c>
      <c r="P56">
        <f>raw!AM58</f>
        <v>88</v>
      </c>
      <c r="Q56">
        <f>raw!AN58</f>
        <v>84</v>
      </c>
      <c r="R56">
        <f>raw!AO58</f>
        <v>86</v>
      </c>
      <c r="S56">
        <f>raw!AP58</f>
        <v>89</v>
      </c>
      <c r="T56">
        <f>raw!AQ58</f>
        <v>79</v>
      </c>
      <c r="U56">
        <f>raw!AR58</f>
        <v>87</v>
      </c>
      <c r="V56">
        <f>raw!AS58</f>
        <v>73</v>
      </c>
      <c r="W56">
        <f>raw!AT58</f>
        <v>77</v>
      </c>
      <c r="X56">
        <f>raw!AU58</f>
        <v>86</v>
      </c>
      <c r="Y56">
        <f>raw!AV58</f>
        <v>71</v>
      </c>
      <c r="Z56">
        <f>raw!AX58</f>
        <v>79</v>
      </c>
      <c r="AA56">
        <f>raw!AY58</f>
        <v>85</v>
      </c>
      <c r="AB56">
        <f>raw!AZ58</f>
        <v>82</v>
      </c>
      <c r="AC56">
        <f>raw!BA58</f>
        <v>84</v>
      </c>
      <c r="AD56">
        <f>raw!BB58</f>
        <v>94</v>
      </c>
      <c r="AE56">
        <f>raw!BC58</f>
        <v>87</v>
      </c>
      <c r="AF56">
        <f>raw!BD58</f>
        <v>87</v>
      </c>
      <c r="AG56">
        <f>raw!BE58</f>
        <v>89</v>
      </c>
      <c r="AH56">
        <f>raw!BF58</f>
        <v>90</v>
      </c>
      <c r="AI56">
        <f>raw!BG58</f>
        <v>81</v>
      </c>
      <c r="AJ56">
        <f>raw!BH58</f>
        <v>80</v>
      </c>
      <c r="AK56">
        <f>raw!BI58</f>
        <v>85</v>
      </c>
      <c r="AL56">
        <f>raw!BJ58</f>
        <v>81</v>
      </c>
      <c r="AM56">
        <f>raw!BK58</f>
        <v>85</v>
      </c>
      <c r="AN56">
        <f>raw!BM58</f>
        <v>89</v>
      </c>
      <c r="AO56">
        <f>raw!BN58</f>
        <v>91</v>
      </c>
      <c r="AP56">
        <f>raw!BO58</f>
        <v>84</v>
      </c>
      <c r="AQ56">
        <f>raw!BP58</f>
        <v>85</v>
      </c>
      <c r="AR56">
        <f>raw!BQ58</f>
        <v>81</v>
      </c>
      <c r="AS56">
        <f>raw!BR58</f>
        <v>88</v>
      </c>
      <c r="AT56">
        <f>raw!BS58</f>
        <v>82</v>
      </c>
      <c r="AU56">
        <f>raw!BU58</f>
        <v>82</v>
      </c>
      <c r="AV56">
        <f>raw!BV58</f>
        <v>84</v>
      </c>
      <c r="AW56">
        <f>raw!BW58</f>
        <v>88</v>
      </c>
      <c r="AX56">
        <f>raw!BX58</f>
        <v>83</v>
      </c>
      <c r="AY56">
        <f>raw!BY58</f>
        <v>86</v>
      </c>
      <c r="AZ56">
        <f>raw!BZ58</f>
        <v>92</v>
      </c>
      <c r="BA56">
        <f>raw!CA58</f>
        <v>80</v>
      </c>
      <c r="BB56">
        <f>raw!CC58</f>
        <v>4</v>
      </c>
      <c r="BC56">
        <f>raw!CD58</f>
        <v>4</v>
      </c>
      <c r="BD56">
        <f>raw!CE58</f>
        <v>2</v>
      </c>
      <c r="BE56">
        <f>raw!CF58</f>
        <v>2</v>
      </c>
      <c r="BF56">
        <f>raw!CG58</f>
        <v>3</v>
      </c>
      <c r="BG56">
        <f>raw!CH58</f>
        <v>2</v>
      </c>
      <c r="BH56">
        <f>raw!CI58</f>
        <v>3</v>
      </c>
      <c r="BI56">
        <f>raw!CJ58</f>
        <v>3</v>
      </c>
      <c r="BJ56">
        <f>raw!CK58</f>
        <v>2</v>
      </c>
      <c r="BK56">
        <f>raw!CL58</f>
        <v>2</v>
      </c>
      <c r="BL56">
        <f>raw!CM58</f>
        <v>4</v>
      </c>
      <c r="BM56">
        <f>raw!CN58</f>
        <v>4</v>
      </c>
      <c r="BN56">
        <f>raw!CO58</f>
        <v>4</v>
      </c>
      <c r="BO56">
        <f>raw!CP58</f>
        <v>3</v>
      </c>
      <c r="BP56">
        <f>raw!CQ58</f>
        <v>5</v>
      </c>
      <c r="BQ56">
        <f>raw!CR58</f>
        <v>3</v>
      </c>
      <c r="BR56">
        <f>raw!CS58</f>
        <v>2</v>
      </c>
      <c r="BS56">
        <f>raw!CT58</f>
        <v>5</v>
      </c>
      <c r="BT56">
        <f>raw!CU58</f>
        <v>3</v>
      </c>
      <c r="BU56">
        <f>raw!CV58</f>
        <v>0</v>
      </c>
      <c r="BV56">
        <f>raw!CW58</f>
        <v>3</v>
      </c>
      <c r="BW56">
        <f>raw!CX58</f>
        <v>4</v>
      </c>
      <c r="BX56">
        <f>raw!CY58</f>
        <v>4</v>
      </c>
      <c r="BY56">
        <f>raw!CZ58</f>
        <v>4</v>
      </c>
      <c r="BZ56">
        <f>raw!DA58</f>
        <v>4</v>
      </c>
      <c r="CA56">
        <f>raw!DB58</f>
        <v>3</v>
      </c>
      <c r="CB56">
        <f>raw!DC58</f>
        <v>3</v>
      </c>
      <c r="CC56">
        <f>raw!DD58</f>
        <v>2</v>
      </c>
      <c r="CD56">
        <f>raw!DE58</f>
        <v>2</v>
      </c>
      <c r="CE56">
        <f>raw!DF58</f>
        <v>2</v>
      </c>
      <c r="CF56">
        <f>raw!S58</f>
        <v>1</v>
      </c>
      <c r="CG56" s="4">
        <f>VALUE(raw!R58)</f>
        <v>42</v>
      </c>
      <c r="CH56">
        <f>raw!T58</f>
        <v>4</v>
      </c>
      <c r="CI56">
        <f>raw!U58</f>
        <v>1</v>
      </c>
      <c r="CJ56">
        <f>raw!V58</f>
        <v>5</v>
      </c>
      <c r="CK56">
        <f>raw!W58</f>
        <v>4</v>
      </c>
    </row>
    <row r="57" spans="1:89">
      <c r="A57" t="str">
        <f>IF(raw!DH59=0,"",raw!DH59)</f>
        <v>65ff8f036cb80214304dcec5</v>
      </c>
      <c r="B57">
        <f>raw!X59</f>
        <v>71</v>
      </c>
      <c r="C57">
        <f>raw!Y59</f>
        <v>66</v>
      </c>
      <c r="D57">
        <f>raw!Z59</f>
        <v>82</v>
      </c>
      <c r="E57">
        <f>raw!AA59</f>
        <v>71</v>
      </c>
      <c r="F57">
        <f>raw!AB59</f>
        <v>67</v>
      </c>
      <c r="G57">
        <f>raw!AC59</f>
        <v>79</v>
      </c>
      <c r="H57">
        <f>raw!AE59</f>
        <v>63</v>
      </c>
      <c r="I57">
        <f>raw!AF59</f>
        <v>77</v>
      </c>
      <c r="J57">
        <f>raw!AG59</f>
        <v>73</v>
      </c>
      <c r="K57">
        <f>raw!AH59</f>
        <v>66</v>
      </c>
      <c r="L57">
        <f>raw!AI59</f>
        <v>67</v>
      </c>
      <c r="M57">
        <f>raw!AJ59</f>
        <v>71</v>
      </c>
      <c r="N57">
        <f>raw!AK59</f>
        <v>28</v>
      </c>
      <c r="O57">
        <f>raw!AL59</f>
        <v>28</v>
      </c>
      <c r="P57">
        <f>raw!AM59</f>
        <v>33</v>
      </c>
      <c r="Q57">
        <f>raw!AN59</f>
        <v>34</v>
      </c>
      <c r="R57">
        <f>raw!AO59</f>
        <v>33</v>
      </c>
      <c r="S57">
        <f>raw!AP59</f>
        <v>19</v>
      </c>
      <c r="T57">
        <f>raw!AQ59</f>
        <v>72</v>
      </c>
      <c r="U57">
        <f>raw!AR59</f>
        <v>68</v>
      </c>
      <c r="V57">
        <f>raw!AS59</f>
        <v>71</v>
      </c>
      <c r="W57">
        <f>raw!AT59</f>
        <v>65</v>
      </c>
      <c r="X57">
        <f>raw!AU59</f>
        <v>74</v>
      </c>
      <c r="Y57">
        <f>raw!AV59</f>
        <v>78</v>
      </c>
      <c r="Z57">
        <f>raw!AX59</f>
        <v>69</v>
      </c>
      <c r="AA57">
        <f>raw!AY59</f>
        <v>75</v>
      </c>
      <c r="AB57">
        <f>raw!AZ59</f>
        <v>74</v>
      </c>
      <c r="AC57">
        <f>raw!BA59</f>
        <v>67</v>
      </c>
      <c r="AD57">
        <f>raw!BB59</f>
        <v>73</v>
      </c>
      <c r="AE57">
        <f>raw!BC59</f>
        <v>68</v>
      </c>
      <c r="AF57">
        <f>raw!BD59</f>
        <v>74</v>
      </c>
      <c r="AG57">
        <f>raw!BE59</f>
        <v>70</v>
      </c>
      <c r="AH57">
        <f>raw!BF59</f>
        <v>75</v>
      </c>
      <c r="AI57">
        <f>raw!BG59</f>
        <v>68</v>
      </c>
      <c r="AJ57">
        <f>raw!BH59</f>
        <v>68</v>
      </c>
      <c r="AK57">
        <f>raw!BI59</f>
        <v>68</v>
      </c>
      <c r="AL57">
        <f>raw!BJ59</f>
        <v>68</v>
      </c>
      <c r="AM57">
        <f>raw!BK59</f>
        <v>74</v>
      </c>
      <c r="AN57">
        <f>raw!BM59</f>
        <v>71</v>
      </c>
      <c r="AO57">
        <f>raw!BN59</f>
        <v>75</v>
      </c>
      <c r="AP57">
        <f>raw!BO59</f>
        <v>74</v>
      </c>
      <c r="AQ57">
        <f>raw!BP59</f>
        <v>73</v>
      </c>
      <c r="AR57">
        <f>raw!BQ59</f>
        <v>68</v>
      </c>
      <c r="AS57">
        <f>raw!BR59</f>
        <v>67</v>
      </c>
      <c r="AT57">
        <f>raw!BS59</f>
        <v>80</v>
      </c>
      <c r="AU57">
        <f>raw!BU59</f>
        <v>71</v>
      </c>
      <c r="AV57">
        <f>raw!BV59</f>
        <v>78</v>
      </c>
      <c r="AW57">
        <f>raw!BW59</f>
        <v>69</v>
      </c>
      <c r="AX57">
        <f>raw!BX59</f>
        <v>70</v>
      </c>
      <c r="AY57">
        <f>raw!BY59</f>
        <v>74</v>
      </c>
      <c r="AZ57">
        <f>raw!BZ59</f>
        <v>70</v>
      </c>
      <c r="BA57">
        <f>raw!CA59</f>
        <v>76</v>
      </c>
      <c r="BB57">
        <f>raw!CC59</f>
        <v>5</v>
      </c>
      <c r="BC57">
        <f>raw!CD59</f>
        <v>5</v>
      </c>
      <c r="BD57">
        <f>raw!CE59</f>
        <v>2</v>
      </c>
      <c r="BE57">
        <f>raw!CF59</f>
        <v>2</v>
      </c>
      <c r="BF57">
        <f>raw!CG59</f>
        <v>4</v>
      </c>
      <c r="BG57">
        <f>raw!CH59</f>
        <v>2</v>
      </c>
      <c r="BH57">
        <f>raw!CI59</f>
        <v>1</v>
      </c>
      <c r="BI57">
        <f>raw!CJ59</f>
        <v>1</v>
      </c>
      <c r="BJ57">
        <f>raw!CK59</f>
        <v>2</v>
      </c>
      <c r="BK57">
        <f>raw!CL59</f>
        <v>1</v>
      </c>
      <c r="BL57">
        <f>raw!CM59</f>
        <v>3</v>
      </c>
      <c r="BM57">
        <f>raw!CN59</f>
        <v>3</v>
      </c>
      <c r="BN57">
        <f>raw!CO59</f>
        <v>4</v>
      </c>
      <c r="BO57">
        <f>raw!CP59</f>
        <v>4</v>
      </c>
      <c r="BP57">
        <f>raw!CQ59</f>
        <v>4</v>
      </c>
      <c r="BQ57">
        <f>raw!CR59</f>
        <v>1</v>
      </c>
      <c r="BR57">
        <f>raw!CS59</f>
        <v>1</v>
      </c>
      <c r="BS57">
        <f>raw!CT59</f>
        <v>4</v>
      </c>
      <c r="BT57">
        <f>raw!CU59</f>
        <v>4</v>
      </c>
      <c r="BU57">
        <f>raw!CV59</f>
        <v>2</v>
      </c>
      <c r="BV57">
        <f>raw!CW59</f>
        <v>2</v>
      </c>
      <c r="BW57">
        <f>raw!CX59</f>
        <v>5</v>
      </c>
      <c r="BX57">
        <f>raw!CY59</f>
        <v>5</v>
      </c>
      <c r="BY57">
        <f>raw!CZ59</f>
        <v>2</v>
      </c>
      <c r="BZ57">
        <f>raw!DA59</f>
        <v>4</v>
      </c>
      <c r="CA57">
        <f>raw!DB59</f>
        <v>2</v>
      </c>
      <c r="CB57">
        <f>raw!DC59</f>
        <v>3</v>
      </c>
      <c r="CC57">
        <f>raw!DD59</f>
        <v>2</v>
      </c>
      <c r="CD57">
        <f>raw!DE59</f>
        <v>2</v>
      </c>
      <c r="CE57">
        <f>raw!DF59</f>
        <v>2</v>
      </c>
      <c r="CF57">
        <f>raw!S59</f>
        <v>2</v>
      </c>
      <c r="CG57" s="4">
        <f>VALUE(raw!R59)</f>
        <v>58</v>
      </c>
      <c r="CH57">
        <f>raw!T59</f>
        <v>4</v>
      </c>
      <c r="CI57">
        <f>raw!U59</f>
        <v>1</v>
      </c>
      <c r="CJ57">
        <f>raw!V59</f>
        <v>8</v>
      </c>
      <c r="CK57">
        <f>raw!W59</f>
        <v>1</v>
      </c>
    </row>
    <row r="58" spans="1:89">
      <c r="A58" t="str">
        <f>IF(raw!DH60=0,"",raw!DH60)</f>
        <v>60d3740f31606cb50e49f00c</v>
      </c>
      <c r="B58">
        <f>raw!X60</f>
        <v>26</v>
      </c>
      <c r="C58">
        <f>raw!Y60</f>
        <v>22</v>
      </c>
      <c r="D58">
        <f>raw!Z60</f>
        <v>27</v>
      </c>
      <c r="E58">
        <f>raw!AA60</f>
        <v>66</v>
      </c>
      <c r="F58">
        <f>raw!AB60</f>
        <v>60</v>
      </c>
      <c r="G58">
        <f>raw!AC60</f>
        <v>61</v>
      </c>
      <c r="H58">
        <f>raw!AE60</f>
        <v>79</v>
      </c>
      <c r="I58">
        <f>raw!AF60</f>
        <v>79</v>
      </c>
      <c r="J58">
        <f>raw!AG60</f>
        <v>62</v>
      </c>
      <c r="K58">
        <f>raw!AH60</f>
        <v>42</v>
      </c>
      <c r="L58">
        <f>raw!AI60</f>
        <v>54</v>
      </c>
      <c r="M58">
        <f>raw!AJ60</f>
        <v>67</v>
      </c>
      <c r="N58">
        <f>raw!AK60</f>
        <v>27</v>
      </c>
      <c r="O58">
        <f>raw!AL60</f>
        <v>39</v>
      </c>
      <c r="P58">
        <f>raw!AM60</f>
        <v>39</v>
      </c>
      <c r="Q58">
        <f>raw!AN60</f>
        <v>31</v>
      </c>
      <c r="R58">
        <f>raw!AO60</f>
        <v>35</v>
      </c>
      <c r="S58">
        <f>raw!AP60</f>
        <v>27</v>
      </c>
      <c r="T58">
        <f>raw!AQ60</f>
        <v>35</v>
      </c>
      <c r="U58">
        <f>raw!AR60</f>
        <v>33</v>
      </c>
      <c r="V58">
        <f>raw!AS60</f>
        <v>28</v>
      </c>
      <c r="W58">
        <f>raw!AT60</f>
        <v>29</v>
      </c>
      <c r="X58">
        <f>raw!AU60</f>
        <v>32</v>
      </c>
      <c r="Y58">
        <f>raw!AV60</f>
        <v>31</v>
      </c>
      <c r="Z58">
        <f>raw!AX60</f>
        <v>67</v>
      </c>
      <c r="AA58">
        <f>raw!AY60</f>
        <v>63</v>
      </c>
      <c r="AB58">
        <f>raw!AZ60</f>
        <v>85</v>
      </c>
      <c r="AC58">
        <f>raw!BA60</f>
        <v>78</v>
      </c>
      <c r="AD58">
        <f>raw!BB60</f>
        <v>80</v>
      </c>
      <c r="AE58">
        <f>raw!BC60</f>
        <v>79</v>
      </c>
      <c r="AF58">
        <f>raw!BD60</f>
        <v>85</v>
      </c>
      <c r="AG58">
        <f>raw!BE60</f>
        <v>68</v>
      </c>
      <c r="AH58">
        <f>raw!BF60</f>
        <v>79</v>
      </c>
      <c r="AI58">
        <f>raw!BG60</f>
        <v>85</v>
      </c>
      <c r="AJ58">
        <f>raw!BH60</f>
        <v>82</v>
      </c>
      <c r="AK58">
        <f>raw!BI60</f>
        <v>75</v>
      </c>
      <c r="AL58">
        <f>raw!BJ60</f>
        <v>75</v>
      </c>
      <c r="AM58">
        <f>raw!BK60</f>
        <v>83</v>
      </c>
      <c r="AN58">
        <f>raw!BM60</f>
        <v>75</v>
      </c>
      <c r="AO58">
        <f>raw!BN60</f>
        <v>70</v>
      </c>
      <c r="AP58">
        <f>raw!BO60</f>
        <v>77</v>
      </c>
      <c r="AQ58">
        <f>raw!BP60</f>
        <v>76</v>
      </c>
      <c r="AR58">
        <f>raw!BQ60</f>
        <v>86</v>
      </c>
      <c r="AS58">
        <f>raw!BR60</f>
        <v>92</v>
      </c>
      <c r="AT58">
        <f>raw!BS60</f>
        <v>76</v>
      </c>
      <c r="AU58">
        <f>raw!BU60</f>
        <v>75</v>
      </c>
      <c r="AV58">
        <f>raw!BV60</f>
        <v>69</v>
      </c>
      <c r="AW58">
        <f>raw!BW60</f>
        <v>80</v>
      </c>
      <c r="AX58">
        <f>raw!BX60</f>
        <v>80</v>
      </c>
      <c r="AY58">
        <f>raw!BY60</f>
        <v>85</v>
      </c>
      <c r="AZ58">
        <f>raw!BZ60</f>
        <v>76</v>
      </c>
      <c r="BA58">
        <f>raw!CA60</f>
        <v>80</v>
      </c>
      <c r="BB58">
        <f>raw!CC60</f>
        <v>4</v>
      </c>
      <c r="BC58">
        <f>raw!CD60</f>
        <v>3</v>
      </c>
      <c r="BD58">
        <f>raw!CE60</f>
        <v>3</v>
      </c>
      <c r="BE58">
        <f>raw!CF60</f>
        <v>4</v>
      </c>
      <c r="BF58">
        <f>raw!CG60</f>
        <v>2</v>
      </c>
      <c r="BG58">
        <f>raw!CH60</f>
        <v>1</v>
      </c>
      <c r="BH58">
        <f>raw!CI60</f>
        <v>2</v>
      </c>
      <c r="BI58">
        <f>raw!CJ60</f>
        <v>3</v>
      </c>
      <c r="BJ58">
        <f>raw!CK60</f>
        <v>3</v>
      </c>
      <c r="BK58">
        <f>raw!CL60</f>
        <v>4</v>
      </c>
      <c r="BL58">
        <f>raw!CM60</f>
        <v>2</v>
      </c>
      <c r="BM58">
        <f>raw!CN60</f>
        <v>3</v>
      </c>
      <c r="BN58">
        <f>raw!CO60</f>
        <v>4</v>
      </c>
      <c r="BO58">
        <f>raw!CP60</f>
        <v>3</v>
      </c>
      <c r="BP58">
        <f>raw!CQ60</f>
        <v>2</v>
      </c>
      <c r="BQ58">
        <f>raw!CR60</f>
        <v>2</v>
      </c>
      <c r="BR58">
        <f>raw!CS60</f>
        <v>3</v>
      </c>
      <c r="BS58">
        <f>raw!CT60</f>
        <v>4</v>
      </c>
      <c r="BT58">
        <f>raw!CU60</f>
        <v>2</v>
      </c>
      <c r="BU58">
        <f>raw!CV60</f>
        <v>4</v>
      </c>
      <c r="BV58">
        <f>raw!CW60</f>
        <v>4</v>
      </c>
      <c r="BW58">
        <f>raw!CX60</f>
        <v>4</v>
      </c>
      <c r="BX58">
        <f>raw!CY60</f>
        <v>4</v>
      </c>
      <c r="BY58">
        <f>raw!CZ60</f>
        <v>3</v>
      </c>
      <c r="BZ58">
        <f>raw!DA60</f>
        <v>2</v>
      </c>
      <c r="CA58">
        <f>raw!DB60</f>
        <v>4</v>
      </c>
      <c r="CB58">
        <f>raw!DC60</f>
        <v>3</v>
      </c>
      <c r="CC58">
        <f>raw!DD60</f>
        <v>3</v>
      </c>
      <c r="CD58">
        <f>raw!DE60</f>
        <v>2</v>
      </c>
      <c r="CE58">
        <f>raw!DF60</f>
        <v>4</v>
      </c>
      <c r="CF58">
        <f>raw!S60</f>
        <v>1</v>
      </c>
      <c r="CG58" s="4">
        <f>VALUE(raw!R60)</f>
        <v>33</v>
      </c>
      <c r="CH58">
        <f>raw!T60</f>
        <v>4</v>
      </c>
      <c r="CI58">
        <f>raw!U60</f>
        <v>1</v>
      </c>
      <c r="CJ58">
        <f>raw!V60</f>
        <v>7</v>
      </c>
      <c r="CK58">
        <f>raw!W60</f>
        <v>9</v>
      </c>
    </row>
    <row r="59" spans="1:89">
      <c r="A59" t="str">
        <f>IF(raw!DH61=0,"",raw!DH61)</f>
        <v>662190146ef67bab626e48cb</v>
      </c>
      <c r="B59">
        <f>raw!X61</f>
        <v>27</v>
      </c>
      <c r="C59">
        <f>raw!Y61</f>
        <v>29</v>
      </c>
      <c r="D59">
        <f>raw!Z61</f>
        <v>10</v>
      </c>
      <c r="E59">
        <f>raw!AA61</f>
        <v>27</v>
      </c>
      <c r="F59">
        <f>raw!AB61</f>
        <v>14</v>
      </c>
      <c r="G59">
        <f>raw!AC61</f>
        <v>32</v>
      </c>
      <c r="H59">
        <f>raw!AE61</f>
        <v>18</v>
      </c>
      <c r="I59">
        <f>raw!AF61</f>
        <v>16</v>
      </c>
      <c r="J59">
        <f>raw!AG61</f>
        <v>10</v>
      </c>
      <c r="K59">
        <f>raw!AH61</f>
        <v>24</v>
      </c>
      <c r="L59">
        <f>raw!AI61</f>
        <v>14</v>
      </c>
      <c r="M59">
        <f>raw!AJ61</f>
        <v>25</v>
      </c>
      <c r="N59">
        <f>raw!AK61</f>
        <v>20</v>
      </c>
      <c r="O59">
        <f>raw!AL61</f>
        <v>12</v>
      </c>
      <c r="P59">
        <f>raw!AM61</f>
        <v>6</v>
      </c>
      <c r="Q59">
        <f>raw!AN61</f>
        <v>15</v>
      </c>
      <c r="R59">
        <f>raw!AO61</f>
        <v>10</v>
      </c>
      <c r="S59">
        <f>raw!AP61</f>
        <v>19</v>
      </c>
      <c r="T59">
        <f>raw!AQ61</f>
        <v>13</v>
      </c>
      <c r="U59">
        <f>raw!AR61</f>
        <v>12</v>
      </c>
      <c r="V59">
        <f>raw!AS61</f>
        <v>14</v>
      </c>
      <c r="W59">
        <f>raw!AT61</f>
        <v>25</v>
      </c>
      <c r="X59">
        <f>raw!AU61</f>
        <v>9</v>
      </c>
      <c r="Y59">
        <f>raw!AV61</f>
        <v>9</v>
      </c>
      <c r="Z59">
        <f>raw!AX61</f>
        <v>10</v>
      </c>
      <c r="AA59">
        <f>raw!AY61</f>
        <v>10</v>
      </c>
      <c r="AB59">
        <f>raw!AZ61</f>
        <v>13</v>
      </c>
      <c r="AC59">
        <f>raw!BA61</f>
        <v>6</v>
      </c>
      <c r="AD59">
        <f>raw!BB61</f>
        <v>21</v>
      </c>
      <c r="AE59">
        <f>raw!BC61</f>
        <v>16</v>
      </c>
      <c r="AF59">
        <f>raw!BD61</f>
        <v>8</v>
      </c>
      <c r="AG59">
        <f>raw!BE61</f>
        <v>9</v>
      </c>
      <c r="AH59">
        <f>raw!BF61</f>
        <v>13</v>
      </c>
      <c r="AI59">
        <f>raw!BG61</f>
        <v>11</v>
      </c>
      <c r="AJ59">
        <f>raw!BH61</f>
        <v>29</v>
      </c>
      <c r="AK59">
        <f>raw!BI61</f>
        <v>17</v>
      </c>
      <c r="AL59">
        <f>raw!BJ61</f>
        <v>24</v>
      </c>
      <c r="AM59">
        <f>raw!BK61</f>
        <v>9</v>
      </c>
      <c r="AN59">
        <f>raw!BM61</f>
        <v>11</v>
      </c>
      <c r="AO59">
        <f>raw!BN61</f>
        <v>19</v>
      </c>
      <c r="AP59">
        <f>raw!BO61</f>
        <v>8</v>
      </c>
      <c r="AQ59">
        <f>raw!BP61</f>
        <v>18</v>
      </c>
      <c r="AR59">
        <f>raw!BQ61</f>
        <v>9</v>
      </c>
      <c r="AS59">
        <f>raw!BR61</f>
        <v>14</v>
      </c>
      <c r="AT59">
        <f>raw!BS61</f>
        <v>29</v>
      </c>
      <c r="AU59">
        <f>raw!BU61</f>
        <v>11</v>
      </c>
      <c r="AV59">
        <f>raw!BV61</f>
        <v>11</v>
      </c>
      <c r="AW59">
        <f>raw!BW61</f>
        <v>16</v>
      </c>
      <c r="AX59">
        <f>raw!BX61</f>
        <v>9</v>
      </c>
      <c r="AY59">
        <f>raw!BY61</f>
        <v>18</v>
      </c>
      <c r="AZ59">
        <f>raw!BZ61</f>
        <v>15</v>
      </c>
      <c r="BA59">
        <f>raw!CA61</f>
        <v>20</v>
      </c>
      <c r="BB59">
        <f>raw!CC61</f>
        <v>5</v>
      </c>
      <c r="BC59">
        <f>raw!CD61</f>
        <v>4</v>
      </c>
      <c r="BD59">
        <f>raw!CE61</f>
        <v>2</v>
      </c>
      <c r="BE59">
        <f>raw!CF61</f>
        <v>2</v>
      </c>
      <c r="BF59">
        <f>raw!CG61</f>
        <v>4</v>
      </c>
      <c r="BG59">
        <f>raw!CH61</f>
        <v>3</v>
      </c>
      <c r="BH59">
        <f>raw!CI61</f>
        <v>1</v>
      </c>
      <c r="BI59">
        <f>raw!CJ61</f>
        <v>4</v>
      </c>
      <c r="BJ59">
        <f>raw!CK61</f>
        <v>3</v>
      </c>
      <c r="BK59">
        <f>raw!CL61</f>
        <v>2</v>
      </c>
      <c r="BL59">
        <f>raw!CM61</f>
        <v>3</v>
      </c>
      <c r="BM59">
        <f>raw!CN61</f>
        <v>3</v>
      </c>
      <c r="BN59">
        <f>raw!CO61</f>
        <v>4</v>
      </c>
      <c r="BO59">
        <f>raw!CP61</f>
        <v>5</v>
      </c>
      <c r="BP59">
        <f>raw!CQ61</f>
        <v>4</v>
      </c>
      <c r="BQ59">
        <f>raw!CR61</f>
        <v>3</v>
      </c>
      <c r="BR59">
        <f>raw!CS61</f>
        <v>2</v>
      </c>
      <c r="BS59">
        <f>raw!CT61</f>
        <v>4</v>
      </c>
      <c r="BT59">
        <f>raw!CU61</f>
        <v>4</v>
      </c>
      <c r="BU59">
        <f>raw!CV61</f>
        <v>3</v>
      </c>
      <c r="BV59">
        <f>raw!CW61</f>
        <v>4</v>
      </c>
      <c r="BW59">
        <f>raw!CX61</f>
        <v>5</v>
      </c>
      <c r="BX59">
        <f>raw!CY61</f>
        <v>4</v>
      </c>
      <c r="BY59">
        <f>raw!CZ61</f>
        <v>3</v>
      </c>
      <c r="BZ59">
        <f>raw!DA61</f>
        <v>3</v>
      </c>
      <c r="CA59">
        <f>raw!DB61</f>
        <v>4</v>
      </c>
      <c r="CB59">
        <f>raw!DC61</f>
        <v>2</v>
      </c>
      <c r="CC59">
        <f>raw!DD61</f>
        <v>3</v>
      </c>
      <c r="CD59">
        <f>raw!DE61</f>
        <v>2</v>
      </c>
      <c r="CE59">
        <f>raw!DF61</f>
        <v>3</v>
      </c>
      <c r="CF59">
        <f>raw!S61</f>
        <v>1</v>
      </c>
      <c r="CG59" s="4">
        <f>VALUE(raw!R61)</f>
        <v>43</v>
      </c>
      <c r="CH59">
        <f>raw!T61</f>
        <v>2</v>
      </c>
      <c r="CI59">
        <f>raw!U61</f>
        <v>1</v>
      </c>
      <c r="CJ59">
        <f>raw!V61</f>
        <v>5</v>
      </c>
      <c r="CK59">
        <f>raw!W61</f>
        <v>3</v>
      </c>
    </row>
    <row r="60" spans="1:89">
      <c r="A60" t="str">
        <f>IF(raw!DH62=0,"",raw!DH62)</f>
        <v>662c62abadd0ff2671ea8876</v>
      </c>
      <c r="B60">
        <f>raw!X62</f>
        <v>100</v>
      </c>
      <c r="C60">
        <f>raw!Y62</f>
        <v>100</v>
      </c>
      <c r="D60">
        <f>raw!Z62</f>
        <v>100</v>
      </c>
      <c r="E60">
        <f>raw!AA62</f>
        <v>100</v>
      </c>
      <c r="F60">
        <f>raw!AB62</f>
        <v>100</v>
      </c>
      <c r="G60">
        <f>raw!AC62</f>
        <v>100</v>
      </c>
      <c r="H60">
        <f>raw!AE62</f>
        <v>100</v>
      </c>
      <c r="I60">
        <f>raw!AF62</f>
        <v>100</v>
      </c>
      <c r="J60">
        <f>raw!AG62</f>
        <v>100</v>
      </c>
      <c r="K60">
        <f>raw!AH62</f>
        <v>100</v>
      </c>
      <c r="L60">
        <f>raw!AI62</f>
        <v>100</v>
      </c>
      <c r="M60">
        <f>raw!AJ62</f>
        <v>100</v>
      </c>
      <c r="N60">
        <f>raw!AK62</f>
        <v>81</v>
      </c>
      <c r="O60">
        <f>raw!AL62</f>
        <v>100</v>
      </c>
      <c r="P60">
        <f>raw!AM62</f>
        <v>80</v>
      </c>
      <c r="Q60">
        <f>raw!AN62</f>
        <v>68</v>
      </c>
      <c r="R60">
        <f>raw!AO62</f>
        <v>66</v>
      </c>
      <c r="S60">
        <f>raw!AP62</f>
        <v>66</v>
      </c>
      <c r="T60">
        <f>raw!AQ62</f>
        <v>0</v>
      </c>
      <c r="U60">
        <f>raw!AR62</f>
        <v>0</v>
      </c>
      <c r="V60">
        <f>raw!AS62</f>
        <v>0</v>
      </c>
      <c r="W60">
        <f>raw!AT62</f>
        <v>0</v>
      </c>
      <c r="X60">
        <f>raw!AU62</f>
        <v>0</v>
      </c>
      <c r="Y60">
        <f>raw!AV62</f>
        <v>0</v>
      </c>
      <c r="Z60">
        <f>raw!AX62</f>
        <v>100</v>
      </c>
      <c r="AA60">
        <f>raw!AY62</f>
        <v>100</v>
      </c>
      <c r="AB60">
        <f>raw!AZ62</f>
        <v>100</v>
      </c>
      <c r="AC60">
        <f>raw!BA62</f>
        <v>100</v>
      </c>
      <c r="AD60">
        <f>raw!BB62</f>
        <v>100</v>
      </c>
      <c r="AE60">
        <f>raw!BC62</f>
        <v>100</v>
      </c>
      <c r="AF60">
        <f>raw!BD62</f>
        <v>100</v>
      </c>
      <c r="AG60">
        <f>raw!BE62</f>
        <v>100</v>
      </c>
      <c r="AH60">
        <f>raw!BF62</f>
        <v>100</v>
      </c>
      <c r="AI60">
        <f>raw!BG62</f>
        <v>100</v>
      </c>
      <c r="AJ60">
        <f>raw!BH62</f>
        <v>100</v>
      </c>
      <c r="AK60">
        <f>raw!BI62</f>
        <v>100</v>
      </c>
      <c r="AL60">
        <f>raw!BJ62</f>
        <v>100</v>
      </c>
      <c r="AM60">
        <f>raw!BK62</f>
        <v>100</v>
      </c>
      <c r="AN60">
        <f>raw!BM62</f>
        <v>100</v>
      </c>
      <c r="AO60">
        <f>raw!BN62</f>
        <v>100</v>
      </c>
      <c r="AP60">
        <f>raw!BO62</f>
        <v>100</v>
      </c>
      <c r="AQ60">
        <f>raw!BP62</f>
        <v>100</v>
      </c>
      <c r="AR60">
        <f>raw!BQ62</f>
        <v>100</v>
      </c>
      <c r="AS60">
        <f>raw!BR62</f>
        <v>100</v>
      </c>
      <c r="AT60">
        <f>raw!BS62</f>
        <v>100</v>
      </c>
      <c r="AU60">
        <f>raw!BU62</f>
        <v>100</v>
      </c>
      <c r="AV60">
        <f>raw!BV62</f>
        <v>100</v>
      </c>
      <c r="AW60">
        <f>raw!BW62</f>
        <v>100</v>
      </c>
      <c r="AX60">
        <f>raw!BX62</f>
        <v>100</v>
      </c>
      <c r="AY60">
        <f>raw!BY62</f>
        <v>100</v>
      </c>
      <c r="AZ60">
        <f>raw!BZ62</f>
        <v>100</v>
      </c>
      <c r="BA60">
        <f>raw!CA62</f>
        <v>100</v>
      </c>
      <c r="BB60">
        <f>raw!CC62</f>
        <v>1</v>
      </c>
      <c r="BC60">
        <f>raw!CD62</f>
        <v>4</v>
      </c>
      <c r="BD60">
        <f>raw!CE62</f>
        <v>1</v>
      </c>
      <c r="BE60">
        <f>raw!CF62</f>
        <v>3</v>
      </c>
      <c r="BF60">
        <f>raw!CG62</f>
        <v>4</v>
      </c>
      <c r="BG60">
        <f>raw!CH62</f>
        <v>4</v>
      </c>
      <c r="BH60">
        <f>raw!CI62</f>
        <v>2</v>
      </c>
      <c r="BI60">
        <f>raw!CJ62</f>
        <v>4</v>
      </c>
      <c r="BJ60">
        <f>raw!CK62</f>
        <v>1</v>
      </c>
      <c r="BK60">
        <f>raw!CL62</f>
        <v>2</v>
      </c>
      <c r="BL60">
        <f>raw!CM62</f>
        <v>4</v>
      </c>
      <c r="BM60">
        <f>raw!CN62</f>
        <v>3</v>
      </c>
      <c r="BN60">
        <f>raw!CO62</f>
        <v>5</v>
      </c>
      <c r="BO60">
        <f>raw!CP62</f>
        <v>5</v>
      </c>
      <c r="BP60">
        <f>raw!CQ62</f>
        <v>5</v>
      </c>
      <c r="BQ60">
        <f>raw!CR62</f>
        <v>5</v>
      </c>
      <c r="BR60">
        <f>raw!CS62</f>
        <v>1</v>
      </c>
      <c r="BS60">
        <f>raw!CT62</f>
        <v>4</v>
      </c>
      <c r="BT60">
        <f>raw!CU62</f>
        <v>4</v>
      </c>
      <c r="BU60">
        <f>raw!CV62</f>
        <v>1</v>
      </c>
      <c r="BV60">
        <f>raw!CW62</f>
        <v>1</v>
      </c>
      <c r="BW60">
        <f>raw!CX62</f>
        <v>4</v>
      </c>
      <c r="BX60">
        <f>raw!CY62</f>
        <v>4</v>
      </c>
      <c r="BY60">
        <f>raw!CZ62</f>
        <v>5</v>
      </c>
      <c r="BZ60">
        <f>raw!DA62</f>
        <v>4</v>
      </c>
      <c r="CA60">
        <f>raw!DB62</f>
        <v>5</v>
      </c>
      <c r="CB60">
        <f>raw!DC62</f>
        <v>2</v>
      </c>
      <c r="CC60">
        <f>raw!DD62</f>
        <v>3</v>
      </c>
      <c r="CD60">
        <f>raw!DE62</f>
        <v>1</v>
      </c>
      <c r="CE60">
        <f>raw!DF62</f>
        <v>1</v>
      </c>
      <c r="CF60">
        <f>raw!S62</f>
        <v>1</v>
      </c>
      <c r="CG60" s="4">
        <f>VALUE(raw!R62)</f>
        <v>34</v>
      </c>
      <c r="CH60">
        <f>raw!T62</f>
        <v>2</v>
      </c>
      <c r="CI60">
        <f>raw!U62</f>
        <v>1</v>
      </c>
      <c r="CJ60">
        <f>raw!V62</f>
        <v>7</v>
      </c>
      <c r="CK60">
        <f>raw!W62</f>
        <v>11</v>
      </c>
    </row>
    <row r="61" spans="1:89">
      <c r="A61" t="str">
        <f>IF(raw!DH63=0,"",raw!DH63)</f>
        <v>645d518949b0639658176654</v>
      </c>
      <c r="B61">
        <f>raw!X63</f>
        <v>99</v>
      </c>
      <c r="C61">
        <f>raw!Y63</f>
        <v>24</v>
      </c>
      <c r="D61">
        <f>raw!Z63</f>
        <v>14</v>
      </c>
      <c r="E61">
        <f>raw!AA63</f>
        <v>13</v>
      </c>
      <c r="F61">
        <f>raw!AB63</f>
        <v>15</v>
      </c>
      <c r="G61">
        <f>raw!AC63</f>
        <v>7</v>
      </c>
      <c r="H61">
        <f>raw!AE63</f>
        <v>94</v>
      </c>
      <c r="I61">
        <f>raw!AF63</f>
        <v>87</v>
      </c>
      <c r="J61">
        <f>raw!AG63</f>
        <v>82</v>
      </c>
      <c r="K61">
        <f>raw!AH63</f>
        <v>74</v>
      </c>
      <c r="L61">
        <f>raw!AI63</f>
        <v>90</v>
      </c>
      <c r="M61">
        <f>raw!AJ63</f>
        <v>100</v>
      </c>
      <c r="N61">
        <f>raw!AK63</f>
        <v>22</v>
      </c>
      <c r="O61">
        <f>raw!AL63</f>
        <v>7</v>
      </c>
      <c r="P61">
        <f>raw!AM63</f>
        <v>10</v>
      </c>
      <c r="Q61">
        <f>raw!AN63</f>
        <v>9</v>
      </c>
      <c r="R61">
        <f>raw!AO63</f>
        <v>22</v>
      </c>
      <c r="S61">
        <f>raw!AP63</f>
        <v>7</v>
      </c>
      <c r="T61">
        <f>raw!AQ63</f>
        <v>23</v>
      </c>
      <c r="U61">
        <f>raw!AR63</f>
        <v>21</v>
      </c>
      <c r="V61">
        <f>raw!AS63</f>
        <v>13</v>
      </c>
      <c r="W61">
        <f>raw!AT63</f>
        <v>20</v>
      </c>
      <c r="X61">
        <f>raw!AU63</f>
        <v>5</v>
      </c>
      <c r="Y61">
        <f>raw!AV63</f>
        <v>4</v>
      </c>
      <c r="Z61">
        <f>raw!AX63</f>
        <v>90</v>
      </c>
      <c r="AA61">
        <f>raw!AY63</f>
        <v>72</v>
      </c>
      <c r="AB61">
        <f>raw!AZ63</f>
        <v>82</v>
      </c>
      <c r="AC61">
        <f>raw!BA63</f>
        <v>91</v>
      </c>
      <c r="AD61">
        <f>raw!BB63</f>
        <v>66</v>
      </c>
      <c r="AE61">
        <f>raw!BC63</f>
        <v>63</v>
      </c>
      <c r="AF61">
        <f>raw!BD63</f>
        <v>70</v>
      </c>
      <c r="AG61">
        <f>raw!BE63</f>
        <v>80</v>
      </c>
      <c r="AH61">
        <f>raw!BF63</f>
        <v>66</v>
      </c>
      <c r="AI61">
        <f>raw!BG63</f>
        <v>66</v>
      </c>
      <c r="AJ61">
        <f>raw!BH63</f>
        <v>67</v>
      </c>
      <c r="AK61">
        <f>raw!BI63</f>
        <v>66</v>
      </c>
      <c r="AL61">
        <f>raw!BJ63</f>
        <v>85</v>
      </c>
      <c r="AM61">
        <f>raw!BK63</f>
        <v>88</v>
      </c>
      <c r="AN61">
        <f>raw!BM63</f>
        <v>80</v>
      </c>
      <c r="AO61">
        <f>raw!BN63</f>
        <v>87</v>
      </c>
      <c r="AP61">
        <f>raw!BO63</f>
        <v>94</v>
      </c>
      <c r="AQ61">
        <f>raw!BP63</f>
        <v>90</v>
      </c>
      <c r="AR61">
        <f>raw!BQ63</f>
        <v>83</v>
      </c>
      <c r="AS61">
        <f>raw!BR63</f>
        <v>90</v>
      </c>
      <c r="AT61">
        <f>raw!BS63</f>
        <v>81</v>
      </c>
      <c r="AU61">
        <f>raw!BU63</f>
        <v>88</v>
      </c>
      <c r="AV61">
        <f>raw!BV63</f>
        <v>98</v>
      </c>
      <c r="AW61">
        <f>raw!BW63</f>
        <v>90</v>
      </c>
      <c r="AX61">
        <f>raw!BX63</f>
        <v>90</v>
      </c>
      <c r="AY61">
        <f>raw!BY63</f>
        <v>88</v>
      </c>
      <c r="AZ61">
        <f>raw!BZ63</f>
        <v>92</v>
      </c>
      <c r="BA61">
        <f>raw!CA63</f>
        <v>80</v>
      </c>
      <c r="BB61">
        <f>raw!CC63</f>
        <v>1</v>
      </c>
      <c r="BC61">
        <f>raw!CD63</f>
        <v>5</v>
      </c>
      <c r="BD61">
        <f>raw!CE63</f>
        <v>1</v>
      </c>
      <c r="BE61">
        <f>raw!CF63</f>
        <v>1</v>
      </c>
      <c r="BF61">
        <f>raw!CG63</f>
        <v>5</v>
      </c>
      <c r="BG61">
        <f>raw!CH63</f>
        <v>3</v>
      </c>
      <c r="BH61">
        <f>raw!CI63</f>
        <v>1</v>
      </c>
      <c r="BI61">
        <f>raw!CJ63</f>
        <v>1</v>
      </c>
      <c r="BJ61">
        <f>raw!CK63</f>
        <v>1</v>
      </c>
      <c r="BK61">
        <f>raw!CL63</f>
        <v>1</v>
      </c>
      <c r="BL61">
        <f>raw!CM63</f>
        <v>5</v>
      </c>
      <c r="BM61">
        <f>raw!CN63</f>
        <v>4</v>
      </c>
      <c r="BN61">
        <f>raw!CO63</f>
        <v>5</v>
      </c>
      <c r="BO61">
        <f>raw!CP63</f>
        <v>5</v>
      </c>
      <c r="BP61">
        <f>raw!CQ63</f>
        <v>5</v>
      </c>
      <c r="BQ61">
        <f>raw!CR63</f>
        <v>5</v>
      </c>
      <c r="BR61">
        <f>raw!CS63</f>
        <v>1</v>
      </c>
      <c r="BS61">
        <f>raw!CT63</f>
        <v>5</v>
      </c>
      <c r="BT61">
        <f>raw!CU63</f>
        <v>5</v>
      </c>
      <c r="BU61">
        <f>raw!CV63</f>
        <v>4</v>
      </c>
      <c r="BV61">
        <f>raw!CW63</f>
        <v>1</v>
      </c>
      <c r="BW61">
        <f>raw!CX63</f>
        <v>5</v>
      </c>
      <c r="BX61">
        <f>raw!CY63</f>
        <v>5</v>
      </c>
      <c r="BY61">
        <f>raw!CZ63</f>
        <v>5</v>
      </c>
      <c r="BZ61">
        <f>raw!DA63</f>
        <v>4</v>
      </c>
      <c r="CA61">
        <f>raw!DB63</f>
        <v>1</v>
      </c>
      <c r="CB61">
        <f>raw!DC63</f>
        <v>1</v>
      </c>
      <c r="CC61">
        <f>raw!DD63</f>
        <v>1</v>
      </c>
      <c r="CD61">
        <f>raw!DE63</f>
        <v>1</v>
      </c>
      <c r="CE61">
        <f>raw!DF63</f>
        <v>1</v>
      </c>
      <c r="CF61">
        <f>raw!S63</f>
        <v>1</v>
      </c>
      <c r="CG61" s="4">
        <f>VALUE(raw!R63)</f>
        <v>27</v>
      </c>
      <c r="CH61">
        <f>raw!T63</f>
        <v>3</v>
      </c>
      <c r="CI61">
        <f>raw!U63</f>
        <v>2</v>
      </c>
      <c r="CJ61">
        <f>raw!V63</f>
        <v>7</v>
      </c>
      <c r="CK61">
        <f>raw!W63</f>
        <v>6</v>
      </c>
    </row>
    <row r="62" spans="1:89">
      <c r="A62" t="str">
        <f>IF(raw!DH64=0,"",raw!DH64)</f>
        <v>659aba9fce23a5b8af24fb5a</v>
      </c>
      <c r="B62">
        <f>raw!X64</f>
        <v>5</v>
      </c>
      <c r="C62">
        <f>raw!Y64</f>
        <v>20</v>
      </c>
      <c r="D62">
        <f>raw!Z64</f>
        <v>10</v>
      </c>
      <c r="E62">
        <f>raw!AA64</f>
        <v>60</v>
      </c>
      <c r="F62">
        <f>raw!AB64</f>
        <v>0</v>
      </c>
      <c r="G62">
        <f>raw!AC64</f>
        <v>0</v>
      </c>
      <c r="H62">
        <f>raw!AE64</f>
        <v>85</v>
      </c>
      <c r="I62">
        <f>raw!AF64</f>
        <v>85</v>
      </c>
      <c r="J62">
        <f>raw!AG64</f>
        <v>95</v>
      </c>
      <c r="K62">
        <f>raw!AH64</f>
        <v>95</v>
      </c>
      <c r="L62">
        <f>raw!AI64</f>
        <v>95</v>
      </c>
      <c r="M62">
        <f>raw!AJ64</f>
        <v>100</v>
      </c>
      <c r="N62">
        <f>raw!AK64</f>
        <v>5</v>
      </c>
      <c r="O62">
        <f>raw!AL64</f>
        <v>5</v>
      </c>
      <c r="P62">
        <f>raw!AM64</f>
        <v>0</v>
      </c>
      <c r="Q62">
        <f>raw!AN64</f>
        <v>55</v>
      </c>
      <c r="R62">
        <f>raw!AO64</f>
        <v>0</v>
      </c>
      <c r="S62">
        <f>raw!AP64</f>
        <v>0</v>
      </c>
      <c r="T62">
        <f>raw!AQ64</f>
        <v>5</v>
      </c>
      <c r="U62">
        <f>raw!AR64</f>
        <v>0</v>
      </c>
      <c r="V62">
        <f>raw!AS64</f>
        <v>0</v>
      </c>
      <c r="W62">
        <f>raw!AT64</f>
        <v>40</v>
      </c>
      <c r="X62">
        <f>raw!AU64</f>
        <v>0</v>
      </c>
      <c r="Y62">
        <f>raw!AV64</f>
        <v>0</v>
      </c>
      <c r="Z62">
        <f>raw!AX64</f>
        <v>55</v>
      </c>
      <c r="AA62">
        <f>raw!AY64</f>
        <v>55</v>
      </c>
      <c r="AB62">
        <f>raw!AZ64</f>
        <v>55</v>
      </c>
      <c r="AC62">
        <f>raw!BA64</f>
        <v>51</v>
      </c>
      <c r="AD62">
        <f>raw!BB64</f>
        <v>51</v>
      </c>
      <c r="AE62">
        <f>raw!BC64</f>
        <v>20</v>
      </c>
      <c r="AF62">
        <f>raw!BD64</f>
        <v>51</v>
      </c>
      <c r="AG62">
        <f>raw!BE64</f>
        <v>52</v>
      </c>
      <c r="AH62">
        <f>raw!BF64</f>
        <v>52</v>
      </c>
      <c r="AI62">
        <f>raw!BG64</f>
        <v>52</v>
      </c>
      <c r="AJ62">
        <f>raw!BH64</f>
        <v>52</v>
      </c>
      <c r="AK62">
        <f>raw!BI64</f>
        <v>52</v>
      </c>
      <c r="AL62">
        <f>raw!BJ64</f>
        <v>40</v>
      </c>
      <c r="AM62">
        <f>raw!BK64</f>
        <v>52</v>
      </c>
      <c r="AN62">
        <f>raw!BM64</f>
        <v>52</v>
      </c>
      <c r="AO62">
        <f>raw!BN64</f>
        <v>52</v>
      </c>
      <c r="AP62">
        <f>raw!BO64</f>
        <v>52</v>
      </c>
      <c r="AQ62">
        <f>raw!BP64</f>
        <v>52</v>
      </c>
      <c r="AR62">
        <f>raw!BQ64</f>
        <v>52</v>
      </c>
      <c r="AS62">
        <f>raw!BR64</f>
        <v>40</v>
      </c>
      <c r="AT62">
        <f>raw!BS64</f>
        <v>40</v>
      </c>
      <c r="AU62">
        <f>raw!BU64</f>
        <v>52</v>
      </c>
      <c r="AV62">
        <f>raw!BV64</f>
        <v>52</v>
      </c>
      <c r="AW62">
        <f>raw!BW64</f>
        <v>52</v>
      </c>
      <c r="AX62">
        <f>raw!BX64</f>
        <v>52</v>
      </c>
      <c r="AY62">
        <f>raw!BY64</f>
        <v>52</v>
      </c>
      <c r="AZ62">
        <f>raw!BZ64</f>
        <v>40</v>
      </c>
      <c r="BA62">
        <f>raw!CA64</f>
        <v>51</v>
      </c>
      <c r="BB62">
        <f>raw!CC64</f>
        <v>5</v>
      </c>
      <c r="BC62">
        <f>raw!CD64</f>
        <v>4</v>
      </c>
      <c r="BD62">
        <f>raw!CE64</f>
        <v>4</v>
      </c>
      <c r="BE62">
        <f>raw!CF64</f>
        <v>4</v>
      </c>
      <c r="BF62">
        <f>raw!CG64</f>
        <v>4</v>
      </c>
      <c r="BG62">
        <f>raw!CH64</f>
        <v>4</v>
      </c>
      <c r="BH62">
        <f>raw!CI64</f>
        <v>4</v>
      </c>
      <c r="BI62">
        <f>raw!CJ64</f>
        <v>2</v>
      </c>
      <c r="BJ62">
        <f>raw!CK64</f>
        <v>4</v>
      </c>
      <c r="BK62">
        <f>raw!CL64</f>
        <v>2</v>
      </c>
      <c r="BL62">
        <f>raw!CM64</f>
        <v>2</v>
      </c>
      <c r="BM62">
        <f>raw!CN64</f>
        <v>2</v>
      </c>
      <c r="BN62">
        <f>raw!CO64</f>
        <v>5</v>
      </c>
      <c r="BO62">
        <f>raw!CP64</f>
        <v>4</v>
      </c>
      <c r="BP62">
        <f>raw!CQ64</f>
        <v>4</v>
      </c>
      <c r="BQ62">
        <f>raw!CR64</f>
        <v>1</v>
      </c>
      <c r="BR62">
        <f>raw!CS64</f>
        <v>2</v>
      </c>
      <c r="BS62">
        <f>raw!CT64</f>
        <v>4</v>
      </c>
      <c r="BT62">
        <f>raw!CU64</f>
        <v>4</v>
      </c>
      <c r="BU62">
        <f>raw!CV64</f>
        <v>2</v>
      </c>
      <c r="BV62">
        <f>raw!CW64</f>
        <v>2</v>
      </c>
      <c r="BW62">
        <f>raw!CX64</f>
        <v>4</v>
      </c>
      <c r="BX62">
        <f>raw!CY64</f>
        <v>5</v>
      </c>
      <c r="BY62">
        <f>raw!CZ64</f>
        <v>4</v>
      </c>
      <c r="BZ62">
        <f>raw!DA64</f>
        <v>4</v>
      </c>
      <c r="CA62">
        <f>raw!DB64</f>
        <v>3</v>
      </c>
      <c r="CB62">
        <f>raw!DC64</f>
        <v>4</v>
      </c>
      <c r="CC62">
        <f>raw!DD64</f>
        <v>2</v>
      </c>
      <c r="CD62">
        <f>raw!DE64</f>
        <v>1</v>
      </c>
      <c r="CE62">
        <f>raw!DF64</f>
        <v>2</v>
      </c>
      <c r="CF62">
        <f>raw!S64</f>
        <v>1</v>
      </c>
      <c r="CG62" s="4">
        <f>VALUE(raw!R64)</f>
        <v>41</v>
      </c>
      <c r="CH62">
        <f>raw!T64</f>
        <v>5</v>
      </c>
      <c r="CI62">
        <f>raw!U64</f>
        <v>1</v>
      </c>
      <c r="CJ62">
        <f>raw!V64</f>
        <v>7</v>
      </c>
      <c r="CK62">
        <f>raw!W64</f>
        <v>11</v>
      </c>
    </row>
    <row r="63" spans="1:89">
      <c r="A63" t="str">
        <f>IF(raw!DH65=0,"",raw!DH65)</f>
        <v>582bee72b1afc30001af4eb4</v>
      </c>
      <c r="B63">
        <f>raw!X65</f>
        <v>30</v>
      </c>
      <c r="C63">
        <f>raw!Y65</f>
        <v>25</v>
      </c>
      <c r="D63">
        <f>raw!Z65</f>
        <v>50</v>
      </c>
      <c r="E63">
        <f>raw!AA65</f>
        <v>30</v>
      </c>
      <c r="F63">
        <f>raw!AB65</f>
        <v>50</v>
      </c>
      <c r="G63">
        <f>raw!AC65</f>
        <v>50</v>
      </c>
      <c r="H63">
        <f>raw!AE65</f>
        <v>75</v>
      </c>
      <c r="I63">
        <f>raw!AF65</f>
        <v>85</v>
      </c>
      <c r="J63">
        <f>raw!AG65</f>
        <v>100</v>
      </c>
      <c r="K63">
        <f>raw!AH65</f>
        <v>90</v>
      </c>
      <c r="L63">
        <f>raw!AI65</f>
        <v>100</v>
      </c>
      <c r="M63">
        <f>raw!AJ65</f>
        <v>100</v>
      </c>
      <c r="N63">
        <f>raw!AK65</f>
        <v>0</v>
      </c>
      <c r="O63">
        <f>raw!AL65</f>
        <v>0</v>
      </c>
      <c r="P63">
        <f>raw!AM65</f>
        <v>25</v>
      </c>
      <c r="Q63">
        <f>raw!AN65</f>
        <v>30</v>
      </c>
      <c r="R63">
        <f>raw!AO65</f>
        <v>25</v>
      </c>
      <c r="S63">
        <f>raw!AP65</f>
        <v>0</v>
      </c>
      <c r="T63">
        <f>raw!AQ65</f>
        <v>95</v>
      </c>
      <c r="U63">
        <f>raw!AR65</f>
        <v>50</v>
      </c>
      <c r="V63">
        <f>raw!AS65</f>
        <v>50</v>
      </c>
      <c r="W63">
        <f>raw!AT65</f>
        <v>40</v>
      </c>
      <c r="X63">
        <f>raw!AU65</f>
        <v>65</v>
      </c>
      <c r="Y63">
        <f>raw!AV65</f>
        <v>50</v>
      </c>
      <c r="Z63">
        <f>raw!AX65</f>
        <v>100</v>
      </c>
      <c r="AA63">
        <f>raw!AY65</f>
        <v>50</v>
      </c>
      <c r="AB63">
        <f>raw!AZ65</f>
        <v>75</v>
      </c>
      <c r="AC63">
        <f>raw!BA65</f>
        <v>100</v>
      </c>
      <c r="AD63">
        <f>raw!BB65</f>
        <v>100</v>
      </c>
      <c r="AE63">
        <f>raw!BC65</f>
        <v>20</v>
      </c>
      <c r="AF63">
        <f>raw!BD65</f>
        <v>50</v>
      </c>
      <c r="AG63">
        <f>raw!BE65</f>
        <v>100</v>
      </c>
      <c r="AH63">
        <f>raw!BF65</f>
        <v>50</v>
      </c>
      <c r="AI63">
        <f>raw!BG65</f>
        <v>100</v>
      </c>
      <c r="AJ63">
        <f>raw!BH65</f>
        <v>100</v>
      </c>
      <c r="AK63">
        <f>raw!BI65</f>
        <v>100</v>
      </c>
      <c r="AL63">
        <f>raw!BJ65</f>
        <v>20</v>
      </c>
      <c r="AM63">
        <f>raw!BK65</f>
        <v>50</v>
      </c>
      <c r="AN63">
        <f>raw!BM65</f>
        <v>85</v>
      </c>
      <c r="AO63">
        <f>raw!BN65</f>
        <v>100</v>
      </c>
      <c r="AP63">
        <f>raw!BO65</f>
        <v>100</v>
      </c>
      <c r="AQ63">
        <f>raw!BP65</f>
        <v>100</v>
      </c>
      <c r="AR63">
        <f>raw!BQ65</f>
        <v>70</v>
      </c>
      <c r="AS63">
        <f>raw!BR65</f>
        <v>20</v>
      </c>
      <c r="AT63">
        <f>raw!BS65</f>
        <v>50</v>
      </c>
      <c r="AU63">
        <f>raw!BU65</f>
        <v>100</v>
      </c>
      <c r="AV63">
        <f>raw!BV65</f>
        <v>100</v>
      </c>
      <c r="AW63">
        <f>raw!BW65</f>
        <v>100</v>
      </c>
      <c r="AX63">
        <f>raw!BX65</f>
        <v>100</v>
      </c>
      <c r="AY63">
        <f>raw!BY65</f>
        <v>100</v>
      </c>
      <c r="AZ63">
        <f>raw!BZ65</f>
        <v>20</v>
      </c>
      <c r="BA63">
        <f>raw!CA65</f>
        <v>50</v>
      </c>
      <c r="BB63">
        <f>raw!CC65</f>
        <v>4</v>
      </c>
      <c r="BC63">
        <f>raw!CD65</f>
        <v>5</v>
      </c>
      <c r="BD63">
        <f>raw!CE65</f>
        <v>5</v>
      </c>
      <c r="BE63">
        <f>raw!CF65</f>
        <v>5</v>
      </c>
      <c r="BF63">
        <f>raw!CG65</f>
        <v>4</v>
      </c>
      <c r="BG63">
        <f>raw!CH65</f>
        <v>2</v>
      </c>
      <c r="BH63">
        <f>raw!CI65</f>
        <v>2</v>
      </c>
      <c r="BI63">
        <f>raw!CJ65</f>
        <v>5</v>
      </c>
      <c r="BJ63">
        <f>raw!CK65</f>
        <v>4</v>
      </c>
      <c r="BK63">
        <f>raw!CL65</f>
        <v>3</v>
      </c>
      <c r="BL63">
        <f>raw!CM65</f>
        <v>2</v>
      </c>
      <c r="BM63">
        <f>raw!CN65</f>
        <v>5</v>
      </c>
      <c r="BN63">
        <f>raw!CO65</f>
        <v>5</v>
      </c>
      <c r="BO63">
        <f>raw!CP65</f>
        <v>4</v>
      </c>
      <c r="BP63">
        <f>raw!CQ65</f>
        <v>3</v>
      </c>
      <c r="BQ63">
        <f>raw!CR65</f>
        <v>4</v>
      </c>
      <c r="BR63">
        <f>raw!CS65</f>
        <v>1</v>
      </c>
      <c r="BS63">
        <f>raw!CT65</f>
        <v>3</v>
      </c>
      <c r="BT63">
        <f>raw!CU65</f>
        <v>2</v>
      </c>
      <c r="BU63">
        <f>raw!CV65</f>
        <v>2</v>
      </c>
      <c r="BV63">
        <f>raw!CW65</f>
        <v>5</v>
      </c>
      <c r="BW63">
        <f>raw!CX65</f>
        <v>5</v>
      </c>
      <c r="BX63">
        <f>raw!CY65</f>
        <v>5</v>
      </c>
      <c r="BY63">
        <f>raw!CZ65</f>
        <v>4</v>
      </c>
      <c r="BZ63">
        <f>raw!DA65</f>
        <v>3</v>
      </c>
      <c r="CA63">
        <f>raw!DB65</f>
        <v>5</v>
      </c>
      <c r="CB63">
        <f>raw!DC65</f>
        <v>2</v>
      </c>
      <c r="CC63">
        <f>raw!DD65</f>
        <v>3</v>
      </c>
      <c r="CD63">
        <f>raw!DE65</f>
        <v>5</v>
      </c>
      <c r="CE63">
        <f>raw!DF65</f>
        <v>2</v>
      </c>
      <c r="CF63">
        <f>raw!S65</f>
        <v>2</v>
      </c>
      <c r="CG63" s="4">
        <f>VALUE(raw!R65)</f>
        <v>29</v>
      </c>
      <c r="CH63">
        <f>raw!T65</f>
        <v>4</v>
      </c>
      <c r="CI63">
        <f>raw!U65</f>
        <v>1</v>
      </c>
      <c r="CJ63">
        <f>raw!V65</f>
        <v>1</v>
      </c>
      <c r="CK63">
        <f>raw!W65</f>
        <v>1</v>
      </c>
    </row>
    <row r="64" spans="1:89">
      <c r="A64" t="str">
        <f>IF(raw!DH66=0,"",raw!DH66)</f>
        <v>5ced23c585712e00190bd98a</v>
      </c>
      <c r="B64">
        <f>raw!X66</f>
        <v>0</v>
      </c>
      <c r="C64">
        <f>raw!Y66</f>
        <v>50</v>
      </c>
      <c r="D64">
        <f>raw!Z66</f>
        <v>0</v>
      </c>
      <c r="E64">
        <f>raw!AA66</f>
        <v>36</v>
      </c>
      <c r="F64">
        <f>raw!AB66</f>
        <v>0</v>
      </c>
      <c r="G64">
        <f>raw!AC66</f>
        <v>0</v>
      </c>
      <c r="H64">
        <f>raw!AE66</f>
        <v>100</v>
      </c>
      <c r="I64">
        <f>raw!AF66</f>
        <v>100</v>
      </c>
      <c r="J64">
        <f>raw!AG66</f>
        <v>100</v>
      </c>
      <c r="K64">
        <f>raw!AH66</f>
        <v>100</v>
      </c>
      <c r="L64">
        <f>raw!AI66</f>
        <v>100</v>
      </c>
      <c r="M64">
        <f>raw!AJ66</f>
        <v>100</v>
      </c>
      <c r="N64">
        <f>raw!AK66</f>
        <v>0</v>
      </c>
      <c r="O64">
        <f>raw!AL66</f>
        <v>25</v>
      </c>
      <c r="P64">
        <f>raw!AM66</f>
        <v>0</v>
      </c>
      <c r="Q64">
        <f>raw!AN66</f>
        <v>12</v>
      </c>
      <c r="R64">
        <f>raw!AO66</f>
        <v>0</v>
      </c>
      <c r="S64">
        <f>raw!AP66</f>
        <v>0</v>
      </c>
      <c r="T64">
        <f>raw!AQ66</f>
        <v>100</v>
      </c>
      <c r="U64">
        <f>raw!AR66</f>
        <v>85</v>
      </c>
      <c r="V64">
        <f>raw!AS66</f>
        <v>100</v>
      </c>
      <c r="W64">
        <f>raw!AT66</f>
        <v>100</v>
      </c>
      <c r="X64">
        <f>raw!AU66</f>
        <v>100</v>
      </c>
      <c r="Y64">
        <f>raw!AV66</f>
        <v>100</v>
      </c>
      <c r="Z64">
        <f>raw!AX66</f>
        <v>100</v>
      </c>
      <c r="AA64">
        <f>raw!AY66</f>
        <v>100</v>
      </c>
      <c r="AB64">
        <f>raw!AZ66</f>
        <v>100</v>
      </c>
      <c r="AC64">
        <f>raw!BA66</f>
        <v>100</v>
      </c>
      <c r="AD64">
        <f>raw!BB66</f>
        <v>100</v>
      </c>
      <c r="AE64">
        <f>raw!BC66</f>
        <v>0</v>
      </c>
      <c r="AF64">
        <f>raw!BD66</f>
        <v>50</v>
      </c>
      <c r="AG64">
        <f>raw!BE66</f>
        <v>100</v>
      </c>
      <c r="AH64">
        <f>raw!BF66</f>
        <v>100</v>
      </c>
      <c r="AI64">
        <f>raw!BG66</f>
        <v>100</v>
      </c>
      <c r="AJ64">
        <f>raw!BH66</f>
        <v>100</v>
      </c>
      <c r="AK64">
        <f>raw!BI66</f>
        <v>100</v>
      </c>
      <c r="AL64">
        <f>raw!BJ66</f>
        <v>0</v>
      </c>
      <c r="AM64">
        <f>raw!BK66</f>
        <v>50</v>
      </c>
      <c r="AN64">
        <f>raw!BM66</f>
        <v>100</v>
      </c>
      <c r="AO64">
        <f>raw!BN66</f>
        <v>100</v>
      </c>
      <c r="AP64">
        <f>raw!BO66</f>
        <v>100</v>
      </c>
      <c r="AQ64">
        <f>raw!BP66</f>
        <v>100</v>
      </c>
      <c r="AR64">
        <f>raw!BQ66</f>
        <v>100</v>
      </c>
      <c r="AS64">
        <f>raw!BR66</f>
        <v>0</v>
      </c>
      <c r="AT64">
        <f>raw!BS66</f>
        <v>50</v>
      </c>
      <c r="AU64">
        <f>raw!BU66</f>
        <v>100</v>
      </c>
      <c r="AV64">
        <f>raw!BV66</f>
        <v>100</v>
      </c>
      <c r="AW64">
        <f>raw!BW66</f>
        <v>100</v>
      </c>
      <c r="AX64">
        <f>raw!BX66</f>
        <v>100</v>
      </c>
      <c r="AY64">
        <f>raw!BY66</f>
        <v>100</v>
      </c>
      <c r="AZ64">
        <f>raw!BZ66</f>
        <v>0</v>
      </c>
      <c r="BA64">
        <f>raw!CA66</f>
        <v>50</v>
      </c>
      <c r="BB64">
        <f>raw!CC66</f>
        <v>5</v>
      </c>
      <c r="BC64">
        <f>raw!CD66</f>
        <v>5</v>
      </c>
      <c r="BD64">
        <f>raw!CE66</f>
        <v>1</v>
      </c>
      <c r="BE64">
        <f>raw!CF66</f>
        <v>1</v>
      </c>
      <c r="BF64">
        <f>raw!CG66</f>
        <v>4</v>
      </c>
      <c r="BG64">
        <f>raw!CH66</f>
        <v>1</v>
      </c>
      <c r="BH64">
        <f>raw!CI66</f>
        <v>1</v>
      </c>
      <c r="BI64">
        <f>raw!CJ66</f>
        <v>1</v>
      </c>
      <c r="BJ64">
        <f>raw!CK66</f>
        <v>1</v>
      </c>
      <c r="BK64">
        <f>raw!CL66</f>
        <v>1</v>
      </c>
      <c r="BL64">
        <f>raw!CM66</f>
        <v>4</v>
      </c>
      <c r="BM64">
        <f>raw!CN66</f>
        <v>5</v>
      </c>
      <c r="BN64">
        <f>raw!CO66</f>
        <v>5</v>
      </c>
      <c r="BO64">
        <f>raw!CP66</f>
        <v>5</v>
      </c>
      <c r="BP64">
        <f>raw!CQ66</f>
        <v>1</v>
      </c>
      <c r="BQ64">
        <f>raw!CR66</f>
        <v>1</v>
      </c>
      <c r="BR64">
        <f>raw!CS66</f>
        <v>1</v>
      </c>
      <c r="BS64">
        <f>raw!CT66</f>
        <v>5</v>
      </c>
      <c r="BT64">
        <f>raw!CU66</f>
        <v>5</v>
      </c>
      <c r="BU64">
        <f>raw!CV66</f>
        <v>4</v>
      </c>
      <c r="BV64">
        <f>raw!CW66</f>
        <v>5</v>
      </c>
      <c r="BW64">
        <f>raw!CX66</f>
        <v>5</v>
      </c>
      <c r="BX64">
        <f>raw!CY66</f>
        <v>5</v>
      </c>
      <c r="BY64">
        <f>raw!CZ66</f>
        <v>5</v>
      </c>
      <c r="BZ64">
        <f>raw!DA66</f>
        <v>5</v>
      </c>
      <c r="CA64">
        <f>raw!DB66</f>
        <v>3</v>
      </c>
      <c r="CB64">
        <f>raw!DC66</f>
        <v>1</v>
      </c>
      <c r="CC64">
        <f>raw!DD66</f>
        <v>1</v>
      </c>
      <c r="CD64">
        <f>raw!DE66</f>
        <v>1</v>
      </c>
      <c r="CE64">
        <f>raw!DF66</f>
        <v>5</v>
      </c>
      <c r="CF64">
        <f>raw!S66</f>
        <v>1</v>
      </c>
      <c r="CG64" s="4">
        <f>VALUE(raw!R66)</f>
        <v>43</v>
      </c>
      <c r="CH64">
        <f>raw!T66</f>
        <v>2</v>
      </c>
      <c r="CI64">
        <f>raw!U66</f>
        <v>1</v>
      </c>
      <c r="CJ64">
        <f>raw!V66</f>
        <v>7</v>
      </c>
      <c r="CK64">
        <f>raw!W66</f>
        <v>5</v>
      </c>
    </row>
    <row r="65" spans="1:89">
      <c r="A65" t="str">
        <f>IF(raw!DH67=0,"",raw!DH67)</f>
        <v>66188b0cd0f8a01345be56e7</v>
      </c>
      <c r="B65">
        <f>raw!X67</f>
        <v>100</v>
      </c>
      <c r="C65">
        <f>raw!Y67</f>
        <v>83</v>
      </c>
      <c r="D65">
        <f>raw!Z67</f>
        <v>100</v>
      </c>
      <c r="E65">
        <f>raw!AA67</f>
        <v>100</v>
      </c>
      <c r="F65">
        <f>raw!AB67</f>
        <v>100</v>
      </c>
      <c r="G65">
        <f>raw!AC67</f>
        <v>100</v>
      </c>
      <c r="H65">
        <f>raw!AE67</f>
        <v>84</v>
      </c>
      <c r="I65">
        <f>raw!AF67</f>
        <v>77</v>
      </c>
      <c r="J65">
        <f>raw!AG67</f>
        <v>83</v>
      </c>
      <c r="K65">
        <f>raw!AH67</f>
        <v>90</v>
      </c>
      <c r="L65">
        <f>raw!AI67</f>
        <v>91</v>
      </c>
      <c r="M65">
        <f>raw!AJ67</f>
        <v>95</v>
      </c>
      <c r="N65">
        <f>raw!AK67</f>
        <v>100</v>
      </c>
      <c r="O65">
        <f>raw!AL67</f>
        <v>100</v>
      </c>
      <c r="P65">
        <f>raw!AM67</f>
        <v>100</v>
      </c>
      <c r="Q65">
        <f>raw!AN67</f>
        <v>97</v>
      </c>
      <c r="R65">
        <f>raw!AO67</f>
        <v>100</v>
      </c>
      <c r="S65">
        <f>raw!AP67</f>
        <v>100</v>
      </c>
      <c r="T65">
        <f>raw!AQ67</f>
        <v>79</v>
      </c>
      <c r="U65">
        <f>raw!AR67</f>
        <v>82</v>
      </c>
      <c r="V65">
        <f>raw!AS67</f>
        <v>76</v>
      </c>
      <c r="W65">
        <f>raw!AT67</f>
        <v>80</v>
      </c>
      <c r="X65">
        <f>raw!AU67</f>
        <v>78</v>
      </c>
      <c r="Y65">
        <f>raw!AV67</f>
        <v>85</v>
      </c>
      <c r="Z65">
        <f>raw!AX67</f>
        <v>87</v>
      </c>
      <c r="AA65">
        <f>raw!AY67</f>
        <v>94</v>
      </c>
      <c r="AB65">
        <f>raw!AZ67</f>
        <v>99</v>
      </c>
      <c r="AC65">
        <f>raw!BA67</f>
        <v>100</v>
      </c>
      <c r="AD65">
        <f>raw!BB67</f>
        <v>100</v>
      </c>
      <c r="AE65">
        <f>raw!BC67</f>
        <v>60</v>
      </c>
      <c r="AF65">
        <f>raw!BD67</f>
        <v>87</v>
      </c>
      <c r="AG65">
        <f>raw!BE67</f>
        <v>97</v>
      </c>
      <c r="AH65">
        <f>raw!BF67</f>
        <v>92</v>
      </c>
      <c r="AI65">
        <f>raw!BG67</f>
        <v>92</v>
      </c>
      <c r="AJ65">
        <f>raw!BH67</f>
        <v>100</v>
      </c>
      <c r="AK65">
        <f>raw!BI67</f>
        <v>89</v>
      </c>
      <c r="AL65">
        <f>raw!BJ67</f>
        <v>68</v>
      </c>
      <c r="AM65">
        <f>raw!BK67</f>
        <v>67</v>
      </c>
      <c r="AN65">
        <f>raw!BM67</f>
        <v>84</v>
      </c>
      <c r="AO65">
        <f>raw!BN67</f>
        <v>85</v>
      </c>
      <c r="AP65">
        <f>raw!BO67</f>
        <v>85</v>
      </c>
      <c r="AQ65">
        <f>raw!BP67</f>
        <v>92</v>
      </c>
      <c r="AR65">
        <f>raw!BQ67</f>
        <v>74</v>
      </c>
      <c r="AS65">
        <f>raw!BR67</f>
        <v>68</v>
      </c>
      <c r="AT65">
        <f>raw!BS67</f>
        <v>64</v>
      </c>
      <c r="AU65">
        <f>raw!BU67</f>
        <v>94</v>
      </c>
      <c r="AV65">
        <f>raw!BV67</f>
        <v>94</v>
      </c>
      <c r="AW65">
        <f>raw!BW67</f>
        <v>90</v>
      </c>
      <c r="AX65">
        <f>raw!BX67</f>
        <v>100</v>
      </c>
      <c r="AY65">
        <f>raw!BY67</f>
        <v>94</v>
      </c>
      <c r="AZ65">
        <f>raw!BZ67</f>
        <v>70</v>
      </c>
      <c r="BA65">
        <f>raw!CA67</f>
        <v>81</v>
      </c>
      <c r="BB65">
        <f>raw!CC67</f>
        <v>2</v>
      </c>
      <c r="BC65">
        <f>raw!CD67</f>
        <v>5</v>
      </c>
      <c r="BD65">
        <f>raw!CE67</f>
        <v>3</v>
      </c>
      <c r="BE65">
        <f>raw!CF67</f>
        <v>1</v>
      </c>
      <c r="BF65">
        <f>raw!CG67</f>
        <v>5</v>
      </c>
      <c r="BG65">
        <f>raw!CH67</f>
        <v>4</v>
      </c>
      <c r="BH65">
        <f>raw!CI67</f>
        <v>1</v>
      </c>
      <c r="BI65">
        <f>raw!CJ67</f>
        <v>3</v>
      </c>
      <c r="BJ65">
        <f>raw!CK67</f>
        <v>2</v>
      </c>
      <c r="BK65">
        <f>raw!CL67</f>
        <v>1</v>
      </c>
      <c r="BL65">
        <f>raw!CM67</f>
        <v>5</v>
      </c>
      <c r="BM65">
        <f>raw!CN67</f>
        <v>5</v>
      </c>
      <c r="BN65">
        <f>raw!CO67</f>
        <v>5</v>
      </c>
      <c r="BO65">
        <f>raw!CP67</f>
        <v>5</v>
      </c>
      <c r="BP65">
        <f>raw!CQ67</f>
        <v>5</v>
      </c>
      <c r="BQ65">
        <f>raw!CR67</f>
        <v>5</v>
      </c>
      <c r="BR65">
        <f>raw!CS67</f>
        <v>3</v>
      </c>
      <c r="BS65">
        <f>raw!CT67</f>
        <v>4</v>
      </c>
      <c r="BT65">
        <f>raw!CU67</f>
        <v>5</v>
      </c>
      <c r="BU65">
        <f>raw!CV67</f>
        <v>2</v>
      </c>
      <c r="BV65">
        <f>raw!CW67</f>
        <v>3</v>
      </c>
      <c r="BW65">
        <f>raw!CX67</f>
        <v>5</v>
      </c>
      <c r="BX65">
        <f>raw!CY67</f>
        <v>4</v>
      </c>
      <c r="BY65">
        <f>raw!CZ67</f>
        <v>5</v>
      </c>
      <c r="BZ65">
        <f>raw!DA67</f>
        <v>5</v>
      </c>
      <c r="CA65">
        <f>raw!DB67</f>
        <v>1</v>
      </c>
      <c r="CB65">
        <f>raw!DC67</f>
        <v>1</v>
      </c>
      <c r="CC65">
        <f>raw!DD67</f>
        <v>4</v>
      </c>
      <c r="CD65">
        <f>raw!DE67</f>
        <v>1</v>
      </c>
      <c r="CE65">
        <f>raw!DF67</f>
        <v>2</v>
      </c>
      <c r="CF65">
        <f>raw!S67</f>
        <v>2</v>
      </c>
      <c r="CG65" s="4">
        <f>VALUE(raw!R67)</f>
        <v>40</v>
      </c>
      <c r="CH65">
        <f>raw!T67</f>
        <v>4</v>
      </c>
      <c r="CI65">
        <f>raw!U67</f>
        <v>1</v>
      </c>
      <c r="CJ65">
        <f>raw!V67</f>
        <v>5</v>
      </c>
      <c r="CK65">
        <f>raw!W67</f>
        <v>12</v>
      </c>
    </row>
    <row r="66" spans="1:89">
      <c r="A66" t="str">
        <f>IF(raw!DH68=0,"",raw!DH68)</f>
        <v>665c1ff4018103646d5ccf01</v>
      </c>
      <c r="B66">
        <f>raw!X68</f>
        <v>69</v>
      </c>
      <c r="C66">
        <f>raw!Y68</f>
        <v>73</v>
      </c>
      <c r="D66">
        <f>raw!Z68</f>
        <v>99</v>
      </c>
      <c r="E66">
        <f>raw!AA68</f>
        <v>86</v>
      </c>
      <c r="F66">
        <f>raw!AB68</f>
        <v>92</v>
      </c>
      <c r="G66">
        <f>raw!AC68</f>
        <v>86</v>
      </c>
      <c r="H66">
        <f>raw!AE68</f>
        <v>95</v>
      </c>
      <c r="I66">
        <f>raw!AF68</f>
        <v>97</v>
      </c>
      <c r="J66">
        <f>raw!AG68</f>
        <v>74</v>
      </c>
      <c r="K66">
        <f>raw!AH68</f>
        <v>66</v>
      </c>
      <c r="L66">
        <f>raw!AI68</f>
        <v>78</v>
      </c>
      <c r="M66">
        <f>raw!AJ68</f>
        <v>78</v>
      </c>
      <c r="N66">
        <f>raw!AK68</f>
        <v>78</v>
      </c>
      <c r="O66">
        <f>raw!AL68</f>
        <v>70</v>
      </c>
      <c r="P66">
        <f>raw!AM68</f>
        <v>69</v>
      </c>
      <c r="Q66">
        <f>raw!AN68</f>
        <v>69</v>
      </c>
      <c r="R66">
        <f>raw!AO68</f>
        <v>67</v>
      </c>
      <c r="S66">
        <f>raw!AP68</f>
        <v>75</v>
      </c>
      <c r="T66">
        <f>raw!AQ68</f>
        <v>88</v>
      </c>
      <c r="U66">
        <f>raw!AR68</f>
        <v>77</v>
      </c>
      <c r="V66">
        <f>raw!AS68</f>
        <v>70</v>
      </c>
      <c r="W66">
        <f>raw!AT68</f>
        <v>64</v>
      </c>
      <c r="X66">
        <f>raw!AU68</f>
        <v>83</v>
      </c>
      <c r="Y66">
        <f>raw!AV68</f>
        <v>78</v>
      </c>
      <c r="Z66">
        <f>raw!AX68</f>
        <v>86</v>
      </c>
      <c r="AA66">
        <f>raw!AY68</f>
        <v>80</v>
      </c>
      <c r="AB66">
        <f>raw!AZ68</f>
        <v>68</v>
      </c>
      <c r="AC66">
        <f>raw!BA68</f>
        <v>74</v>
      </c>
      <c r="AD66">
        <f>raw!BB68</f>
        <v>68</v>
      </c>
      <c r="AE66">
        <f>raw!BC68</f>
        <v>71</v>
      </c>
      <c r="AF66">
        <f>raw!BD68</f>
        <v>79</v>
      </c>
      <c r="AG66">
        <f>raw!BE68</f>
        <v>83</v>
      </c>
      <c r="AH66">
        <f>raw!BF68</f>
        <v>74</v>
      </c>
      <c r="AI66">
        <f>raw!BG68</f>
        <v>70</v>
      </c>
      <c r="AJ66">
        <f>raw!BH68</f>
        <v>73</v>
      </c>
      <c r="AK66">
        <f>raw!BI68</f>
        <v>84</v>
      </c>
      <c r="AL66">
        <f>raw!BJ68</f>
        <v>75</v>
      </c>
      <c r="AM66">
        <f>raw!BK68</f>
        <v>78</v>
      </c>
      <c r="AN66">
        <f>raw!BM68</f>
        <v>85</v>
      </c>
      <c r="AO66">
        <f>raw!BN68</f>
        <v>67</v>
      </c>
      <c r="AP66">
        <f>raw!BO68</f>
        <v>84</v>
      </c>
      <c r="AQ66">
        <f>raw!BP68</f>
        <v>88</v>
      </c>
      <c r="AR66">
        <f>raw!BQ68</f>
        <v>75</v>
      </c>
      <c r="AS66">
        <f>raw!BR68</f>
        <v>87</v>
      </c>
      <c r="AT66">
        <f>raw!BS68</f>
        <v>69</v>
      </c>
      <c r="AU66">
        <f>raw!BU68</f>
        <v>89</v>
      </c>
      <c r="AV66">
        <f>raw!BV68</f>
        <v>71</v>
      </c>
      <c r="AW66">
        <f>raw!BW68</f>
        <v>62</v>
      </c>
      <c r="AX66">
        <f>raw!BX68</f>
        <v>81</v>
      </c>
      <c r="AY66">
        <f>raw!BY68</f>
        <v>82</v>
      </c>
      <c r="AZ66">
        <f>raw!BZ68</f>
        <v>78</v>
      </c>
      <c r="BA66">
        <f>raw!CA68</f>
        <v>61</v>
      </c>
      <c r="BB66">
        <f>raw!CC68</f>
        <v>5</v>
      </c>
      <c r="BC66">
        <f>raw!CD68</f>
        <v>4</v>
      </c>
      <c r="BD66">
        <f>raw!CE68</f>
        <v>1</v>
      </c>
      <c r="BE66">
        <f>raw!CF68</f>
        <v>1</v>
      </c>
      <c r="BF66">
        <f>raw!CG68</f>
        <v>4</v>
      </c>
      <c r="BG66">
        <f>raw!CH68</f>
        <v>4</v>
      </c>
      <c r="BH66">
        <f>raw!CI68</f>
        <v>2</v>
      </c>
      <c r="BI66">
        <f>raw!CJ68</f>
        <v>2</v>
      </c>
      <c r="BJ66">
        <f>raw!CK68</f>
        <v>2</v>
      </c>
      <c r="BK66">
        <f>raw!CL68</f>
        <v>2</v>
      </c>
      <c r="BL66">
        <f>raw!CM68</f>
        <v>4</v>
      </c>
      <c r="BM66">
        <f>raw!CN68</f>
        <v>4</v>
      </c>
      <c r="BN66">
        <f>raw!CO68</f>
        <v>4</v>
      </c>
      <c r="BO66">
        <f>raw!CP68</f>
        <v>4</v>
      </c>
      <c r="BP66">
        <f>raw!CQ68</f>
        <v>4</v>
      </c>
      <c r="BQ66">
        <f>raw!CR68</f>
        <v>4</v>
      </c>
      <c r="BR66">
        <f>raw!CS68</f>
        <v>2</v>
      </c>
      <c r="BS66">
        <f>raw!CT68</f>
        <v>4</v>
      </c>
      <c r="BT66">
        <f>raw!CU68</f>
        <v>4</v>
      </c>
      <c r="BU66">
        <f>raw!CV68</f>
        <v>4</v>
      </c>
      <c r="BV66">
        <f>raw!CW68</f>
        <v>4</v>
      </c>
      <c r="BW66">
        <f>raw!CX68</f>
        <v>4</v>
      </c>
      <c r="BX66">
        <f>raw!CY68</f>
        <v>4</v>
      </c>
      <c r="BY66">
        <f>raw!CZ68</f>
        <v>4</v>
      </c>
      <c r="BZ66">
        <f>raw!DA68</f>
        <v>4</v>
      </c>
      <c r="CA66">
        <f>raw!DB68</f>
        <v>2</v>
      </c>
      <c r="CB66">
        <f>raw!DC68</f>
        <v>2</v>
      </c>
      <c r="CC66">
        <f>raw!DD68</f>
        <v>2</v>
      </c>
      <c r="CD66">
        <f>raw!DE68</f>
        <v>2</v>
      </c>
      <c r="CE66">
        <f>raw!DF68</f>
        <v>2</v>
      </c>
      <c r="CF66">
        <f>raw!S68</f>
        <v>1</v>
      </c>
      <c r="CG66" s="4">
        <f>VALUE(raw!R68)</f>
        <v>23</v>
      </c>
      <c r="CH66">
        <f>raw!T68</f>
        <v>6</v>
      </c>
      <c r="CI66">
        <f>raw!U68</f>
        <v>2</v>
      </c>
      <c r="CJ66">
        <f>raw!V68</f>
        <v>6</v>
      </c>
      <c r="CK66">
        <f>raw!W68</f>
        <v>11</v>
      </c>
    </row>
    <row r="67" spans="1:89">
      <c r="A67" t="str">
        <f>IF(raw!DH69=0,"",raw!DH69)</f>
        <v>63b75b3eace44d9b4bbe411d</v>
      </c>
      <c r="B67">
        <f>raw!X69</f>
        <v>85</v>
      </c>
      <c r="C67">
        <f>raw!Y69</f>
        <v>70</v>
      </c>
      <c r="D67">
        <f>raw!Z69</f>
        <v>76</v>
      </c>
      <c r="E67">
        <f>raw!AA69</f>
        <v>40</v>
      </c>
      <c r="F67">
        <f>raw!AB69</f>
        <v>45</v>
      </c>
      <c r="G67">
        <f>raw!AC69</f>
        <v>25</v>
      </c>
      <c r="H67">
        <f>raw!AE69</f>
        <v>95</v>
      </c>
      <c r="I67">
        <f>raw!AF69</f>
        <v>60</v>
      </c>
      <c r="J67">
        <f>raw!AG69</f>
        <v>90</v>
      </c>
      <c r="K67">
        <f>raw!AH69</f>
        <v>90</v>
      </c>
      <c r="L67">
        <f>raw!AI69</f>
        <v>90</v>
      </c>
      <c r="M67">
        <f>raw!AJ69</f>
        <v>95</v>
      </c>
      <c r="N67">
        <f>raw!AK69</f>
        <v>10</v>
      </c>
      <c r="O67">
        <f>raw!AL69</f>
        <v>60</v>
      </c>
      <c r="P67">
        <f>raw!AM69</f>
        <v>40</v>
      </c>
      <c r="Q67">
        <f>raw!AN69</f>
        <v>75</v>
      </c>
      <c r="R67">
        <f>raw!AO69</f>
        <v>35</v>
      </c>
      <c r="S67">
        <f>raw!AP69</f>
        <v>40</v>
      </c>
      <c r="T67">
        <f>raw!AQ69</f>
        <v>55</v>
      </c>
      <c r="U67">
        <f>raw!AR69</f>
        <v>45</v>
      </c>
      <c r="V67">
        <f>raw!AS69</f>
        <v>55</v>
      </c>
      <c r="W67">
        <f>raw!AT69</f>
        <v>55</v>
      </c>
      <c r="X67">
        <f>raw!AU69</f>
        <v>55</v>
      </c>
      <c r="Y67">
        <f>raw!AV69</f>
        <v>55</v>
      </c>
      <c r="Z67">
        <f>raw!AX69</f>
        <v>85</v>
      </c>
      <c r="AA67">
        <f>raw!AY69</f>
        <v>75</v>
      </c>
      <c r="AB67">
        <f>raw!AZ69</f>
        <v>85</v>
      </c>
      <c r="AC67">
        <f>raw!BA69</f>
        <v>95</v>
      </c>
      <c r="AD67">
        <f>raw!BB69</f>
        <v>90</v>
      </c>
      <c r="AE67">
        <f>raw!BC69</f>
        <v>55</v>
      </c>
      <c r="AF67">
        <f>raw!BD69</f>
        <v>80</v>
      </c>
      <c r="AG67">
        <f>raw!BE69</f>
        <v>95</v>
      </c>
      <c r="AH67">
        <f>raw!BF69</f>
        <v>85</v>
      </c>
      <c r="AI67">
        <f>raw!BG69</f>
        <v>95</v>
      </c>
      <c r="AJ67">
        <f>raw!BH69</f>
        <v>95</v>
      </c>
      <c r="AK67">
        <f>raw!BI69</f>
        <v>90</v>
      </c>
      <c r="AL67">
        <f>raw!BJ69</f>
        <v>55</v>
      </c>
      <c r="AM67">
        <f>raw!BK69</f>
        <v>55</v>
      </c>
      <c r="AN67">
        <f>raw!BM69</f>
        <v>55</v>
      </c>
      <c r="AO67">
        <f>raw!BN69</f>
        <v>45</v>
      </c>
      <c r="AP67">
        <f>raw!BO69</f>
        <v>60</v>
      </c>
      <c r="AQ67">
        <f>raw!BP69</f>
        <v>55</v>
      </c>
      <c r="AR67">
        <f>raw!BQ69</f>
        <v>55</v>
      </c>
      <c r="AS67">
        <f>raw!BR69</f>
        <v>51</v>
      </c>
      <c r="AT67">
        <f>raw!BS69</f>
        <v>51</v>
      </c>
      <c r="AU67">
        <f>raw!BU69</f>
        <v>95</v>
      </c>
      <c r="AV67">
        <f>raw!BV69</f>
        <v>55</v>
      </c>
      <c r="AW67">
        <f>raw!BW69</f>
        <v>100</v>
      </c>
      <c r="AX67">
        <f>raw!BX69</f>
        <v>100</v>
      </c>
      <c r="AY67">
        <f>raw!BY69</f>
        <v>100</v>
      </c>
      <c r="AZ67">
        <f>raw!BZ69</f>
        <v>70</v>
      </c>
      <c r="BA67">
        <f>raw!CA69</f>
        <v>80</v>
      </c>
      <c r="BB67">
        <f>raw!CC69</f>
        <v>5</v>
      </c>
      <c r="BC67">
        <f>raw!CD69</f>
        <v>5</v>
      </c>
      <c r="BD67">
        <f>raw!CE69</f>
        <v>1</v>
      </c>
      <c r="BE67">
        <f>raw!CF69</f>
        <v>2</v>
      </c>
      <c r="BF67">
        <f>raw!CG69</f>
        <v>5</v>
      </c>
      <c r="BG67">
        <f>raw!CH69</f>
        <v>1</v>
      </c>
      <c r="BH67">
        <f>raw!CI69</f>
        <v>4</v>
      </c>
      <c r="BI67">
        <f>raw!CJ69</f>
        <v>1</v>
      </c>
      <c r="BJ67">
        <f>raw!CK69</f>
        <v>1</v>
      </c>
      <c r="BK67">
        <f>raw!CL69</f>
        <v>2</v>
      </c>
      <c r="BL67">
        <f>raw!CM69</f>
        <v>1</v>
      </c>
      <c r="BM67">
        <f>raw!CN69</f>
        <v>2</v>
      </c>
      <c r="BN67">
        <f>raw!CO69</f>
        <v>5</v>
      </c>
      <c r="BO67">
        <f>raw!CP69</f>
        <v>5</v>
      </c>
      <c r="BP67">
        <f>raw!CQ69</f>
        <v>2</v>
      </c>
      <c r="BQ67">
        <f>raw!CR69</f>
        <v>1</v>
      </c>
      <c r="BR67">
        <f>raw!CS69</f>
        <v>2</v>
      </c>
      <c r="BS67">
        <f>raw!CT69</f>
        <v>5</v>
      </c>
      <c r="BT67">
        <f>raw!CU69</f>
        <v>5</v>
      </c>
      <c r="BU67">
        <f>raw!CV69</f>
        <v>1</v>
      </c>
      <c r="BV67">
        <f>raw!CW69</f>
        <v>5</v>
      </c>
      <c r="BW67">
        <f>raw!CX69</f>
        <v>5</v>
      </c>
      <c r="BX67">
        <f>raw!CY69</f>
        <v>5</v>
      </c>
      <c r="BY67">
        <f>raw!CZ69</f>
        <v>4</v>
      </c>
      <c r="BZ67">
        <f>raw!DA69</f>
        <v>4</v>
      </c>
      <c r="CA67">
        <f>raw!DB69</f>
        <v>2</v>
      </c>
      <c r="CB67">
        <f>raw!DC69</f>
        <v>4</v>
      </c>
      <c r="CC67">
        <f>raw!DD69</f>
        <v>2</v>
      </c>
      <c r="CD67">
        <f>raw!DE69</f>
        <v>2</v>
      </c>
      <c r="CE67">
        <f>raw!DF69</f>
        <v>4</v>
      </c>
      <c r="CF67">
        <f>raw!S69</f>
        <v>2</v>
      </c>
      <c r="CG67" s="4">
        <f>VALUE(raw!R69)</f>
        <v>42</v>
      </c>
      <c r="CH67">
        <f>raw!T69</f>
        <v>4</v>
      </c>
      <c r="CI67">
        <f>raw!U69</f>
        <v>1</v>
      </c>
      <c r="CJ67">
        <f>raw!V69</f>
        <v>4</v>
      </c>
      <c r="CK67">
        <f>raw!W69</f>
        <v>12</v>
      </c>
    </row>
    <row r="68" spans="1:89">
      <c r="A68" t="str">
        <f>IF(raw!DH70=0,"",raw!DH70)</f>
        <v>5db4f0b63e33f2000dd54016</v>
      </c>
      <c r="B68">
        <f>raw!X70</f>
        <v>85</v>
      </c>
      <c r="C68">
        <f>raw!Y70</f>
        <v>72</v>
      </c>
      <c r="D68">
        <f>raw!Z70</f>
        <v>79</v>
      </c>
      <c r="E68">
        <f>raw!AA70</f>
        <v>84</v>
      </c>
      <c r="F68">
        <f>raw!AB70</f>
        <v>84</v>
      </c>
      <c r="G68">
        <f>raw!AC70</f>
        <v>80</v>
      </c>
      <c r="H68">
        <f>raw!AE70</f>
        <v>53</v>
      </c>
      <c r="I68">
        <f>raw!AF70</f>
        <v>42</v>
      </c>
      <c r="J68">
        <f>raw!AG70</f>
        <v>53</v>
      </c>
      <c r="K68">
        <f>raw!AH70</f>
        <v>55</v>
      </c>
      <c r="L68">
        <f>raw!AI70</f>
        <v>54</v>
      </c>
      <c r="M68">
        <f>raw!AJ70</f>
        <v>52</v>
      </c>
      <c r="N68">
        <f>raw!AK70</f>
        <v>49</v>
      </c>
      <c r="O68">
        <f>raw!AL70</f>
        <v>49</v>
      </c>
      <c r="P68">
        <f>raw!AM70</f>
        <v>45</v>
      </c>
      <c r="Q68">
        <f>raw!AN70</f>
        <v>44</v>
      </c>
      <c r="R68">
        <f>raw!AO70</f>
        <v>49</v>
      </c>
      <c r="S68">
        <f>raw!AP70</f>
        <v>50</v>
      </c>
      <c r="T68">
        <f>raw!AQ70</f>
        <v>35</v>
      </c>
      <c r="U68">
        <f>raw!AR70</f>
        <v>47</v>
      </c>
      <c r="V68">
        <f>raw!AS70</f>
        <v>44</v>
      </c>
      <c r="W68">
        <f>raw!AT70</f>
        <v>39</v>
      </c>
      <c r="X68">
        <f>raw!AU70</f>
        <v>43</v>
      </c>
      <c r="Y68">
        <f>raw!AV70</f>
        <v>40</v>
      </c>
      <c r="Z68">
        <f>raw!AX70</f>
        <v>59</v>
      </c>
      <c r="AA68">
        <f>raw!AY70</f>
        <v>48</v>
      </c>
      <c r="AB68">
        <f>raw!AZ70</f>
        <v>61</v>
      </c>
      <c r="AC68">
        <f>raw!BA70</f>
        <v>57</v>
      </c>
      <c r="AD68">
        <f>raw!BB70</f>
        <v>58</v>
      </c>
      <c r="AE68">
        <f>raw!BC70</f>
        <v>42</v>
      </c>
      <c r="AF68">
        <f>raw!BD70</f>
        <v>59</v>
      </c>
      <c r="AG68">
        <f>raw!BE70</f>
        <v>72</v>
      </c>
      <c r="AH68">
        <f>raw!BF70</f>
        <v>64</v>
      </c>
      <c r="AI68">
        <f>raw!BG70</f>
        <v>66</v>
      </c>
      <c r="AJ68">
        <f>raw!BH70</f>
        <v>67</v>
      </c>
      <c r="AK68">
        <f>raw!BI70</f>
        <v>60</v>
      </c>
      <c r="AL68">
        <f>raw!BJ70</f>
        <v>46</v>
      </c>
      <c r="AM68">
        <f>raw!BK70</f>
        <v>62</v>
      </c>
      <c r="AN68">
        <f>raw!BM70</f>
        <v>52</v>
      </c>
      <c r="AO68">
        <f>raw!BN70</f>
        <v>49</v>
      </c>
      <c r="AP68">
        <f>raw!BO70</f>
        <v>51</v>
      </c>
      <c r="AQ68">
        <f>raw!BP70</f>
        <v>52</v>
      </c>
      <c r="AR68">
        <f>raw!BQ70</f>
        <v>52</v>
      </c>
      <c r="AS68">
        <f>raw!BR70</f>
        <v>44</v>
      </c>
      <c r="AT68">
        <f>raw!BS70</f>
        <v>53</v>
      </c>
      <c r="AU68">
        <f>raw!BU70</f>
        <v>61</v>
      </c>
      <c r="AV68">
        <f>raw!BV70</f>
        <v>60</v>
      </c>
      <c r="AW68">
        <f>raw!BW70</f>
        <v>59</v>
      </c>
      <c r="AX68">
        <f>raw!BX70</f>
        <v>62</v>
      </c>
      <c r="AY68">
        <f>raw!BY70</f>
        <v>56</v>
      </c>
      <c r="AZ68">
        <f>raw!BZ70</f>
        <v>43</v>
      </c>
      <c r="BA68">
        <f>raw!CA70</f>
        <v>56</v>
      </c>
      <c r="BB68">
        <f>raw!CC70</f>
        <v>2</v>
      </c>
      <c r="BC68">
        <f>raw!CD70</f>
        <v>4</v>
      </c>
      <c r="BD68">
        <f>raw!CE70</f>
        <v>5</v>
      </c>
      <c r="BE68">
        <f>raw!CF70</f>
        <v>4</v>
      </c>
      <c r="BF68">
        <f>raw!CG70</f>
        <v>4</v>
      </c>
      <c r="BG68">
        <f>raw!CH70</f>
        <v>1</v>
      </c>
      <c r="BH68">
        <f>raw!CI70</f>
        <v>1</v>
      </c>
      <c r="BI68">
        <f>raw!CJ70</f>
        <v>5</v>
      </c>
      <c r="BJ68">
        <f>raw!CK70</f>
        <v>4</v>
      </c>
      <c r="BK68">
        <f>raw!CL70</f>
        <v>2</v>
      </c>
      <c r="BL68">
        <f>raw!CM70</f>
        <v>1</v>
      </c>
      <c r="BM68">
        <f>raw!CN70</f>
        <v>1</v>
      </c>
      <c r="BN68">
        <f>raw!CO70</f>
        <v>4</v>
      </c>
      <c r="BO68">
        <f>raw!CP70</f>
        <v>2</v>
      </c>
      <c r="BP68">
        <f>raw!CQ70</f>
        <v>3</v>
      </c>
      <c r="BQ68">
        <f>raw!CR70</f>
        <v>1</v>
      </c>
      <c r="BR68">
        <f>raw!CS70</f>
        <v>2</v>
      </c>
      <c r="BS68">
        <f>raw!CT70</f>
        <v>1</v>
      </c>
      <c r="BT68">
        <f>raw!CU70</f>
        <v>1</v>
      </c>
      <c r="BU68">
        <f>raw!CV70</f>
        <v>1</v>
      </c>
      <c r="BV68">
        <f>raw!CW70</f>
        <v>4</v>
      </c>
      <c r="BW68">
        <f>raw!CX70</f>
        <v>5</v>
      </c>
      <c r="BX68">
        <f>raw!CY70</f>
        <v>3</v>
      </c>
      <c r="BY68">
        <f>raw!CZ70</f>
        <v>4</v>
      </c>
      <c r="BZ68">
        <f>raw!DA70</f>
        <v>4</v>
      </c>
      <c r="CA68">
        <f>raw!DB70</f>
        <v>5</v>
      </c>
      <c r="CB68">
        <f>raw!DC70</f>
        <v>4</v>
      </c>
      <c r="CC68">
        <f>raw!DD70</f>
        <v>5</v>
      </c>
      <c r="CD68">
        <f>raw!DE70</f>
        <v>4</v>
      </c>
      <c r="CE68">
        <f>raw!DF70</f>
        <v>2</v>
      </c>
      <c r="CF68">
        <f>raw!S70</f>
        <v>2</v>
      </c>
      <c r="CG68" s="4">
        <f>VALUE(raw!R70)</f>
        <v>30</v>
      </c>
      <c r="CH68">
        <f>raw!T70</f>
        <v>5</v>
      </c>
      <c r="CI68">
        <f>raw!U70</f>
        <v>1</v>
      </c>
      <c r="CJ68">
        <f>raw!V70</f>
        <v>7</v>
      </c>
      <c r="CK68">
        <f>raw!W70</f>
        <v>11</v>
      </c>
    </row>
    <row r="69" spans="1:89">
      <c r="A69" t="str">
        <f>IF(raw!DH71=0,"",raw!DH71)</f>
        <v>65b929230cff388d15dd5c4c</v>
      </c>
      <c r="B69">
        <f>raw!X71</f>
        <v>0</v>
      </c>
      <c r="C69">
        <f>raw!Y71</f>
        <v>0</v>
      </c>
      <c r="D69">
        <f>raw!Z71</f>
        <v>0</v>
      </c>
      <c r="E69">
        <f>raw!AA71</f>
        <v>0</v>
      </c>
      <c r="F69">
        <f>raw!AB71</f>
        <v>0</v>
      </c>
      <c r="G69">
        <f>raw!AC71</f>
        <v>0</v>
      </c>
      <c r="H69">
        <f>raw!AE71</f>
        <v>0</v>
      </c>
      <c r="I69">
        <f>raw!AF71</f>
        <v>0</v>
      </c>
      <c r="J69">
        <f>raw!AG71</f>
        <v>0</v>
      </c>
      <c r="K69">
        <f>raw!AH71</f>
        <v>0</v>
      </c>
      <c r="L69">
        <f>raw!AI71</f>
        <v>0</v>
      </c>
      <c r="M69">
        <f>raw!AJ71</f>
        <v>0</v>
      </c>
      <c r="N69">
        <f>raw!AK71</f>
        <v>0</v>
      </c>
      <c r="O69">
        <f>raw!AL71</f>
        <v>0</v>
      </c>
      <c r="P69">
        <f>raw!AM71</f>
        <v>0</v>
      </c>
      <c r="Q69">
        <f>raw!AN71</f>
        <v>0</v>
      </c>
      <c r="R69">
        <f>raw!AO71</f>
        <v>0</v>
      </c>
      <c r="S69">
        <f>raw!AP71</f>
        <v>0</v>
      </c>
      <c r="T69">
        <f>raw!AQ71</f>
        <v>0</v>
      </c>
      <c r="U69">
        <f>raw!AR71</f>
        <v>0</v>
      </c>
      <c r="V69">
        <f>raw!AS71</f>
        <v>0</v>
      </c>
      <c r="W69">
        <f>raw!AT71</f>
        <v>0</v>
      </c>
      <c r="X69">
        <f>raw!AU71</f>
        <v>0</v>
      </c>
      <c r="Y69">
        <f>raw!AV71</f>
        <v>0</v>
      </c>
      <c r="Z69">
        <f>raw!AX71</f>
        <v>0</v>
      </c>
      <c r="AA69">
        <f>raw!AY71</f>
        <v>0</v>
      </c>
      <c r="AB69">
        <f>raw!AZ71</f>
        <v>0</v>
      </c>
      <c r="AC69">
        <f>raw!BA71</f>
        <v>0</v>
      </c>
      <c r="AD69">
        <f>raw!BB71</f>
        <v>0</v>
      </c>
      <c r="AE69">
        <f>raw!BC71</f>
        <v>0</v>
      </c>
      <c r="AF69">
        <f>raw!BD71</f>
        <v>0</v>
      </c>
      <c r="AG69">
        <f>raw!BE71</f>
        <v>0</v>
      </c>
      <c r="AH69">
        <f>raw!BF71</f>
        <v>0</v>
      </c>
      <c r="AI69">
        <f>raw!BG71</f>
        <v>0</v>
      </c>
      <c r="AJ69">
        <f>raw!BH71</f>
        <v>0</v>
      </c>
      <c r="AK69">
        <f>raw!BI71</f>
        <v>0</v>
      </c>
      <c r="AL69">
        <f>raw!BJ71</f>
        <v>0</v>
      </c>
      <c r="AM69">
        <f>raw!BK71</f>
        <v>0</v>
      </c>
      <c r="AN69">
        <f>raw!BM71</f>
        <v>0</v>
      </c>
      <c r="AO69">
        <f>raw!BN71</f>
        <v>0</v>
      </c>
      <c r="AP69">
        <f>raw!BO71</f>
        <v>0</v>
      </c>
      <c r="AQ69">
        <f>raw!BP71</f>
        <v>0</v>
      </c>
      <c r="AR69">
        <f>raw!BQ71</f>
        <v>0</v>
      </c>
      <c r="AS69">
        <f>raw!BR71</f>
        <v>0</v>
      </c>
      <c r="AT69">
        <f>raw!BS71</f>
        <v>0</v>
      </c>
      <c r="AU69">
        <f>raw!BU71</f>
        <v>0</v>
      </c>
      <c r="AV69">
        <f>raw!BV71</f>
        <v>0</v>
      </c>
      <c r="AW69">
        <f>raw!BW71</f>
        <v>0</v>
      </c>
      <c r="AX69">
        <f>raw!BX71</f>
        <v>0</v>
      </c>
      <c r="AY69">
        <f>raw!BY71</f>
        <v>0</v>
      </c>
      <c r="AZ69">
        <f>raw!BZ71</f>
        <v>0</v>
      </c>
      <c r="BA69">
        <f>raw!CA71</f>
        <v>0</v>
      </c>
      <c r="BB69">
        <f>raw!CC71</f>
        <v>3</v>
      </c>
      <c r="BC69">
        <f>raw!CD71</f>
        <v>5</v>
      </c>
      <c r="BD69">
        <f>raw!CE71</f>
        <v>1</v>
      </c>
      <c r="BE69">
        <f>raw!CF71</f>
        <v>1</v>
      </c>
      <c r="BF69">
        <f>raw!CG71</f>
        <v>5</v>
      </c>
      <c r="BG69">
        <f>raw!CH71</f>
        <v>4</v>
      </c>
      <c r="BH69">
        <f>raw!CI71</f>
        <v>1</v>
      </c>
      <c r="BI69">
        <f>raw!CJ71</f>
        <v>1</v>
      </c>
      <c r="BJ69">
        <f>raw!CK71</f>
        <v>1</v>
      </c>
      <c r="BK69">
        <f>raw!CL71</f>
        <v>5</v>
      </c>
      <c r="BL69">
        <f>raw!CM71</f>
        <v>5</v>
      </c>
      <c r="BM69">
        <f>raw!CN71</f>
        <v>5</v>
      </c>
      <c r="BN69">
        <f>raw!CO71</f>
        <v>5</v>
      </c>
      <c r="BO69">
        <f>raw!CP71</f>
        <v>5</v>
      </c>
      <c r="BP69">
        <f>raw!CQ71</f>
        <v>5</v>
      </c>
      <c r="BQ69">
        <f>raw!CR71</f>
        <v>5</v>
      </c>
      <c r="BR69">
        <f>raw!CS71</f>
        <v>1</v>
      </c>
      <c r="BS69">
        <f>raw!CT71</f>
        <v>1</v>
      </c>
      <c r="BT69">
        <f>raw!CU71</f>
        <v>5</v>
      </c>
      <c r="BU69">
        <f>raw!CV71</f>
        <v>5</v>
      </c>
      <c r="BV69">
        <f>raw!CW71</f>
        <v>3</v>
      </c>
      <c r="BW69">
        <f>raw!CX71</f>
        <v>5</v>
      </c>
      <c r="BX69">
        <f>raw!CY71</f>
        <v>5</v>
      </c>
      <c r="BY69">
        <f>raw!CZ71</f>
        <v>5</v>
      </c>
      <c r="BZ69">
        <f>raw!DA71</f>
        <v>5</v>
      </c>
      <c r="CA69">
        <f>raw!DB71</f>
        <v>1</v>
      </c>
      <c r="CB69">
        <f>raw!DC71</f>
        <v>1</v>
      </c>
      <c r="CC69">
        <f>raw!DD71</f>
        <v>1</v>
      </c>
      <c r="CD69">
        <f>raw!DE71</f>
        <v>1</v>
      </c>
      <c r="CE69">
        <f>raw!DF71</f>
        <v>1</v>
      </c>
      <c r="CF69">
        <f>raw!S71</f>
        <v>1</v>
      </c>
      <c r="CG69" s="4">
        <f>VALUE(raw!R71)</f>
        <v>42</v>
      </c>
      <c r="CH69">
        <f>raw!T71</f>
        <v>4</v>
      </c>
      <c r="CI69">
        <f>raw!U71</f>
        <v>1</v>
      </c>
      <c r="CJ69">
        <f>raw!V71</f>
        <v>5</v>
      </c>
      <c r="CK69">
        <f>raw!W71</f>
        <v>4</v>
      </c>
    </row>
    <row r="70" spans="1:89">
      <c r="A70" t="str">
        <f>IF(raw!DH72=0,"",raw!DH72)</f>
        <v>665526b5f10b5700001d1b87</v>
      </c>
      <c r="B70">
        <f>raw!X72</f>
        <v>40</v>
      </c>
      <c r="C70">
        <f>raw!Y72</f>
        <v>40</v>
      </c>
      <c r="D70">
        <f>raw!Z72</f>
        <v>45</v>
      </c>
      <c r="E70">
        <f>raw!AA72</f>
        <v>80</v>
      </c>
      <c r="F70">
        <f>raw!AB72</f>
        <v>100</v>
      </c>
      <c r="G70">
        <f>raw!AC72</f>
        <v>45</v>
      </c>
      <c r="H70">
        <f>raw!AE72</f>
        <v>100</v>
      </c>
      <c r="I70">
        <f>raw!AF72</f>
        <v>80</v>
      </c>
      <c r="J70">
        <f>raw!AG72</f>
        <v>95</v>
      </c>
      <c r="K70">
        <f>raw!AH72</f>
        <v>100</v>
      </c>
      <c r="L70">
        <f>raw!AI72</f>
        <v>100</v>
      </c>
      <c r="M70">
        <f>raw!AJ72</f>
        <v>100</v>
      </c>
      <c r="N70">
        <f>raw!AK72</f>
        <v>81</v>
      </c>
      <c r="O70">
        <f>raw!AL72</f>
        <v>93</v>
      </c>
      <c r="P70">
        <f>raw!AM72</f>
        <v>90</v>
      </c>
      <c r="Q70">
        <f>raw!AN72</f>
        <v>80</v>
      </c>
      <c r="R70">
        <f>raw!AO72</f>
        <v>100</v>
      </c>
      <c r="S70">
        <f>raw!AP72</f>
        <v>82</v>
      </c>
      <c r="T70">
        <f>raw!AQ72</f>
        <v>45</v>
      </c>
      <c r="U70">
        <f>raw!AR72</f>
        <v>60</v>
      </c>
      <c r="V70">
        <f>raw!AS72</f>
        <v>46</v>
      </c>
      <c r="W70">
        <f>raw!AT72</f>
        <v>45</v>
      </c>
      <c r="X70">
        <f>raw!AU72</f>
        <v>40</v>
      </c>
      <c r="Y70">
        <f>raw!AV72</f>
        <v>45</v>
      </c>
      <c r="Z70">
        <f>raw!AX72</f>
        <v>100</v>
      </c>
      <c r="AA70">
        <f>raw!AY72</f>
        <v>100</v>
      </c>
      <c r="AB70">
        <f>raw!AZ72</f>
        <v>100</v>
      </c>
      <c r="AC70">
        <f>raw!BA72</f>
        <v>100</v>
      </c>
      <c r="AD70">
        <f>raw!BB72</f>
        <v>95</v>
      </c>
      <c r="AE70">
        <f>raw!BC72</f>
        <v>100</v>
      </c>
      <c r="AF70">
        <f>raw!BD72</f>
        <v>100</v>
      </c>
      <c r="AG70">
        <f>raw!BE72</f>
        <v>99</v>
      </c>
      <c r="AH70">
        <f>raw!BF72</f>
        <v>100</v>
      </c>
      <c r="AI70">
        <f>raw!BG72</f>
        <v>100</v>
      </c>
      <c r="AJ70">
        <f>raw!BH72</f>
        <v>100</v>
      </c>
      <c r="AK70">
        <f>raw!BI72</f>
        <v>100</v>
      </c>
      <c r="AL70">
        <f>raw!BJ72</f>
        <v>100</v>
      </c>
      <c r="AM70">
        <f>raw!BK72</f>
        <v>100</v>
      </c>
      <c r="AN70">
        <f>raw!BM72</f>
        <v>90</v>
      </c>
      <c r="AO70">
        <f>raw!BN72</f>
        <v>83</v>
      </c>
      <c r="AP70">
        <f>raw!BO72</f>
        <v>92</v>
      </c>
      <c r="AQ70">
        <f>raw!BP72</f>
        <v>100</v>
      </c>
      <c r="AR70">
        <f>raw!BQ72</f>
        <v>100</v>
      </c>
      <c r="AS70">
        <f>raw!BR72</f>
        <v>100</v>
      </c>
      <c r="AT70">
        <f>raw!BS72</f>
        <v>100</v>
      </c>
      <c r="AU70">
        <f>raw!BU72</f>
        <v>100</v>
      </c>
      <c r="AV70">
        <f>raw!BV72</f>
        <v>100</v>
      </c>
      <c r="AW70">
        <f>raw!BW72</f>
        <v>100</v>
      </c>
      <c r="AX70">
        <f>raw!BX72</f>
        <v>100</v>
      </c>
      <c r="AY70">
        <f>raw!BY72</f>
        <v>100</v>
      </c>
      <c r="AZ70">
        <f>raw!BZ72</f>
        <v>100</v>
      </c>
      <c r="BA70">
        <f>raw!CA72</f>
        <v>100</v>
      </c>
      <c r="BB70">
        <f>raw!CC72</f>
        <v>4</v>
      </c>
      <c r="BC70">
        <f>raw!CD72</f>
        <v>5</v>
      </c>
      <c r="BD70">
        <f>raw!CE72</f>
        <v>1</v>
      </c>
      <c r="BE70">
        <f>raw!CF72</f>
        <v>1</v>
      </c>
      <c r="BF70">
        <f>raw!CG72</f>
        <v>4</v>
      </c>
      <c r="BG70">
        <f>raw!CH72</f>
        <v>5</v>
      </c>
      <c r="BH70">
        <f>raw!CI72</f>
        <v>1</v>
      </c>
      <c r="BI70">
        <f>raw!CJ72</f>
        <v>1</v>
      </c>
      <c r="BJ70">
        <f>raw!CK72</f>
        <v>1</v>
      </c>
      <c r="BK70">
        <f>raw!CL72</f>
        <v>4</v>
      </c>
      <c r="BL70">
        <f>raw!CM72</f>
        <v>5</v>
      </c>
      <c r="BM70">
        <f>raw!CN72</f>
        <v>5</v>
      </c>
      <c r="BN70">
        <f>raw!CO72</f>
        <v>5</v>
      </c>
      <c r="BO70">
        <f>raw!CP72</f>
        <v>5</v>
      </c>
      <c r="BP70">
        <f>raw!CQ72</f>
        <v>5</v>
      </c>
      <c r="BQ70">
        <f>raw!CR72</f>
        <v>5</v>
      </c>
      <c r="BR70">
        <f>raw!CS72</f>
        <v>1</v>
      </c>
      <c r="BS70">
        <f>raw!CT72</f>
        <v>5</v>
      </c>
      <c r="BT70">
        <f>raw!CU72</f>
        <v>0</v>
      </c>
      <c r="BU70">
        <f>raw!CV72</f>
        <v>4</v>
      </c>
      <c r="BV70">
        <f>raw!CW72</f>
        <v>2</v>
      </c>
      <c r="BW70">
        <f>raw!CX72</f>
        <v>5</v>
      </c>
      <c r="BX70">
        <f>raw!CY72</f>
        <v>5</v>
      </c>
      <c r="BY70">
        <f>raw!CZ72</f>
        <v>5</v>
      </c>
      <c r="BZ70">
        <f>raw!DA72</f>
        <v>4</v>
      </c>
      <c r="CA70">
        <f>raw!DB72</f>
        <v>1</v>
      </c>
      <c r="CB70">
        <f>raw!DC72</f>
        <v>2</v>
      </c>
      <c r="CC70">
        <f>raw!DD72</f>
        <v>1</v>
      </c>
      <c r="CD70">
        <f>raw!DE72</f>
        <v>1</v>
      </c>
      <c r="CE70">
        <f>raw!DF72</f>
        <v>2</v>
      </c>
      <c r="CF70">
        <f>raw!S72</f>
        <v>2</v>
      </c>
      <c r="CG70" s="4">
        <f>VALUE(raw!R72)</f>
        <v>35</v>
      </c>
      <c r="CH70">
        <f>raw!T72</f>
        <v>4</v>
      </c>
      <c r="CI70">
        <f>raw!U72</f>
        <v>2</v>
      </c>
      <c r="CJ70">
        <f>raw!V72</f>
        <v>7</v>
      </c>
      <c r="CK70">
        <f>raw!W72</f>
        <v>10</v>
      </c>
    </row>
    <row r="71" spans="1:89">
      <c r="A71" t="str">
        <f>IF(raw!DH73=0,"",raw!DH73)</f>
        <v>5f89dc068df5520405822b18</v>
      </c>
      <c r="B71">
        <f>raw!X73</f>
        <v>80</v>
      </c>
      <c r="C71">
        <f>raw!Y73</f>
        <v>90</v>
      </c>
      <c r="D71">
        <f>raw!Z73</f>
        <v>90</v>
      </c>
      <c r="E71">
        <f>raw!AA73</f>
        <v>100</v>
      </c>
      <c r="F71">
        <f>raw!AB73</f>
        <v>85</v>
      </c>
      <c r="G71">
        <f>raw!AC73</f>
        <v>90</v>
      </c>
      <c r="H71">
        <f>raw!AE73</f>
        <v>30</v>
      </c>
      <c r="I71">
        <f>raw!AF73</f>
        <v>15</v>
      </c>
      <c r="J71">
        <f>raw!AG73</f>
        <v>15</v>
      </c>
      <c r="K71">
        <f>raw!AH73</f>
        <v>25</v>
      </c>
      <c r="L71">
        <f>raw!AI73</f>
        <v>15</v>
      </c>
      <c r="M71">
        <f>raw!AJ73</f>
        <v>20</v>
      </c>
      <c r="N71">
        <f>raw!AK73</f>
        <v>70</v>
      </c>
      <c r="O71">
        <f>raw!AL73</f>
        <v>80</v>
      </c>
      <c r="P71">
        <f>raw!AM73</f>
        <v>70</v>
      </c>
      <c r="Q71">
        <f>raw!AN73</f>
        <v>80</v>
      </c>
      <c r="R71">
        <f>raw!AO73</f>
        <v>75</v>
      </c>
      <c r="S71">
        <f>raw!AP73</f>
        <v>80</v>
      </c>
      <c r="T71">
        <f>raw!AQ73</f>
        <v>80</v>
      </c>
      <c r="U71">
        <f>raw!AR73</f>
        <v>80</v>
      </c>
      <c r="V71">
        <f>raw!AS73</f>
        <v>85</v>
      </c>
      <c r="W71">
        <f>raw!AT73</f>
        <v>80</v>
      </c>
      <c r="X71">
        <f>raw!AU73</f>
        <v>80</v>
      </c>
      <c r="Y71">
        <f>raw!AV73</f>
        <v>70</v>
      </c>
      <c r="Z71">
        <f>raw!AX73</f>
        <v>100</v>
      </c>
      <c r="AA71">
        <f>raw!AY73</f>
        <v>100</v>
      </c>
      <c r="AB71">
        <f>raw!AZ73</f>
        <v>85</v>
      </c>
      <c r="AC71">
        <f>raw!BA73</f>
        <v>75</v>
      </c>
      <c r="AD71">
        <f>raw!BB73</f>
        <v>100</v>
      </c>
      <c r="AE71">
        <f>raw!BC73</f>
        <v>100</v>
      </c>
      <c r="AF71">
        <f>raw!BD73</f>
        <v>80</v>
      </c>
      <c r="AG71">
        <f>raw!BE73</f>
        <v>80</v>
      </c>
      <c r="AH71">
        <f>raw!BF73</f>
        <v>80</v>
      </c>
      <c r="AI71">
        <f>raw!BG73</f>
        <v>100</v>
      </c>
      <c r="AJ71">
        <f>raw!BH73</f>
        <v>85</v>
      </c>
      <c r="AK71">
        <f>raw!BI73</f>
        <v>100</v>
      </c>
      <c r="AL71">
        <f>raw!BJ73</f>
        <v>100</v>
      </c>
      <c r="AM71">
        <f>raw!BK73</f>
        <v>80</v>
      </c>
      <c r="AN71">
        <f>raw!BM73</f>
        <v>100</v>
      </c>
      <c r="AO71">
        <f>raw!BN73</f>
        <v>100</v>
      </c>
      <c r="AP71">
        <f>raw!BO73</f>
        <v>100</v>
      </c>
      <c r="AQ71">
        <f>raw!BP73</f>
        <v>100</v>
      </c>
      <c r="AR71">
        <f>raw!BQ73</f>
        <v>100</v>
      </c>
      <c r="AS71">
        <f>raw!BR73</f>
        <v>100</v>
      </c>
      <c r="AT71">
        <f>raw!BS73</f>
        <v>100</v>
      </c>
      <c r="AU71">
        <f>raw!BU73</f>
        <v>100</v>
      </c>
      <c r="AV71">
        <f>raw!BV73</f>
        <v>100</v>
      </c>
      <c r="AW71">
        <f>raw!BW73</f>
        <v>100</v>
      </c>
      <c r="AX71">
        <f>raw!BX73</f>
        <v>100</v>
      </c>
      <c r="AY71">
        <f>raw!BY73</f>
        <v>100</v>
      </c>
      <c r="AZ71">
        <f>raw!BZ73</f>
        <v>100</v>
      </c>
      <c r="BA71">
        <f>raw!CA73</f>
        <v>100</v>
      </c>
      <c r="BB71">
        <f>raw!CC73</f>
        <v>1</v>
      </c>
      <c r="BC71">
        <f>raw!CD73</f>
        <v>5</v>
      </c>
      <c r="BD71">
        <f>raw!CE73</f>
        <v>2</v>
      </c>
      <c r="BE71">
        <f>raw!CF73</f>
        <v>1</v>
      </c>
      <c r="BF71">
        <f>raw!CG73</f>
        <v>2</v>
      </c>
      <c r="BG71">
        <f>raw!CH73</f>
        <v>3</v>
      </c>
      <c r="BH71">
        <f>raw!CI73</f>
        <v>2</v>
      </c>
      <c r="BI71">
        <f>raw!CJ73</f>
        <v>1</v>
      </c>
      <c r="BJ71">
        <f>raw!CK73</f>
        <v>1</v>
      </c>
      <c r="BK71">
        <f>raw!CL73</f>
        <v>3</v>
      </c>
      <c r="BL71">
        <f>raw!CM73</f>
        <v>4</v>
      </c>
      <c r="BM71">
        <f>raw!CN73</f>
        <v>5</v>
      </c>
      <c r="BN71">
        <f>raw!CO73</f>
        <v>4</v>
      </c>
      <c r="BO71">
        <f>raw!CP73</f>
        <v>5</v>
      </c>
      <c r="BP71">
        <f>raw!CQ73</f>
        <v>5</v>
      </c>
      <c r="BQ71">
        <f>raw!CR73</f>
        <v>5</v>
      </c>
      <c r="BR71">
        <f>raw!CS73</f>
        <v>1</v>
      </c>
      <c r="BS71">
        <f>raw!CT73</f>
        <v>4</v>
      </c>
      <c r="BT71">
        <f>raw!CU73</f>
        <v>5</v>
      </c>
      <c r="BU71">
        <f>raw!CV73</f>
        <v>1</v>
      </c>
      <c r="BV71">
        <f>raw!CW73</f>
        <v>3</v>
      </c>
      <c r="BW71">
        <f>raw!CX73</f>
        <v>5</v>
      </c>
      <c r="BX71">
        <f>raw!CY73</f>
        <v>5</v>
      </c>
      <c r="BY71">
        <f>raw!CZ73</f>
        <v>5</v>
      </c>
      <c r="BZ71">
        <f>raw!DA73</f>
        <v>2</v>
      </c>
      <c r="CA71">
        <f>raw!DB73</f>
        <v>1</v>
      </c>
      <c r="CB71">
        <f>raw!DC73</f>
        <v>1</v>
      </c>
      <c r="CC71">
        <f>raw!DD73</f>
        <v>2</v>
      </c>
      <c r="CD71">
        <f>raw!DE73</f>
        <v>1</v>
      </c>
      <c r="CE71">
        <f>raw!DF73</f>
        <v>2</v>
      </c>
      <c r="CF71">
        <f>raw!S73</f>
        <v>1</v>
      </c>
      <c r="CG71" s="4">
        <f>VALUE(raw!R73)</f>
        <v>44</v>
      </c>
      <c r="CH71">
        <f>raw!T73</f>
        <v>4</v>
      </c>
      <c r="CI71">
        <f>raw!U73</f>
        <v>1</v>
      </c>
      <c r="CJ71">
        <f>raw!V73</f>
        <v>7</v>
      </c>
      <c r="CK71">
        <f>raw!W73</f>
        <v>11</v>
      </c>
    </row>
    <row r="72" spans="1:89">
      <c r="A72" t="str">
        <f>IF(raw!DH74=0,"",raw!DH74)</f>
        <v>577f70d1454e5400015f1845</v>
      </c>
      <c r="B72">
        <f>raw!X74</f>
        <v>39</v>
      </c>
      <c r="C72">
        <f>raw!Y74</f>
        <v>42</v>
      </c>
      <c r="D72">
        <f>raw!Z74</f>
        <v>39</v>
      </c>
      <c r="E72">
        <f>raw!AA74</f>
        <v>65</v>
      </c>
      <c r="F72">
        <f>raw!AB74</f>
        <v>0</v>
      </c>
      <c r="G72">
        <f>raw!AC74</f>
        <v>33</v>
      </c>
      <c r="H72">
        <f>raw!AE74</f>
        <v>37</v>
      </c>
      <c r="I72">
        <f>raw!AF74</f>
        <v>60</v>
      </c>
      <c r="J72">
        <f>raw!AG74</f>
        <v>0</v>
      </c>
      <c r="K72">
        <f>raw!AH74</f>
        <v>36</v>
      </c>
      <c r="L72">
        <f>raw!AI74</f>
        <v>37</v>
      </c>
      <c r="M72">
        <f>raw!AJ74</f>
        <v>25</v>
      </c>
      <c r="N72">
        <f>raw!AK74</f>
        <v>91</v>
      </c>
      <c r="O72">
        <f>raw!AL74</f>
        <v>81</v>
      </c>
      <c r="P72">
        <f>raw!AM74</f>
        <v>90</v>
      </c>
      <c r="Q72">
        <f>raw!AN74</f>
        <v>94</v>
      </c>
      <c r="R72">
        <f>raw!AO74</f>
        <v>88</v>
      </c>
      <c r="S72">
        <f>raw!AP74</f>
        <v>90</v>
      </c>
      <c r="T72">
        <f>raw!AQ74</f>
        <v>64</v>
      </c>
      <c r="U72">
        <f>raw!AR74</f>
        <v>71</v>
      </c>
      <c r="V72">
        <f>raw!AS74</f>
        <v>78</v>
      </c>
      <c r="W72">
        <f>raw!AT74</f>
        <v>83</v>
      </c>
      <c r="X72">
        <f>raw!AU74</f>
        <v>88</v>
      </c>
      <c r="Y72">
        <f>raw!AV74</f>
        <v>89</v>
      </c>
      <c r="Z72">
        <f>raw!AX74</f>
        <v>81</v>
      </c>
      <c r="AA72">
        <f>raw!AY74</f>
        <v>85</v>
      </c>
      <c r="AB72">
        <f>raw!AZ74</f>
        <v>83</v>
      </c>
      <c r="AC72">
        <f>raw!BA74</f>
        <v>78</v>
      </c>
      <c r="AD72">
        <f>raw!BB74</f>
        <v>85</v>
      </c>
      <c r="AE72">
        <f>raw!BC74</f>
        <v>89</v>
      </c>
      <c r="AF72">
        <f>raw!BD74</f>
        <v>82</v>
      </c>
      <c r="AG72">
        <f>raw!BE74</f>
        <v>83</v>
      </c>
      <c r="AH72">
        <f>raw!BF74</f>
        <v>87</v>
      </c>
      <c r="AI72">
        <f>raw!BG74</f>
        <v>82</v>
      </c>
      <c r="AJ72">
        <f>raw!BH74</f>
        <v>86</v>
      </c>
      <c r="AK72">
        <f>raw!BI74</f>
        <v>85</v>
      </c>
      <c r="AL72">
        <f>raw!BJ74</f>
        <v>89</v>
      </c>
      <c r="AM72">
        <f>raw!BK74</f>
        <v>81</v>
      </c>
      <c r="AN72">
        <f>raw!BM74</f>
        <v>50</v>
      </c>
      <c r="AO72">
        <f>raw!BN74</f>
        <v>50</v>
      </c>
      <c r="AP72">
        <f>raw!BO74</f>
        <v>62</v>
      </c>
      <c r="AQ72">
        <f>raw!BP74</f>
        <v>62</v>
      </c>
      <c r="AR72">
        <f>raw!BQ74</f>
        <v>67</v>
      </c>
      <c r="AS72">
        <f>raw!BR74</f>
        <v>58</v>
      </c>
      <c r="AT72">
        <f>raw!BS74</f>
        <v>50</v>
      </c>
      <c r="AU72">
        <f>raw!BU74</f>
        <v>86</v>
      </c>
      <c r="AV72">
        <f>raw!BV74</f>
        <v>90</v>
      </c>
      <c r="AW72">
        <f>raw!BW74</f>
        <v>89</v>
      </c>
      <c r="AX72">
        <f>raw!BX74</f>
        <v>90</v>
      </c>
      <c r="AY72">
        <f>raw!BY74</f>
        <v>90</v>
      </c>
      <c r="AZ72">
        <f>raw!BZ74</f>
        <v>86</v>
      </c>
      <c r="BA72">
        <f>raw!CA74</f>
        <v>91</v>
      </c>
      <c r="BB72">
        <f>raw!CC74</f>
        <v>1</v>
      </c>
      <c r="BC72">
        <f>raw!CD74</f>
        <v>5</v>
      </c>
      <c r="BD72">
        <f>raw!CE74</f>
        <v>1</v>
      </c>
      <c r="BE72">
        <f>raw!CF74</f>
        <v>5</v>
      </c>
      <c r="BF72">
        <f>raw!CG74</f>
        <v>3</v>
      </c>
      <c r="BG72">
        <f>raw!CH74</f>
        <v>2</v>
      </c>
      <c r="BH72">
        <f>raw!CI74</f>
        <v>1</v>
      </c>
      <c r="BI72">
        <f>raw!CJ74</f>
        <v>2</v>
      </c>
      <c r="BJ72">
        <f>raw!CK74</f>
        <v>1</v>
      </c>
      <c r="BK72">
        <f>raw!CL74</f>
        <v>4</v>
      </c>
      <c r="BL72">
        <f>raw!CM74</f>
        <v>2</v>
      </c>
      <c r="BM72">
        <f>raw!CN74</f>
        <v>5</v>
      </c>
      <c r="BN72">
        <f>raw!CO74</f>
        <v>5</v>
      </c>
      <c r="BO72">
        <f>raw!CP74</f>
        <v>4</v>
      </c>
      <c r="BP72">
        <f>raw!CQ74</f>
        <v>3</v>
      </c>
      <c r="BQ72">
        <f>raw!CR74</f>
        <v>5</v>
      </c>
      <c r="BR72">
        <f>raw!CS74</f>
        <v>1</v>
      </c>
      <c r="BS72">
        <f>raw!CT74</f>
        <v>2</v>
      </c>
      <c r="BT72">
        <f>raw!CU74</f>
        <v>1</v>
      </c>
      <c r="BU72">
        <f>raw!CV74</f>
        <v>2</v>
      </c>
      <c r="BV72">
        <f>raw!CW74</f>
        <v>5</v>
      </c>
      <c r="BW72">
        <f>raw!CX74</f>
        <v>5</v>
      </c>
      <c r="BX72">
        <f>raw!CY74</f>
        <v>5</v>
      </c>
      <c r="BY72">
        <f>raw!CZ74</f>
        <v>4</v>
      </c>
      <c r="BZ72">
        <f>raw!DA74</f>
        <v>1</v>
      </c>
      <c r="CA72">
        <f>raw!DB74</f>
        <v>3</v>
      </c>
      <c r="CB72">
        <f>raw!DC74</f>
        <v>4</v>
      </c>
      <c r="CC72">
        <f>raw!DD74</f>
        <v>1</v>
      </c>
      <c r="CD72">
        <f>raw!DE74</f>
        <v>1</v>
      </c>
      <c r="CE72">
        <f>raw!DF74</f>
        <v>2</v>
      </c>
      <c r="CF72">
        <f>raw!S74</f>
        <v>1</v>
      </c>
      <c r="CG72" s="4">
        <f>VALUE(raw!R74)</f>
        <v>64</v>
      </c>
      <c r="CH72">
        <f>raw!T74</f>
        <v>4</v>
      </c>
      <c r="CI72">
        <f>raw!U74</f>
        <v>1</v>
      </c>
      <c r="CJ72">
        <f>raw!V74</f>
        <v>6</v>
      </c>
      <c r="CK72">
        <f>raw!W74</f>
        <v>2</v>
      </c>
    </row>
    <row r="73" spans="1:89">
      <c r="A73" t="str">
        <f>IF(raw!DH75=0,"",raw!DH75)</f>
        <v>6643b23d261f1d4b74357a5e</v>
      </c>
      <c r="B73">
        <f>raw!X75</f>
        <v>88</v>
      </c>
      <c r="C73">
        <f>raw!Y75</f>
        <v>50</v>
      </c>
      <c r="D73">
        <f>raw!Z75</f>
        <v>80</v>
      </c>
      <c r="E73">
        <f>raw!AA75</f>
        <v>50</v>
      </c>
      <c r="F73">
        <f>raw!AB75</f>
        <v>85</v>
      </c>
      <c r="G73">
        <f>raw!AC75</f>
        <v>100</v>
      </c>
      <c r="H73">
        <f>raw!AE75</f>
        <v>80</v>
      </c>
      <c r="I73">
        <f>raw!AF75</f>
        <v>90</v>
      </c>
      <c r="J73">
        <f>raw!AG75</f>
        <v>100</v>
      </c>
      <c r="K73">
        <f>raw!AH75</f>
        <v>90</v>
      </c>
      <c r="L73">
        <f>raw!AI75</f>
        <v>85</v>
      </c>
      <c r="M73">
        <f>raw!AJ75</f>
        <v>100</v>
      </c>
      <c r="N73">
        <f>raw!AK75</f>
        <v>25</v>
      </c>
      <c r="O73">
        <f>raw!AL75</f>
        <v>22</v>
      </c>
      <c r="P73">
        <f>raw!AM75</f>
        <v>0</v>
      </c>
      <c r="Q73">
        <f>raw!AN75</f>
        <v>30</v>
      </c>
      <c r="R73">
        <f>raw!AO75</f>
        <v>0</v>
      </c>
      <c r="S73">
        <f>raw!AP75</f>
        <v>0</v>
      </c>
      <c r="T73">
        <f>raw!AQ75</f>
        <v>60</v>
      </c>
      <c r="U73">
        <f>raw!AR75</f>
        <v>64</v>
      </c>
      <c r="V73">
        <f>raw!AS75</f>
        <v>51</v>
      </c>
      <c r="W73">
        <f>raw!AT75</f>
        <v>50</v>
      </c>
      <c r="X73">
        <f>raw!AU75</f>
        <v>37</v>
      </c>
      <c r="Y73">
        <f>raw!AV75</f>
        <v>51</v>
      </c>
      <c r="Z73">
        <f>raw!AX75</f>
        <v>100</v>
      </c>
      <c r="AA73">
        <f>raw!AY75</f>
        <v>60</v>
      </c>
      <c r="AB73">
        <f>raw!AZ75</f>
        <v>100</v>
      </c>
      <c r="AC73">
        <f>raw!BA75</f>
        <v>100</v>
      </c>
      <c r="AD73">
        <f>raw!BB75</f>
        <v>100</v>
      </c>
      <c r="AE73">
        <f>raw!BC75</f>
        <v>87</v>
      </c>
      <c r="AF73">
        <f>raw!BD75</f>
        <v>100</v>
      </c>
      <c r="AG73">
        <f>raw!BE75</f>
        <v>80</v>
      </c>
      <c r="AH73">
        <f>raw!BF75</f>
        <v>81</v>
      </c>
      <c r="AI73">
        <f>raw!BG75</f>
        <v>100</v>
      </c>
      <c r="AJ73">
        <f>raw!BH75</f>
        <v>100</v>
      </c>
      <c r="AK73">
        <f>raw!BI75</f>
        <v>100</v>
      </c>
      <c r="AL73">
        <f>raw!BJ75</f>
        <v>82</v>
      </c>
      <c r="AM73">
        <f>raw!BK75</f>
        <v>100</v>
      </c>
      <c r="AN73">
        <f>raw!BM75</f>
        <v>100</v>
      </c>
      <c r="AO73">
        <f>raw!BN75</f>
        <v>80</v>
      </c>
      <c r="AP73">
        <f>raw!BO75</f>
        <v>80</v>
      </c>
      <c r="AQ73">
        <f>raw!BP75</f>
        <v>100</v>
      </c>
      <c r="AR73">
        <f>raw!BQ75</f>
        <v>100</v>
      </c>
      <c r="AS73">
        <f>raw!BR75</f>
        <v>89</v>
      </c>
      <c r="AT73">
        <f>raw!BS75</f>
        <v>100</v>
      </c>
      <c r="AU73">
        <f>raw!BU75</f>
        <v>100</v>
      </c>
      <c r="AV73">
        <f>raw!BV75</f>
        <v>82</v>
      </c>
      <c r="AW73">
        <f>raw!BW75</f>
        <v>100</v>
      </c>
      <c r="AX73">
        <f>raw!BX75</f>
        <v>100</v>
      </c>
      <c r="AY73">
        <f>raw!BY75</f>
        <v>100</v>
      </c>
      <c r="AZ73">
        <f>raw!BZ75</f>
        <v>100</v>
      </c>
      <c r="BA73">
        <f>raw!CA75</f>
        <v>100</v>
      </c>
      <c r="BB73">
        <f>raw!CC75</f>
        <v>2</v>
      </c>
      <c r="BC73">
        <f>raw!CD75</f>
        <v>5</v>
      </c>
      <c r="BD73">
        <f>raw!CE75</f>
        <v>1</v>
      </c>
      <c r="BE73">
        <f>raw!CF75</f>
        <v>5</v>
      </c>
      <c r="BF73">
        <f>raw!CG75</f>
        <v>5</v>
      </c>
      <c r="BG73">
        <f>raw!CH75</f>
        <v>1</v>
      </c>
      <c r="BH73">
        <f>raw!CI75</f>
        <v>1</v>
      </c>
      <c r="BI73">
        <f>raw!CJ75</f>
        <v>4</v>
      </c>
      <c r="BJ73">
        <f>raw!CK75</f>
        <v>4</v>
      </c>
      <c r="BK73">
        <f>raw!CL75</f>
        <v>1</v>
      </c>
      <c r="BL73">
        <f>raw!CM75</f>
        <v>2</v>
      </c>
      <c r="BM73">
        <f>raw!CN75</f>
        <v>2</v>
      </c>
      <c r="BN73">
        <f>raw!CO75</f>
        <v>5</v>
      </c>
      <c r="BO73">
        <f>raw!CP75</f>
        <v>4</v>
      </c>
      <c r="BP73">
        <f>raw!CQ75</f>
        <v>4</v>
      </c>
      <c r="BQ73">
        <f>raw!CR75</f>
        <v>4</v>
      </c>
      <c r="BR73">
        <f>raw!CS75</f>
        <v>1</v>
      </c>
      <c r="BS73">
        <f>raw!CT75</f>
        <v>5</v>
      </c>
      <c r="BT73">
        <f>raw!CU75</f>
        <v>2</v>
      </c>
      <c r="BU73">
        <f>raw!CV75</f>
        <v>1</v>
      </c>
      <c r="BV73">
        <f>raw!CW75</f>
        <v>5</v>
      </c>
      <c r="BW73">
        <f>raw!CX75</f>
        <v>5</v>
      </c>
      <c r="BX73">
        <f>raw!CY75</f>
        <v>5</v>
      </c>
      <c r="BY73">
        <f>raw!CZ75</f>
        <v>4</v>
      </c>
      <c r="BZ73">
        <f>raw!DA75</f>
        <v>5</v>
      </c>
      <c r="CA73">
        <f>raw!DB75</f>
        <v>2</v>
      </c>
      <c r="CB73">
        <f>raw!DC75</f>
        <v>2</v>
      </c>
      <c r="CC73">
        <f>raw!DD75</f>
        <v>2</v>
      </c>
      <c r="CD73">
        <f>raw!DE75</f>
        <v>5</v>
      </c>
      <c r="CE73">
        <f>raw!DF75</f>
        <v>4</v>
      </c>
      <c r="CF73">
        <f>raw!S75</f>
        <v>2</v>
      </c>
      <c r="CG73" s="4">
        <f>VALUE(raw!R75)</f>
        <v>33</v>
      </c>
      <c r="CH73">
        <f>raw!T75</f>
        <v>4</v>
      </c>
      <c r="CI73">
        <f>raw!U75</f>
        <v>1</v>
      </c>
      <c r="CJ73">
        <f>raw!V75</f>
        <v>7</v>
      </c>
      <c r="CK73">
        <f>raw!W75</f>
        <v>7</v>
      </c>
    </row>
    <row r="74" spans="1:89">
      <c r="A74" t="str">
        <f>IF(raw!DH76=0,"",raw!DH76)</f>
        <v>661324a65f39bf3c6f762273</v>
      </c>
      <c r="B74">
        <f>raw!X76</f>
        <v>40</v>
      </c>
      <c r="C74">
        <f>raw!Y76</f>
        <v>76</v>
      </c>
      <c r="D74">
        <f>raw!Z76</f>
        <v>72</v>
      </c>
      <c r="E74">
        <f>raw!AA76</f>
        <v>72</v>
      </c>
      <c r="F74">
        <f>raw!AB76</f>
        <v>68</v>
      </c>
      <c r="G74">
        <f>raw!AC76</f>
        <v>68</v>
      </c>
      <c r="H74">
        <f>raw!AE76</f>
        <v>32</v>
      </c>
      <c r="I74">
        <f>raw!AF76</f>
        <v>34</v>
      </c>
      <c r="J74">
        <f>raw!AG76</f>
        <v>33</v>
      </c>
      <c r="K74">
        <f>raw!AH76</f>
        <v>26</v>
      </c>
      <c r="L74">
        <f>raw!AI76</f>
        <v>24</v>
      </c>
      <c r="M74">
        <f>raw!AJ76</f>
        <v>24</v>
      </c>
      <c r="N74">
        <f>raw!AK76</f>
        <v>22</v>
      </c>
      <c r="O74">
        <f>raw!AL76</f>
        <v>22</v>
      </c>
      <c r="P74">
        <f>raw!AM76</f>
        <v>25</v>
      </c>
      <c r="Q74">
        <f>raw!AN76</f>
        <v>27</v>
      </c>
      <c r="R74">
        <f>raw!AO76</f>
        <v>25</v>
      </c>
      <c r="S74">
        <f>raw!AP76</f>
        <v>21</v>
      </c>
      <c r="T74">
        <f>raw!AQ76</f>
        <v>27</v>
      </c>
      <c r="U74">
        <f>raw!AR76</f>
        <v>46</v>
      </c>
      <c r="V74">
        <f>raw!AS76</f>
        <v>40</v>
      </c>
      <c r="W74">
        <f>raw!AT76</f>
        <v>39</v>
      </c>
      <c r="X74">
        <f>raw!AU76</f>
        <v>37</v>
      </c>
      <c r="Y74">
        <f>raw!AV76</f>
        <v>34</v>
      </c>
      <c r="Z74">
        <f>raw!AX76</f>
        <v>68</v>
      </c>
      <c r="AA74">
        <f>raw!AY76</f>
        <v>56</v>
      </c>
      <c r="AB74">
        <f>raw!AZ76</f>
        <v>76</v>
      </c>
      <c r="AC74">
        <f>raw!BA76</f>
        <v>62</v>
      </c>
      <c r="AD74">
        <f>raw!BB76</f>
        <v>67</v>
      </c>
      <c r="AE74">
        <f>raw!BC76</f>
        <v>62</v>
      </c>
      <c r="AF74">
        <f>raw!BD76</f>
        <v>63</v>
      </c>
      <c r="AG74">
        <f>raw!BE76</f>
        <v>60</v>
      </c>
      <c r="AH74">
        <f>raw!BF76</f>
        <v>62</v>
      </c>
      <c r="AI74">
        <f>raw!BG76</f>
        <v>83</v>
      </c>
      <c r="AJ74">
        <f>raw!BH76</f>
        <v>81</v>
      </c>
      <c r="AK74">
        <f>raw!BI76</f>
        <v>84</v>
      </c>
      <c r="AL74">
        <f>raw!BJ76</f>
        <v>75</v>
      </c>
      <c r="AM74">
        <f>raw!BK76</f>
        <v>70</v>
      </c>
      <c r="AN74">
        <f>raw!BM76</f>
        <v>84</v>
      </c>
      <c r="AO74">
        <f>raw!BN76</f>
        <v>70</v>
      </c>
      <c r="AP74">
        <f>raw!BO76</f>
        <v>81</v>
      </c>
      <c r="AQ74">
        <f>raw!BP76</f>
        <v>75</v>
      </c>
      <c r="AR74">
        <f>raw!BQ76</f>
        <v>68</v>
      </c>
      <c r="AS74">
        <f>raw!BR76</f>
        <v>78</v>
      </c>
      <c r="AT74">
        <f>raw!BS76</f>
        <v>85</v>
      </c>
      <c r="AU74">
        <f>raw!BU76</f>
        <v>70</v>
      </c>
      <c r="AV74">
        <f>raw!BV76</f>
        <v>79</v>
      </c>
      <c r="AW74">
        <f>raw!BW76</f>
        <v>72</v>
      </c>
      <c r="AX74">
        <f>raw!BX76</f>
        <v>71</v>
      </c>
      <c r="AY74">
        <f>raw!BY76</f>
        <v>71</v>
      </c>
      <c r="AZ74">
        <f>raw!BZ76</f>
        <v>76</v>
      </c>
      <c r="BA74">
        <f>raw!CA76</f>
        <v>74</v>
      </c>
      <c r="BB74">
        <f>raw!CC76</f>
        <v>4</v>
      </c>
      <c r="BC74">
        <f>raw!CD76</f>
        <v>5</v>
      </c>
      <c r="BD74">
        <f>raw!CE76</f>
        <v>4</v>
      </c>
      <c r="BE74">
        <f>raw!CF76</f>
        <v>3</v>
      </c>
      <c r="BF74">
        <f>raw!CG76</f>
        <v>3</v>
      </c>
      <c r="BG74">
        <f>raw!CH76</f>
        <v>4</v>
      </c>
      <c r="BH74">
        <f>raw!CI76</f>
        <v>3</v>
      </c>
      <c r="BI74">
        <f>raw!CJ76</f>
        <v>3</v>
      </c>
      <c r="BJ74">
        <f>raw!CK76</f>
        <v>3</v>
      </c>
      <c r="BK74">
        <f>raw!CL76</f>
        <v>2</v>
      </c>
      <c r="BL74">
        <f>raw!CM76</f>
        <v>3</v>
      </c>
      <c r="BM74">
        <f>raw!CN76</f>
        <v>3</v>
      </c>
      <c r="BN74">
        <f>raw!CO76</f>
        <v>4</v>
      </c>
      <c r="BO74">
        <f>raw!CP76</f>
        <v>3</v>
      </c>
      <c r="BP74">
        <f>raw!CQ76</f>
        <v>4</v>
      </c>
      <c r="BQ74">
        <f>raw!CR76</f>
        <v>2</v>
      </c>
      <c r="BR74">
        <f>raw!CS76</f>
        <v>3</v>
      </c>
      <c r="BS74">
        <f>raw!CT76</f>
        <v>3</v>
      </c>
      <c r="BT74">
        <f>raw!CU76</f>
        <v>3</v>
      </c>
      <c r="BU74">
        <f>raw!CV76</f>
        <v>2</v>
      </c>
      <c r="BV74">
        <f>raw!CW76</f>
        <v>2</v>
      </c>
      <c r="BW74">
        <f>raw!CX76</f>
        <v>5</v>
      </c>
      <c r="BX74">
        <f>raw!CY76</f>
        <v>4</v>
      </c>
      <c r="BY74">
        <f>raw!CZ76</f>
        <v>4</v>
      </c>
      <c r="BZ74">
        <f>raw!DA76</f>
        <v>4</v>
      </c>
      <c r="CA74">
        <f>raw!DB76</f>
        <v>5</v>
      </c>
      <c r="CB74">
        <f>raw!DC76</f>
        <v>3</v>
      </c>
      <c r="CC74">
        <f>raw!DD76</f>
        <v>4</v>
      </c>
      <c r="CD74">
        <f>raw!DE76</f>
        <v>3</v>
      </c>
      <c r="CE74">
        <f>raw!DF76</f>
        <v>2</v>
      </c>
      <c r="CF74">
        <f>raw!S76</f>
        <v>1</v>
      </c>
      <c r="CG74" s="4">
        <f>VALUE(raw!R76)</f>
        <v>43</v>
      </c>
      <c r="CH74">
        <f>raw!T76</f>
        <v>4</v>
      </c>
      <c r="CI74">
        <f>raw!U76</f>
        <v>1</v>
      </c>
      <c r="CJ74">
        <f>raw!V76</f>
        <v>7</v>
      </c>
      <c r="CK74">
        <f>raw!W76</f>
        <v>7</v>
      </c>
    </row>
    <row r="75" spans="1:89">
      <c r="A75" t="str">
        <f>IF(raw!DH77=0,"",raw!DH77)</f>
        <v>66645cff5b7cb46819ac4d8a</v>
      </c>
      <c r="B75">
        <f>raw!X77</f>
        <v>75</v>
      </c>
      <c r="C75">
        <f>raw!Y77</f>
        <v>65</v>
      </c>
      <c r="D75">
        <f>raw!Z77</f>
        <v>76</v>
      </c>
      <c r="E75">
        <f>raw!AA77</f>
        <v>75</v>
      </c>
      <c r="F75">
        <f>raw!AB77</f>
        <v>79</v>
      </c>
      <c r="G75">
        <f>raw!AC77</f>
        <v>80</v>
      </c>
      <c r="H75">
        <f>raw!AE77</f>
        <v>72</v>
      </c>
      <c r="I75">
        <f>raw!AF77</f>
        <v>76</v>
      </c>
      <c r="J75">
        <f>raw!AG77</f>
        <v>75</v>
      </c>
      <c r="K75">
        <f>raw!AH77</f>
        <v>76</v>
      </c>
      <c r="L75">
        <f>raw!AI77</f>
        <v>77</v>
      </c>
      <c r="M75">
        <f>raw!AJ77</f>
        <v>73</v>
      </c>
      <c r="N75">
        <f>raw!AK77</f>
        <v>37</v>
      </c>
      <c r="O75">
        <f>raw!AL77</f>
        <v>63</v>
      </c>
      <c r="P75">
        <f>raw!AM77</f>
        <v>39</v>
      </c>
      <c r="Q75">
        <f>raw!AN77</f>
        <v>66</v>
      </c>
      <c r="R75">
        <f>raw!AO77</f>
        <v>36</v>
      </c>
      <c r="S75">
        <f>raw!AP77</f>
        <v>37</v>
      </c>
      <c r="T75">
        <f>raw!AQ77</f>
        <v>64</v>
      </c>
      <c r="U75">
        <f>raw!AR77</f>
        <v>75</v>
      </c>
      <c r="V75">
        <f>raw!AS77</f>
        <v>77</v>
      </c>
      <c r="W75">
        <f>raw!AT77</f>
        <v>83</v>
      </c>
      <c r="X75">
        <f>raw!AU77</f>
        <v>80</v>
      </c>
      <c r="Y75">
        <f>raw!AV77</f>
        <v>80</v>
      </c>
      <c r="Z75">
        <f>raw!AX77</f>
        <v>74</v>
      </c>
      <c r="AA75">
        <f>raw!AY77</f>
        <v>82</v>
      </c>
      <c r="AB75">
        <f>raw!AZ77</f>
        <v>85</v>
      </c>
      <c r="AC75">
        <f>raw!BA77</f>
        <v>84</v>
      </c>
      <c r="AD75">
        <f>raw!BB77</f>
        <v>81</v>
      </c>
      <c r="AE75">
        <f>raw!BC77</f>
        <v>86</v>
      </c>
      <c r="AF75">
        <f>raw!BD77</f>
        <v>81</v>
      </c>
      <c r="AG75">
        <f>raw!BE77</f>
        <v>85</v>
      </c>
      <c r="AH75">
        <f>raw!BF77</f>
        <v>84</v>
      </c>
      <c r="AI75">
        <f>raw!BG77</f>
        <v>84</v>
      </c>
      <c r="AJ75">
        <f>raw!BH77</f>
        <v>86</v>
      </c>
      <c r="AK75">
        <f>raw!BI77</f>
        <v>86</v>
      </c>
      <c r="AL75">
        <f>raw!BJ77</f>
        <v>85</v>
      </c>
      <c r="AM75">
        <f>raw!BK77</f>
        <v>90</v>
      </c>
      <c r="AN75">
        <f>raw!BM77</f>
        <v>80</v>
      </c>
      <c r="AO75">
        <f>raw!BN77</f>
        <v>85</v>
      </c>
      <c r="AP75">
        <f>raw!BO77</f>
        <v>85</v>
      </c>
      <c r="AQ75">
        <f>raw!BP77</f>
        <v>84</v>
      </c>
      <c r="AR75">
        <f>raw!BQ77</f>
        <v>83</v>
      </c>
      <c r="AS75">
        <f>raw!BR77</f>
        <v>85</v>
      </c>
      <c r="AT75">
        <f>raw!BS77</f>
        <v>89</v>
      </c>
      <c r="AU75">
        <f>raw!BU77</f>
        <v>85</v>
      </c>
      <c r="AV75">
        <f>raw!BV77</f>
        <v>86</v>
      </c>
      <c r="AW75">
        <f>raw!BW77</f>
        <v>87</v>
      </c>
      <c r="AX75">
        <f>raw!BX77</f>
        <v>86</v>
      </c>
      <c r="AY75">
        <f>raw!BY77</f>
        <v>87</v>
      </c>
      <c r="AZ75">
        <f>raw!BZ77</f>
        <v>88</v>
      </c>
      <c r="BA75">
        <f>raw!CA77</f>
        <v>88</v>
      </c>
      <c r="BB75">
        <f>raw!CC77</f>
        <v>4</v>
      </c>
      <c r="BC75">
        <f>raw!CD77</f>
        <v>5</v>
      </c>
      <c r="BD75">
        <f>raw!CE77</f>
        <v>3</v>
      </c>
      <c r="BE75">
        <f>raw!CF77</f>
        <v>4</v>
      </c>
      <c r="BF75">
        <f>raw!CG77</f>
        <v>5</v>
      </c>
      <c r="BG75">
        <f>raw!CH77</f>
        <v>4</v>
      </c>
      <c r="BH75">
        <f>raw!CI77</f>
        <v>3</v>
      </c>
      <c r="BI75">
        <f>raw!CJ77</f>
        <v>2</v>
      </c>
      <c r="BJ75">
        <f>raw!CK77</f>
        <v>1</v>
      </c>
      <c r="BK75">
        <f>raw!CL77</f>
        <v>2</v>
      </c>
      <c r="BL75">
        <f>raw!CM77</f>
        <v>4</v>
      </c>
      <c r="BM75">
        <f>raw!CN77</f>
        <v>3</v>
      </c>
      <c r="BN75">
        <f>raw!CO77</f>
        <v>4</v>
      </c>
      <c r="BO75">
        <f>raw!CP77</f>
        <v>4</v>
      </c>
      <c r="BP75">
        <f>raw!CQ77</f>
        <v>4</v>
      </c>
      <c r="BQ75">
        <f>raw!CR77</f>
        <v>5</v>
      </c>
      <c r="BR75">
        <f>raw!CS77</f>
        <v>3</v>
      </c>
      <c r="BS75">
        <f>raw!CT77</f>
        <v>3</v>
      </c>
      <c r="BT75">
        <f>raw!CU77</f>
        <v>4</v>
      </c>
      <c r="BU75">
        <f>raw!CV77</f>
        <v>2</v>
      </c>
      <c r="BV75">
        <f>raw!CW77</f>
        <v>2</v>
      </c>
      <c r="BW75">
        <f>raw!CX77</f>
        <v>5</v>
      </c>
      <c r="BX75">
        <f>raw!CY77</f>
        <v>4</v>
      </c>
      <c r="BY75">
        <f>raw!CZ77</f>
        <v>5</v>
      </c>
      <c r="BZ75">
        <f>raw!DA77</f>
        <v>5</v>
      </c>
      <c r="CA75">
        <f>raw!DB77</f>
        <v>1</v>
      </c>
      <c r="CB75">
        <f>raw!DC77</f>
        <v>2</v>
      </c>
      <c r="CC75">
        <f>raw!DD77</f>
        <v>3</v>
      </c>
      <c r="CD75">
        <f>raw!DE77</f>
        <v>3</v>
      </c>
      <c r="CE75">
        <f>raw!DF77</f>
        <v>2</v>
      </c>
      <c r="CF75">
        <f>raw!S77</f>
        <v>1</v>
      </c>
      <c r="CG75" s="4">
        <f>VALUE(raw!R77)</f>
        <v>24</v>
      </c>
      <c r="CH75">
        <f>raw!T77</f>
        <v>4</v>
      </c>
      <c r="CI75">
        <f>raw!U77</f>
        <v>1</v>
      </c>
      <c r="CJ75">
        <f>raw!V77</f>
        <v>7</v>
      </c>
      <c r="CK75">
        <f>raw!W77</f>
        <v>6</v>
      </c>
    </row>
    <row r="76" spans="1:89">
      <c r="A76" t="str">
        <f>IF(raw!DH78=0,"",raw!DH78)</f>
        <v>64d52f62a1f1a7371760fe4f</v>
      </c>
      <c r="B76">
        <f>raw!X78</f>
        <v>82</v>
      </c>
      <c r="C76">
        <f>raw!Y78</f>
        <v>67</v>
      </c>
      <c r="D76">
        <f>raw!Z78</f>
        <v>82</v>
      </c>
      <c r="E76">
        <f>raw!AA78</f>
        <v>73</v>
      </c>
      <c r="F76">
        <f>raw!AB78</f>
        <v>85</v>
      </c>
      <c r="G76">
        <f>raw!AC78</f>
        <v>86</v>
      </c>
      <c r="H76">
        <f>raw!AE78</f>
        <v>59</v>
      </c>
      <c r="I76">
        <f>raw!AF78</f>
        <v>40</v>
      </c>
      <c r="J76">
        <f>raw!AG78</f>
        <v>53</v>
      </c>
      <c r="K76">
        <f>raw!AH78</f>
        <v>63</v>
      </c>
      <c r="L76">
        <f>raw!AI78</f>
        <v>45</v>
      </c>
      <c r="M76">
        <f>raw!AJ78</f>
        <v>56</v>
      </c>
      <c r="N76">
        <f>raw!AK78</f>
        <v>38</v>
      </c>
      <c r="O76">
        <f>raw!AL78</f>
        <v>32</v>
      </c>
      <c r="P76">
        <f>raw!AM78</f>
        <v>41</v>
      </c>
      <c r="Q76">
        <f>raw!AN78</f>
        <v>65</v>
      </c>
      <c r="R76">
        <f>raw!AO78</f>
        <v>39</v>
      </c>
      <c r="S76">
        <f>raw!AP78</f>
        <v>43</v>
      </c>
      <c r="T76">
        <f>raw!AQ78</f>
        <v>41</v>
      </c>
      <c r="U76">
        <f>raw!AR78</f>
        <v>34</v>
      </c>
      <c r="V76">
        <f>raw!AS78</f>
        <v>43</v>
      </c>
      <c r="W76">
        <f>raw!AT78</f>
        <v>38</v>
      </c>
      <c r="X76">
        <f>raw!AU78</f>
        <v>33</v>
      </c>
      <c r="Y76">
        <f>raw!AV78</f>
        <v>40</v>
      </c>
      <c r="Z76">
        <f>raw!AX78</f>
        <v>35</v>
      </c>
      <c r="AA76">
        <f>raw!AY78</f>
        <v>31</v>
      </c>
      <c r="AB76">
        <f>raw!AZ78</f>
        <v>40</v>
      </c>
      <c r="AC76">
        <f>raw!BA78</f>
        <v>35</v>
      </c>
      <c r="AD76">
        <f>raw!BB78</f>
        <v>45</v>
      </c>
      <c r="AE76">
        <f>raw!BC78</f>
        <v>37</v>
      </c>
      <c r="AF76">
        <f>raw!BD78</f>
        <v>32</v>
      </c>
      <c r="AG76">
        <f>raw!BE78</f>
        <v>43</v>
      </c>
      <c r="AH76">
        <f>raw!BF78</f>
        <v>44</v>
      </c>
      <c r="AI76">
        <f>raw!BG78</f>
        <v>56</v>
      </c>
      <c r="AJ76">
        <f>raw!BH78</f>
        <v>52</v>
      </c>
      <c r="AK76">
        <f>raw!BI78</f>
        <v>53</v>
      </c>
      <c r="AL76">
        <f>raw!BJ78</f>
        <v>52</v>
      </c>
      <c r="AM76">
        <f>raw!BK78</f>
        <v>54</v>
      </c>
      <c r="AN76">
        <f>raw!BM78</f>
        <v>41</v>
      </c>
      <c r="AO76">
        <f>raw!BN78</f>
        <v>44</v>
      </c>
      <c r="AP76">
        <f>raw!BO78</f>
        <v>53</v>
      </c>
      <c r="AQ76">
        <f>raw!BP78</f>
        <v>47</v>
      </c>
      <c r="AR76">
        <f>raw!BQ78</f>
        <v>54</v>
      </c>
      <c r="AS76">
        <f>raw!BR78</f>
        <v>48</v>
      </c>
      <c r="AT76">
        <f>raw!BS78</f>
        <v>47</v>
      </c>
      <c r="AU76">
        <f>raw!BU78</f>
        <v>59</v>
      </c>
      <c r="AV76">
        <f>raw!BV78</f>
        <v>54</v>
      </c>
      <c r="AW76">
        <f>raw!BW78</f>
        <v>58</v>
      </c>
      <c r="AX76">
        <f>raw!BX78</f>
        <v>55</v>
      </c>
      <c r="AY76">
        <f>raw!BY78</f>
        <v>60</v>
      </c>
      <c r="AZ76">
        <f>raw!BZ78</f>
        <v>60</v>
      </c>
      <c r="BA76">
        <f>raw!CA78</f>
        <v>64</v>
      </c>
      <c r="BB76">
        <f>raw!CC78</f>
        <v>4</v>
      </c>
      <c r="BC76">
        <f>raw!CD78</f>
        <v>2</v>
      </c>
      <c r="BD76">
        <f>raw!CE78</f>
        <v>2</v>
      </c>
      <c r="BE76">
        <f>raw!CF78</f>
        <v>1</v>
      </c>
      <c r="BF76">
        <f>raw!CG78</f>
        <v>3</v>
      </c>
      <c r="BG76">
        <f>raw!CH78</f>
        <v>4</v>
      </c>
      <c r="BH76">
        <f>raw!CI78</f>
        <v>2</v>
      </c>
      <c r="BI76">
        <f>raw!CJ78</f>
        <v>1</v>
      </c>
      <c r="BJ76">
        <f>raw!CK78</f>
        <v>1</v>
      </c>
      <c r="BK76">
        <f>raw!CL78</f>
        <v>4</v>
      </c>
      <c r="BL76">
        <f>raw!CM78</f>
        <v>4</v>
      </c>
      <c r="BM76">
        <f>raw!CN78</f>
        <v>2</v>
      </c>
      <c r="BN76">
        <f>raw!CO78</f>
        <v>5</v>
      </c>
      <c r="BO76">
        <f>raw!CP78</f>
        <v>5</v>
      </c>
      <c r="BP76">
        <f>raw!CQ78</f>
        <v>4</v>
      </c>
      <c r="BQ76">
        <f>raw!CR78</f>
        <v>3</v>
      </c>
      <c r="BR76">
        <f>raw!CS78</f>
        <v>4</v>
      </c>
      <c r="BS76">
        <f>raw!CT78</f>
        <v>3</v>
      </c>
      <c r="BT76">
        <f>raw!CU78</f>
        <v>5</v>
      </c>
      <c r="BU76">
        <f>raw!CV78</f>
        <v>2</v>
      </c>
      <c r="BV76">
        <f>raw!CW78</f>
        <v>2</v>
      </c>
      <c r="BW76">
        <f>raw!CX78</f>
        <v>4</v>
      </c>
      <c r="BX76">
        <f>raw!CY78</f>
        <v>5</v>
      </c>
      <c r="BY76">
        <f>raw!CZ78</f>
        <v>4</v>
      </c>
      <c r="BZ76">
        <f>raw!DA78</f>
        <v>4</v>
      </c>
      <c r="CA76">
        <f>raw!DB78</f>
        <v>2</v>
      </c>
      <c r="CB76">
        <f>raw!DC78</f>
        <v>3</v>
      </c>
      <c r="CC76">
        <f>raw!DD78</f>
        <v>2</v>
      </c>
      <c r="CD76">
        <f>raw!DE78</f>
        <v>1</v>
      </c>
      <c r="CE76">
        <f>raw!DF78</f>
        <v>2</v>
      </c>
      <c r="CF76">
        <f>raw!S78</f>
        <v>1</v>
      </c>
      <c r="CG76" s="4">
        <f>VALUE(raw!R78)</f>
        <v>51</v>
      </c>
      <c r="CH76">
        <f>raw!T78</f>
        <v>4</v>
      </c>
      <c r="CI76">
        <f>raw!U78</f>
        <v>6</v>
      </c>
      <c r="CJ76">
        <f>raw!V78</f>
        <v>3</v>
      </c>
      <c r="CK76">
        <f>raw!W78</f>
        <v>4</v>
      </c>
    </row>
    <row r="77" spans="1:89">
      <c r="A77" t="str">
        <f>IF(raw!DH79=0,"",raw!DH79)</f>
        <v>63e537a4b33c1c72be91da82</v>
      </c>
      <c r="B77">
        <f>raw!X79</f>
        <v>89</v>
      </c>
      <c r="C77">
        <f>raw!Y79</f>
        <v>74</v>
      </c>
      <c r="D77">
        <f>raw!Z79</f>
        <v>12</v>
      </c>
      <c r="E77">
        <f>raw!AA79</f>
        <v>25</v>
      </c>
      <c r="F77">
        <f>raw!AB79</f>
        <v>81</v>
      </c>
      <c r="G77">
        <f>raw!AC79</f>
        <v>70</v>
      </c>
      <c r="H77">
        <f>raw!AE79</f>
        <v>8</v>
      </c>
      <c r="I77">
        <f>raw!AF79</f>
        <v>84</v>
      </c>
      <c r="J77">
        <f>raw!AG79</f>
        <v>24</v>
      </c>
      <c r="K77">
        <f>raw!AH79</f>
        <v>86</v>
      </c>
      <c r="L77">
        <f>raw!AI79</f>
        <v>80</v>
      </c>
      <c r="M77">
        <f>raw!AJ79</f>
        <v>88</v>
      </c>
      <c r="N77">
        <f>raw!AK79</f>
        <v>16</v>
      </c>
      <c r="O77">
        <f>raw!AL79</f>
        <v>36</v>
      </c>
      <c r="P77">
        <f>raw!AM79</f>
        <v>80</v>
      </c>
      <c r="Q77">
        <f>raw!AN79</f>
        <v>0</v>
      </c>
      <c r="R77">
        <f>raw!AO79</f>
        <v>7</v>
      </c>
      <c r="S77">
        <f>raw!AP79</f>
        <v>18</v>
      </c>
      <c r="T77">
        <f>raw!AQ79</f>
        <v>13</v>
      </c>
      <c r="U77">
        <f>raw!AR79</f>
        <v>23</v>
      </c>
      <c r="V77">
        <f>raw!AS79</f>
        <v>25</v>
      </c>
      <c r="W77">
        <f>raw!AT79</f>
        <v>16</v>
      </c>
      <c r="X77">
        <f>raw!AU79</f>
        <v>26</v>
      </c>
      <c r="Y77">
        <f>raw!AV79</f>
        <v>22</v>
      </c>
      <c r="Z77">
        <f>raw!AX79</f>
        <v>87</v>
      </c>
      <c r="AA77">
        <f>raw!AY79</f>
        <v>82</v>
      </c>
      <c r="AB77">
        <f>raw!AZ79</f>
        <v>81</v>
      </c>
      <c r="AC77">
        <f>raw!BA79</f>
        <v>75</v>
      </c>
      <c r="AD77">
        <f>raw!BB79</f>
        <v>71</v>
      </c>
      <c r="AE77">
        <f>raw!BC79</f>
        <v>92</v>
      </c>
      <c r="AF77">
        <f>raw!BD79</f>
        <v>72</v>
      </c>
      <c r="AG77">
        <f>raw!BE79</f>
        <v>84</v>
      </c>
      <c r="AH77">
        <f>raw!BF79</f>
        <v>77</v>
      </c>
      <c r="AI77">
        <f>raw!BG79</f>
        <v>86</v>
      </c>
      <c r="AJ77">
        <f>raw!BH79</f>
        <v>100</v>
      </c>
      <c r="AK77">
        <f>raw!BI79</f>
        <v>91</v>
      </c>
      <c r="AL77">
        <f>raw!BJ79</f>
        <v>15</v>
      </c>
      <c r="AM77">
        <f>raw!BK79</f>
        <v>77</v>
      </c>
      <c r="AN77">
        <f>raw!BM79</f>
        <v>82</v>
      </c>
      <c r="AO77">
        <f>raw!BN79</f>
        <v>87</v>
      </c>
      <c r="AP77">
        <f>raw!BO79</f>
        <v>80</v>
      </c>
      <c r="AQ77">
        <f>raw!BP79</f>
        <v>92</v>
      </c>
      <c r="AR77">
        <f>raw!BQ79</f>
        <v>83</v>
      </c>
      <c r="AS77">
        <f>raw!BR79</f>
        <v>92</v>
      </c>
      <c r="AT77">
        <f>raw!BS79</f>
        <v>77</v>
      </c>
      <c r="AU77">
        <f>raw!BU79</f>
        <v>84</v>
      </c>
      <c r="AV77">
        <f>raw!BV79</f>
        <v>77</v>
      </c>
      <c r="AW77">
        <f>raw!BW79</f>
        <v>80</v>
      </c>
      <c r="AX77">
        <f>raw!BX79</f>
        <v>88</v>
      </c>
      <c r="AY77">
        <f>raw!BY79</f>
        <v>82</v>
      </c>
      <c r="AZ77">
        <f>raw!BZ79</f>
        <v>71</v>
      </c>
      <c r="BA77">
        <f>raw!CA79</f>
        <v>84</v>
      </c>
      <c r="BB77">
        <f>raw!CC79</f>
        <v>3</v>
      </c>
      <c r="BC77">
        <f>raw!CD79</f>
        <v>2</v>
      </c>
      <c r="BD77">
        <f>raw!CE79</f>
        <v>4</v>
      </c>
      <c r="BE77">
        <f>raw!CF79</f>
        <v>4</v>
      </c>
      <c r="BF77">
        <f>raw!CG79</f>
        <v>3</v>
      </c>
      <c r="BG77">
        <f>raw!CH79</f>
        <v>3</v>
      </c>
      <c r="BH77">
        <f>raw!CI79</f>
        <v>3</v>
      </c>
      <c r="BI77">
        <f>raw!CJ79</f>
        <v>2</v>
      </c>
      <c r="BJ77">
        <f>raw!CK79</f>
        <v>1</v>
      </c>
      <c r="BK77">
        <f>raw!CL79</f>
        <v>2</v>
      </c>
      <c r="BL77">
        <f>raw!CM79</f>
        <v>2</v>
      </c>
      <c r="BM77">
        <f>raw!CN79</f>
        <v>4</v>
      </c>
      <c r="BN77">
        <f>raw!CO79</f>
        <v>3</v>
      </c>
      <c r="BO77">
        <f>raw!CP79</f>
        <v>3</v>
      </c>
      <c r="BP77">
        <f>raw!CQ79</f>
        <v>5</v>
      </c>
      <c r="BQ77">
        <f>raw!CR79</f>
        <v>4</v>
      </c>
      <c r="BR77">
        <f>raw!CS79</f>
        <v>5</v>
      </c>
      <c r="BS77">
        <f>raw!CT79</f>
        <v>4</v>
      </c>
      <c r="BT77">
        <f>raw!CU79</f>
        <v>3</v>
      </c>
      <c r="BU77">
        <f>raw!CV79</f>
        <v>3</v>
      </c>
      <c r="BV77">
        <f>raw!CW79</f>
        <v>2</v>
      </c>
      <c r="BW77">
        <f>raw!CX79</f>
        <v>2</v>
      </c>
      <c r="BX77">
        <f>raw!CY79</f>
        <v>1</v>
      </c>
      <c r="BY77">
        <f>raw!CZ79</f>
        <v>2</v>
      </c>
      <c r="BZ77">
        <f>raw!DA79</f>
        <v>2</v>
      </c>
      <c r="CA77">
        <f>raw!DB79</f>
        <v>3</v>
      </c>
      <c r="CB77">
        <f>raw!DC79</f>
        <v>2</v>
      </c>
      <c r="CC77">
        <f>raw!DD79</f>
        <v>3</v>
      </c>
      <c r="CD77">
        <f>raw!DE79</f>
        <v>4</v>
      </c>
      <c r="CE77">
        <f>raw!DF79</f>
        <v>4</v>
      </c>
      <c r="CF77">
        <f>raw!S79</f>
        <v>1</v>
      </c>
      <c r="CG77" s="4">
        <f>VALUE(raw!R79)</f>
        <v>27</v>
      </c>
      <c r="CH77">
        <f>raw!T79</f>
        <v>4</v>
      </c>
      <c r="CI77">
        <f>raw!U79</f>
        <v>1</v>
      </c>
      <c r="CJ77">
        <f>raw!V79</f>
        <v>7</v>
      </c>
      <c r="CK77">
        <f>raw!W79</f>
        <v>9</v>
      </c>
    </row>
    <row r="78" spans="1:89">
      <c r="A78" t="str">
        <f>IF(raw!DH80=0,"",raw!DH80)</f>
        <v>662e74619df74828c2ef968f</v>
      </c>
      <c r="B78">
        <f>raw!X80</f>
        <v>71</v>
      </c>
      <c r="C78">
        <f>raw!Y80</f>
        <v>81</v>
      </c>
      <c r="D78">
        <f>raw!Z80</f>
        <v>95</v>
      </c>
      <c r="E78">
        <f>raw!AA80</f>
        <v>84</v>
      </c>
      <c r="F78">
        <f>raw!AB80</f>
        <v>95</v>
      </c>
      <c r="G78">
        <f>raw!AC80</f>
        <v>95</v>
      </c>
      <c r="H78">
        <f>raw!AE80</f>
        <v>85</v>
      </c>
      <c r="I78">
        <f>raw!AF80</f>
        <v>95</v>
      </c>
      <c r="J78">
        <f>raw!AG80</f>
        <v>95</v>
      </c>
      <c r="K78">
        <f>raw!AH80</f>
        <v>85</v>
      </c>
      <c r="L78">
        <f>raw!AI80</f>
        <v>95</v>
      </c>
      <c r="M78">
        <f>raw!AJ80</f>
        <v>95</v>
      </c>
      <c r="N78">
        <f>raw!AK80</f>
        <v>85</v>
      </c>
      <c r="O78">
        <f>raw!AL80</f>
        <v>80</v>
      </c>
      <c r="P78">
        <f>raw!AM80</f>
        <v>95</v>
      </c>
      <c r="Q78">
        <f>raw!AN80</f>
        <v>95</v>
      </c>
      <c r="R78">
        <f>raw!AO80</f>
        <v>95</v>
      </c>
      <c r="S78">
        <f>raw!AP80</f>
        <v>85</v>
      </c>
      <c r="T78">
        <f>raw!AQ80</f>
        <v>95</v>
      </c>
      <c r="U78">
        <f>raw!AR80</f>
        <v>80</v>
      </c>
      <c r="V78">
        <f>raw!AS80</f>
        <v>95</v>
      </c>
      <c r="W78">
        <f>raw!AT80</f>
        <v>85</v>
      </c>
      <c r="X78">
        <f>raw!AU80</f>
        <v>95</v>
      </c>
      <c r="Y78">
        <f>raw!AV80</f>
        <v>85</v>
      </c>
      <c r="Z78">
        <f>raw!AX80</f>
        <v>80</v>
      </c>
      <c r="AA78">
        <f>raw!AY80</f>
        <v>85</v>
      </c>
      <c r="AB78">
        <f>raw!AZ80</f>
        <v>85</v>
      </c>
      <c r="AC78">
        <f>raw!BA80</f>
        <v>80</v>
      </c>
      <c r="AD78">
        <f>raw!BB80</f>
        <v>90</v>
      </c>
      <c r="AE78">
        <f>raw!BC80</f>
        <v>90</v>
      </c>
      <c r="AF78">
        <f>raw!BD80</f>
        <v>90</v>
      </c>
      <c r="AG78">
        <f>raw!BE80</f>
        <v>90</v>
      </c>
      <c r="AH78">
        <f>raw!BF80</f>
        <v>95</v>
      </c>
      <c r="AI78">
        <f>raw!BG80</f>
        <v>90</v>
      </c>
      <c r="AJ78">
        <f>raw!BH80</f>
        <v>90</v>
      </c>
      <c r="AK78">
        <f>raw!BI80</f>
        <v>95</v>
      </c>
      <c r="AL78">
        <f>raw!BJ80</f>
        <v>95</v>
      </c>
      <c r="AM78">
        <f>raw!BK80</f>
        <v>90</v>
      </c>
      <c r="AN78">
        <f>raw!BM80</f>
        <v>90</v>
      </c>
      <c r="AO78">
        <f>raw!BN80</f>
        <v>95</v>
      </c>
      <c r="AP78">
        <f>raw!BO80</f>
        <v>90</v>
      </c>
      <c r="AQ78">
        <f>raw!BP80</f>
        <v>90</v>
      </c>
      <c r="AR78">
        <f>raw!BQ80</f>
        <v>95</v>
      </c>
      <c r="AS78">
        <f>raw!BR80</f>
        <v>95</v>
      </c>
      <c r="AT78">
        <f>raw!BS80</f>
        <v>95</v>
      </c>
      <c r="AU78">
        <f>raw!BU80</f>
        <v>90</v>
      </c>
      <c r="AV78">
        <f>raw!BV80</f>
        <v>95</v>
      </c>
      <c r="AW78">
        <f>raw!BW80</f>
        <v>90</v>
      </c>
      <c r="AX78">
        <f>raw!BX80</f>
        <v>95</v>
      </c>
      <c r="AY78">
        <f>raw!BY80</f>
        <v>95</v>
      </c>
      <c r="AZ78">
        <f>raw!BZ80</f>
        <v>95</v>
      </c>
      <c r="BA78">
        <f>raw!CA80</f>
        <v>90</v>
      </c>
      <c r="BB78">
        <f>raw!CC80</f>
        <v>4</v>
      </c>
      <c r="BC78">
        <f>raw!CD80</f>
        <v>4</v>
      </c>
      <c r="BD78">
        <f>raw!CE80</f>
        <v>2</v>
      </c>
      <c r="BE78">
        <f>raw!CF80</f>
        <v>5</v>
      </c>
      <c r="BF78">
        <f>raw!CG80</f>
        <v>4</v>
      </c>
      <c r="BG78">
        <f>raw!CH80</f>
        <v>1</v>
      </c>
      <c r="BH78">
        <f>raw!CI80</f>
        <v>1</v>
      </c>
      <c r="BI78">
        <f>raw!CJ80</f>
        <v>3</v>
      </c>
      <c r="BJ78">
        <f>raw!CK80</f>
        <v>4</v>
      </c>
      <c r="BK78">
        <f>raw!CL80</f>
        <v>3</v>
      </c>
      <c r="BL78">
        <f>raw!CM80</f>
        <v>3</v>
      </c>
      <c r="BM78">
        <f>raw!CN80</f>
        <v>3</v>
      </c>
      <c r="BN78">
        <f>raw!CO80</f>
        <v>4</v>
      </c>
      <c r="BO78">
        <f>raw!CP80</f>
        <v>3</v>
      </c>
      <c r="BP78">
        <f>raw!CQ80</f>
        <v>3</v>
      </c>
      <c r="BQ78">
        <f>raw!CR80</f>
        <v>2</v>
      </c>
      <c r="BR78">
        <f>raw!CS80</f>
        <v>2</v>
      </c>
      <c r="BS78">
        <f>raw!CT80</f>
        <v>4</v>
      </c>
      <c r="BT78">
        <f>raw!CU80</f>
        <v>2</v>
      </c>
      <c r="BU78">
        <f>raw!CV80</f>
        <v>3</v>
      </c>
      <c r="BV78">
        <f>raw!CW80</f>
        <v>4</v>
      </c>
      <c r="BW78">
        <f>raw!CX80</f>
        <v>4</v>
      </c>
      <c r="BX78">
        <f>raw!CY80</f>
        <v>4</v>
      </c>
      <c r="BY78">
        <f>raw!CZ80</f>
        <v>3</v>
      </c>
      <c r="BZ78">
        <f>raw!DA80</f>
        <v>3</v>
      </c>
      <c r="CA78">
        <f>raw!DB80</f>
        <v>3</v>
      </c>
      <c r="CB78">
        <f>raw!DC80</f>
        <v>3</v>
      </c>
      <c r="CC78">
        <f>raw!DD80</f>
        <v>3</v>
      </c>
      <c r="CD78">
        <f>raw!DE80</f>
        <v>4</v>
      </c>
      <c r="CE78">
        <f>raw!DF80</f>
        <v>3</v>
      </c>
      <c r="CF78">
        <f>raw!S80</f>
        <v>2</v>
      </c>
      <c r="CG78" s="4">
        <f>VALUE(raw!R80)</f>
        <v>43</v>
      </c>
      <c r="CH78">
        <f>raw!T80</f>
        <v>2</v>
      </c>
      <c r="CI78">
        <f>raw!U80</f>
        <v>1</v>
      </c>
      <c r="CJ78">
        <f>raw!V80</f>
        <v>6</v>
      </c>
      <c r="CK78">
        <f>raw!W80</f>
        <v>6</v>
      </c>
    </row>
    <row r="79" spans="1:89">
      <c r="A79" t="str">
        <f>IF(raw!DH81=0,"",raw!DH81)</f>
        <v>65c017a404cde4687fdad22e</v>
      </c>
      <c r="B79">
        <f>raw!X81</f>
        <v>0</v>
      </c>
      <c r="C79">
        <f>raw!Y81</f>
        <v>100</v>
      </c>
      <c r="D79">
        <f>raw!Z81</f>
        <v>0</v>
      </c>
      <c r="E79">
        <f>raw!AA81</f>
        <v>100</v>
      </c>
      <c r="F79">
        <f>raw!AB81</f>
        <v>0</v>
      </c>
      <c r="G79">
        <f>raw!AC81</f>
        <v>0</v>
      </c>
      <c r="H79">
        <f>raw!AE81</f>
        <v>100</v>
      </c>
      <c r="I79">
        <f>raw!AF81</f>
        <v>100</v>
      </c>
      <c r="J79">
        <f>raw!AG81</f>
        <v>100</v>
      </c>
      <c r="K79">
        <f>raw!AH81</f>
        <v>100</v>
      </c>
      <c r="L79">
        <f>raw!AI81</f>
        <v>100</v>
      </c>
      <c r="M79">
        <f>raw!AJ81</f>
        <v>100</v>
      </c>
      <c r="N79">
        <f>raw!AK81</f>
        <v>0</v>
      </c>
      <c r="O79">
        <f>raw!AL81</f>
        <v>100</v>
      </c>
      <c r="P79">
        <f>raw!AM81</f>
        <v>100</v>
      </c>
      <c r="Q79">
        <f>raw!AN81</f>
        <v>0</v>
      </c>
      <c r="R79">
        <f>raw!AO81</f>
        <v>0</v>
      </c>
      <c r="S79">
        <f>raw!AP81</f>
        <v>0</v>
      </c>
      <c r="T79">
        <f>raw!AQ81</f>
        <v>0</v>
      </c>
      <c r="U79">
        <f>raw!AR81</f>
        <v>0</v>
      </c>
      <c r="V79">
        <f>raw!AS81</f>
        <v>0</v>
      </c>
      <c r="W79">
        <f>raw!AT81</f>
        <v>0</v>
      </c>
      <c r="X79">
        <f>raw!AU81</f>
        <v>0</v>
      </c>
      <c r="Y79">
        <f>raw!AV81</f>
        <v>0</v>
      </c>
      <c r="Z79">
        <f>raw!AX81</f>
        <v>0</v>
      </c>
      <c r="AA79">
        <f>raw!AY81</f>
        <v>0</v>
      </c>
      <c r="AB79">
        <f>raw!AZ81</f>
        <v>0</v>
      </c>
      <c r="AC79">
        <f>raw!BA81</f>
        <v>0</v>
      </c>
      <c r="AD79">
        <f>raw!BB81</f>
        <v>0</v>
      </c>
      <c r="AE79">
        <f>raw!BC81</f>
        <v>0</v>
      </c>
      <c r="AF79">
        <f>raw!BD81</f>
        <v>0</v>
      </c>
      <c r="AG79">
        <f>raw!BE81</f>
        <v>0</v>
      </c>
      <c r="AH79">
        <f>raw!BF81</f>
        <v>0</v>
      </c>
      <c r="AI79">
        <f>raw!BG81</f>
        <v>0</v>
      </c>
      <c r="AJ79">
        <f>raw!BH81</f>
        <v>0</v>
      </c>
      <c r="AK79">
        <f>raw!BI81</f>
        <v>0</v>
      </c>
      <c r="AL79">
        <f>raw!BJ81</f>
        <v>0</v>
      </c>
      <c r="AM79">
        <f>raw!BK81</f>
        <v>0</v>
      </c>
      <c r="AN79">
        <f>raw!BM81</f>
        <v>0</v>
      </c>
      <c r="AO79">
        <f>raw!BN81</f>
        <v>0</v>
      </c>
      <c r="AP79">
        <f>raw!BO81</f>
        <v>0</v>
      </c>
      <c r="AQ79">
        <f>raw!BP81</f>
        <v>0</v>
      </c>
      <c r="AR79">
        <f>raw!BQ81</f>
        <v>0</v>
      </c>
      <c r="AS79">
        <f>raw!BR81</f>
        <v>0</v>
      </c>
      <c r="AT79">
        <f>raw!BS81</f>
        <v>0</v>
      </c>
      <c r="AU79">
        <f>raw!BU81</f>
        <v>0</v>
      </c>
      <c r="AV79">
        <f>raw!BV81</f>
        <v>0</v>
      </c>
      <c r="AW79">
        <f>raw!BW81</f>
        <v>0</v>
      </c>
      <c r="AX79">
        <f>raw!BX81</f>
        <v>0</v>
      </c>
      <c r="AY79">
        <f>raw!BY81</f>
        <v>0</v>
      </c>
      <c r="AZ79">
        <f>raw!BZ81</f>
        <v>0</v>
      </c>
      <c r="BA79">
        <f>raw!CA81</f>
        <v>0</v>
      </c>
      <c r="BB79">
        <f>raw!CC81</f>
        <v>1</v>
      </c>
      <c r="BC79">
        <f>raw!CD81</f>
        <v>5</v>
      </c>
      <c r="BD79">
        <f>raw!CE81</f>
        <v>5</v>
      </c>
      <c r="BE79">
        <f>raw!CF81</f>
        <v>1</v>
      </c>
      <c r="BF79">
        <f>raw!CG81</f>
        <v>5</v>
      </c>
      <c r="BG79">
        <f>raw!CH81</f>
        <v>4</v>
      </c>
      <c r="BH79">
        <f>raw!CI81</f>
        <v>1</v>
      </c>
      <c r="BI79">
        <f>raw!CJ81</f>
        <v>1</v>
      </c>
      <c r="BJ79">
        <f>raw!CK81</f>
        <v>1</v>
      </c>
      <c r="BK79">
        <f>raw!CL81</f>
        <v>1</v>
      </c>
      <c r="BL79">
        <f>raw!CM81</f>
        <v>4</v>
      </c>
      <c r="BM79">
        <f>raw!CN81</f>
        <v>5</v>
      </c>
      <c r="BN79">
        <f>raw!CO81</f>
        <v>5</v>
      </c>
      <c r="BO79">
        <f>raw!CP81</f>
        <v>5</v>
      </c>
      <c r="BP79">
        <f>raw!CQ81</f>
        <v>4</v>
      </c>
      <c r="BQ79">
        <f>raw!CR81</f>
        <v>5</v>
      </c>
      <c r="BR79">
        <f>raw!CS81</f>
        <v>1</v>
      </c>
      <c r="BS79">
        <f>raw!CT81</f>
        <v>5</v>
      </c>
      <c r="BT79">
        <f>raw!CU81</f>
        <v>5</v>
      </c>
      <c r="BU79">
        <f>raw!CV81</f>
        <v>1</v>
      </c>
      <c r="BV79">
        <f>raw!CW81</f>
        <v>4</v>
      </c>
      <c r="BW79">
        <f>raw!CX81</f>
        <v>5</v>
      </c>
      <c r="BX79">
        <f>raw!CY81</f>
        <v>5</v>
      </c>
      <c r="BY79">
        <f>raw!CZ81</f>
        <v>5</v>
      </c>
      <c r="BZ79">
        <f>raw!DA81</f>
        <v>5</v>
      </c>
      <c r="CA79">
        <f>raw!DB81</f>
        <v>2</v>
      </c>
      <c r="CB79">
        <f>raw!DC81</f>
        <v>1</v>
      </c>
      <c r="CC79">
        <f>raw!DD81</f>
        <v>1</v>
      </c>
      <c r="CD79">
        <f>raw!DE81</f>
        <v>1</v>
      </c>
      <c r="CE79">
        <f>raw!DF81</f>
        <v>1</v>
      </c>
      <c r="CF79">
        <f>raw!S81</f>
        <v>1</v>
      </c>
      <c r="CG79" s="4">
        <f>VALUE(raw!R81)</f>
        <v>66</v>
      </c>
      <c r="CH79">
        <f>raw!T81</f>
        <v>3</v>
      </c>
      <c r="CI79">
        <f>raw!U81</f>
        <v>1</v>
      </c>
      <c r="CJ79">
        <f>raw!V81</f>
        <v>3</v>
      </c>
      <c r="CK79">
        <f>raw!W81</f>
        <v>1</v>
      </c>
    </row>
    <row r="80" spans="1:89">
      <c r="A80" t="str">
        <f>IF(raw!DH82=0,"",raw!DH82)</f>
        <v>65ce1b0bf3ab63f4f81cdd94</v>
      </c>
      <c r="B80">
        <f>raw!X82</f>
        <v>30</v>
      </c>
      <c r="C80">
        <f>raw!Y82</f>
        <v>40</v>
      </c>
      <c r="D80">
        <f>raw!Z82</f>
        <v>25</v>
      </c>
      <c r="E80">
        <f>raw!AA82</f>
        <v>45</v>
      </c>
      <c r="F80">
        <f>raw!AB82</f>
        <v>15</v>
      </c>
      <c r="G80">
        <f>raw!AC82</f>
        <v>10</v>
      </c>
      <c r="H80">
        <f>raw!AE82</f>
        <v>40</v>
      </c>
      <c r="I80">
        <f>raw!AF82</f>
        <v>25</v>
      </c>
      <c r="J80">
        <f>raw!AG82</f>
        <v>10</v>
      </c>
      <c r="K80">
        <f>raw!AH82</f>
        <v>25</v>
      </c>
      <c r="L80">
        <f>raw!AI82</f>
        <v>5</v>
      </c>
      <c r="M80">
        <f>raw!AJ82</f>
        <v>10</v>
      </c>
      <c r="N80">
        <f>raw!AK82</f>
        <v>30</v>
      </c>
      <c r="O80">
        <f>raw!AL82</f>
        <v>40</v>
      </c>
      <c r="P80">
        <f>raw!AM82</f>
        <v>10</v>
      </c>
      <c r="Q80">
        <f>raw!AN82</f>
        <v>5</v>
      </c>
      <c r="R80">
        <f>raw!AO82</f>
        <v>5</v>
      </c>
      <c r="S80">
        <f>raw!AP82</f>
        <v>5</v>
      </c>
      <c r="T80">
        <f>raw!AQ82</f>
        <v>25</v>
      </c>
      <c r="U80">
        <f>raw!AR82</f>
        <v>25</v>
      </c>
      <c r="V80">
        <f>raw!AS82</f>
        <v>5</v>
      </c>
      <c r="W80">
        <f>raw!AT82</f>
        <v>10</v>
      </c>
      <c r="X80">
        <f>raw!AU82</f>
        <v>5</v>
      </c>
      <c r="Y80">
        <f>raw!AV82</f>
        <v>10</v>
      </c>
      <c r="Z80">
        <f>raw!AX82</f>
        <v>55</v>
      </c>
      <c r="AA80">
        <f>raw!AY82</f>
        <v>55</v>
      </c>
      <c r="AB80">
        <f>raw!AZ82</f>
        <v>75</v>
      </c>
      <c r="AC80">
        <f>raw!BA82</f>
        <v>60</v>
      </c>
      <c r="AD80">
        <f>raw!BB82</f>
        <v>75</v>
      </c>
      <c r="AE80">
        <f>raw!BC82</f>
        <v>10</v>
      </c>
      <c r="AF80">
        <f>raw!BD82</f>
        <v>51</v>
      </c>
      <c r="AG80">
        <f>raw!BE82</f>
        <v>55</v>
      </c>
      <c r="AH80">
        <f>raw!BF82</f>
        <v>55</v>
      </c>
      <c r="AI80">
        <f>raw!BG82</f>
        <v>75</v>
      </c>
      <c r="AJ80">
        <f>raw!BH82</f>
        <v>75</v>
      </c>
      <c r="AK80">
        <f>raw!BI82</f>
        <v>60</v>
      </c>
      <c r="AL80">
        <f>raw!BJ82</f>
        <v>25</v>
      </c>
      <c r="AM80">
        <f>raw!BK82</f>
        <v>55</v>
      </c>
      <c r="AN80">
        <f>raw!BM82</f>
        <v>55</v>
      </c>
      <c r="AO80">
        <f>raw!BN82</f>
        <v>55</v>
      </c>
      <c r="AP80">
        <f>raw!BO82</f>
        <v>75</v>
      </c>
      <c r="AQ80">
        <f>raw!BP82</f>
        <v>70</v>
      </c>
      <c r="AR80">
        <f>raw!BQ82</f>
        <v>60</v>
      </c>
      <c r="AS80">
        <f>raw!BR82</f>
        <v>25</v>
      </c>
      <c r="AT80">
        <f>raw!BS82</f>
        <v>55</v>
      </c>
      <c r="AU80">
        <f>raw!BU82</f>
        <v>54</v>
      </c>
      <c r="AV80">
        <f>raw!BV82</f>
        <v>55</v>
      </c>
      <c r="AW80">
        <f>raw!BW82</f>
        <v>75</v>
      </c>
      <c r="AX80">
        <f>raw!BX82</f>
        <v>75</v>
      </c>
      <c r="AY80">
        <f>raw!BY82</f>
        <v>60</v>
      </c>
      <c r="AZ80">
        <f>raw!BZ82</f>
        <v>25</v>
      </c>
      <c r="BA80">
        <f>raw!CA82</f>
        <v>55</v>
      </c>
      <c r="BB80">
        <f>raw!CC82</f>
        <v>4</v>
      </c>
      <c r="BC80">
        <f>raw!CD82</f>
        <v>5</v>
      </c>
      <c r="BD80">
        <f>raw!CE82</f>
        <v>2</v>
      </c>
      <c r="BE80">
        <f>raw!CF82</f>
        <v>5</v>
      </c>
      <c r="BF80">
        <f>raw!CG82</f>
        <v>5</v>
      </c>
      <c r="BG80">
        <f>raw!CH82</f>
        <v>3</v>
      </c>
      <c r="BH80">
        <f>raw!CI82</f>
        <v>2</v>
      </c>
      <c r="BI80">
        <f>raw!CJ82</f>
        <v>4</v>
      </c>
      <c r="BJ80">
        <f>raw!CK82</f>
        <v>4</v>
      </c>
      <c r="BK80">
        <f>raw!CL82</f>
        <v>1</v>
      </c>
      <c r="BL80">
        <f>raw!CM82</f>
        <v>3</v>
      </c>
      <c r="BM80">
        <f>raw!CN82</f>
        <v>2</v>
      </c>
      <c r="BN80">
        <f>raw!CO82</f>
        <v>4</v>
      </c>
      <c r="BO80">
        <f>raw!CP82</f>
        <v>2</v>
      </c>
      <c r="BP80">
        <f>raw!CQ82</f>
        <v>4</v>
      </c>
      <c r="BQ80">
        <f>raw!CR82</f>
        <v>2</v>
      </c>
      <c r="BR80">
        <f>raw!CS82</f>
        <v>2</v>
      </c>
      <c r="BS80">
        <f>raw!CT82</f>
        <v>4</v>
      </c>
      <c r="BT80">
        <f>raw!CU82</f>
        <v>1</v>
      </c>
      <c r="BU80">
        <f>raw!CV82</f>
        <v>1</v>
      </c>
      <c r="BV80">
        <f>raw!CW82</f>
        <v>3</v>
      </c>
      <c r="BW80">
        <f>raw!CX82</f>
        <v>5</v>
      </c>
      <c r="BX80">
        <f>raw!CY82</f>
        <v>3</v>
      </c>
      <c r="BY80">
        <f>raw!CZ82</f>
        <v>3</v>
      </c>
      <c r="BZ80">
        <f>raw!DA82</f>
        <v>5</v>
      </c>
      <c r="CA80">
        <f>raw!DB82</f>
        <v>3</v>
      </c>
      <c r="CB80">
        <f>raw!DC82</f>
        <v>4</v>
      </c>
      <c r="CC80">
        <f>raw!DD82</f>
        <v>2</v>
      </c>
      <c r="CD80">
        <f>raw!DE82</f>
        <v>4</v>
      </c>
      <c r="CE80">
        <f>raw!DF82</f>
        <v>2</v>
      </c>
      <c r="CF80">
        <f>raw!S82</f>
        <v>2</v>
      </c>
      <c r="CG80" s="4">
        <f>VALUE(raw!R82)</f>
        <v>42</v>
      </c>
      <c r="CH80">
        <f>raw!T82</f>
        <v>3</v>
      </c>
      <c r="CI80">
        <f>raw!U82</f>
        <v>6</v>
      </c>
      <c r="CJ80">
        <f>raw!V82</f>
        <v>7</v>
      </c>
      <c r="CK80">
        <f>raw!W82</f>
        <v>7</v>
      </c>
    </row>
    <row r="81" spans="1:89">
      <c r="A81" t="str">
        <f>IF(raw!DH83=0,"",raw!DH83)</f>
        <v>65fb0026335c1f3d489ddbe2</v>
      </c>
      <c r="B81">
        <f>raw!X83</f>
        <v>20</v>
      </c>
      <c r="C81">
        <f>raw!Y83</f>
        <v>40</v>
      </c>
      <c r="D81">
        <f>raw!Z83</f>
        <v>20</v>
      </c>
      <c r="E81">
        <f>raw!AA83</f>
        <v>10</v>
      </c>
      <c r="F81">
        <f>raw!AB83</f>
        <v>0</v>
      </c>
      <c r="G81">
        <f>raw!AC83</f>
        <v>0</v>
      </c>
      <c r="H81">
        <f>raw!AE83</f>
        <v>60</v>
      </c>
      <c r="I81">
        <f>raw!AF83</f>
        <v>55</v>
      </c>
      <c r="J81">
        <f>raw!AG83</f>
        <v>60</v>
      </c>
      <c r="K81">
        <f>raw!AH83</f>
        <v>55</v>
      </c>
      <c r="L81">
        <f>raw!AI83</f>
        <v>60</v>
      </c>
      <c r="M81">
        <f>raw!AJ83</f>
        <v>70</v>
      </c>
      <c r="N81">
        <f>raw!AK83</f>
        <v>10</v>
      </c>
      <c r="O81">
        <f>raw!AL83</f>
        <v>40</v>
      </c>
      <c r="P81">
        <f>raw!AM83</f>
        <v>0</v>
      </c>
      <c r="Q81">
        <f>raw!AN83</f>
        <v>10</v>
      </c>
      <c r="R81">
        <f>raw!AO83</f>
        <v>0</v>
      </c>
      <c r="S81">
        <f>raw!AP83</f>
        <v>0</v>
      </c>
      <c r="T81">
        <f>raw!AQ83</f>
        <v>10</v>
      </c>
      <c r="U81">
        <f>raw!AR83</f>
        <v>30</v>
      </c>
      <c r="V81">
        <f>raw!AS83</f>
        <v>20</v>
      </c>
      <c r="W81">
        <f>raw!AT83</f>
        <v>20</v>
      </c>
      <c r="X81">
        <f>raw!AU83</f>
        <v>25</v>
      </c>
      <c r="Y81">
        <f>raw!AV83</f>
        <v>5</v>
      </c>
      <c r="Z81">
        <f>raw!AX83</f>
        <v>40</v>
      </c>
      <c r="AA81">
        <f>raw!AY83</f>
        <v>60</v>
      </c>
      <c r="AB81">
        <f>raw!AZ83</f>
        <v>60</v>
      </c>
      <c r="AC81">
        <f>raw!BA83</f>
        <v>51</v>
      </c>
      <c r="AD81">
        <f>raw!BB83</f>
        <v>55</v>
      </c>
      <c r="AE81">
        <f>raw!BC83</f>
        <v>40</v>
      </c>
      <c r="AF81">
        <f>raw!BD83</f>
        <v>0</v>
      </c>
      <c r="AG81">
        <f>raw!BE83</f>
        <v>40</v>
      </c>
      <c r="AH81">
        <f>raw!BF83</f>
        <v>55</v>
      </c>
      <c r="AI81">
        <f>raw!BG83</f>
        <v>55</v>
      </c>
      <c r="AJ81">
        <f>raw!BH83</f>
        <v>55</v>
      </c>
      <c r="AK81">
        <f>raw!BI83</f>
        <v>55</v>
      </c>
      <c r="AL81">
        <f>raw!BJ83</f>
        <v>40</v>
      </c>
      <c r="AM81">
        <f>raw!BK83</f>
        <v>0</v>
      </c>
      <c r="AN81">
        <f>raw!BM83</f>
        <v>40</v>
      </c>
      <c r="AO81">
        <f>raw!BN83</f>
        <v>55</v>
      </c>
      <c r="AP81">
        <f>raw!BO83</f>
        <v>55</v>
      </c>
      <c r="AQ81">
        <f>raw!BP83</f>
        <v>51</v>
      </c>
      <c r="AR81">
        <f>raw!BQ83</f>
        <v>55</v>
      </c>
      <c r="AS81">
        <f>raw!BR83</f>
        <v>40</v>
      </c>
      <c r="AT81">
        <f>raw!BS83</f>
        <v>0</v>
      </c>
      <c r="AU81">
        <f>raw!BU83</f>
        <v>40</v>
      </c>
      <c r="AV81">
        <f>raw!BV83</f>
        <v>55</v>
      </c>
      <c r="AW81">
        <f>raw!BW83</f>
        <v>60</v>
      </c>
      <c r="AX81">
        <f>raw!BX83</f>
        <v>60</v>
      </c>
      <c r="AY81">
        <f>raw!BY83</f>
        <v>60</v>
      </c>
      <c r="AZ81">
        <f>raw!BZ83</f>
        <v>40</v>
      </c>
      <c r="BA81">
        <f>raw!CA83</f>
        <v>55</v>
      </c>
      <c r="BB81">
        <f>raw!CC83</f>
        <v>4</v>
      </c>
      <c r="BC81">
        <f>raw!CD83</f>
        <v>3</v>
      </c>
      <c r="BD81">
        <f>raw!CE83</f>
        <v>1</v>
      </c>
      <c r="BE81">
        <f>raw!CF83</f>
        <v>3</v>
      </c>
      <c r="BF81">
        <f>raw!CG83</f>
        <v>5</v>
      </c>
      <c r="BG81">
        <f>raw!CH83</f>
        <v>2</v>
      </c>
      <c r="BH81">
        <f>raw!CI83</f>
        <v>2</v>
      </c>
      <c r="BI81">
        <f>raw!CJ83</f>
        <v>2</v>
      </c>
      <c r="BJ81">
        <f>raw!CK83</f>
        <v>3</v>
      </c>
      <c r="BK81">
        <f>raw!CL83</f>
        <v>2</v>
      </c>
      <c r="BL81">
        <f>raw!CM83</f>
        <v>2</v>
      </c>
      <c r="BM81">
        <f>raw!CN83</f>
        <v>2</v>
      </c>
      <c r="BN81">
        <f>raw!CO83</f>
        <v>5</v>
      </c>
      <c r="BO81">
        <f>raw!CP83</f>
        <v>4</v>
      </c>
      <c r="BP81">
        <f>raw!CQ83</f>
        <v>3</v>
      </c>
      <c r="BQ81">
        <f>raw!CR83</f>
        <v>2</v>
      </c>
      <c r="BR81">
        <f>raw!CS83</f>
        <v>4</v>
      </c>
      <c r="BS81">
        <f>raw!CT83</f>
        <v>5</v>
      </c>
      <c r="BT81">
        <f>raw!CU83</f>
        <v>3</v>
      </c>
      <c r="BU81">
        <f>raw!CV83</f>
        <v>3</v>
      </c>
      <c r="BV81">
        <f>raw!CW83</f>
        <v>4</v>
      </c>
      <c r="BW81">
        <f>raw!CX83</f>
        <v>5</v>
      </c>
      <c r="BX81">
        <f>raw!CY83</f>
        <v>5</v>
      </c>
      <c r="BY81">
        <f>raw!CZ83</f>
        <v>4</v>
      </c>
      <c r="BZ81">
        <f>raw!DA83</f>
        <v>4</v>
      </c>
      <c r="CA81">
        <f>raw!DB83</f>
        <v>2</v>
      </c>
      <c r="CB81">
        <f>raw!DC83</f>
        <v>3</v>
      </c>
      <c r="CC81">
        <f>raw!DD83</f>
        <v>1</v>
      </c>
      <c r="CD81">
        <f>raw!DE83</f>
        <v>2</v>
      </c>
      <c r="CE81">
        <f>raw!DF83</f>
        <v>4</v>
      </c>
      <c r="CF81">
        <f>raw!S83</f>
        <v>1</v>
      </c>
      <c r="CG81" s="4">
        <f>VALUE(raw!R83)</f>
        <v>32</v>
      </c>
      <c r="CH81">
        <f>raw!T83</f>
        <v>4</v>
      </c>
      <c r="CI81">
        <f>raw!U83</f>
        <v>1</v>
      </c>
      <c r="CJ81">
        <f>raw!V83</f>
        <v>7</v>
      </c>
      <c r="CK81">
        <f>raw!W83</f>
        <v>7</v>
      </c>
    </row>
    <row r="82" spans="1:89">
      <c r="A82" t="str">
        <f>IF(raw!DH84=0,"",raw!DH84)</f>
        <v>66623405f36f94fe9bec36f6</v>
      </c>
      <c r="B82">
        <f>raw!X84</f>
        <v>65</v>
      </c>
      <c r="C82">
        <f>raw!Y84</f>
        <v>20</v>
      </c>
      <c r="D82">
        <f>raw!Z84</f>
        <v>70</v>
      </c>
      <c r="E82">
        <f>raw!AA84</f>
        <v>60</v>
      </c>
      <c r="F82">
        <f>raw!AB84</f>
        <v>70</v>
      </c>
      <c r="G82">
        <f>raw!AC84</f>
        <v>71</v>
      </c>
      <c r="H82">
        <f>raw!AE84</f>
        <v>30</v>
      </c>
      <c r="I82">
        <f>raw!AF84</f>
        <v>40</v>
      </c>
      <c r="J82">
        <f>raw!AG84</f>
        <v>21</v>
      </c>
      <c r="K82">
        <f>raw!AH84</f>
        <v>33</v>
      </c>
      <c r="L82">
        <f>raw!AI84</f>
        <v>26</v>
      </c>
      <c r="M82">
        <f>raw!AJ84</f>
        <v>26</v>
      </c>
      <c r="N82">
        <f>raw!AK84</f>
        <v>40</v>
      </c>
      <c r="O82">
        <f>raw!AL84</f>
        <v>40</v>
      </c>
      <c r="P82">
        <f>raw!AM84</f>
        <v>60</v>
      </c>
      <c r="Q82">
        <f>raw!AN84</f>
        <v>61</v>
      </c>
      <c r="R82">
        <f>raw!AO84</f>
        <v>40</v>
      </c>
      <c r="S82">
        <f>raw!AP84</f>
        <v>41</v>
      </c>
      <c r="T82">
        <f>raw!AQ84</f>
        <v>60</v>
      </c>
      <c r="U82">
        <f>raw!AR84</f>
        <v>61</v>
      </c>
      <c r="V82">
        <f>raw!AS84</f>
        <v>62</v>
      </c>
      <c r="W82">
        <f>raw!AT84</f>
        <v>59</v>
      </c>
      <c r="X82">
        <f>raw!AU84</f>
        <v>60</v>
      </c>
      <c r="Y82">
        <f>raw!AV84</f>
        <v>60</v>
      </c>
      <c r="Z82">
        <f>raw!AX84</f>
        <v>82</v>
      </c>
      <c r="AA82">
        <f>raw!AY84</f>
        <v>80</v>
      </c>
      <c r="AB82">
        <f>raw!AZ84</f>
        <v>81</v>
      </c>
      <c r="AC82">
        <f>raw!BA84</f>
        <v>82</v>
      </c>
      <c r="AD82">
        <f>raw!BB84</f>
        <v>91</v>
      </c>
      <c r="AE82">
        <f>raw!BC84</f>
        <v>93</v>
      </c>
      <c r="AF82">
        <f>raw!BD84</f>
        <v>81</v>
      </c>
      <c r="AG82">
        <f>raw!BE84</f>
        <v>82</v>
      </c>
      <c r="AH82">
        <f>raw!BF84</f>
        <v>90</v>
      </c>
      <c r="AI82">
        <f>raw!BG84</f>
        <v>94</v>
      </c>
      <c r="AJ82">
        <f>raw!BH84</f>
        <v>91</v>
      </c>
      <c r="AK82">
        <f>raw!BI84</f>
        <v>94</v>
      </c>
      <c r="AL82">
        <f>raw!BJ84</f>
        <v>92</v>
      </c>
      <c r="AM82">
        <f>raw!BK84</f>
        <v>89</v>
      </c>
      <c r="AN82">
        <f>raw!BM84</f>
        <v>40</v>
      </c>
      <c r="AO82">
        <f>raw!BN84</f>
        <v>39</v>
      </c>
      <c r="AP82">
        <f>raw!BO84</f>
        <v>22</v>
      </c>
      <c r="AQ82">
        <f>raw!BP84</f>
        <v>31</v>
      </c>
      <c r="AR82">
        <f>raw!BQ84</f>
        <v>20</v>
      </c>
      <c r="AS82">
        <f>raw!BR84</f>
        <v>7</v>
      </c>
      <c r="AT82">
        <f>raw!BS84</f>
        <v>29</v>
      </c>
      <c r="AU82">
        <f>raw!BU84</f>
        <v>70</v>
      </c>
      <c r="AV82">
        <f>raw!BV84</f>
        <v>79</v>
      </c>
      <c r="AW82">
        <f>raw!BW84</f>
        <v>85</v>
      </c>
      <c r="AX82">
        <f>raw!BX84</f>
        <v>82</v>
      </c>
      <c r="AY82">
        <f>raw!BY84</f>
        <v>77</v>
      </c>
      <c r="AZ82">
        <f>raw!BZ84</f>
        <v>74</v>
      </c>
      <c r="BA82">
        <f>raw!CA84</f>
        <v>68</v>
      </c>
      <c r="BB82">
        <f>raw!CC84</f>
        <v>4</v>
      </c>
      <c r="BC82">
        <f>raw!CD84</f>
        <v>4</v>
      </c>
      <c r="BD82">
        <f>raw!CE84</f>
        <v>4</v>
      </c>
      <c r="BE82">
        <f>raw!CF84</f>
        <v>1</v>
      </c>
      <c r="BF82">
        <f>raw!CG84</f>
        <v>4</v>
      </c>
      <c r="BG82">
        <f>raw!CH84</f>
        <v>4</v>
      </c>
      <c r="BH82">
        <f>raw!CI84</f>
        <v>2</v>
      </c>
      <c r="BI82">
        <f>raw!CJ84</f>
        <v>2</v>
      </c>
      <c r="BJ82">
        <f>raw!CK84</f>
        <v>1</v>
      </c>
      <c r="BK82">
        <f>raw!CL84</f>
        <v>1</v>
      </c>
      <c r="BL82">
        <f>raw!CM84</f>
        <v>2</v>
      </c>
      <c r="BM82">
        <f>raw!CN84</f>
        <v>4</v>
      </c>
      <c r="BN82">
        <f>raw!CO84</f>
        <v>4</v>
      </c>
      <c r="BO82">
        <f>raw!CP84</f>
        <v>5</v>
      </c>
      <c r="BP82">
        <f>raw!CQ84</f>
        <v>4</v>
      </c>
      <c r="BQ82">
        <f>raw!CR84</f>
        <v>3</v>
      </c>
      <c r="BR82">
        <f>raw!CS84</f>
        <v>4</v>
      </c>
      <c r="BS82">
        <f>raw!CT84</f>
        <v>2</v>
      </c>
      <c r="BT82">
        <f>raw!CU84</f>
        <v>5</v>
      </c>
      <c r="BU82">
        <f>raw!CV84</f>
        <v>2</v>
      </c>
      <c r="BV82">
        <f>raw!CW84</f>
        <v>2</v>
      </c>
      <c r="BW82">
        <f>raw!CX84</f>
        <v>5</v>
      </c>
      <c r="BX82">
        <f>raw!CY84</f>
        <v>4</v>
      </c>
      <c r="BY82">
        <f>raw!CZ84</f>
        <v>4</v>
      </c>
      <c r="BZ82">
        <f>raw!DA84</f>
        <v>4</v>
      </c>
      <c r="CA82">
        <f>raw!DB84</f>
        <v>4</v>
      </c>
      <c r="CB82">
        <f>raw!DC84</f>
        <v>2</v>
      </c>
      <c r="CC82">
        <f>raw!DD84</f>
        <v>2</v>
      </c>
      <c r="CD82">
        <f>raw!DE84</f>
        <v>1</v>
      </c>
      <c r="CE82">
        <f>raw!DF84</f>
        <v>2</v>
      </c>
      <c r="CF82">
        <f>raw!S84</f>
        <v>1</v>
      </c>
      <c r="CG82" s="4">
        <f>VALUE(raw!R84)</f>
        <v>29</v>
      </c>
      <c r="CH82">
        <f>raw!T84</f>
        <v>5</v>
      </c>
      <c r="CI82">
        <f>raw!U84</f>
        <v>1</v>
      </c>
      <c r="CJ82">
        <f>raw!V84</f>
        <v>7</v>
      </c>
      <c r="CK82">
        <f>raw!W84</f>
        <v>8</v>
      </c>
    </row>
    <row r="83" spans="1:89">
      <c r="A83" t="str">
        <f>IF(raw!DH85=0,"",raw!DH85)</f>
        <v>5ced8f96a726ed0015d31452</v>
      </c>
      <c r="B83">
        <f>raw!X85</f>
        <v>30</v>
      </c>
      <c r="C83">
        <f>raw!Y85</f>
        <v>51</v>
      </c>
      <c r="D83">
        <f>raw!Z85</f>
        <v>58</v>
      </c>
      <c r="E83">
        <f>raw!AA85</f>
        <v>73</v>
      </c>
      <c r="F83">
        <f>raw!AB85</f>
        <v>79</v>
      </c>
      <c r="G83">
        <f>raw!AC85</f>
        <v>78</v>
      </c>
      <c r="H83">
        <f>raw!AE85</f>
        <v>89</v>
      </c>
      <c r="I83">
        <f>raw!AF85</f>
        <v>84</v>
      </c>
      <c r="J83">
        <f>raw!AG85</f>
        <v>85</v>
      </c>
      <c r="K83">
        <f>raw!AH85</f>
        <v>50</v>
      </c>
      <c r="L83">
        <f>raw!AI85</f>
        <v>87</v>
      </c>
      <c r="M83">
        <f>raw!AJ85</f>
        <v>92</v>
      </c>
      <c r="N83">
        <f>raw!AK85</f>
        <v>84</v>
      </c>
      <c r="O83">
        <f>raw!AL85</f>
        <v>50</v>
      </c>
      <c r="P83">
        <f>raw!AM85</f>
        <v>84</v>
      </c>
      <c r="Q83">
        <f>raw!AN85</f>
        <v>81</v>
      </c>
      <c r="R83">
        <f>raw!AO85</f>
        <v>92</v>
      </c>
      <c r="S83">
        <f>raw!AP85</f>
        <v>88</v>
      </c>
      <c r="T83">
        <f>raw!AQ85</f>
        <v>33</v>
      </c>
      <c r="U83">
        <f>raw!AR85</f>
        <v>50</v>
      </c>
      <c r="V83">
        <f>raw!AS85</f>
        <v>27</v>
      </c>
      <c r="W83">
        <f>raw!AT85</f>
        <v>29</v>
      </c>
      <c r="X83">
        <f>raw!AU85</f>
        <v>30</v>
      </c>
      <c r="Y83">
        <f>raw!AV85</f>
        <v>19</v>
      </c>
      <c r="Z83">
        <f>raw!AX85</f>
        <v>86</v>
      </c>
      <c r="AA83">
        <f>raw!AY85</f>
        <v>91</v>
      </c>
      <c r="AB83">
        <f>raw!AZ85</f>
        <v>99</v>
      </c>
      <c r="AC83">
        <f>raw!BA85</f>
        <v>98</v>
      </c>
      <c r="AD83">
        <f>raw!BB85</f>
        <v>75</v>
      </c>
      <c r="AE83">
        <f>raw!BC85</f>
        <v>90</v>
      </c>
      <c r="AF83">
        <f>raw!BD85</f>
        <v>89</v>
      </c>
      <c r="AG83">
        <f>raw!BE85</f>
        <v>67</v>
      </c>
      <c r="AH83">
        <f>raw!BF85</f>
        <v>85</v>
      </c>
      <c r="AI83">
        <f>raw!BG85</f>
        <v>92</v>
      </c>
      <c r="AJ83">
        <f>raw!BH85</f>
        <v>91</v>
      </c>
      <c r="AK83">
        <f>raw!BI85</f>
        <v>90</v>
      </c>
      <c r="AL83">
        <f>raw!BJ85</f>
        <v>90</v>
      </c>
      <c r="AM83">
        <f>raw!BK85</f>
        <v>90</v>
      </c>
      <c r="AN83">
        <f>raw!BM85</f>
        <v>68</v>
      </c>
      <c r="AO83">
        <f>raw!BN85</f>
        <v>88</v>
      </c>
      <c r="AP83">
        <f>raw!BO85</f>
        <v>90</v>
      </c>
      <c r="AQ83">
        <f>raw!BP85</f>
        <v>90</v>
      </c>
      <c r="AR83">
        <f>raw!BQ85</f>
        <v>86</v>
      </c>
      <c r="AS83">
        <f>raw!BR85</f>
        <v>86</v>
      </c>
      <c r="AT83">
        <f>raw!BS85</f>
        <v>86</v>
      </c>
      <c r="AU83">
        <f>raw!BU85</f>
        <v>68</v>
      </c>
      <c r="AV83">
        <f>raw!BV85</f>
        <v>85</v>
      </c>
      <c r="AW83">
        <f>raw!BW85</f>
        <v>84</v>
      </c>
      <c r="AX83">
        <f>raw!BX85</f>
        <v>83</v>
      </c>
      <c r="AY83">
        <f>raw!BY85</f>
        <v>85</v>
      </c>
      <c r="AZ83">
        <f>raw!BZ85</f>
        <v>84</v>
      </c>
      <c r="BA83">
        <f>raw!CA85</f>
        <v>84</v>
      </c>
      <c r="BB83">
        <f>raw!CC85</f>
        <v>3</v>
      </c>
      <c r="BC83">
        <f>raw!CD85</f>
        <v>4</v>
      </c>
      <c r="BD83">
        <f>raw!CE85</f>
        <v>3</v>
      </c>
      <c r="BE83">
        <f>raw!CF85</f>
        <v>1</v>
      </c>
      <c r="BF83">
        <f>raw!CG85</f>
        <v>3</v>
      </c>
      <c r="BG83">
        <f>raw!CH85</f>
        <v>4</v>
      </c>
      <c r="BH83">
        <f>raw!CI85</f>
        <v>4</v>
      </c>
      <c r="BI83">
        <f>raw!CJ85</f>
        <v>2</v>
      </c>
      <c r="BJ83">
        <f>raw!CK85</f>
        <v>1</v>
      </c>
      <c r="BK83">
        <f>raw!CL85</f>
        <v>1</v>
      </c>
      <c r="BL83">
        <f>raw!CM85</f>
        <v>4</v>
      </c>
      <c r="BM83">
        <f>raw!CN85</f>
        <v>4</v>
      </c>
      <c r="BN83">
        <f>raw!CO85</f>
        <v>5</v>
      </c>
      <c r="BO83">
        <f>raw!CP85</f>
        <v>5</v>
      </c>
      <c r="BP83">
        <f>raw!CQ85</f>
        <v>3</v>
      </c>
      <c r="BQ83">
        <f>raw!CR85</f>
        <v>4</v>
      </c>
      <c r="BR83">
        <f>raw!CS85</f>
        <v>4</v>
      </c>
      <c r="BS83">
        <f>raw!CT85</f>
        <v>4</v>
      </c>
      <c r="BT83">
        <f>raw!CU85</f>
        <v>5</v>
      </c>
      <c r="BU83">
        <f>raw!CV85</f>
        <v>4</v>
      </c>
      <c r="BV83">
        <f>raw!CW85</f>
        <v>3</v>
      </c>
      <c r="BW83">
        <f>raw!CX85</f>
        <v>4</v>
      </c>
      <c r="BX83">
        <f>raw!CY85</f>
        <v>4</v>
      </c>
      <c r="BY83">
        <f>raw!CZ85</f>
        <v>4</v>
      </c>
      <c r="BZ83">
        <f>raw!DA85</f>
        <v>4</v>
      </c>
      <c r="CA83">
        <f>raw!DB85</f>
        <v>2</v>
      </c>
      <c r="CB83">
        <f>raw!DC85</f>
        <v>4</v>
      </c>
      <c r="CC83">
        <f>raw!DD85</f>
        <v>3</v>
      </c>
      <c r="CD83">
        <f>raw!DE85</f>
        <v>1</v>
      </c>
      <c r="CE83">
        <f>raw!DF85</f>
        <v>3</v>
      </c>
      <c r="CF83">
        <f>raw!S85</f>
        <v>1</v>
      </c>
      <c r="CG83" s="4">
        <f>VALUE(raw!R85)</f>
        <v>37</v>
      </c>
      <c r="CH83">
        <f>raw!T85</f>
        <v>5</v>
      </c>
      <c r="CI83">
        <f>raw!U85</f>
        <v>1</v>
      </c>
      <c r="CJ83">
        <f>raw!V85</f>
        <v>7</v>
      </c>
      <c r="CK83">
        <f>raw!W85</f>
        <v>12</v>
      </c>
    </row>
    <row r="84" spans="1:89">
      <c r="A84" t="str">
        <f>IF(raw!DH86=0,"",raw!DH86)</f>
        <v>6290d34243e9347c40bac608</v>
      </c>
      <c r="B84">
        <f>raw!X86</f>
        <v>38</v>
      </c>
      <c r="C84">
        <f>raw!Y86</f>
        <v>35</v>
      </c>
      <c r="D84">
        <f>raw!Z86</f>
        <v>25</v>
      </c>
      <c r="E84">
        <f>raw!AA86</f>
        <v>17</v>
      </c>
      <c r="F84">
        <f>raw!AB86</f>
        <v>40</v>
      </c>
      <c r="G84">
        <f>raw!AC86</f>
        <v>10</v>
      </c>
      <c r="H84">
        <f>raw!AE86</f>
        <v>71</v>
      </c>
      <c r="I84">
        <f>raw!AF86</f>
        <v>76</v>
      </c>
      <c r="J84">
        <f>raw!AG86</f>
        <v>67</v>
      </c>
      <c r="K84">
        <f>raw!AH86</f>
        <v>58</v>
      </c>
      <c r="L84">
        <f>raw!AI86</f>
        <v>71</v>
      </c>
      <c r="M84">
        <f>raw!AJ86</f>
        <v>84</v>
      </c>
      <c r="N84">
        <f>raw!AK86</f>
        <v>22</v>
      </c>
      <c r="O84">
        <f>raw!AL86</f>
        <v>32</v>
      </c>
      <c r="P84">
        <f>raw!AM86</f>
        <v>19</v>
      </c>
      <c r="Q84">
        <f>raw!AN86</f>
        <v>31</v>
      </c>
      <c r="R84">
        <f>raw!AO86</f>
        <v>22</v>
      </c>
      <c r="S84">
        <f>raw!AP86</f>
        <v>7</v>
      </c>
      <c r="T84">
        <f>raw!AQ86</f>
        <v>90</v>
      </c>
      <c r="U84">
        <f>raw!AR86</f>
        <v>70</v>
      </c>
      <c r="V84">
        <f>raw!AS86</f>
        <v>73</v>
      </c>
      <c r="W84">
        <f>raw!AT86</f>
        <v>74</v>
      </c>
      <c r="X84">
        <f>raw!AU86</f>
        <v>85</v>
      </c>
      <c r="Y84">
        <f>raw!AV86</f>
        <v>90</v>
      </c>
      <c r="Z84">
        <f>raw!AX86</f>
        <v>70</v>
      </c>
      <c r="AA84">
        <f>raw!AY86</f>
        <v>65</v>
      </c>
      <c r="AB84">
        <f>raw!AZ86</f>
        <v>100</v>
      </c>
      <c r="AC84">
        <f>raw!BA86</f>
        <v>76</v>
      </c>
      <c r="AD84">
        <f>raw!BB86</f>
        <v>82</v>
      </c>
      <c r="AE84">
        <f>raw!BC86</f>
        <v>88</v>
      </c>
      <c r="AF84">
        <f>raw!BD86</f>
        <v>79</v>
      </c>
      <c r="AG84">
        <f>raw!BE86</f>
        <v>65</v>
      </c>
      <c r="AH84">
        <f>raw!BF86</f>
        <v>68</v>
      </c>
      <c r="AI84">
        <f>raw!BG86</f>
        <v>85</v>
      </c>
      <c r="AJ84">
        <f>raw!BH86</f>
        <v>86</v>
      </c>
      <c r="AK84">
        <f>raw!BI86</f>
        <v>98</v>
      </c>
      <c r="AL84">
        <f>raw!BJ86</f>
        <v>79</v>
      </c>
      <c r="AM84">
        <f>raw!BK86</f>
        <v>86</v>
      </c>
      <c r="AN84">
        <f>raw!BM86</f>
        <v>64</v>
      </c>
      <c r="AO84">
        <f>raw!BN86</f>
        <v>0</v>
      </c>
      <c r="AP84">
        <f>raw!BO86</f>
        <v>87</v>
      </c>
      <c r="AQ84">
        <f>raw!BP86</f>
        <v>61</v>
      </c>
      <c r="AR84">
        <f>raw!BQ86</f>
        <v>74</v>
      </c>
      <c r="AS84">
        <f>raw!BR86</f>
        <v>81</v>
      </c>
      <c r="AT84">
        <f>raw!BS86</f>
        <v>86</v>
      </c>
      <c r="AU84">
        <f>raw!BU86</f>
        <v>100</v>
      </c>
      <c r="AV84">
        <f>raw!BV86</f>
        <v>81</v>
      </c>
      <c r="AW84">
        <f>raw!BW86</f>
        <v>100</v>
      </c>
      <c r="AX84">
        <f>raw!BX86</f>
        <v>94</v>
      </c>
      <c r="AY84">
        <f>raw!BY86</f>
        <v>100</v>
      </c>
      <c r="AZ84">
        <f>raw!BZ86</f>
        <v>100</v>
      </c>
      <c r="BA84">
        <f>raw!CA86</f>
        <v>100</v>
      </c>
      <c r="BB84">
        <f>raw!CC86</f>
        <v>5</v>
      </c>
      <c r="BC84">
        <f>raw!CD86</f>
        <v>5</v>
      </c>
      <c r="BD84">
        <f>raw!CE86</f>
        <v>4</v>
      </c>
      <c r="BE84">
        <f>raw!CF86</f>
        <v>3</v>
      </c>
      <c r="BF84">
        <f>raw!CG86</f>
        <v>4</v>
      </c>
      <c r="BG84">
        <f>raw!CH86</f>
        <v>2</v>
      </c>
      <c r="BH84">
        <f>raw!CI86</f>
        <v>1</v>
      </c>
      <c r="BI84">
        <f>raw!CJ86</f>
        <v>4</v>
      </c>
      <c r="BJ84">
        <f>raw!CK86</f>
        <v>2</v>
      </c>
      <c r="BK84">
        <f>raw!CL86</f>
        <v>3</v>
      </c>
      <c r="BL84">
        <f>raw!CM86</f>
        <v>2</v>
      </c>
      <c r="BM84">
        <f>raw!CN86</f>
        <v>4</v>
      </c>
      <c r="BN84">
        <f>raw!CO86</f>
        <v>5</v>
      </c>
      <c r="BO84">
        <f>raw!CP86</f>
        <v>5</v>
      </c>
      <c r="BP84">
        <f>raw!CQ86</f>
        <v>3</v>
      </c>
      <c r="BQ84">
        <f>raw!CR86</f>
        <v>3</v>
      </c>
      <c r="BR84">
        <f>raw!CS86</f>
        <v>2</v>
      </c>
      <c r="BS84">
        <f>raw!CT86</f>
        <v>4</v>
      </c>
      <c r="BT84">
        <f>raw!CU86</f>
        <v>4</v>
      </c>
      <c r="BU84">
        <f>raw!CV86</f>
        <v>4</v>
      </c>
      <c r="BV84">
        <f>raw!CW86</f>
        <v>4</v>
      </c>
      <c r="BW84">
        <f>raw!CX86</f>
        <v>5</v>
      </c>
      <c r="BX84">
        <f>raw!CY86</f>
        <v>4</v>
      </c>
      <c r="BY84">
        <f>raw!CZ86</f>
        <v>4</v>
      </c>
      <c r="BZ84">
        <f>raw!DA86</f>
        <v>2</v>
      </c>
      <c r="CA84">
        <f>raw!DB86</f>
        <v>3</v>
      </c>
      <c r="CB84">
        <f>raw!DC86</f>
        <v>2</v>
      </c>
      <c r="CC84">
        <f>raw!DD86</f>
        <v>3</v>
      </c>
      <c r="CD84">
        <f>raw!DE86</f>
        <v>2</v>
      </c>
      <c r="CE84">
        <f>raw!DF86</f>
        <v>3</v>
      </c>
      <c r="CF84">
        <f>raw!S86</f>
        <v>2</v>
      </c>
      <c r="CG84" s="4">
        <f>VALUE(raw!R86)</f>
        <v>32</v>
      </c>
      <c r="CH84">
        <f>raw!T86</f>
        <v>2</v>
      </c>
      <c r="CI84">
        <f>raw!U86</f>
        <v>1</v>
      </c>
      <c r="CJ84">
        <f>raw!V86</f>
        <v>4</v>
      </c>
      <c r="CK84">
        <f>raw!W86</f>
        <v>5</v>
      </c>
    </row>
    <row r="85" spans="1:89">
      <c r="A85" t="str">
        <f>IF(raw!DH87=0,"",raw!DH87)</f>
        <v>6659fba6acb2a3ddd8541d2d</v>
      </c>
      <c r="B85">
        <f>raw!X87</f>
        <v>70</v>
      </c>
      <c r="C85">
        <f>raw!Y87</f>
        <v>60</v>
      </c>
      <c r="D85">
        <f>raw!Z87</f>
        <v>80</v>
      </c>
      <c r="E85">
        <f>raw!AA87</f>
        <v>70</v>
      </c>
      <c r="F85">
        <f>raw!AB87</f>
        <v>70</v>
      </c>
      <c r="G85">
        <f>raw!AC87</f>
        <v>60</v>
      </c>
      <c r="H85">
        <f>raw!AE87</f>
        <v>60</v>
      </c>
      <c r="I85">
        <f>raw!AF87</f>
        <v>60</v>
      </c>
      <c r="J85">
        <f>raw!AG87</f>
        <v>70</v>
      </c>
      <c r="K85">
        <f>raw!AH87</f>
        <v>70</v>
      </c>
      <c r="L85">
        <f>raw!AI87</f>
        <v>70</v>
      </c>
      <c r="M85">
        <f>raw!AJ87</f>
        <v>60</v>
      </c>
      <c r="N85">
        <f>raw!AK87</f>
        <v>20</v>
      </c>
      <c r="O85">
        <f>raw!AL87</f>
        <v>60</v>
      </c>
      <c r="P85">
        <f>raw!AM87</f>
        <v>60</v>
      </c>
      <c r="Q85">
        <f>raw!AN87</f>
        <v>60</v>
      </c>
      <c r="R85">
        <f>raw!AO87</f>
        <v>55</v>
      </c>
      <c r="S85">
        <f>raw!AP87</f>
        <v>55</v>
      </c>
      <c r="T85">
        <f>raw!AQ87</f>
        <v>75</v>
      </c>
      <c r="U85">
        <f>raw!AR87</f>
        <v>60</v>
      </c>
      <c r="V85">
        <f>raw!AS87</f>
        <v>40</v>
      </c>
      <c r="W85">
        <f>raw!AT87</f>
        <v>40</v>
      </c>
      <c r="X85">
        <f>raw!AU87</f>
        <v>40</v>
      </c>
      <c r="Y85">
        <f>raw!AV87</f>
        <v>35</v>
      </c>
      <c r="Z85">
        <f>raw!AX87</f>
        <v>60</v>
      </c>
      <c r="AA85">
        <f>raw!AY87</f>
        <v>70</v>
      </c>
      <c r="AB85">
        <f>raw!AZ87</f>
        <v>70</v>
      </c>
      <c r="AC85">
        <f>raw!BA87</f>
        <v>80</v>
      </c>
      <c r="AD85">
        <f>raw!BB87</f>
        <v>60</v>
      </c>
      <c r="AE85">
        <f>raw!BC87</f>
        <v>60</v>
      </c>
      <c r="AF85">
        <f>raw!BD87</f>
        <v>70</v>
      </c>
      <c r="AG85">
        <f>raw!BE87</f>
        <v>60</v>
      </c>
      <c r="AH85">
        <f>raw!BF87</f>
        <v>70</v>
      </c>
      <c r="AI85">
        <f>raw!BG87</f>
        <v>60</v>
      </c>
      <c r="AJ85">
        <f>raw!BH87</f>
        <v>70</v>
      </c>
      <c r="AK85">
        <f>raw!BI87</f>
        <v>60</v>
      </c>
      <c r="AL85">
        <f>raw!BJ87</f>
        <v>60</v>
      </c>
      <c r="AM85">
        <f>raw!BK87</f>
        <v>70</v>
      </c>
      <c r="AN85">
        <f>raw!BM87</f>
        <v>60</v>
      </c>
      <c r="AO85">
        <f>raw!BN87</f>
        <v>75</v>
      </c>
      <c r="AP85">
        <f>raw!BO87</f>
        <v>65</v>
      </c>
      <c r="AQ85">
        <f>raw!BP87</f>
        <v>70</v>
      </c>
      <c r="AR85">
        <f>raw!BQ87</f>
        <v>60</v>
      </c>
      <c r="AS85">
        <f>raw!BR87</f>
        <v>60</v>
      </c>
      <c r="AT85">
        <f>raw!BS87</f>
        <v>70</v>
      </c>
      <c r="AU85">
        <f>raw!BU87</f>
        <v>65</v>
      </c>
      <c r="AV85">
        <f>raw!BV87</f>
        <v>70</v>
      </c>
      <c r="AW85">
        <f>raw!BW87</f>
        <v>60</v>
      </c>
      <c r="AX85">
        <f>raw!BX87</f>
        <v>70</v>
      </c>
      <c r="AY85">
        <f>raw!BY87</f>
        <v>60</v>
      </c>
      <c r="AZ85">
        <f>raw!BZ87</f>
        <v>60</v>
      </c>
      <c r="BA85">
        <f>raw!CA87</f>
        <v>70</v>
      </c>
      <c r="BB85">
        <f>raw!CC87</f>
        <v>4</v>
      </c>
      <c r="BC85">
        <f>raw!CD87</f>
        <v>4</v>
      </c>
      <c r="BD85">
        <f>raw!CE87</f>
        <v>2</v>
      </c>
      <c r="BE85">
        <f>raw!CF87</f>
        <v>4</v>
      </c>
      <c r="BF85">
        <f>raw!CG87</f>
        <v>4</v>
      </c>
      <c r="BG85">
        <f>raw!CH87</f>
        <v>1</v>
      </c>
      <c r="BH85">
        <f>raw!CI87</f>
        <v>2</v>
      </c>
      <c r="BI85">
        <f>raw!CJ87</f>
        <v>4</v>
      </c>
      <c r="BJ85">
        <f>raw!CK87</f>
        <v>4</v>
      </c>
      <c r="BK85">
        <f>raw!CL87</f>
        <v>3</v>
      </c>
      <c r="BL85">
        <f>raw!CM87</f>
        <v>2</v>
      </c>
      <c r="BM85">
        <f>raw!CN87</f>
        <v>4</v>
      </c>
      <c r="BN85">
        <f>raw!CO87</f>
        <v>4</v>
      </c>
      <c r="BO85">
        <f>raw!CP87</f>
        <v>4</v>
      </c>
      <c r="BP85">
        <f>raw!CQ87</f>
        <v>3</v>
      </c>
      <c r="BQ85">
        <f>raw!CR87</f>
        <v>2</v>
      </c>
      <c r="BR85">
        <f>raw!CS87</f>
        <v>2</v>
      </c>
      <c r="BS85">
        <f>raw!CT87</f>
        <v>4</v>
      </c>
      <c r="BT85">
        <f>raw!CU87</f>
        <v>2</v>
      </c>
      <c r="BU85">
        <f>raw!CV87</f>
        <v>2</v>
      </c>
      <c r="BV85">
        <f>raw!CW87</f>
        <v>4</v>
      </c>
      <c r="BW85">
        <f>raw!CX87</f>
        <v>4</v>
      </c>
      <c r="BX85">
        <f>raw!CY87</f>
        <v>4</v>
      </c>
      <c r="BY85">
        <f>raw!CZ87</f>
        <v>2</v>
      </c>
      <c r="BZ85">
        <f>raw!DA87</f>
        <v>3</v>
      </c>
      <c r="CA85">
        <f>raw!DB87</f>
        <v>3</v>
      </c>
      <c r="CB85">
        <f>raw!DC87</f>
        <v>2</v>
      </c>
      <c r="CC85">
        <f>raw!DD87</f>
        <v>4</v>
      </c>
      <c r="CD85">
        <f>raw!DE87</f>
        <v>2</v>
      </c>
      <c r="CE85">
        <f>raw!DF87</f>
        <v>3</v>
      </c>
      <c r="CF85">
        <f>raw!S87</f>
        <v>2</v>
      </c>
      <c r="CG85" s="4">
        <f>VALUE(raw!R87)</f>
        <v>26</v>
      </c>
      <c r="CH85">
        <f>raw!T87</f>
        <v>2</v>
      </c>
      <c r="CI85">
        <f>raw!U87</f>
        <v>3</v>
      </c>
      <c r="CJ85">
        <f>raw!V87</f>
        <v>2</v>
      </c>
      <c r="CK85">
        <f>raw!W87</f>
        <v>3</v>
      </c>
    </row>
    <row r="86" spans="1:89">
      <c r="A86" t="str">
        <f>IF(raw!DH88=0,"",raw!DH88)</f>
        <v>65f366dfcb46b71238e9418d</v>
      </c>
      <c r="B86">
        <f>raw!X88</f>
        <v>90</v>
      </c>
      <c r="C86">
        <f>raw!Y88</f>
        <v>70</v>
      </c>
      <c r="D86">
        <f>raw!Z88</f>
        <v>90</v>
      </c>
      <c r="E86">
        <f>raw!AA88</f>
        <v>60</v>
      </c>
      <c r="F86">
        <f>raw!AB88</f>
        <v>90</v>
      </c>
      <c r="G86">
        <f>raw!AC88</f>
        <v>65</v>
      </c>
      <c r="H86">
        <f>raw!AE88</f>
        <v>50</v>
      </c>
      <c r="I86">
        <f>raw!AF88</f>
        <v>55</v>
      </c>
      <c r="J86">
        <f>raw!AG88</f>
        <v>40</v>
      </c>
      <c r="K86">
        <f>raw!AH88</f>
        <v>45</v>
      </c>
      <c r="L86">
        <f>raw!AI88</f>
        <v>50</v>
      </c>
      <c r="M86">
        <f>raw!AJ88</f>
        <v>30</v>
      </c>
      <c r="N86">
        <f>raw!AK88</f>
        <v>70</v>
      </c>
      <c r="O86">
        <f>raw!AL88</f>
        <v>60</v>
      </c>
      <c r="P86">
        <f>raw!AM88</f>
        <v>90</v>
      </c>
      <c r="Q86">
        <f>raw!AN88</f>
        <v>75</v>
      </c>
      <c r="R86">
        <f>raw!AO88</f>
        <v>65</v>
      </c>
      <c r="S86">
        <f>raw!AP88</f>
        <v>80</v>
      </c>
      <c r="T86">
        <f>raw!AQ88</f>
        <v>45</v>
      </c>
      <c r="U86">
        <f>raw!AR88</f>
        <v>30</v>
      </c>
      <c r="V86">
        <f>raw!AS88</f>
        <v>25</v>
      </c>
      <c r="W86">
        <f>raw!AT88</f>
        <v>20</v>
      </c>
      <c r="X86">
        <f>raw!AU88</f>
        <v>50</v>
      </c>
      <c r="Y86">
        <f>raw!AV88</f>
        <v>0</v>
      </c>
      <c r="Z86">
        <f>raw!AX88</f>
        <v>100</v>
      </c>
      <c r="AA86">
        <f>raw!AY88</f>
        <v>100</v>
      </c>
      <c r="AB86">
        <f>raw!AZ88</f>
        <v>100</v>
      </c>
      <c r="AC86">
        <f>raw!BA88</f>
        <v>100</v>
      </c>
      <c r="AD86">
        <f>raw!BB88</f>
        <v>85</v>
      </c>
      <c r="AE86">
        <f>raw!BC88</f>
        <v>90</v>
      </c>
      <c r="AF86">
        <f>raw!BD88</f>
        <v>100</v>
      </c>
      <c r="AG86">
        <f>raw!BE88</f>
        <v>100</v>
      </c>
      <c r="AH86">
        <f>raw!BF88</f>
        <v>100</v>
      </c>
      <c r="AI86">
        <f>raw!BG88</f>
        <v>90</v>
      </c>
      <c r="AJ86">
        <f>raw!BH88</f>
        <v>100</v>
      </c>
      <c r="AK86">
        <f>raw!BI88</f>
        <v>85</v>
      </c>
      <c r="AL86">
        <f>raw!BJ88</f>
        <v>95</v>
      </c>
      <c r="AM86">
        <f>raw!BK88</f>
        <v>100</v>
      </c>
      <c r="AN86">
        <f>raw!BM88</f>
        <v>85</v>
      </c>
      <c r="AO86">
        <f>raw!BN88</f>
        <v>100</v>
      </c>
      <c r="AP86">
        <f>raw!BO88</f>
        <v>100</v>
      </c>
      <c r="AQ86">
        <f>raw!BP88</f>
        <v>90</v>
      </c>
      <c r="AR86">
        <f>raw!BQ88</f>
        <v>85</v>
      </c>
      <c r="AS86">
        <f>raw!BR88</f>
        <v>90</v>
      </c>
      <c r="AT86">
        <f>raw!BS88</f>
        <v>100</v>
      </c>
      <c r="AU86">
        <f>raw!BU88</f>
        <v>90</v>
      </c>
      <c r="AV86">
        <f>raw!BV88</f>
        <v>100</v>
      </c>
      <c r="AW86">
        <f>raw!BW88</f>
        <v>95</v>
      </c>
      <c r="AX86">
        <f>raw!BX88</f>
        <v>90</v>
      </c>
      <c r="AY86">
        <f>raw!BY88</f>
        <v>85</v>
      </c>
      <c r="AZ86">
        <f>raw!BZ88</f>
        <v>85</v>
      </c>
      <c r="BA86">
        <f>raw!CA88</f>
        <v>100</v>
      </c>
      <c r="BB86">
        <f>raw!CC88</f>
        <v>5</v>
      </c>
      <c r="BC86">
        <f>raw!CD88</f>
        <v>5</v>
      </c>
      <c r="BD86">
        <f>raw!CE88</f>
        <v>4</v>
      </c>
      <c r="BE86">
        <f>raw!CF88</f>
        <v>5</v>
      </c>
      <c r="BF86">
        <f>raw!CG88</f>
        <v>5</v>
      </c>
      <c r="BG86">
        <f>raw!CH88</f>
        <v>4</v>
      </c>
      <c r="BH86">
        <f>raw!CI88</f>
        <v>1</v>
      </c>
      <c r="BI86">
        <f>raw!CJ88</f>
        <v>2</v>
      </c>
      <c r="BJ86">
        <f>raw!CK88</f>
        <v>4</v>
      </c>
      <c r="BK86">
        <f>raw!CL88</f>
        <v>1</v>
      </c>
      <c r="BL86">
        <f>raw!CM88</f>
        <v>3</v>
      </c>
      <c r="BM86">
        <f>raw!CN88</f>
        <v>5</v>
      </c>
      <c r="BN86">
        <f>raw!CO88</f>
        <v>5</v>
      </c>
      <c r="BO86">
        <f>raw!CP88</f>
        <v>5</v>
      </c>
      <c r="BP86">
        <f>raw!CQ88</f>
        <v>3</v>
      </c>
      <c r="BQ86">
        <f>raw!CR88</f>
        <v>4</v>
      </c>
      <c r="BR86">
        <f>raw!CS88</f>
        <v>1</v>
      </c>
      <c r="BS86">
        <f>raw!CT88</f>
        <v>4</v>
      </c>
      <c r="BT86">
        <f>raw!CU88</f>
        <v>4</v>
      </c>
      <c r="BU86">
        <f>raw!CV88</f>
        <v>1</v>
      </c>
      <c r="BV86">
        <f>raw!CW88</f>
        <v>2</v>
      </c>
      <c r="BW86">
        <f>raw!CX88</f>
        <v>5</v>
      </c>
      <c r="BX86">
        <f>raw!CY88</f>
        <v>5</v>
      </c>
      <c r="BY86">
        <f>raw!CZ88</f>
        <v>5</v>
      </c>
      <c r="BZ86">
        <f>raw!DA88</f>
        <v>4</v>
      </c>
      <c r="CA86">
        <f>raw!DB88</f>
        <v>3</v>
      </c>
      <c r="CB86">
        <f>raw!DC88</f>
        <v>2</v>
      </c>
      <c r="CC86">
        <f>raw!DD88</f>
        <v>4</v>
      </c>
      <c r="CD86">
        <f>raw!DE88</f>
        <v>1</v>
      </c>
      <c r="CE86">
        <f>raw!DF88</f>
        <v>1</v>
      </c>
      <c r="CF86">
        <f>raw!S88</f>
        <v>1</v>
      </c>
      <c r="CG86" s="4">
        <f>VALUE(raw!R88)</f>
        <v>27</v>
      </c>
      <c r="CH86">
        <f>raw!T88</f>
        <v>3</v>
      </c>
      <c r="CI86">
        <f>raw!U88</f>
        <v>2</v>
      </c>
      <c r="CJ86">
        <f>raw!V88</f>
        <v>7</v>
      </c>
      <c r="CK86">
        <f>raw!W88</f>
        <v>4</v>
      </c>
    </row>
    <row r="87" spans="1:89">
      <c r="A87" t="str">
        <f>IF(raw!DH89=0,"",raw!DH89)</f>
        <v>6649fdbf07e464189e4b1981</v>
      </c>
      <c r="B87">
        <f>raw!X89</f>
        <v>89</v>
      </c>
      <c r="C87">
        <f>raw!Y89</f>
        <v>88</v>
      </c>
      <c r="D87">
        <f>raw!Z89</f>
        <v>92</v>
      </c>
      <c r="E87">
        <f>raw!AA89</f>
        <v>74</v>
      </c>
      <c r="F87">
        <f>raw!AB89</f>
        <v>99</v>
      </c>
      <c r="G87">
        <f>raw!AC89</f>
        <v>93</v>
      </c>
      <c r="H87">
        <f>raw!AE89</f>
        <v>23</v>
      </c>
      <c r="I87">
        <f>raw!AF89</f>
        <v>55</v>
      </c>
      <c r="J87">
        <f>raw!AG89</f>
        <v>44</v>
      </c>
      <c r="K87">
        <f>raw!AH89</f>
        <v>45</v>
      </c>
      <c r="L87">
        <f>raw!AI89</f>
        <v>38</v>
      </c>
      <c r="M87">
        <f>raw!AJ89</f>
        <v>35</v>
      </c>
      <c r="N87">
        <f>raw!AK89</f>
        <v>87</v>
      </c>
      <c r="O87">
        <f>raw!AL89</f>
        <v>88</v>
      </c>
      <c r="P87">
        <f>raw!AM89</f>
        <v>83</v>
      </c>
      <c r="Q87">
        <f>raw!AN89</f>
        <v>79</v>
      </c>
      <c r="R87">
        <f>raw!AO89</f>
        <v>90</v>
      </c>
      <c r="S87">
        <f>raw!AP89</f>
        <v>85</v>
      </c>
      <c r="T87">
        <f>raw!AQ89</f>
        <v>88</v>
      </c>
      <c r="U87">
        <f>raw!AR89</f>
        <v>79</v>
      </c>
      <c r="V87">
        <f>raw!AS89</f>
        <v>92</v>
      </c>
      <c r="W87">
        <f>raw!AT89</f>
        <v>85</v>
      </c>
      <c r="X87">
        <f>raw!AU89</f>
        <v>86</v>
      </c>
      <c r="Y87">
        <f>raw!AV89</f>
        <v>75</v>
      </c>
      <c r="Z87">
        <f>raw!AX89</f>
        <v>95</v>
      </c>
      <c r="AA87">
        <f>raw!AY89</f>
        <v>95</v>
      </c>
      <c r="AB87">
        <f>raw!AZ89</f>
        <v>91</v>
      </c>
      <c r="AC87">
        <f>raw!BA89</f>
        <v>94</v>
      </c>
      <c r="AD87">
        <f>raw!BB89</f>
        <v>93</v>
      </c>
      <c r="AE87">
        <f>raw!BC89</f>
        <v>89</v>
      </c>
      <c r="AF87">
        <f>raw!BD89</f>
        <v>90</v>
      </c>
      <c r="AG87">
        <f>raw!BE89</f>
        <v>94</v>
      </c>
      <c r="AH87">
        <f>raw!BF89</f>
        <v>93</v>
      </c>
      <c r="AI87">
        <f>raw!BG89</f>
        <v>91</v>
      </c>
      <c r="AJ87">
        <f>raw!BH89</f>
        <v>93</v>
      </c>
      <c r="AK87">
        <f>raw!BI89</f>
        <v>91</v>
      </c>
      <c r="AL87">
        <f>raw!BJ89</f>
        <v>96</v>
      </c>
      <c r="AM87">
        <f>raw!BK89</f>
        <v>87</v>
      </c>
      <c r="AN87">
        <f>raw!BM89</f>
        <v>87</v>
      </c>
      <c r="AO87">
        <f>raw!BN89</f>
        <v>88</v>
      </c>
      <c r="AP87">
        <f>raw!BO89</f>
        <v>88</v>
      </c>
      <c r="AQ87">
        <f>raw!BP89</f>
        <v>88</v>
      </c>
      <c r="AR87">
        <f>raw!BQ89</f>
        <v>83</v>
      </c>
      <c r="AS87">
        <f>raw!BR89</f>
        <v>90</v>
      </c>
      <c r="AT87">
        <f>raw!BS89</f>
        <v>88</v>
      </c>
      <c r="AU87">
        <f>raw!BU89</f>
        <v>92</v>
      </c>
      <c r="AV87">
        <f>raw!BV89</f>
        <v>95</v>
      </c>
      <c r="AW87">
        <f>raw!BW89</f>
        <v>96</v>
      </c>
      <c r="AX87">
        <f>raw!BX89</f>
        <v>97</v>
      </c>
      <c r="AY87">
        <f>raw!BY89</f>
        <v>96</v>
      </c>
      <c r="AZ87">
        <f>raw!BZ89</f>
        <v>95</v>
      </c>
      <c r="BA87">
        <f>raw!CA89</f>
        <v>95</v>
      </c>
      <c r="BB87">
        <f>raw!CC89</f>
        <v>4</v>
      </c>
      <c r="BC87">
        <f>raw!CD89</f>
        <v>5</v>
      </c>
      <c r="BD87">
        <f>raw!CE89</f>
        <v>1</v>
      </c>
      <c r="BE87">
        <f>raw!CF89</f>
        <v>2</v>
      </c>
      <c r="BF87">
        <f>raw!CG89</f>
        <v>4</v>
      </c>
      <c r="BG87">
        <f>raw!CH89</f>
        <v>3</v>
      </c>
      <c r="BH87">
        <f>raw!CI89</f>
        <v>1</v>
      </c>
      <c r="BI87">
        <f>raw!CJ89</f>
        <v>2</v>
      </c>
      <c r="BJ87">
        <f>raw!CK89</f>
        <v>2</v>
      </c>
      <c r="BK87">
        <f>raw!CL89</f>
        <v>4</v>
      </c>
      <c r="BL87">
        <f>raw!CM89</f>
        <v>4</v>
      </c>
      <c r="BM87">
        <f>raw!CN89</f>
        <v>5</v>
      </c>
      <c r="BN87">
        <f>raw!CO89</f>
        <v>5</v>
      </c>
      <c r="BO87">
        <f>raw!CP89</f>
        <v>4</v>
      </c>
      <c r="BP87">
        <f>raw!CQ89</f>
        <v>4</v>
      </c>
      <c r="BQ87">
        <f>raw!CR89</f>
        <v>4</v>
      </c>
      <c r="BR87">
        <f>raw!CS89</f>
        <v>1</v>
      </c>
      <c r="BS87">
        <f>raw!CT89</f>
        <v>4</v>
      </c>
      <c r="BT87">
        <f>raw!CU89</f>
        <v>4</v>
      </c>
      <c r="BU87">
        <f>raw!CV89</f>
        <v>4</v>
      </c>
      <c r="BV87">
        <f>raw!CW89</f>
        <v>4</v>
      </c>
      <c r="BW87">
        <f>raw!CX89</f>
        <v>5</v>
      </c>
      <c r="BX87">
        <f>raw!CY89</f>
        <v>5</v>
      </c>
      <c r="BY87">
        <f>raw!CZ89</f>
        <v>5</v>
      </c>
      <c r="BZ87">
        <f>raw!DA89</f>
        <v>3</v>
      </c>
      <c r="CA87">
        <f>raw!DB89</f>
        <v>1</v>
      </c>
      <c r="CB87">
        <f>raw!DC89</f>
        <v>1</v>
      </c>
      <c r="CC87">
        <f>raw!DD89</f>
        <v>1</v>
      </c>
      <c r="CD87">
        <f>raw!DE89</f>
        <v>2</v>
      </c>
      <c r="CE87">
        <f>raw!DF89</f>
        <v>3</v>
      </c>
      <c r="CF87">
        <f>raw!S89</f>
        <v>1</v>
      </c>
      <c r="CG87" s="4">
        <f>VALUE(raw!R89)</f>
        <v>27</v>
      </c>
      <c r="CH87">
        <f>raw!T89</f>
        <v>5</v>
      </c>
      <c r="CI87">
        <f>raw!U89</f>
        <v>2</v>
      </c>
      <c r="CJ87">
        <f>raw!V89</f>
        <v>5</v>
      </c>
      <c r="CK87">
        <f>raw!W89</f>
        <v>2</v>
      </c>
    </row>
    <row r="88" spans="1:89">
      <c r="A88" t="str">
        <f>IF(raw!DH90=0,"",raw!DH90)</f>
        <v>6369700320bc7dd22e733009</v>
      </c>
      <c r="B88">
        <f>raw!X90</f>
        <v>89</v>
      </c>
      <c r="C88">
        <f>raw!Y90</f>
        <v>74</v>
      </c>
      <c r="D88">
        <f>raw!Z90</f>
        <v>90</v>
      </c>
      <c r="E88">
        <f>raw!AA90</f>
        <v>90</v>
      </c>
      <c r="F88">
        <f>raw!AB90</f>
        <v>90</v>
      </c>
      <c r="G88">
        <f>raw!AC90</f>
        <v>83</v>
      </c>
      <c r="H88">
        <f>raw!AE90</f>
        <v>92</v>
      </c>
      <c r="I88">
        <f>raw!AF90</f>
        <v>87</v>
      </c>
      <c r="J88">
        <f>raw!AG90</f>
        <v>63</v>
      </c>
      <c r="K88">
        <f>raw!AH90</f>
        <v>63</v>
      </c>
      <c r="L88">
        <f>raw!AI90</f>
        <v>50</v>
      </c>
      <c r="M88">
        <f>raw!AJ90</f>
        <v>50</v>
      </c>
      <c r="N88">
        <f>raw!AK90</f>
        <v>19</v>
      </c>
      <c r="O88">
        <f>raw!AL90</f>
        <v>48</v>
      </c>
      <c r="P88">
        <f>raw!AM90</f>
        <v>30</v>
      </c>
      <c r="Q88">
        <f>raw!AN90</f>
        <v>78</v>
      </c>
      <c r="R88">
        <f>raw!AO90</f>
        <v>26</v>
      </c>
      <c r="S88">
        <f>raw!AP90</f>
        <v>27</v>
      </c>
      <c r="T88">
        <f>raw!AQ90</f>
        <v>21</v>
      </c>
      <c r="U88">
        <f>raw!AR90</f>
        <v>21</v>
      </c>
      <c r="V88">
        <f>raw!AS90</f>
        <v>22</v>
      </c>
      <c r="W88">
        <f>raw!AT90</f>
        <v>21</v>
      </c>
      <c r="X88">
        <f>raw!AU90</f>
        <v>20</v>
      </c>
      <c r="Y88">
        <f>raw!AV90</f>
        <v>20</v>
      </c>
      <c r="Z88">
        <f>raw!AX90</f>
        <v>94</v>
      </c>
      <c r="AA88">
        <f>raw!AY90</f>
        <v>94</v>
      </c>
      <c r="AB88">
        <f>raw!AZ90</f>
        <v>93</v>
      </c>
      <c r="AC88">
        <f>raw!BA90</f>
        <v>93</v>
      </c>
      <c r="AD88">
        <f>raw!BB90</f>
        <v>94</v>
      </c>
      <c r="AE88">
        <f>raw!BC90</f>
        <v>91</v>
      </c>
      <c r="AF88">
        <f>raw!BD90</f>
        <v>92</v>
      </c>
      <c r="AG88">
        <f>raw!BE90</f>
        <v>91</v>
      </c>
      <c r="AH88">
        <f>raw!BF90</f>
        <v>92</v>
      </c>
      <c r="AI88">
        <f>raw!BG90</f>
        <v>93</v>
      </c>
      <c r="AJ88">
        <f>raw!BH90</f>
        <v>92</v>
      </c>
      <c r="AK88">
        <f>raw!BI90</f>
        <v>92</v>
      </c>
      <c r="AL88">
        <f>raw!BJ90</f>
        <v>92</v>
      </c>
      <c r="AM88">
        <f>raw!BK90</f>
        <v>92</v>
      </c>
      <c r="AN88">
        <f>raw!BM90</f>
        <v>92</v>
      </c>
      <c r="AO88">
        <f>raw!BN90</f>
        <v>93</v>
      </c>
      <c r="AP88">
        <f>raw!BO90</f>
        <v>93</v>
      </c>
      <c r="AQ88">
        <f>raw!BP90</f>
        <v>90</v>
      </c>
      <c r="AR88">
        <f>raw!BQ90</f>
        <v>97</v>
      </c>
      <c r="AS88">
        <f>raw!BR90</f>
        <v>90</v>
      </c>
      <c r="AT88">
        <f>raw!BS90</f>
        <v>90</v>
      </c>
      <c r="AU88">
        <f>raw!BU90</f>
        <v>92</v>
      </c>
      <c r="AV88">
        <f>raw!BV90</f>
        <v>91</v>
      </c>
      <c r="AW88">
        <f>raw!BW90</f>
        <v>92</v>
      </c>
      <c r="AX88">
        <f>raw!BX90</f>
        <v>91</v>
      </c>
      <c r="AY88">
        <f>raw!BY90</f>
        <v>91</v>
      </c>
      <c r="AZ88">
        <f>raw!BZ90</f>
        <v>91</v>
      </c>
      <c r="BA88">
        <f>raw!CA90</f>
        <v>93</v>
      </c>
      <c r="BB88">
        <f>raw!CC90</f>
        <v>4</v>
      </c>
      <c r="BC88">
        <f>raw!CD90</f>
        <v>5</v>
      </c>
      <c r="BD88">
        <f>raw!CE90</f>
        <v>1</v>
      </c>
      <c r="BE88">
        <f>raw!CF90</f>
        <v>4</v>
      </c>
      <c r="BF88">
        <f>raw!CG90</f>
        <v>2</v>
      </c>
      <c r="BG88">
        <f>raw!CH90</f>
        <v>2</v>
      </c>
      <c r="BH88">
        <f>raw!CI90</f>
        <v>1</v>
      </c>
      <c r="BI88">
        <f>raw!CJ90</f>
        <v>2</v>
      </c>
      <c r="BJ88">
        <f>raw!CK90</f>
        <v>2</v>
      </c>
      <c r="BK88">
        <f>raw!CL90</f>
        <v>1</v>
      </c>
      <c r="BL88">
        <f>raw!CM90</f>
        <v>3</v>
      </c>
      <c r="BM88">
        <f>raw!CN90</f>
        <v>4</v>
      </c>
      <c r="BN88">
        <f>raw!CO90</f>
        <v>5</v>
      </c>
      <c r="BO88">
        <f>raw!CP90</f>
        <v>2</v>
      </c>
      <c r="BP88">
        <f>raw!CQ90</f>
        <v>1</v>
      </c>
      <c r="BQ88">
        <f>raw!CR90</f>
        <v>4</v>
      </c>
      <c r="BR88">
        <f>raw!CS90</f>
        <v>1</v>
      </c>
      <c r="BS88">
        <f>raw!CT90</f>
        <v>5</v>
      </c>
      <c r="BT88">
        <f>raw!CU90</f>
        <v>3</v>
      </c>
      <c r="BU88">
        <f>raw!CV90</f>
        <v>4</v>
      </c>
      <c r="BV88">
        <f>raw!CW90</f>
        <v>4</v>
      </c>
      <c r="BW88">
        <f>raw!CX90</f>
        <v>5</v>
      </c>
      <c r="BX88">
        <f>raw!CY90</f>
        <v>5</v>
      </c>
      <c r="BY88">
        <f>raw!CZ90</f>
        <v>4</v>
      </c>
      <c r="BZ88">
        <f>raw!DA90</f>
        <v>2</v>
      </c>
      <c r="CA88">
        <f>raw!DB90</f>
        <v>5</v>
      </c>
      <c r="CB88">
        <f>raw!DC90</f>
        <v>2</v>
      </c>
      <c r="CC88">
        <f>raw!DD90</f>
        <v>1</v>
      </c>
      <c r="CD88">
        <f>raw!DE90</f>
        <v>2</v>
      </c>
      <c r="CE88">
        <f>raw!DF90</f>
        <v>5</v>
      </c>
      <c r="CF88">
        <f>raw!S90</f>
        <v>2</v>
      </c>
      <c r="CG88" s="4">
        <f>VALUE(raw!R90)</f>
        <v>65</v>
      </c>
      <c r="CH88">
        <f>raw!T90</f>
        <v>4</v>
      </c>
      <c r="CI88">
        <f>raw!U90</f>
        <v>1</v>
      </c>
      <c r="CJ88">
        <f>raw!V90</f>
        <v>3</v>
      </c>
      <c r="CK88">
        <f>raw!W90</f>
        <v>3</v>
      </c>
    </row>
    <row r="89" spans="1:89">
      <c r="A89" t="str">
        <f>IF(raw!DH91=0,"",raw!DH91)</f>
        <v>6327417d9290ff966c09f922</v>
      </c>
      <c r="B89">
        <f>raw!X91</f>
        <v>20</v>
      </c>
      <c r="C89">
        <f>raw!Y91</f>
        <v>20</v>
      </c>
      <c r="D89">
        <f>raw!Z91</f>
        <v>20</v>
      </c>
      <c r="E89">
        <f>raw!AA91</f>
        <v>10</v>
      </c>
      <c r="F89">
        <f>raw!AB91</f>
        <v>10</v>
      </c>
      <c r="G89">
        <f>raw!AC91</f>
        <v>10</v>
      </c>
      <c r="H89">
        <f>raw!AE91</f>
        <v>20</v>
      </c>
      <c r="I89">
        <f>raw!AF91</f>
        <v>20</v>
      </c>
      <c r="J89">
        <f>raw!AG91</f>
        <v>30</v>
      </c>
      <c r="K89">
        <f>raw!AH91</f>
        <v>10</v>
      </c>
      <c r="L89">
        <f>raw!AI91</f>
        <v>10</v>
      </c>
      <c r="M89">
        <f>raw!AJ91</f>
        <v>10</v>
      </c>
      <c r="N89">
        <f>raw!AK91</f>
        <v>5</v>
      </c>
      <c r="O89">
        <f>raw!AL91</f>
        <v>10</v>
      </c>
      <c r="P89">
        <f>raw!AM91</f>
        <v>5</v>
      </c>
      <c r="Q89">
        <f>raw!AN91</f>
        <v>10</v>
      </c>
      <c r="R89">
        <f>raw!AO91</f>
        <v>10</v>
      </c>
      <c r="S89">
        <f>raw!AP91</f>
        <v>10</v>
      </c>
      <c r="T89">
        <f>raw!AQ91</f>
        <v>75</v>
      </c>
      <c r="U89">
        <f>raw!AR91</f>
        <v>75</v>
      </c>
      <c r="V89">
        <f>raw!AS91</f>
        <v>70</v>
      </c>
      <c r="W89">
        <f>raw!AT91</f>
        <v>75</v>
      </c>
      <c r="X89">
        <f>raw!AU91</f>
        <v>74</v>
      </c>
      <c r="Y89">
        <f>raw!AV91</f>
        <v>85</v>
      </c>
      <c r="Z89">
        <f>raw!AX91</f>
        <v>85</v>
      </c>
      <c r="AA89">
        <f>raw!AY91</f>
        <v>80</v>
      </c>
      <c r="AB89">
        <f>raw!AZ91</f>
        <v>79</v>
      </c>
      <c r="AC89">
        <f>raw!BA91</f>
        <v>85</v>
      </c>
      <c r="AD89">
        <f>raw!BB91</f>
        <v>80</v>
      </c>
      <c r="AE89">
        <f>raw!BC91</f>
        <v>75</v>
      </c>
      <c r="AF89">
        <f>raw!BD91</f>
        <v>80</v>
      </c>
      <c r="AG89">
        <f>raw!BE91</f>
        <v>75</v>
      </c>
      <c r="AH89">
        <f>raw!BF91</f>
        <v>75</v>
      </c>
      <c r="AI89">
        <f>raw!BG91</f>
        <v>80</v>
      </c>
      <c r="AJ89">
        <f>raw!BH91</f>
        <v>75</v>
      </c>
      <c r="AK89">
        <f>raw!BI91</f>
        <v>75</v>
      </c>
      <c r="AL89">
        <f>raw!BJ91</f>
        <v>70</v>
      </c>
      <c r="AM89">
        <f>raw!BK91</f>
        <v>70</v>
      </c>
      <c r="AN89">
        <f>raw!BM91</f>
        <v>70</v>
      </c>
      <c r="AO89">
        <f>raw!BN91</f>
        <v>65</v>
      </c>
      <c r="AP89">
        <f>raw!BO91</f>
        <v>65</v>
      </c>
      <c r="AQ89">
        <f>raw!BP91</f>
        <v>80</v>
      </c>
      <c r="AR89">
        <f>raw!BQ91</f>
        <v>70</v>
      </c>
      <c r="AS89">
        <f>raw!BR91</f>
        <v>65</v>
      </c>
      <c r="AT89">
        <f>raw!BS91</f>
        <v>65</v>
      </c>
      <c r="AU89">
        <f>raw!BU91</f>
        <v>80</v>
      </c>
      <c r="AV89">
        <f>raw!BV91</f>
        <v>60</v>
      </c>
      <c r="AW89">
        <f>raw!BW91</f>
        <v>70</v>
      </c>
      <c r="AX89">
        <f>raw!BX91</f>
        <v>75</v>
      </c>
      <c r="AY89">
        <f>raw!BY91</f>
        <v>75</v>
      </c>
      <c r="AZ89">
        <f>raw!BZ91</f>
        <v>60</v>
      </c>
      <c r="BA89">
        <f>raw!CA91</f>
        <v>70</v>
      </c>
      <c r="BB89">
        <f>raw!CC91</f>
        <v>5</v>
      </c>
      <c r="BC89">
        <f>raw!CD91</f>
        <v>5</v>
      </c>
      <c r="BD89">
        <f>raw!CE91</f>
        <v>4</v>
      </c>
      <c r="BE89">
        <f>raw!CF91</f>
        <v>4</v>
      </c>
      <c r="BF89">
        <f>raw!CG91</f>
        <v>5</v>
      </c>
      <c r="BG89">
        <f>raw!CH91</f>
        <v>2</v>
      </c>
      <c r="BH89">
        <f>raw!CI91</f>
        <v>1</v>
      </c>
      <c r="BI89">
        <f>raw!CJ91</f>
        <v>4</v>
      </c>
      <c r="BJ89">
        <f>raw!CK91</f>
        <v>5</v>
      </c>
      <c r="BK89">
        <f>raw!CL91</f>
        <v>2</v>
      </c>
      <c r="BL89">
        <f>raw!CM91</f>
        <v>2</v>
      </c>
      <c r="BM89">
        <f>raw!CN91</f>
        <v>4</v>
      </c>
      <c r="BN89">
        <f>raw!CO91</f>
        <v>5</v>
      </c>
      <c r="BO89">
        <f>raw!CP91</f>
        <v>3</v>
      </c>
      <c r="BP89">
        <f>raw!CQ91</f>
        <v>4</v>
      </c>
      <c r="BQ89">
        <f>raw!CR91</f>
        <v>2</v>
      </c>
      <c r="BR89">
        <f>raw!CS91</f>
        <v>1</v>
      </c>
      <c r="BS89">
        <f>raw!CT91</f>
        <v>2</v>
      </c>
      <c r="BT89">
        <f>raw!CU91</f>
        <v>4</v>
      </c>
      <c r="BU89">
        <f>raw!CV91</f>
        <v>2</v>
      </c>
      <c r="BV89">
        <f>raw!CW91</f>
        <v>4</v>
      </c>
      <c r="BW89">
        <f>raw!CX91</f>
        <v>5</v>
      </c>
      <c r="BX89">
        <f>raw!CY91</f>
        <v>5</v>
      </c>
      <c r="BY89">
        <f>raw!CZ91</f>
        <v>2</v>
      </c>
      <c r="BZ89">
        <f>raw!DA91</f>
        <v>5</v>
      </c>
      <c r="CA89">
        <f>raw!DB91</f>
        <v>5</v>
      </c>
      <c r="CB89">
        <f>raw!DC91</f>
        <v>1</v>
      </c>
      <c r="CC89">
        <f>raw!DD91</f>
        <v>3</v>
      </c>
      <c r="CD89">
        <f>raw!DE91</f>
        <v>2</v>
      </c>
      <c r="CE89">
        <f>raw!DF91</f>
        <v>2</v>
      </c>
      <c r="CF89">
        <f>raw!S91</f>
        <v>2</v>
      </c>
      <c r="CG89" s="4">
        <f>VALUE(raw!R91)</f>
        <v>72</v>
      </c>
      <c r="CH89">
        <f>raw!T91</f>
        <v>3</v>
      </c>
      <c r="CI89">
        <f>raw!U91</f>
        <v>1</v>
      </c>
      <c r="CJ89">
        <f>raw!V91</f>
        <v>3</v>
      </c>
      <c r="CK89">
        <f>raw!W91</f>
        <v>3</v>
      </c>
    </row>
    <row r="90" spans="1:89">
      <c r="A90" t="str">
        <f>IF(raw!DH92=0,"",raw!DH92)</f>
        <v>663294f21bab6d7c3f7bf27b</v>
      </c>
      <c r="B90">
        <f>raw!X92</f>
        <v>39</v>
      </c>
      <c r="C90">
        <f>raw!Y92</f>
        <v>32</v>
      </c>
      <c r="D90">
        <f>raw!Z92</f>
        <v>0</v>
      </c>
      <c r="E90">
        <f>raw!AA92</f>
        <v>61</v>
      </c>
      <c r="F90">
        <f>raw!AB92</f>
        <v>58</v>
      </c>
      <c r="G90">
        <f>raw!AC92</f>
        <v>68</v>
      </c>
      <c r="H90">
        <f>raw!AE92</f>
        <v>58</v>
      </c>
      <c r="I90">
        <f>raw!AF92</f>
        <v>67</v>
      </c>
      <c r="J90">
        <f>raw!AG92</f>
        <v>72</v>
      </c>
      <c r="K90">
        <f>raw!AH92</f>
        <v>57</v>
      </c>
      <c r="L90">
        <f>raw!AI92</f>
        <v>45</v>
      </c>
      <c r="M90">
        <f>raw!AJ92</f>
        <v>42</v>
      </c>
      <c r="N90">
        <f>raw!AK92</f>
        <v>30</v>
      </c>
      <c r="O90">
        <f>raw!AL92</f>
        <v>28</v>
      </c>
      <c r="P90">
        <f>raw!AM92</f>
        <v>26</v>
      </c>
      <c r="Q90">
        <f>raw!AN92</f>
        <v>55</v>
      </c>
      <c r="R90">
        <f>raw!AO92</f>
        <v>24</v>
      </c>
      <c r="S90">
        <f>raw!AP92</f>
        <v>27</v>
      </c>
      <c r="T90">
        <f>raw!AQ92</f>
        <v>50</v>
      </c>
      <c r="U90">
        <f>raw!AR92</f>
        <v>46</v>
      </c>
      <c r="V90">
        <f>raw!AS92</f>
        <v>0</v>
      </c>
      <c r="W90">
        <f>raw!AT92</f>
        <v>50</v>
      </c>
      <c r="X90">
        <f>raw!AU92</f>
        <v>40</v>
      </c>
      <c r="Y90">
        <f>raw!AV92</f>
        <v>43</v>
      </c>
      <c r="Z90">
        <f>raw!AX92</f>
        <v>85</v>
      </c>
      <c r="AA90">
        <f>raw!AY92</f>
        <v>82</v>
      </c>
      <c r="AB90">
        <f>raw!AZ92</f>
        <v>100</v>
      </c>
      <c r="AC90">
        <f>raw!BA92</f>
        <v>100</v>
      </c>
      <c r="AD90">
        <f>raw!BB92</f>
        <v>100</v>
      </c>
      <c r="AE90">
        <f>raw!BC92</f>
        <v>58</v>
      </c>
      <c r="AF90">
        <f>raw!BD92</f>
        <v>100</v>
      </c>
      <c r="AG90">
        <f>raw!BE92</f>
        <v>89</v>
      </c>
      <c r="AH90">
        <f>raw!BF92</f>
        <v>73</v>
      </c>
      <c r="AI90">
        <f>raw!BG92</f>
        <v>75</v>
      </c>
      <c r="AJ90">
        <f>raw!BH92</f>
        <v>100</v>
      </c>
      <c r="AK90">
        <f>raw!BI92</f>
        <v>100</v>
      </c>
      <c r="AL90">
        <f>raw!BJ92</f>
        <v>54</v>
      </c>
      <c r="AM90">
        <f>raw!BK92</f>
        <v>100</v>
      </c>
      <c r="AN90">
        <f>raw!BM92</f>
        <v>47</v>
      </c>
      <c r="AO90">
        <f>raw!BN92</f>
        <v>47</v>
      </c>
      <c r="AP90">
        <f>raw!BO92</f>
        <v>49</v>
      </c>
      <c r="AQ90">
        <f>raw!BP92</f>
        <v>38</v>
      </c>
      <c r="AR90">
        <f>raw!BQ92</f>
        <v>43</v>
      </c>
      <c r="AS90">
        <f>raw!BR92</f>
        <v>49</v>
      </c>
      <c r="AT90">
        <f>raw!BS92</f>
        <v>42</v>
      </c>
      <c r="AU90">
        <f>raw!BU92</f>
        <v>68</v>
      </c>
      <c r="AV90">
        <f>raw!BV92</f>
        <v>55</v>
      </c>
      <c r="AW90">
        <f>raw!BW92</f>
        <v>58</v>
      </c>
      <c r="AX90">
        <f>raw!BX92</f>
        <v>68</v>
      </c>
      <c r="AY90">
        <f>raw!BY92</f>
        <v>100</v>
      </c>
      <c r="AZ90">
        <f>raw!BZ92</f>
        <v>44</v>
      </c>
      <c r="BA90">
        <f>raw!CA92</f>
        <v>71</v>
      </c>
      <c r="BB90">
        <f>raw!CC92</f>
        <v>4</v>
      </c>
      <c r="BC90">
        <f>raw!CD92</f>
        <v>2</v>
      </c>
      <c r="BD90">
        <f>raw!CE92</f>
        <v>3</v>
      </c>
      <c r="BE90">
        <f>raw!CF92</f>
        <v>1</v>
      </c>
      <c r="BF90">
        <f>raw!CG92</f>
        <v>3</v>
      </c>
      <c r="BG90">
        <f>raw!CH92</f>
        <v>4</v>
      </c>
      <c r="BH90">
        <f>raw!CI92</f>
        <v>4</v>
      </c>
      <c r="BI90">
        <f>raw!CJ92</f>
        <v>1</v>
      </c>
      <c r="BJ90">
        <f>raw!CK92</f>
        <v>1</v>
      </c>
      <c r="BK90">
        <f>raw!CL92</f>
        <v>2</v>
      </c>
      <c r="BL90">
        <f>raw!CM92</f>
        <v>4</v>
      </c>
      <c r="BM90">
        <f>raw!CN92</f>
        <v>4</v>
      </c>
      <c r="BN90">
        <f>raw!CO92</f>
        <v>4</v>
      </c>
      <c r="BO90">
        <f>raw!CP92</f>
        <v>4</v>
      </c>
      <c r="BP90">
        <f>raw!CQ92</f>
        <v>4</v>
      </c>
      <c r="BQ90">
        <f>raw!CR92</f>
        <v>4</v>
      </c>
      <c r="BR90">
        <f>raw!CS92</f>
        <v>4</v>
      </c>
      <c r="BS90">
        <f>raw!CT92</f>
        <v>3</v>
      </c>
      <c r="BT90">
        <f>raw!CU92</f>
        <v>4</v>
      </c>
      <c r="BU90">
        <f>raw!CV92</f>
        <v>2</v>
      </c>
      <c r="BV90">
        <f>raw!CW92</f>
        <v>2</v>
      </c>
      <c r="BW90">
        <f>raw!CX92</f>
        <v>4</v>
      </c>
      <c r="BX90">
        <f>raw!CY92</f>
        <v>4</v>
      </c>
      <c r="BY90">
        <f>raw!CZ92</f>
        <v>4</v>
      </c>
      <c r="BZ90">
        <f>raw!DA92</f>
        <v>4</v>
      </c>
      <c r="CA90">
        <f>raw!DB92</f>
        <v>3</v>
      </c>
      <c r="CB90">
        <f>raw!DC92</f>
        <v>2</v>
      </c>
      <c r="CC90">
        <f>raw!DD92</f>
        <v>2</v>
      </c>
      <c r="CD90">
        <f>raw!DE92</f>
        <v>3</v>
      </c>
      <c r="CE90">
        <f>raw!DF92</f>
        <v>2</v>
      </c>
      <c r="CF90">
        <f>raw!S92</f>
        <v>2</v>
      </c>
      <c r="CG90" s="4">
        <f>VALUE(raw!R92)</f>
        <v>55</v>
      </c>
      <c r="CH90">
        <f>raw!T92</f>
        <v>4</v>
      </c>
      <c r="CI90">
        <f>raw!U92</f>
        <v>1</v>
      </c>
      <c r="CJ90">
        <f>raw!V92</f>
        <v>7</v>
      </c>
      <c r="CK90">
        <f>raw!W92</f>
        <v>12</v>
      </c>
    </row>
    <row r="91" spans="1:89">
      <c r="A91" t="str">
        <f>IF(raw!DH93=0,"",raw!DH93)</f>
        <v>62891f0c151d0193dd342f81</v>
      </c>
      <c r="B91">
        <f>raw!X93</f>
        <v>54</v>
      </c>
      <c r="C91">
        <f>raw!Y93</f>
        <v>58</v>
      </c>
      <c r="D91">
        <f>raw!Z93</f>
        <v>56</v>
      </c>
      <c r="E91">
        <f>raw!AA93</f>
        <v>76</v>
      </c>
      <c r="F91">
        <f>raw!AB93</f>
        <v>91</v>
      </c>
      <c r="G91">
        <f>raw!AC93</f>
        <v>73</v>
      </c>
      <c r="H91">
        <f>raw!AE93</f>
        <v>66</v>
      </c>
      <c r="I91">
        <f>raw!AF93</f>
        <v>83</v>
      </c>
      <c r="J91">
        <f>raw!AG93</f>
        <v>81</v>
      </c>
      <c r="K91">
        <f>raw!AH93</f>
        <v>90</v>
      </c>
      <c r="L91">
        <f>raw!AI93</f>
        <v>47</v>
      </c>
      <c r="M91">
        <f>raw!AJ93</f>
        <v>58</v>
      </c>
      <c r="N91">
        <f>raw!AK93</f>
        <v>100</v>
      </c>
      <c r="O91">
        <f>raw!AL93</f>
        <v>100</v>
      </c>
      <c r="P91">
        <f>raw!AM93</f>
        <v>100</v>
      </c>
      <c r="Q91">
        <f>raw!AN93</f>
        <v>100</v>
      </c>
      <c r="R91">
        <f>raw!AO93</f>
        <v>100</v>
      </c>
      <c r="S91">
        <f>raw!AP93</f>
        <v>100</v>
      </c>
      <c r="T91">
        <f>raw!AQ93</f>
        <v>19</v>
      </c>
      <c r="U91">
        <f>raw!AR93</f>
        <v>2</v>
      </c>
      <c r="V91">
        <f>raw!AS93</f>
        <v>0</v>
      </c>
      <c r="W91">
        <f>raw!AT93</f>
        <v>16</v>
      </c>
      <c r="X91">
        <f>raw!AU93</f>
        <v>0</v>
      </c>
      <c r="Y91">
        <f>raw!AV93</f>
        <v>0</v>
      </c>
      <c r="Z91">
        <f>raw!AX93</f>
        <v>68</v>
      </c>
      <c r="AA91">
        <f>raw!AY93</f>
        <v>70</v>
      </c>
      <c r="AB91">
        <f>raw!AZ93</f>
        <v>73</v>
      </c>
      <c r="AC91">
        <f>raw!BA93</f>
        <v>68</v>
      </c>
      <c r="AD91">
        <f>raw!BB93</f>
        <v>95</v>
      </c>
      <c r="AE91">
        <f>raw!BC93</f>
        <v>61</v>
      </c>
      <c r="AF91">
        <f>raw!BD93</f>
        <v>66</v>
      </c>
      <c r="AG91">
        <f>raw!BE93</f>
        <v>80</v>
      </c>
      <c r="AH91">
        <f>raw!BF93</f>
        <v>77</v>
      </c>
      <c r="AI91">
        <f>raw!BG93</f>
        <v>100</v>
      </c>
      <c r="AJ91">
        <f>raw!BH93</f>
        <v>93</v>
      </c>
      <c r="AK91">
        <f>raw!BI93</f>
        <v>100</v>
      </c>
      <c r="AL91">
        <f>raw!BJ93</f>
        <v>100</v>
      </c>
      <c r="AM91">
        <f>raw!BK93</f>
        <v>89</v>
      </c>
      <c r="AN91">
        <f>raw!BM93</f>
        <v>87</v>
      </c>
      <c r="AO91">
        <f>raw!BN93</f>
        <v>81</v>
      </c>
      <c r="AP91">
        <f>raw!BO93</f>
        <v>73</v>
      </c>
      <c r="AQ91">
        <f>raw!BP93</f>
        <v>61</v>
      </c>
      <c r="AR91">
        <f>raw!BQ93</f>
        <v>80</v>
      </c>
      <c r="AS91">
        <f>raw!BR93</f>
        <v>95</v>
      </c>
      <c r="AT91">
        <f>raw!BS93</f>
        <v>84</v>
      </c>
      <c r="AU91">
        <f>raw!BU93</f>
        <v>100</v>
      </c>
      <c r="AV91">
        <f>raw!BV93</f>
        <v>100</v>
      </c>
      <c r="AW91">
        <f>raw!BW93</f>
        <v>100</v>
      </c>
      <c r="AX91">
        <f>raw!BX93</f>
        <v>100</v>
      </c>
      <c r="AY91">
        <f>raw!BY93</f>
        <v>100</v>
      </c>
      <c r="AZ91">
        <f>raw!BZ93</f>
        <v>100</v>
      </c>
      <c r="BA91">
        <f>raw!CA93</f>
        <v>100</v>
      </c>
      <c r="BB91">
        <f>raw!CC93</f>
        <v>2</v>
      </c>
      <c r="BC91">
        <f>raw!CD93</f>
        <v>4</v>
      </c>
      <c r="BD91">
        <f>raw!CE93</f>
        <v>1</v>
      </c>
      <c r="BE91">
        <f>raw!CF93</f>
        <v>2</v>
      </c>
      <c r="BF91">
        <f>raw!CG93</f>
        <v>2</v>
      </c>
      <c r="BG91">
        <f>raw!CH93</f>
        <v>4</v>
      </c>
      <c r="BH91">
        <f>raw!CI93</f>
        <v>2</v>
      </c>
      <c r="BI91">
        <f>raw!CJ93</f>
        <v>1</v>
      </c>
      <c r="BJ91">
        <f>raw!CK93</f>
        <v>1</v>
      </c>
      <c r="BK91">
        <f>raw!CL93</f>
        <v>3</v>
      </c>
      <c r="BL91">
        <f>raw!CM93</f>
        <v>3</v>
      </c>
      <c r="BM91">
        <f>raw!CN93</f>
        <v>2</v>
      </c>
      <c r="BN91">
        <f>raw!CO93</f>
        <v>5</v>
      </c>
      <c r="BO91">
        <f>raw!CP93</f>
        <v>4</v>
      </c>
      <c r="BP91">
        <f>raw!CQ93</f>
        <v>3</v>
      </c>
      <c r="BQ91">
        <f>raw!CR93</f>
        <v>3</v>
      </c>
      <c r="BR91">
        <f>raw!CS93</f>
        <v>2</v>
      </c>
      <c r="BS91">
        <f>raw!CT93</f>
        <v>5</v>
      </c>
      <c r="BT91">
        <f>raw!CU93</f>
        <v>3</v>
      </c>
      <c r="BU91">
        <f>raw!CV93</f>
        <v>2</v>
      </c>
      <c r="BV91">
        <f>raw!CW93</f>
        <v>2</v>
      </c>
      <c r="BW91">
        <f>raw!CX93</f>
        <v>4</v>
      </c>
      <c r="BX91">
        <f>raw!CY93</f>
        <v>4</v>
      </c>
      <c r="BY91">
        <f>raw!CZ93</f>
        <v>4</v>
      </c>
      <c r="BZ91">
        <f>raw!DA93</f>
        <v>4</v>
      </c>
      <c r="CA91">
        <f>raw!DB93</f>
        <v>2</v>
      </c>
      <c r="CB91">
        <f>raw!DC93</f>
        <v>3</v>
      </c>
      <c r="CC91">
        <f>raw!DD93</f>
        <v>1</v>
      </c>
      <c r="CD91">
        <f>raw!DE93</f>
        <v>2</v>
      </c>
      <c r="CE91">
        <f>raw!DF93</f>
        <v>2</v>
      </c>
      <c r="CF91">
        <f>raw!S93</f>
        <v>1</v>
      </c>
      <c r="CG91" s="4">
        <f>VALUE(raw!R93)</f>
        <v>36</v>
      </c>
      <c r="CH91">
        <f>raw!T93</f>
        <v>4</v>
      </c>
      <c r="CI91">
        <f>raw!U93</f>
        <v>1</v>
      </c>
      <c r="CJ91">
        <f>raw!V93</f>
        <v>7</v>
      </c>
      <c r="CK91">
        <f>raw!W93</f>
        <v>12</v>
      </c>
    </row>
    <row r="92" spans="1:89">
      <c r="A92" t="str">
        <f>IF(raw!DH94=0,"",raw!DH94)</f>
        <v>66513dd8b16a4b78f76b4c0b</v>
      </c>
      <c r="B92">
        <f>raw!X94</f>
        <v>82</v>
      </c>
      <c r="C92">
        <f>raw!Y94</f>
        <v>73</v>
      </c>
      <c r="D92">
        <f>raw!Z94</f>
        <v>100</v>
      </c>
      <c r="E92">
        <f>raw!AA94</f>
        <v>90</v>
      </c>
      <c r="F92">
        <f>raw!AB94</f>
        <v>87</v>
      </c>
      <c r="G92">
        <f>raw!AC94</f>
        <v>91</v>
      </c>
      <c r="H92">
        <f>raw!AE94</f>
        <v>19</v>
      </c>
      <c r="I92">
        <f>raw!AF94</f>
        <v>16</v>
      </c>
      <c r="J92">
        <f>raw!AG94</f>
        <v>2</v>
      </c>
      <c r="K92">
        <f>raw!AH94</f>
        <v>10</v>
      </c>
      <c r="L92">
        <f>raw!AI94</f>
        <v>5</v>
      </c>
      <c r="M92">
        <f>raw!AJ94</f>
        <v>0</v>
      </c>
      <c r="N92">
        <f>raw!AK94</f>
        <v>82</v>
      </c>
      <c r="O92">
        <f>raw!AL94</f>
        <v>78</v>
      </c>
      <c r="P92">
        <f>raw!AM94</f>
        <v>88</v>
      </c>
      <c r="Q92">
        <f>raw!AN94</f>
        <v>95</v>
      </c>
      <c r="R92">
        <f>raw!AO94</f>
        <v>93</v>
      </c>
      <c r="S92">
        <f>raw!AP94</f>
        <v>100</v>
      </c>
      <c r="T92">
        <f>raw!AQ94</f>
        <v>13</v>
      </c>
      <c r="U92">
        <f>raw!AR94</f>
        <v>21</v>
      </c>
      <c r="V92">
        <f>raw!AS94</f>
        <v>0</v>
      </c>
      <c r="W92">
        <f>raw!AT94</f>
        <v>3</v>
      </c>
      <c r="X92">
        <f>raw!AU94</f>
        <v>11</v>
      </c>
      <c r="Y92">
        <f>raw!AV94</f>
        <v>0</v>
      </c>
      <c r="Z92">
        <f>raw!AX94</f>
        <v>81</v>
      </c>
      <c r="AA92">
        <f>raw!AY94</f>
        <v>79</v>
      </c>
      <c r="AB92">
        <f>raw!AZ94</f>
        <v>90</v>
      </c>
      <c r="AC92">
        <f>raw!BA94</f>
        <v>88</v>
      </c>
      <c r="AD92">
        <f>raw!BB94</f>
        <v>82</v>
      </c>
      <c r="AE92">
        <f>raw!BC94</f>
        <v>77</v>
      </c>
      <c r="AF92">
        <f>raw!BD94</f>
        <v>82</v>
      </c>
      <c r="AG92">
        <f>raw!BE94</f>
        <v>82</v>
      </c>
      <c r="AH92">
        <f>raw!BF94</f>
        <v>86</v>
      </c>
      <c r="AI92">
        <f>raw!BG94</f>
        <v>87</v>
      </c>
      <c r="AJ92">
        <f>raw!BH94</f>
        <v>83</v>
      </c>
      <c r="AK92">
        <f>raw!BI94</f>
        <v>76</v>
      </c>
      <c r="AL92">
        <f>raw!BJ94</f>
        <v>61</v>
      </c>
      <c r="AM92">
        <f>raw!BK94</f>
        <v>85</v>
      </c>
      <c r="AN92">
        <f>raw!BM94</f>
        <v>90</v>
      </c>
      <c r="AO92">
        <f>raw!BN94</f>
        <v>90</v>
      </c>
      <c r="AP92">
        <f>raw!BO94</f>
        <v>81</v>
      </c>
      <c r="AQ92">
        <f>raw!BP94</f>
        <v>90</v>
      </c>
      <c r="AR92">
        <f>raw!BQ94</f>
        <v>76</v>
      </c>
      <c r="AS92">
        <f>raw!BR94</f>
        <v>89</v>
      </c>
      <c r="AT92">
        <f>raw!BS94</f>
        <v>83</v>
      </c>
      <c r="AU92">
        <f>raw!BU94</f>
        <v>96</v>
      </c>
      <c r="AV92">
        <f>raw!BV94</f>
        <v>87</v>
      </c>
      <c r="AW92">
        <f>raw!BW94</f>
        <v>93</v>
      </c>
      <c r="AX92">
        <f>raw!BX94</f>
        <v>84</v>
      </c>
      <c r="AY92">
        <f>raw!BY94</f>
        <v>95</v>
      </c>
      <c r="AZ92">
        <f>raw!BZ94</f>
        <v>59</v>
      </c>
      <c r="BA92">
        <f>raw!CA94</f>
        <v>66</v>
      </c>
      <c r="BB92">
        <f>raw!CC94</f>
        <v>2</v>
      </c>
      <c r="BC92">
        <f>raw!CD94</f>
        <v>4</v>
      </c>
      <c r="BD92">
        <f>raw!CE94</f>
        <v>2</v>
      </c>
      <c r="BE92">
        <f>raw!CF94</f>
        <v>4</v>
      </c>
      <c r="BF92">
        <f>raw!CG94</f>
        <v>3</v>
      </c>
      <c r="BG92">
        <f>raw!CH94</f>
        <v>4</v>
      </c>
      <c r="BH92">
        <f>raw!CI94</f>
        <v>4</v>
      </c>
      <c r="BI92">
        <f>raw!CJ94</f>
        <v>2</v>
      </c>
      <c r="BJ92">
        <f>raw!CK94</f>
        <v>2</v>
      </c>
      <c r="BK92">
        <f>raw!CL94</f>
        <v>2</v>
      </c>
      <c r="BL92">
        <f>raw!CM94</f>
        <v>3</v>
      </c>
      <c r="BM92">
        <f>raw!CN94</f>
        <v>3</v>
      </c>
      <c r="BN92">
        <f>raw!CO94</f>
        <v>4</v>
      </c>
      <c r="BO92">
        <f>raw!CP94</f>
        <v>2</v>
      </c>
      <c r="BP92">
        <f>raw!CQ94</f>
        <v>4</v>
      </c>
      <c r="BQ92">
        <f>raw!CR94</f>
        <v>4</v>
      </c>
      <c r="BR92">
        <f>raw!CS94</f>
        <v>2</v>
      </c>
      <c r="BS92">
        <f>raw!CT94</f>
        <v>3</v>
      </c>
      <c r="BT92">
        <f>raw!CU94</f>
        <v>4</v>
      </c>
      <c r="BU92">
        <f>raw!CV94</f>
        <v>4</v>
      </c>
      <c r="BV92">
        <f>raw!CW94</f>
        <v>3</v>
      </c>
      <c r="BW92">
        <f>raw!CX94</f>
        <v>4</v>
      </c>
      <c r="BX92">
        <f>raw!CY94</f>
        <v>3</v>
      </c>
      <c r="BY92">
        <f>raw!CZ94</f>
        <v>4</v>
      </c>
      <c r="BZ92">
        <f>raw!DA94</f>
        <v>3</v>
      </c>
      <c r="CA92">
        <f>raw!DB94</f>
        <v>4</v>
      </c>
      <c r="CB92">
        <f>raw!DC94</f>
        <v>2</v>
      </c>
      <c r="CC92">
        <f>raw!DD94</f>
        <v>3</v>
      </c>
      <c r="CD92">
        <f>raw!DE94</f>
        <v>4</v>
      </c>
      <c r="CE92">
        <f>raw!DF94</f>
        <v>3</v>
      </c>
      <c r="CF92">
        <f>raw!S94</f>
        <v>1</v>
      </c>
      <c r="CG92" s="4">
        <f>VALUE(raw!R94)</f>
        <v>38</v>
      </c>
      <c r="CH92">
        <f>raw!T94</f>
        <v>5</v>
      </c>
      <c r="CI92">
        <f>raw!U94</f>
        <v>1</v>
      </c>
      <c r="CJ92">
        <f>raw!V94</f>
        <v>2</v>
      </c>
      <c r="CK92">
        <f>raw!W94</f>
        <v>12</v>
      </c>
    </row>
    <row r="93" spans="1:89">
      <c r="A93" t="str">
        <f>IF(raw!DH95=0,"",raw!DH95)</f>
        <v>658374a4743287529deeb16b</v>
      </c>
      <c r="B93">
        <f>raw!X95</f>
        <v>80</v>
      </c>
      <c r="C93">
        <f>raw!Y95</f>
        <v>60</v>
      </c>
      <c r="D93">
        <f>raw!Z95</f>
        <v>82</v>
      </c>
      <c r="E93">
        <f>raw!AA95</f>
        <v>62</v>
      </c>
      <c r="F93">
        <f>raw!AB95</f>
        <v>90</v>
      </c>
      <c r="G93">
        <f>raw!AC95</f>
        <v>69</v>
      </c>
      <c r="H93">
        <f>raw!AE95</f>
        <v>81</v>
      </c>
      <c r="I93">
        <f>raw!AF95</f>
        <v>71</v>
      </c>
      <c r="J93">
        <f>raw!AG95</f>
        <v>87</v>
      </c>
      <c r="K93">
        <f>raw!AH95</f>
        <v>74</v>
      </c>
      <c r="L93">
        <f>raw!AI95</f>
        <v>78</v>
      </c>
      <c r="M93">
        <f>raw!AJ95</f>
        <v>67</v>
      </c>
      <c r="N93">
        <f>raw!AK95</f>
        <v>81</v>
      </c>
      <c r="O93">
        <f>raw!AL95</f>
        <v>92</v>
      </c>
      <c r="P93">
        <f>raw!AM95</f>
        <v>73</v>
      </c>
      <c r="Q93">
        <f>raw!AN95</f>
        <v>82</v>
      </c>
      <c r="R93">
        <f>raw!AO95</f>
        <v>73</v>
      </c>
      <c r="S93">
        <f>raw!AP95</f>
        <v>63</v>
      </c>
      <c r="T93">
        <f>raw!AQ95</f>
        <v>87</v>
      </c>
      <c r="U93">
        <f>raw!AR95</f>
        <v>93</v>
      </c>
      <c r="V93">
        <f>raw!AS95</f>
        <v>92</v>
      </c>
      <c r="W93">
        <f>raw!AT95</f>
        <v>79</v>
      </c>
      <c r="X93">
        <f>raw!AU95</f>
        <v>93</v>
      </c>
      <c r="Y93">
        <f>raw!AV95</f>
        <v>75</v>
      </c>
      <c r="Z93">
        <f>raw!AX95</f>
        <v>71</v>
      </c>
      <c r="AA93">
        <f>raw!AY95</f>
        <v>88</v>
      </c>
      <c r="AB93">
        <f>raw!AZ95</f>
        <v>71</v>
      </c>
      <c r="AC93">
        <f>raw!BA95</f>
        <v>89</v>
      </c>
      <c r="AD93">
        <f>raw!BB95</f>
        <v>76</v>
      </c>
      <c r="AE93">
        <f>raw!BC95</f>
        <v>76</v>
      </c>
      <c r="AF93">
        <f>raw!BD95</f>
        <v>90</v>
      </c>
      <c r="AG93">
        <f>raw!BE95</f>
        <v>84</v>
      </c>
      <c r="AH93">
        <f>raw!BF95</f>
        <v>90</v>
      </c>
      <c r="AI93">
        <f>raw!BG95</f>
        <v>80</v>
      </c>
      <c r="AJ93">
        <f>raw!BH95</f>
        <v>88</v>
      </c>
      <c r="AK93">
        <f>raw!BI95</f>
        <v>82</v>
      </c>
      <c r="AL93">
        <f>raw!BJ95</f>
        <v>94</v>
      </c>
      <c r="AM93">
        <f>raw!BK95</f>
        <v>73</v>
      </c>
      <c r="AN93">
        <f>raw!BM95</f>
        <v>82</v>
      </c>
      <c r="AO93">
        <f>raw!BN95</f>
        <v>72</v>
      </c>
      <c r="AP93">
        <f>raw!BO95</f>
        <v>90</v>
      </c>
      <c r="AQ93">
        <f>raw!BP95</f>
        <v>75</v>
      </c>
      <c r="AR93">
        <f>raw!BQ95</f>
        <v>89</v>
      </c>
      <c r="AS93">
        <f>raw!BR95</f>
        <v>78</v>
      </c>
      <c r="AT93">
        <f>raw!BS95</f>
        <v>92</v>
      </c>
      <c r="AU93">
        <f>raw!BU95</f>
        <v>82</v>
      </c>
      <c r="AV93">
        <f>raw!BV95</f>
        <v>72</v>
      </c>
      <c r="AW93">
        <f>raw!BW95</f>
        <v>87</v>
      </c>
      <c r="AX93">
        <f>raw!BX95</f>
        <v>80</v>
      </c>
      <c r="AY93">
        <f>raw!BY95</f>
        <v>92</v>
      </c>
      <c r="AZ93">
        <f>raw!BZ95</f>
        <v>81</v>
      </c>
      <c r="BA93">
        <f>raw!CA95</f>
        <v>91</v>
      </c>
      <c r="BB93">
        <f>raw!CC95</f>
        <v>4</v>
      </c>
      <c r="BC93">
        <f>raw!CD95</f>
        <v>4</v>
      </c>
      <c r="BD93">
        <f>raw!CE95</f>
        <v>1</v>
      </c>
      <c r="BE93">
        <f>raw!CF95</f>
        <v>1</v>
      </c>
      <c r="BF93">
        <f>raw!CG95</f>
        <v>4</v>
      </c>
      <c r="BG93">
        <f>raw!CH95</f>
        <v>4</v>
      </c>
      <c r="BH93">
        <f>raw!CI95</f>
        <v>1</v>
      </c>
      <c r="BI93">
        <f>raw!CJ95</f>
        <v>1</v>
      </c>
      <c r="BJ93">
        <f>raw!CK95</f>
        <v>1</v>
      </c>
      <c r="BK93">
        <f>raw!CL95</f>
        <v>4</v>
      </c>
      <c r="BL93">
        <f>raw!CM95</f>
        <v>4</v>
      </c>
      <c r="BM93">
        <f>raw!CN95</f>
        <v>4</v>
      </c>
      <c r="BN93">
        <f>raw!CO95</f>
        <v>4</v>
      </c>
      <c r="BO93">
        <f>raw!CP95</f>
        <v>2</v>
      </c>
      <c r="BP93">
        <f>raw!CQ95</f>
        <v>4</v>
      </c>
      <c r="BQ93">
        <f>raw!CR95</f>
        <v>4</v>
      </c>
      <c r="BR93">
        <f>raw!CS95</f>
        <v>2</v>
      </c>
      <c r="BS93">
        <f>raw!CT95</f>
        <v>4</v>
      </c>
      <c r="BT93">
        <f>raw!CU95</f>
        <v>4</v>
      </c>
      <c r="BU93">
        <f>raw!CV95</f>
        <v>4</v>
      </c>
      <c r="BV93">
        <f>raw!CW95</f>
        <v>5</v>
      </c>
      <c r="BW93">
        <f>raw!CX95</f>
        <v>5</v>
      </c>
      <c r="BX93">
        <f>raw!CY95</f>
        <v>4</v>
      </c>
      <c r="BY93">
        <f>raw!CZ95</f>
        <v>4</v>
      </c>
      <c r="BZ93">
        <f>raw!DA95</f>
        <v>4</v>
      </c>
      <c r="CA93">
        <f>raw!DB95</f>
        <v>2</v>
      </c>
      <c r="CB93">
        <f>raw!DC95</f>
        <v>2</v>
      </c>
      <c r="CC93">
        <f>raw!DD95</f>
        <v>4</v>
      </c>
      <c r="CD93">
        <f>raw!DE95</f>
        <v>4</v>
      </c>
      <c r="CE93">
        <f>raw!DF95</f>
        <v>4</v>
      </c>
      <c r="CF93">
        <f>raw!S95</f>
        <v>1</v>
      </c>
      <c r="CG93" s="4">
        <f>VALUE(raw!R95)</f>
        <v>56</v>
      </c>
      <c r="CH93">
        <f>raw!T95</f>
        <v>5</v>
      </c>
      <c r="CI93">
        <f>raw!U95</f>
        <v>2</v>
      </c>
      <c r="CJ93">
        <f>raw!V95</f>
        <v>7</v>
      </c>
      <c r="CK93">
        <f>raw!W95</f>
        <v>9</v>
      </c>
    </row>
    <row r="94" spans="1:89">
      <c r="A94" t="str">
        <f>IF(raw!DH96=0,"",raw!DH96)</f>
        <v>64a2f68799cfe91aa4f9da77</v>
      </c>
      <c r="B94">
        <f>raw!X96</f>
        <v>82</v>
      </c>
      <c r="C94">
        <f>raw!Y96</f>
        <v>63</v>
      </c>
      <c r="D94">
        <f>raw!Z96</f>
        <v>83</v>
      </c>
      <c r="E94">
        <f>raw!AA96</f>
        <v>79</v>
      </c>
      <c r="F94">
        <f>raw!AB96</f>
        <v>94</v>
      </c>
      <c r="G94">
        <f>raw!AC96</f>
        <v>74</v>
      </c>
      <c r="H94">
        <f>raw!AE96</f>
        <v>69</v>
      </c>
      <c r="I94">
        <f>raw!AF96</f>
        <v>100</v>
      </c>
      <c r="J94">
        <f>raw!AG96</f>
        <v>50</v>
      </c>
      <c r="K94">
        <f>raw!AH96</f>
        <v>54</v>
      </c>
      <c r="L94">
        <f>raw!AI96</f>
        <v>51</v>
      </c>
      <c r="M94">
        <f>raw!AJ96</f>
        <v>52</v>
      </c>
      <c r="N94">
        <f>raw!AK96</f>
        <v>8</v>
      </c>
      <c r="O94">
        <f>raw!AL96</f>
        <v>100</v>
      </c>
      <c r="P94">
        <f>raw!AM96</f>
        <v>57</v>
      </c>
      <c r="Q94">
        <f>raw!AN96</f>
        <v>91</v>
      </c>
      <c r="R94">
        <f>raw!AO96</f>
        <v>50</v>
      </c>
      <c r="S94">
        <f>raw!AP96</f>
        <v>50</v>
      </c>
      <c r="T94">
        <f>raw!AQ96</f>
        <v>56</v>
      </c>
      <c r="U94">
        <f>raw!AR96</f>
        <v>56</v>
      </c>
      <c r="V94">
        <f>raw!AS96</f>
        <v>46</v>
      </c>
      <c r="W94">
        <f>raw!AT96</f>
        <v>47</v>
      </c>
      <c r="X94">
        <f>raw!AU96</f>
        <v>46</v>
      </c>
      <c r="Y94">
        <f>raw!AV96</f>
        <v>46</v>
      </c>
      <c r="Z94">
        <f>raw!AX96</f>
        <v>100</v>
      </c>
      <c r="AA94">
        <f>raw!AY96</f>
        <v>80</v>
      </c>
      <c r="AB94">
        <f>raw!AZ96</f>
        <v>100</v>
      </c>
      <c r="AC94">
        <f>raw!BA96</f>
        <v>86</v>
      </c>
      <c r="AD94">
        <f>raw!BB96</f>
        <v>100</v>
      </c>
      <c r="AE94">
        <f>raw!BC96</f>
        <v>7</v>
      </c>
      <c r="AF94">
        <f>raw!BD96</f>
        <v>100</v>
      </c>
      <c r="AG94">
        <f>raw!BE96</f>
        <v>87</v>
      </c>
      <c r="AH94">
        <f>raw!BF96</f>
        <v>100</v>
      </c>
      <c r="AI94">
        <f>raw!BG96</f>
        <v>100</v>
      </c>
      <c r="AJ94">
        <f>raw!BH96</f>
        <v>77</v>
      </c>
      <c r="AK94">
        <f>raw!BI96</f>
        <v>80</v>
      </c>
      <c r="AL94">
        <f>raw!BJ96</f>
        <v>57</v>
      </c>
      <c r="AM94">
        <f>raw!BK96</f>
        <v>72</v>
      </c>
      <c r="AN94">
        <f>raw!BM96</f>
        <v>14</v>
      </c>
      <c r="AO94">
        <f>raw!BN96</f>
        <v>30</v>
      </c>
      <c r="AP94">
        <f>raw!BO96</f>
        <v>53</v>
      </c>
      <c r="AQ94">
        <f>raw!BP96</f>
        <v>39</v>
      </c>
      <c r="AR94">
        <f>raw!BQ96</f>
        <v>47</v>
      </c>
      <c r="AS94">
        <f>raw!BR96</f>
        <v>0</v>
      </c>
      <c r="AT94">
        <f>raw!BS96</f>
        <v>46</v>
      </c>
      <c r="AU94">
        <f>raw!BU96</f>
        <v>100</v>
      </c>
      <c r="AV94">
        <f>raw!BV96</f>
        <v>100</v>
      </c>
      <c r="AW94">
        <f>raw!BW96</f>
        <v>100</v>
      </c>
      <c r="AX94">
        <f>raw!BX96</f>
        <v>100</v>
      </c>
      <c r="AY94">
        <f>raw!BY96</f>
        <v>77</v>
      </c>
      <c r="AZ94">
        <f>raw!BZ96</f>
        <v>17</v>
      </c>
      <c r="BA94">
        <f>raw!CA96</f>
        <v>88</v>
      </c>
      <c r="BB94">
        <f>raw!CC96</f>
        <v>5</v>
      </c>
      <c r="BC94">
        <f>raw!CD96</f>
        <v>5</v>
      </c>
      <c r="BD94">
        <f>raw!CE96</f>
        <v>2</v>
      </c>
      <c r="BE94">
        <f>raw!CF96</f>
        <v>5</v>
      </c>
      <c r="BF94">
        <f>raw!CG96</f>
        <v>5</v>
      </c>
      <c r="BG94">
        <f>raw!CH96</f>
        <v>1</v>
      </c>
      <c r="BH94">
        <f>raw!CI96</f>
        <v>2</v>
      </c>
      <c r="BI94">
        <f>raw!CJ96</f>
        <v>5</v>
      </c>
      <c r="BJ94">
        <f>raw!CK96</f>
        <v>5</v>
      </c>
      <c r="BK94">
        <f>raw!CL96</f>
        <v>1</v>
      </c>
      <c r="BL94">
        <f>raw!CM96</f>
        <v>2</v>
      </c>
      <c r="BM94">
        <f>raw!CN96</f>
        <v>2</v>
      </c>
      <c r="BN94">
        <f>raw!CO96</f>
        <v>5</v>
      </c>
      <c r="BO94">
        <f>raw!CP96</f>
        <v>4</v>
      </c>
      <c r="BP94">
        <f>raw!CQ96</f>
        <v>3</v>
      </c>
      <c r="BQ94">
        <f>raw!CR96</f>
        <v>1</v>
      </c>
      <c r="BR94">
        <f>raw!CS96</f>
        <v>1</v>
      </c>
      <c r="BS94">
        <f>raw!CT96</f>
        <v>3</v>
      </c>
      <c r="BT94">
        <f>raw!CU96</f>
        <v>2</v>
      </c>
      <c r="BU94">
        <f>raw!CV96</f>
        <v>5</v>
      </c>
      <c r="BV94">
        <f>raw!CW96</f>
        <v>4</v>
      </c>
      <c r="BW94">
        <f>raw!CX96</f>
        <v>5</v>
      </c>
      <c r="BX94">
        <f>raw!CY96</f>
        <v>4</v>
      </c>
      <c r="BY94">
        <f>raw!CZ96</f>
        <v>2</v>
      </c>
      <c r="BZ94">
        <f>raw!DA96</f>
        <v>4</v>
      </c>
      <c r="CA94">
        <f>raw!DB96</f>
        <v>5</v>
      </c>
      <c r="CB94">
        <f>raw!DC96</f>
        <v>4</v>
      </c>
      <c r="CC94">
        <f>raw!DD96</f>
        <v>1</v>
      </c>
      <c r="CD94">
        <f>raw!DE96</f>
        <v>1</v>
      </c>
      <c r="CE94">
        <f>raw!DF96</f>
        <v>1</v>
      </c>
      <c r="CF94">
        <f>raw!S96</f>
        <v>2</v>
      </c>
      <c r="CG94" s="4">
        <f>VALUE(raw!R96)</f>
        <v>28</v>
      </c>
      <c r="CH94">
        <f>raw!T96</f>
        <v>2</v>
      </c>
      <c r="CI94">
        <f>raw!U96</f>
        <v>1</v>
      </c>
      <c r="CJ94">
        <f>raw!V96</f>
        <v>1</v>
      </c>
      <c r="CK94">
        <f>raw!W96</f>
        <v>2</v>
      </c>
    </row>
    <row r="95" spans="1:89">
      <c r="A95" t="str">
        <f>IF(raw!DH97=0,"",raw!DH97)</f>
        <v>65d306f8b16eb5011ccb2025</v>
      </c>
      <c r="B95">
        <f>raw!X97</f>
        <v>100</v>
      </c>
      <c r="C95">
        <f>raw!Y97</f>
        <v>100</v>
      </c>
      <c r="D95">
        <f>raw!Z97</f>
        <v>100</v>
      </c>
      <c r="E95">
        <f>raw!AA97</f>
        <v>100</v>
      </c>
      <c r="F95">
        <f>raw!AB97</f>
        <v>100</v>
      </c>
      <c r="G95">
        <f>raw!AC97</f>
        <v>100</v>
      </c>
      <c r="H95">
        <f>raw!AE97</f>
        <v>50</v>
      </c>
      <c r="I95">
        <f>raw!AF97</f>
        <v>50</v>
      </c>
      <c r="J95">
        <f>raw!AG97</f>
        <v>32</v>
      </c>
      <c r="K95">
        <f>raw!AH97</f>
        <v>36</v>
      </c>
      <c r="L95">
        <f>raw!AI97</f>
        <v>35</v>
      </c>
      <c r="M95">
        <f>raw!AJ97</f>
        <v>34</v>
      </c>
      <c r="N95">
        <f>raw!AK97</f>
        <v>100</v>
      </c>
      <c r="O95">
        <f>raw!AL97</f>
        <v>100</v>
      </c>
      <c r="P95">
        <f>raw!AM97</f>
        <v>100</v>
      </c>
      <c r="Q95">
        <f>raw!AN97</f>
        <v>100</v>
      </c>
      <c r="R95">
        <f>raw!AO97</f>
        <v>100</v>
      </c>
      <c r="S95">
        <f>raw!AP97</f>
        <v>100</v>
      </c>
      <c r="T95">
        <f>raw!AQ97</f>
        <v>50</v>
      </c>
      <c r="U95">
        <f>raw!AR97</f>
        <v>50</v>
      </c>
      <c r="V95">
        <f>raw!AS97</f>
        <v>0</v>
      </c>
      <c r="W95">
        <f>raw!AT97</f>
        <v>0</v>
      </c>
      <c r="X95">
        <f>raw!AU97</f>
        <v>0</v>
      </c>
      <c r="Y95">
        <f>raw!AV97</f>
        <v>0</v>
      </c>
      <c r="Z95">
        <f>raw!AX97</f>
        <v>62</v>
      </c>
      <c r="AA95">
        <f>raw!AY97</f>
        <v>100</v>
      </c>
      <c r="AB95">
        <f>raw!AZ97</f>
        <v>100</v>
      </c>
      <c r="AC95">
        <f>raw!BA97</f>
        <v>100</v>
      </c>
      <c r="AD95">
        <f>raw!BB97</f>
        <v>100</v>
      </c>
      <c r="AE95">
        <f>raw!BC97</f>
        <v>100</v>
      </c>
      <c r="AF95">
        <f>raw!BD97</f>
        <v>100</v>
      </c>
      <c r="AG95">
        <f>raw!BE97</f>
        <v>100</v>
      </c>
      <c r="AH95">
        <f>raw!BF97</f>
        <v>100</v>
      </c>
      <c r="AI95">
        <f>raw!BG97</f>
        <v>100</v>
      </c>
      <c r="AJ95">
        <f>raw!BH97</f>
        <v>100</v>
      </c>
      <c r="AK95">
        <f>raw!BI97</f>
        <v>100</v>
      </c>
      <c r="AL95">
        <f>raw!BJ97</f>
        <v>100</v>
      </c>
      <c r="AM95">
        <f>raw!BK97</f>
        <v>100</v>
      </c>
      <c r="AN95">
        <f>raw!BM97</f>
        <v>73</v>
      </c>
      <c r="AO95">
        <f>raw!BN97</f>
        <v>100</v>
      </c>
      <c r="AP95">
        <f>raw!BO97</f>
        <v>100</v>
      </c>
      <c r="AQ95">
        <f>raw!BP97</f>
        <v>100</v>
      </c>
      <c r="AR95">
        <f>raw!BQ97</f>
        <v>100</v>
      </c>
      <c r="AS95">
        <f>raw!BR97</f>
        <v>100</v>
      </c>
      <c r="AT95">
        <f>raw!BS97</f>
        <v>100</v>
      </c>
      <c r="AU95">
        <f>raw!BU97</f>
        <v>100</v>
      </c>
      <c r="AV95">
        <f>raw!BV97</f>
        <v>100</v>
      </c>
      <c r="AW95">
        <f>raw!BW97</f>
        <v>100</v>
      </c>
      <c r="AX95">
        <f>raw!BX97</f>
        <v>100</v>
      </c>
      <c r="AY95">
        <f>raw!BY97</f>
        <v>100</v>
      </c>
      <c r="AZ95">
        <f>raw!BZ97</f>
        <v>100</v>
      </c>
      <c r="BA95">
        <f>raw!CA97</f>
        <v>100</v>
      </c>
      <c r="BB95">
        <f>raw!CC97</f>
        <v>2</v>
      </c>
      <c r="BC95">
        <f>raw!CD97</f>
        <v>3</v>
      </c>
      <c r="BD95">
        <f>raw!CE97</f>
        <v>1</v>
      </c>
      <c r="BE95">
        <f>raw!CF97</f>
        <v>4</v>
      </c>
      <c r="BF95">
        <f>raw!CG97</f>
        <v>3</v>
      </c>
      <c r="BG95">
        <f>raw!CH97</f>
        <v>4</v>
      </c>
      <c r="BH95">
        <f>raw!CI97</f>
        <v>2</v>
      </c>
      <c r="BI95">
        <f>raw!CJ97</f>
        <v>1</v>
      </c>
      <c r="BJ95">
        <f>raw!CK97</f>
        <v>2</v>
      </c>
      <c r="BK95">
        <f>raw!CL97</f>
        <v>1</v>
      </c>
      <c r="BL95">
        <f>raw!CM97</f>
        <v>4</v>
      </c>
      <c r="BM95">
        <f>raw!CN97</f>
        <v>2</v>
      </c>
      <c r="BN95">
        <f>raw!CO97</f>
        <v>4</v>
      </c>
      <c r="BO95">
        <f>raw!CP97</f>
        <v>4</v>
      </c>
      <c r="BP95">
        <f>raw!CQ97</f>
        <v>4</v>
      </c>
      <c r="BQ95">
        <f>raw!CR97</f>
        <v>5</v>
      </c>
      <c r="BR95">
        <f>raw!CS97</f>
        <v>2</v>
      </c>
      <c r="BS95">
        <f>raw!CT97</f>
        <v>5</v>
      </c>
      <c r="BT95">
        <f>raw!CU97</f>
        <v>4</v>
      </c>
      <c r="BU95">
        <f>raw!CV97</f>
        <v>3</v>
      </c>
      <c r="BV95">
        <f>raw!CW97</f>
        <v>1</v>
      </c>
      <c r="BW95">
        <f>raw!CX97</f>
        <v>4</v>
      </c>
      <c r="BX95">
        <f>raw!CY97</f>
        <v>5</v>
      </c>
      <c r="BY95">
        <f>raw!CZ97</f>
        <v>5</v>
      </c>
      <c r="BZ95">
        <f>raw!DA97</f>
        <v>5</v>
      </c>
      <c r="CA95">
        <f>raw!DB97</f>
        <v>2</v>
      </c>
      <c r="CB95">
        <f>raw!DC97</f>
        <v>3</v>
      </c>
      <c r="CC95">
        <f>raw!DD97</f>
        <v>2</v>
      </c>
      <c r="CD95">
        <f>raw!DE97</f>
        <v>2</v>
      </c>
      <c r="CE95">
        <f>raw!DF97</f>
        <v>2</v>
      </c>
      <c r="CF95">
        <f>raw!S97</f>
        <v>1</v>
      </c>
      <c r="CG95" s="4">
        <f>VALUE(raw!R97)</f>
        <v>50</v>
      </c>
      <c r="CH95">
        <f>raw!T97</f>
        <v>4</v>
      </c>
      <c r="CI95">
        <f>raw!U97</f>
        <v>2</v>
      </c>
      <c r="CJ95">
        <f>raw!V97</f>
        <v>7</v>
      </c>
      <c r="CK95">
        <f>raw!W97</f>
        <v>12</v>
      </c>
    </row>
    <row r="96" spans="1:89">
      <c r="A96" t="str">
        <f>IF(raw!DH98=0,"",raw!DH98)</f>
        <v>60ddf5abb47cc02285793096</v>
      </c>
      <c r="B96">
        <f>raw!X98</f>
        <v>61</v>
      </c>
      <c r="C96">
        <f>raw!Y98</f>
        <v>64</v>
      </c>
      <c r="D96">
        <f>raw!Z98</f>
        <v>74</v>
      </c>
      <c r="E96">
        <f>raw!AA98</f>
        <v>60</v>
      </c>
      <c r="F96">
        <f>raw!AB98</f>
        <v>60</v>
      </c>
      <c r="G96">
        <f>raw!AC98</f>
        <v>70</v>
      </c>
      <c r="H96">
        <f>raw!AE98</f>
        <v>82</v>
      </c>
      <c r="I96">
        <f>raw!AF98</f>
        <v>70</v>
      </c>
      <c r="J96">
        <f>raw!AG98</f>
        <v>69</v>
      </c>
      <c r="K96">
        <f>raw!AH98</f>
        <v>80</v>
      </c>
      <c r="L96">
        <f>raw!AI98</f>
        <v>70</v>
      </c>
      <c r="M96">
        <f>raw!AJ98</f>
        <v>66</v>
      </c>
      <c r="N96">
        <f>raw!AK98</f>
        <v>57</v>
      </c>
      <c r="O96">
        <f>raw!AL98</f>
        <v>75</v>
      </c>
      <c r="P96">
        <f>raw!AM98</f>
        <v>65</v>
      </c>
      <c r="Q96">
        <f>raw!AN98</f>
        <v>70</v>
      </c>
      <c r="R96">
        <f>raw!AO98</f>
        <v>66</v>
      </c>
      <c r="S96">
        <f>raw!AP98</f>
        <v>66</v>
      </c>
      <c r="T96">
        <f>raw!AQ98</f>
        <v>90</v>
      </c>
      <c r="U96">
        <f>raw!AR98</f>
        <v>60</v>
      </c>
      <c r="V96">
        <f>raw!AS98</f>
        <v>70</v>
      </c>
      <c r="W96">
        <f>raw!AT98</f>
        <v>70</v>
      </c>
      <c r="X96">
        <f>raw!AU98</f>
        <v>60</v>
      </c>
      <c r="Y96">
        <f>raw!AV98</f>
        <v>70</v>
      </c>
      <c r="Z96">
        <f>raw!AX98</f>
        <v>34</v>
      </c>
      <c r="AA96">
        <f>raw!AY98</f>
        <v>42</v>
      </c>
      <c r="AB96">
        <f>raw!AZ98</f>
        <v>45</v>
      </c>
      <c r="AC96">
        <f>raw!BA98</f>
        <v>40</v>
      </c>
      <c r="AD96">
        <f>raw!BB98</f>
        <v>47</v>
      </c>
      <c r="AE96">
        <f>raw!BC98</f>
        <v>40</v>
      </c>
      <c r="AF96">
        <f>raw!BD98</f>
        <v>40</v>
      </c>
      <c r="AG96">
        <f>raw!BE98</f>
        <v>54</v>
      </c>
      <c r="AH96">
        <f>raw!BF98</f>
        <v>60</v>
      </c>
      <c r="AI96">
        <f>raw!BG98</f>
        <v>60</v>
      </c>
      <c r="AJ96">
        <f>raw!BH98</f>
        <v>56</v>
      </c>
      <c r="AK96">
        <f>raw!BI98</f>
        <v>53</v>
      </c>
      <c r="AL96">
        <f>raw!BJ98</f>
        <v>41</v>
      </c>
      <c r="AM96">
        <f>raw!BK98</f>
        <v>56</v>
      </c>
      <c r="AN96">
        <f>raw!BM98</f>
        <v>41</v>
      </c>
      <c r="AO96">
        <f>raw!BN98</f>
        <v>48</v>
      </c>
      <c r="AP96">
        <f>raw!BO98</f>
        <v>47</v>
      </c>
      <c r="AQ96">
        <f>raw!BP98</f>
        <v>35</v>
      </c>
      <c r="AR96">
        <f>raw!BQ98</f>
        <v>46</v>
      </c>
      <c r="AS96">
        <f>raw!BR98</f>
        <v>45</v>
      </c>
      <c r="AT96">
        <f>raw!BS98</f>
        <v>44</v>
      </c>
      <c r="AU96">
        <f>raw!BU98</f>
        <v>67</v>
      </c>
      <c r="AV96">
        <f>raw!BV98</f>
        <v>59</v>
      </c>
      <c r="AW96">
        <f>raw!BW98</f>
        <v>66</v>
      </c>
      <c r="AX96">
        <f>raw!BX98</f>
        <v>66</v>
      </c>
      <c r="AY96">
        <f>raw!BY98</f>
        <v>62</v>
      </c>
      <c r="AZ96">
        <f>raw!BZ98</f>
        <v>45</v>
      </c>
      <c r="BA96">
        <f>raw!CA98</f>
        <v>64</v>
      </c>
      <c r="BB96">
        <f>raw!CC98</f>
        <v>2</v>
      </c>
      <c r="BC96">
        <f>raw!CD98</f>
        <v>5</v>
      </c>
      <c r="BD96">
        <f>raw!CE98</f>
        <v>3</v>
      </c>
      <c r="BE96">
        <f>raw!CF98</f>
        <v>4</v>
      </c>
      <c r="BF96">
        <f>raw!CG98</f>
        <v>4</v>
      </c>
      <c r="BG96">
        <f>raw!CH98</f>
        <v>2</v>
      </c>
      <c r="BH96">
        <f>raw!CI98</f>
        <v>2</v>
      </c>
      <c r="BI96">
        <f>raw!CJ98</f>
        <v>4</v>
      </c>
      <c r="BJ96">
        <f>raw!CK98</f>
        <v>4</v>
      </c>
      <c r="BK96">
        <f>raw!CL98</f>
        <v>4</v>
      </c>
      <c r="BL96">
        <f>raw!CM98</f>
        <v>3</v>
      </c>
      <c r="BM96">
        <f>raw!CN98</f>
        <v>4</v>
      </c>
      <c r="BN96">
        <f>raw!CO98</f>
        <v>4</v>
      </c>
      <c r="BO96">
        <f>raw!CP98</f>
        <v>3</v>
      </c>
      <c r="BP96">
        <f>raw!CQ98</f>
        <v>4</v>
      </c>
      <c r="BQ96">
        <f>raw!CR98</f>
        <v>4</v>
      </c>
      <c r="BR96">
        <f>raw!CS98</f>
        <v>2</v>
      </c>
      <c r="BS96">
        <f>raw!CT98</f>
        <v>3</v>
      </c>
      <c r="BT96">
        <f>raw!CU98</f>
        <v>2</v>
      </c>
      <c r="BU96">
        <f>raw!CV98</f>
        <v>2</v>
      </c>
      <c r="BV96">
        <f>raw!CW98</f>
        <v>5</v>
      </c>
      <c r="BW96">
        <f>raw!CX98</f>
        <v>5</v>
      </c>
      <c r="BX96">
        <f>raw!CY98</f>
        <v>4</v>
      </c>
      <c r="BY96">
        <f>raw!CZ98</f>
        <v>4</v>
      </c>
      <c r="BZ96">
        <f>raw!DA98</f>
        <v>4</v>
      </c>
      <c r="CA96">
        <f>raw!DB98</f>
        <v>2</v>
      </c>
      <c r="CB96">
        <f>raw!DC98</f>
        <v>2</v>
      </c>
      <c r="CC96">
        <f>raw!DD98</f>
        <v>2</v>
      </c>
      <c r="CD96">
        <f>raw!DE98</f>
        <v>4</v>
      </c>
      <c r="CE96">
        <f>raw!DF98</f>
        <v>2</v>
      </c>
      <c r="CF96">
        <f>raw!S98</f>
        <v>2</v>
      </c>
      <c r="CG96" s="4">
        <f>VALUE(raw!R98)</f>
        <v>24</v>
      </c>
      <c r="CH96">
        <f>raw!T98</f>
        <v>4</v>
      </c>
      <c r="CI96">
        <f>raw!U98</f>
        <v>1</v>
      </c>
      <c r="CJ96">
        <f>raw!V98</f>
        <v>7</v>
      </c>
      <c r="CK96">
        <f>raw!W98</f>
        <v>6</v>
      </c>
    </row>
    <row r="97" spans="1:89">
      <c r="A97" t="str">
        <f>IF(raw!DH99=0,"",raw!DH99)</f>
        <v>6664b0106c4f8ba1febc5a1a</v>
      </c>
      <c r="B97">
        <f>raw!X99</f>
        <v>58</v>
      </c>
      <c r="C97">
        <f>raw!Y99</f>
        <v>70</v>
      </c>
      <c r="D97">
        <f>raw!Z99</f>
        <v>64</v>
      </c>
      <c r="E97">
        <f>raw!AA99</f>
        <v>38</v>
      </c>
      <c r="F97">
        <f>raw!AB99</f>
        <v>81</v>
      </c>
      <c r="G97">
        <f>raw!AC99</f>
        <v>73</v>
      </c>
      <c r="H97">
        <f>raw!AE99</f>
        <v>26</v>
      </c>
      <c r="I97">
        <f>raw!AF99</f>
        <v>90</v>
      </c>
      <c r="J97">
        <f>raw!AG99</f>
        <v>86</v>
      </c>
      <c r="K97">
        <f>raw!AH99</f>
        <v>87</v>
      </c>
      <c r="L97">
        <f>raw!AI99</f>
        <v>91</v>
      </c>
      <c r="M97">
        <f>raw!AJ99</f>
        <v>78</v>
      </c>
      <c r="N97">
        <f>raw!AK99</f>
        <v>100</v>
      </c>
      <c r="O97">
        <f>raw!AL99</f>
        <v>73</v>
      </c>
      <c r="P97">
        <f>raw!AM99</f>
        <v>100</v>
      </c>
      <c r="Q97">
        <f>raw!AN99</f>
        <v>99</v>
      </c>
      <c r="R97">
        <f>raw!AO99</f>
        <v>100</v>
      </c>
      <c r="S97">
        <f>raw!AP99</f>
        <v>96</v>
      </c>
      <c r="T97">
        <f>raw!AQ99</f>
        <v>88</v>
      </c>
      <c r="U97">
        <f>raw!AR99</f>
        <v>90</v>
      </c>
      <c r="V97">
        <f>raw!AS99</f>
        <v>81</v>
      </c>
      <c r="W97">
        <f>raw!AT99</f>
        <v>81</v>
      </c>
      <c r="X97">
        <f>raw!AU99</f>
        <v>75</v>
      </c>
      <c r="Y97">
        <f>raw!AV99</f>
        <v>74</v>
      </c>
      <c r="Z97">
        <f>raw!AX99</f>
        <v>21</v>
      </c>
      <c r="AA97">
        <f>raw!AY99</f>
        <v>98</v>
      </c>
      <c r="AB97">
        <f>raw!AZ99</f>
        <v>94</v>
      </c>
      <c r="AC97">
        <f>raw!BA99</f>
        <v>89</v>
      </c>
      <c r="AD97">
        <f>raw!BB99</f>
        <v>91</v>
      </c>
      <c r="AE97">
        <f>raw!BC99</f>
        <v>86</v>
      </c>
      <c r="AF97">
        <f>raw!BD99</f>
        <v>100</v>
      </c>
      <c r="AG97">
        <f>raw!BE99</f>
        <v>61</v>
      </c>
      <c r="AH97">
        <f>raw!BF99</f>
        <v>74</v>
      </c>
      <c r="AI97">
        <f>raw!BG99</f>
        <v>79</v>
      </c>
      <c r="AJ97">
        <f>raw!BH99</f>
        <v>75</v>
      </c>
      <c r="AK97">
        <f>raw!BI99</f>
        <v>81</v>
      </c>
      <c r="AL97">
        <f>raw!BJ99</f>
        <v>86</v>
      </c>
      <c r="AM97">
        <f>raw!BK99</f>
        <v>100</v>
      </c>
      <c r="AN97">
        <f>raw!BM99</f>
        <v>0</v>
      </c>
      <c r="AO97">
        <f>raw!BN99</f>
        <v>82</v>
      </c>
      <c r="AP97">
        <f>raw!BO99</f>
        <v>77</v>
      </c>
      <c r="AQ97">
        <f>raw!BP99</f>
        <v>76</v>
      </c>
      <c r="AR97">
        <f>raw!BQ99</f>
        <v>92</v>
      </c>
      <c r="AS97">
        <f>raw!BR99</f>
        <v>92</v>
      </c>
      <c r="AT97">
        <f>raw!BS99</f>
        <v>83</v>
      </c>
      <c r="AU97">
        <f>raw!BU99</f>
        <v>0</v>
      </c>
      <c r="AV97">
        <f>raw!BV99</f>
        <v>87</v>
      </c>
      <c r="AW97">
        <f>raw!BW99</f>
        <v>83</v>
      </c>
      <c r="AX97">
        <f>raw!BX99</f>
        <v>85</v>
      </c>
      <c r="AY97">
        <f>raw!BY99</f>
        <v>85</v>
      </c>
      <c r="AZ97">
        <f>raw!BZ99</f>
        <v>92</v>
      </c>
      <c r="BA97">
        <f>raw!CA99</f>
        <v>86</v>
      </c>
      <c r="BB97">
        <f>raw!CC99</f>
        <v>4</v>
      </c>
      <c r="BC97">
        <f>raw!CD99</f>
        <v>5</v>
      </c>
      <c r="BD97">
        <f>raw!CE99</f>
        <v>1</v>
      </c>
      <c r="BE97">
        <f>raw!CF99</f>
        <v>3</v>
      </c>
      <c r="BF97">
        <f>raw!CG99</f>
        <v>5</v>
      </c>
      <c r="BG97">
        <f>raw!CH99</f>
        <v>4</v>
      </c>
      <c r="BH97">
        <f>raw!CI99</f>
        <v>4</v>
      </c>
      <c r="BI97">
        <f>raw!CJ99</f>
        <v>3</v>
      </c>
      <c r="BJ97">
        <f>raw!CK99</f>
        <v>2</v>
      </c>
      <c r="BK97">
        <f>raw!CL99</f>
        <v>2</v>
      </c>
      <c r="BL97">
        <f>raw!CM99</f>
        <v>4</v>
      </c>
      <c r="BM97">
        <f>raw!CN99</f>
        <v>4</v>
      </c>
      <c r="BN97">
        <f>raw!CO99</f>
        <v>5</v>
      </c>
      <c r="BO97">
        <f>raw!CP99</f>
        <v>3</v>
      </c>
      <c r="BP97">
        <f>raw!CQ99</f>
        <v>5</v>
      </c>
      <c r="BQ97">
        <f>raw!CR99</f>
        <v>5</v>
      </c>
      <c r="BR97">
        <f>raw!CS99</f>
        <v>4</v>
      </c>
      <c r="BS97">
        <f>raw!CT99</f>
        <v>5</v>
      </c>
      <c r="BT97">
        <f>raw!CU99</f>
        <v>3</v>
      </c>
      <c r="BU97">
        <f>raw!CV99</f>
        <v>4</v>
      </c>
      <c r="BV97">
        <f>raw!CW99</f>
        <v>3</v>
      </c>
      <c r="BW97">
        <f>raw!CX99</f>
        <v>3</v>
      </c>
      <c r="BX97">
        <f>raw!CY99</f>
        <v>5</v>
      </c>
      <c r="BY97">
        <f>raw!CZ99</f>
        <v>5</v>
      </c>
      <c r="BZ97">
        <f>raw!DA99</f>
        <v>4</v>
      </c>
      <c r="CA97">
        <f>raw!DB99</f>
        <v>4</v>
      </c>
      <c r="CB97">
        <f>raw!DC99</f>
        <v>0</v>
      </c>
      <c r="CC97">
        <f>raw!DD99</f>
        <v>3</v>
      </c>
      <c r="CD97">
        <f>raw!DE99</f>
        <v>1</v>
      </c>
      <c r="CE97">
        <f>raw!DF99</f>
        <v>2</v>
      </c>
      <c r="CF97">
        <f>raw!S99</f>
        <v>1</v>
      </c>
      <c r="CG97" s="4">
        <f>VALUE(raw!R99)</f>
        <v>39</v>
      </c>
      <c r="CH97">
        <f>raw!T99</f>
        <v>4</v>
      </c>
      <c r="CI97">
        <f>raw!U99</f>
        <v>2</v>
      </c>
      <c r="CJ97">
        <f>raw!V99</f>
        <v>7</v>
      </c>
      <c r="CK97">
        <f>raw!W99</f>
        <v>6</v>
      </c>
    </row>
    <row r="98" spans="1:89">
      <c r="A98" t="str">
        <f>IF(raw!DH100=0,"",raw!DH100)</f>
        <v>5c51d7f198b0ff000110dba8</v>
      </c>
      <c r="B98">
        <f>raw!X100</f>
        <v>62</v>
      </c>
      <c r="C98">
        <f>raw!Y100</f>
        <v>55</v>
      </c>
      <c r="D98">
        <f>raw!Z100</f>
        <v>55</v>
      </c>
      <c r="E98">
        <f>raw!AA100</f>
        <v>55</v>
      </c>
      <c r="F98">
        <f>raw!AB100</f>
        <v>71</v>
      </c>
      <c r="G98">
        <f>raw!AC100</f>
        <v>73</v>
      </c>
      <c r="H98">
        <f>raw!AE100</f>
        <v>66</v>
      </c>
      <c r="I98">
        <f>raw!AF100</f>
        <v>53</v>
      </c>
      <c r="J98">
        <f>raw!AG100</f>
        <v>64</v>
      </c>
      <c r="K98">
        <f>raw!AH100</f>
        <v>59</v>
      </c>
      <c r="L98">
        <f>raw!AI100</f>
        <v>60</v>
      </c>
      <c r="M98">
        <f>raw!AJ100</f>
        <v>69</v>
      </c>
      <c r="N98">
        <f>raw!AK100</f>
        <v>73</v>
      </c>
      <c r="O98">
        <f>raw!AL100</f>
        <v>65</v>
      </c>
      <c r="P98">
        <f>raw!AM100</f>
        <v>77</v>
      </c>
      <c r="Q98">
        <f>raw!AN100</f>
        <v>73</v>
      </c>
      <c r="R98">
        <f>raw!AO100</f>
        <v>77</v>
      </c>
      <c r="S98">
        <f>raw!AP100</f>
        <v>77</v>
      </c>
      <c r="T98">
        <f>raw!AQ100</f>
        <v>72</v>
      </c>
      <c r="U98">
        <f>raw!AR100</f>
        <v>69</v>
      </c>
      <c r="V98">
        <f>raw!AS100</f>
        <v>79</v>
      </c>
      <c r="W98">
        <f>raw!AT100</f>
        <v>71</v>
      </c>
      <c r="X98">
        <f>raw!AU100</f>
        <v>72</v>
      </c>
      <c r="Y98">
        <f>raw!AV100</f>
        <v>75</v>
      </c>
      <c r="Z98">
        <f>raw!AX100</f>
        <v>81</v>
      </c>
      <c r="AA98">
        <f>raw!AY100</f>
        <v>82</v>
      </c>
      <c r="AB98">
        <f>raw!AZ100</f>
        <v>81</v>
      </c>
      <c r="AC98">
        <f>raw!BA100</f>
        <v>75</v>
      </c>
      <c r="AD98">
        <f>raw!BB100</f>
        <v>84</v>
      </c>
      <c r="AE98">
        <f>raw!BC100</f>
        <v>82</v>
      </c>
      <c r="AF98">
        <f>raw!BD100</f>
        <v>95</v>
      </c>
      <c r="AG98">
        <f>raw!BE100</f>
        <v>78</v>
      </c>
      <c r="AH98">
        <f>raw!BF100</f>
        <v>80</v>
      </c>
      <c r="AI98">
        <f>raw!BG100</f>
        <v>78</v>
      </c>
      <c r="AJ98">
        <f>raw!BH100</f>
        <v>79</v>
      </c>
      <c r="AK98">
        <f>raw!BI100</f>
        <v>74</v>
      </c>
      <c r="AL98">
        <f>raw!BJ100</f>
        <v>79</v>
      </c>
      <c r="AM98">
        <f>raw!BK100</f>
        <v>83</v>
      </c>
      <c r="AN98">
        <f>raw!BM100</f>
        <v>82</v>
      </c>
      <c r="AO98">
        <f>raw!BN100</f>
        <v>83</v>
      </c>
      <c r="AP98">
        <f>raw!BO100</f>
        <v>88</v>
      </c>
      <c r="AQ98">
        <f>raw!BP100</f>
        <v>79</v>
      </c>
      <c r="AR98">
        <f>raw!BQ100</f>
        <v>84</v>
      </c>
      <c r="AS98">
        <f>raw!BR100</f>
        <v>86</v>
      </c>
      <c r="AT98">
        <f>raw!BS100</f>
        <v>87</v>
      </c>
      <c r="AU98">
        <f>raw!BU100</f>
        <v>80</v>
      </c>
      <c r="AV98">
        <f>raw!BV100</f>
        <v>82</v>
      </c>
      <c r="AW98">
        <f>raw!BW100</f>
        <v>79</v>
      </c>
      <c r="AX98">
        <f>raw!BX100</f>
        <v>84</v>
      </c>
      <c r="AY98">
        <f>raw!BY100</f>
        <v>85</v>
      </c>
      <c r="AZ98">
        <f>raw!BZ100</f>
        <v>84</v>
      </c>
      <c r="BA98">
        <f>raw!CA100</f>
        <v>91</v>
      </c>
      <c r="BB98">
        <f>raw!CC100</f>
        <v>3</v>
      </c>
      <c r="BC98">
        <f>raw!CD100</f>
        <v>4</v>
      </c>
      <c r="BD98">
        <f>raw!CE100</f>
        <v>1</v>
      </c>
      <c r="BE98">
        <f>raw!CF100</f>
        <v>3</v>
      </c>
      <c r="BF98">
        <f>raw!CG100</f>
        <v>3</v>
      </c>
      <c r="BG98">
        <f>raw!CH100</f>
        <v>4</v>
      </c>
      <c r="BH98">
        <f>raw!CI100</f>
        <v>3</v>
      </c>
      <c r="BI98">
        <f>raw!CJ100</f>
        <v>2</v>
      </c>
      <c r="BJ98">
        <f>raw!CK100</f>
        <v>2</v>
      </c>
      <c r="BK98">
        <f>raw!CL100</f>
        <v>2</v>
      </c>
      <c r="BL98">
        <f>raw!CM100</f>
        <v>4</v>
      </c>
      <c r="BM98">
        <f>raw!CN100</f>
        <v>4</v>
      </c>
      <c r="BN98">
        <f>raw!CO100</f>
        <v>5</v>
      </c>
      <c r="BO98">
        <f>raw!CP100</f>
        <v>4</v>
      </c>
      <c r="BP98">
        <f>raw!CQ100</f>
        <v>4</v>
      </c>
      <c r="BQ98">
        <f>raw!CR100</f>
        <v>4</v>
      </c>
      <c r="BR98">
        <f>raw!CS100</f>
        <v>2</v>
      </c>
      <c r="BS98">
        <f>raw!CT100</f>
        <v>4</v>
      </c>
      <c r="BT98">
        <f>raw!CU100</f>
        <v>4</v>
      </c>
      <c r="BU98">
        <f>raw!CV100</f>
        <v>2</v>
      </c>
      <c r="BV98">
        <f>raw!CW100</f>
        <v>3</v>
      </c>
      <c r="BW98">
        <f>raw!CX100</f>
        <v>4</v>
      </c>
      <c r="BX98">
        <f>raw!CY100</f>
        <v>4</v>
      </c>
      <c r="BY98">
        <f>raw!CZ100</f>
        <v>4</v>
      </c>
      <c r="BZ98">
        <f>raw!DA100</f>
        <v>4</v>
      </c>
      <c r="CA98">
        <f>raw!DB100</f>
        <v>3</v>
      </c>
      <c r="CB98">
        <f>raw!DC100</f>
        <v>3</v>
      </c>
      <c r="CC98">
        <f>raw!DD100</f>
        <v>2</v>
      </c>
      <c r="CD98">
        <f>raw!DE100</f>
        <v>1</v>
      </c>
      <c r="CE98">
        <f>raw!DF100</f>
        <v>2</v>
      </c>
      <c r="CF98">
        <f>raw!S100</f>
        <v>1</v>
      </c>
      <c r="CG98" s="4">
        <f>VALUE(raw!R100)</f>
        <v>56</v>
      </c>
      <c r="CH98">
        <f>raw!T100</f>
        <v>4</v>
      </c>
      <c r="CI98">
        <f>raw!U100</f>
        <v>1</v>
      </c>
      <c r="CJ98">
        <f>raw!V100</f>
        <v>7</v>
      </c>
      <c r="CK98">
        <f>raw!W100</f>
        <v>10</v>
      </c>
    </row>
    <row r="99" spans="1:89">
      <c r="A99" t="str">
        <f>IF(raw!DH101=0,"",raw!DH101)</f>
        <v>65d31bc0e3f907e4ffc0693a</v>
      </c>
      <c r="B99">
        <f>raw!X101</f>
        <v>10</v>
      </c>
      <c r="C99">
        <f>raw!Y101</f>
        <v>69</v>
      </c>
      <c r="D99">
        <f>raw!Z101</f>
        <v>34</v>
      </c>
      <c r="E99">
        <f>raw!AA101</f>
        <v>67</v>
      </c>
      <c r="F99">
        <f>raw!AB101</f>
        <v>12</v>
      </c>
      <c r="G99">
        <f>raw!AC101</f>
        <v>19</v>
      </c>
      <c r="H99">
        <f>raw!AE101</f>
        <v>84</v>
      </c>
      <c r="I99">
        <f>raw!AF101</f>
        <v>100</v>
      </c>
      <c r="J99">
        <f>raw!AG101</f>
        <v>100</v>
      </c>
      <c r="K99">
        <f>raw!AH101</f>
        <v>100</v>
      </c>
      <c r="L99">
        <f>raw!AI101</f>
        <v>90</v>
      </c>
      <c r="M99">
        <f>raw!AJ101</f>
        <v>100</v>
      </c>
      <c r="N99">
        <f>raw!AK101</f>
        <v>7</v>
      </c>
      <c r="O99">
        <f>raw!AL101</f>
        <v>50</v>
      </c>
      <c r="P99">
        <f>raw!AM101</f>
        <v>0</v>
      </c>
      <c r="Q99">
        <f>raw!AN101</f>
        <v>5</v>
      </c>
      <c r="R99">
        <f>raw!AO101</f>
        <v>0</v>
      </c>
      <c r="S99">
        <f>raw!AP101</f>
        <v>0</v>
      </c>
      <c r="T99">
        <f>raw!AQ101</f>
        <v>20</v>
      </c>
      <c r="U99">
        <f>raw!AR101</f>
        <v>39</v>
      </c>
      <c r="V99">
        <f>raw!AS101</f>
        <v>0</v>
      </c>
      <c r="W99">
        <f>raw!AT101</f>
        <v>11</v>
      </c>
      <c r="X99">
        <f>raw!AU101</f>
        <v>2</v>
      </c>
      <c r="Y99">
        <f>raw!AV101</f>
        <v>0</v>
      </c>
      <c r="Z99">
        <f>raw!AX101</f>
        <v>92</v>
      </c>
      <c r="AA99">
        <f>raw!AY101</f>
        <v>100</v>
      </c>
      <c r="AB99">
        <f>raw!AZ101</f>
        <v>100</v>
      </c>
      <c r="AC99">
        <f>raw!BA101</f>
        <v>100</v>
      </c>
      <c r="AD99">
        <f>raw!BB101</f>
        <v>100</v>
      </c>
      <c r="AE99">
        <f>raw!BC101</f>
        <v>100</v>
      </c>
      <c r="AF99">
        <f>raw!BD101</f>
        <v>100</v>
      </c>
      <c r="AG99">
        <f>raw!BE101</f>
        <v>92</v>
      </c>
      <c r="AH99">
        <f>raw!BF101</f>
        <v>100</v>
      </c>
      <c r="AI99">
        <f>raw!BG101</f>
        <v>100</v>
      </c>
      <c r="AJ99">
        <f>raw!BH101</f>
        <v>100</v>
      </c>
      <c r="AK99">
        <f>raw!BI101</f>
        <v>100</v>
      </c>
      <c r="AL99">
        <f>raw!BJ101</f>
        <v>100</v>
      </c>
      <c r="AM99">
        <f>raw!BK101</f>
        <v>100</v>
      </c>
      <c r="AN99">
        <f>raw!BM101</f>
        <v>100</v>
      </c>
      <c r="AO99">
        <f>raw!BN101</f>
        <v>100</v>
      </c>
      <c r="AP99">
        <f>raw!BO101</f>
        <v>100</v>
      </c>
      <c r="AQ99">
        <f>raw!BP101</f>
        <v>100</v>
      </c>
      <c r="AR99">
        <f>raw!BQ101</f>
        <v>100</v>
      </c>
      <c r="AS99">
        <f>raw!BR101</f>
        <v>100</v>
      </c>
      <c r="AT99">
        <f>raw!BS101</f>
        <v>100</v>
      </c>
      <c r="AU99">
        <f>raw!BU101</f>
        <v>100</v>
      </c>
      <c r="AV99">
        <f>raw!BV101</f>
        <v>100</v>
      </c>
      <c r="AW99">
        <f>raw!BW101</f>
        <v>100</v>
      </c>
      <c r="AX99">
        <f>raw!BX101</f>
        <v>100</v>
      </c>
      <c r="AY99">
        <f>raw!BY101</f>
        <v>100</v>
      </c>
      <c r="AZ99">
        <f>raw!BZ101</f>
        <v>100</v>
      </c>
      <c r="BA99">
        <f>raw!CA101</f>
        <v>100</v>
      </c>
      <c r="BB99">
        <f>raw!CC101</f>
        <v>5</v>
      </c>
      <c r="BC99">
        <f>raw!CD101</f>
        <v>5</v>
      </c>
      <c r="BD99">
        <f>raw!CE101</f>
        <v>1</v>
      </c>
      <c r="BE99">
        <f>raw!CF101</f>
        <v>5</v>
      </c>
      <c r="BF99">
        <f>raw!CG101</f>
        <v>5</v>
      </c>
      <c r="BG99">
        <f>raw!CH101</f>
        <v>1</v>
      </c>
      <c r="BH99">
        <f>raw!CI101</f>
        <v>1</v>
      </c>
      <c r="BI99">
        <f>raw!CJ101</f>
        <v>1</v>
      </c>
      <c r="BJ99">
        <f>raw!CK101</f>
        <v>5</v>
      </c>
      <c r="BK99">
        <f>raw!CL101</f>
        <v>1</v>
      </c>
      <c r="BL99">
        <f>raw!CM101</f>
        <v>2</v>
      </c>
      <c r="BM99">
        <f>raw!CN101</f>
        <v>1</v>
      </c>
      <c r="BN99">
        <f>raw!CO101</f>
        <v>5</v>
      </c>
      <c r="BO99">
        <f>raw!CP101</f>
        <v>2</v>
      </c>
      <c r="BP99">
        <f>raw!CQ101</f>
        <v>4</v>
      </c>
      <c r="BQ99">
        <f>raw!CR101</f>
        <v>1</v>
      </c>
      <c r="BR99">
        <f>raw!CS101</f>
        <v>1</v>
      </c>
      <c r="BS99">
        <f>raw!CT101</f>
        <v>5</v>
      </c>
      <c r="BT99">
        <f>raw!CU101</f>
        <v>1</v>
      </c>
      <c r="BU99">
        <f>raw!CV101</f>
        <v>1</v>
      </c>
      <c r="BV99">
        <f>raw!CW101</f>
        <v>4</v>
      </c>
      <c r="BW99">
        <f>raw!CX101</f>
        <v>5</v>
      </c>
      <c r="BX99">
        <f>raw!CY101</f>
        <v>5</v>
      </c>
      <c r="BY99">
        <f>raw!CZ101</f>
        <v>4</v>
      </c>
      <c r="BZ99">
        <f>raw!DA101</f>
        <v>5</v>
      </c>
      <c r="CA99">
        <f>raw!DB101</f>
        <v>2</v>
      </c>
      <c r="CB99">
        <f>raw!DC101</f>
        <v>4</v>
      </c>
      <c r="CC99">
        <f>raw!DD101</f>
        <v>1</v>
      </c>
      <c r="CD99">
        <f>raw!DE101</f>
        <v>2</v>
      </c>
      <c r="CE99">
        <f>raw!DF101</f>
        <v>2</v>
      </c>
      <c r="CF99">
        <f>raw!S101</f>
        <v>2</v>
      </c>
      <c r="CG99" s="4">
        <f>VALUE(raw!R101)</f>
        <v>35</v>
      </c>
      <c r="CH99">
        <f>raw!T101</f>
        <v>2</v>
      </c>
      <c r="CI99">
        <f>raw!U101</f>
        <v>2</v>
      </c>
      <c r="CJ99">
        <f>raw!V101</f>
        <v>1</v>
      </c>
      <c r="CK99">
        <f>raw!W101</f>
        <v>4</v>
      </c>
    </row>
    <row r="100" spans="1:89">
      <c r="A100" t="str">
        <f>IF(raw!DH102=0,"",raw!DH102)</f>
        <v>66350027a37d96b687525725</v>
      </c>
      <c r="B100">
        <f>raw!X102</f>
        <v>100</v>
      </c>
      <c r="C100">
        <f>raw!Y102</f>
        <v>100</v>
      </c>
      <c r="D100">
        <f>raw!Z102</f>
        <v>100</v>
      </c>
      <c r="E100">
        <f>raw!AA102</f>
        <v>90</v>
      </c>
      <c r="F100">
        <f>raw!AB102</f>
        <v>100</v>
      </c>
      <c r="G100">
        <f>raw!AC102</f>
        <v>100</v>
      </c>
      <c r="H100">
        <f>raw!AE102</f>
        <v>100</v>
      </c>
      <c r="I100">
        <f>raw!AF102</f>
        <v>100</v>
      </c>
      <c r="J100">
        <f>raw!AG102</f>
        <v>100</v>
      </c>
      <c r="K100">
        <f>raw!AH102</f>
        <v>90</v>
      </c>
      <c r="L100">
        <f>raw!AI102</f>
        <v>100</v>
      </c>
      <c r="M100">
        <f>raw!AJ102</f>
        <v>100</v>
      </c>
      <c r="N100">
        <f>raw!AK102</f>
        <v>100</v>
      </c>
      <c r="O100">
        <f>raw!AL102</f>
        <v>100</v>
      </c>
      <c r="P100">
        <f>raw!AM102</f>
        <v>100</v>
      </c>
      <c r="Q100">
        <f>raw!AN102</f>
        <v>90</v>
      </c>
      <c r="R100">
        <f>raw!AO102</f>
        <v>100</v>
      </c>
      <c r="S100">
        <f>raw!AP102</f>
        <v>100</v>
      </c>
      <c r="T100">
        <f>raw!AQ102</f>
        <v>100</v>
      </c>
      <c r="U100">
        <f>raw!AR102</f>
        <v>100</v>
      </c>
      <c r="V100">
        <f>raw!AS102</f>
        <v>100</v>
      </c>
      <c r="W100">
        <f>raw!AT102</f>
        <v>90</v>
      </c>
      <c r="X100">
        <f>raw!AU102</f>
        <v>100</v>
      </c>
      <c r="Y100">
        <f>raw!AV102</f>
        <v>100</v>
      </c>
      <c r="Z100">
        <f>raw!AX102</f>
        <v>100</v>
      </c>
      <c r="AA100">
        <f>raw!AY102</f>
        <v>100</v>
      </c>
      <c r="AB100">
        <f>raw!AZ102</f>
        <v>100</v>
      </c>
      <c r="AC100">
        <f>raw!BA102</f>
        <v>100</v>
      </c>
      <c r="AD100">
        <f>raw!BB102</f>
        <v>90</v>
      </c>
      <c r="AE100">
        <f>raw!BC102</f>
        <v>90</v>
      </c>
      <c r="AF100">
        <f>raw!BD102</f>
        <v>90</v>
      </c>
      <c r="AG100">
        <f>raw!BE102</f>
        <v>100</v>
      </c>
      <c r="AH100">
        <f>raw!BF102</f>
        <v>100</v>
      </c>
      <c r="AI100">
        <f>raw!BG102</f>
        <v>100</v>
      </c>
      <c r="AJ100">
        <f>raw!BH102</f>
        <v>100</v>
      </c>
      <c r="AK100">
        <f>raw!BI102</f>
        <v>90</v>
      </c>
      <c r="AL100">
        <f>raw!BJ102</f>
        <v>90</v>
      </c>
      <c r="AM100">
        <f>raw!BK102</f>
        <v>90</v>
      </c>
      <c r="AN100">
        <f>raw!BM102</f>
        <v>100</v>
      </c>
      <c r="AO100">
        <f>raw!BN102</f>
        <v>100</v>
      </c>
      <c r="AP100">
        <f>raw!BO102</f>
        <v>100</v>
      </c>
      <c r="AQ100">
        <f>raw!BP102</f>
        <v>100</v>
      </c>
      <c r="AR100">
        <f>raw!BQ102</f>
        <v>90</v>
      </c>
      <c r="AS100">
        <f>raw!BR102</f>
        <v>90</v>
      </c>
      <c r="AT100">
        <f>raw!BS102</f>
        <v>90</v>
      </c>
      <c r="AU100">
        <f>raw!BU102</f>
        <v>100</v>
      </c>
      <c r="AV100">
        <f>raw!BV102</f>
        <v>100</v>
      </c>
      <c r="AW100">
        <f>raw!BW102</f>
        <v>100</v>
      </c>
      <c r="AX100">
        <f>raw!BX102</f>
        <v>100</v>
      </c>
      <c r="AY100">
        <f>raw!BY102</f>
        <v>90</v>
      </c>
      <c r="AZ100">
        <f>raw!BZ102</f>
        <v>90</v>
      </c>
      <c r="BA100">
        <f>raw!CA102</f>
        <v>90</v>
      </c>
      <c r="BB100">
        <f>raw!CC102</f>
        <v>4</v>
      </c>
      <c r="BC100">
        <f>raw!CD102</f>
        <v>5</v>
      </c>
      <c r="BD100">
        <f>raw!CE102</f>
        <v>2</v>
      </c>
      <c r="BE100">
        <f>raw!CF102</f>
        <v>2</v>
      </c>
      <c r="BF100">
        <f>raw!CG102</f>
        <v>3</v>
      </c>
      <c r="BG100">
        <f>raw!CH102</f>
        <v>4</v>
      </c>
      <c r="BH100">
        <f>raw!CI102</f>
        <v>2</v>
      </c>
      <c r="BI100">
        <f>raw!CJ102</f>
        <v>2</v>
      </c>
      <c r="BJ100">
        <f>raw!CK102</f>
        <v>1</v>
      </c>
      <c r="BK100">
        <f>raw!CL102</f>
        <v>1</v>
      </c>
      <c r="BL100">
        <f>raw!CM102</f>
        <v>4</v>
      </c>
      <c r="BM100">
        <f>raw!CN102</f>
        <v>4</v>
      </c>
      <c r="BN100">
        <f>raw!CO102</f>
        <v>5</v>
      </c>
      <c r="BO100">
        <f>raw!CP102</f>
        <v>5</v>
      </c>
      <c r="BP100">
        <f>raw!CQ102</f>
        <v>4</v>
      </c>
      <c r="BQ100">
        <f>raw!CR102</f>
        <v>4</v>
      </c>
      <c r="BR100">
        <f>raw!CS102</f>
        <v>2</v>
      </c>
      <c r="BS100">
        <f>raw!CT102</f>
        <v>4</v>
      </c>
      <c r="BT100">
        <f>raw!CU102</f>
        <v>5</v>
      </c>
      <c r="BU100">
        <f>raw!CV102</f>
        <v>4</v>
      </c>
      <c r="BV100">
        <f>raw!CW102</f>
        <v>2</v>
      </c>
      <c r="BW100">
        <f>raw!CX102</f>
        <v>4</v>
      </c>
      <c r="BX100">
        <f>raw!CY102</f>
        <v>4</v>
      </c>
      <c r="BY100">
        <f>raw!CZ102</f>
        <v>4</v>
      </c>
      <c r="BZ100">
        <f>raw!DA102</f>
        <v>4</v>
      </c>
      <c r="CA100">
        <f>raw!DB102</f>
        <v>2</v>
      </c>
      <c r="CB100">
        <f>raw!DC102</f>
        <v>1</v>
      </c>
      <c r="CC100">
        <f>raw!DD102</f>
        <v>1</v>
      </c>
      <c r="CD100">
        <f>raw!DE102</f>
        <v>2</v>
      </c>
      <c r="CE100">
        <f>raw!DF102</f>
        <v>1</v>
      </c>
      <c r="CF100">
        <f>raw!S102</f>
        <v>1</v>
      </c>
      <c r="CG100" s="4">
        <f>VALUE(raw!R102)</f>
        <v>31</v>
      </c>
      <c r="CH100">
        <f>raw!T102</f>
        <v>5</v>
      </c>
      <c r="CI100">
        <f>raw!U102</f>
        <v>2</v>
      </c>
      <c r="CJ100">
        <f>raw!V102</f>
        <v>7</v>
      </c>
      <c r="CK100">
        <f>raw!W102</f>
        <v>11</v>
      </c>
    </row>
    <row r="101" spans="1:89">
      <c r="A101" t="str">
        <f>IF(raw!DH103=0,"",raw!DH103)</f>
        <v>665e2d0a6eba582f0b13ce9b</v>
      </c>
      <c r="B101">
        <f>raw!X103</f>
        <v>96</v>
      </c>
      <c r="C101">
        <f>raw!Y103</f>
        <v>91</v>
      </c>
      <c r="D101">
        <f>raw!Z103</f>
        <v>100</v>
      </c>
      <c r="E101">
        <f>raw!AA103</f>
        <v>90</v>
      </c>
      <c r="F101">
        <f>raw!AB103</f>
        <v>96</v>
      </c>
      <c r="G101">
        <f>raw!AC103</f>
        <v>95</v>
      </c>
      <c r="H101">
        <f>raw!AE103</f>
        <v>33</v>
      </c>
      <c r="I101">
        <f>raw!AF103</f>
        <v>0</v>
      </c>
      <c r="J101">
        <f>raw!AG103</f>
        <v>31</v>
      </c>
      <c r="K101">
        <f>raw!AH103</f>
        <v>31</v>
      </c>
      <c r="L101">
        <f>raw!AI103</f>
        <v>32</v>
      </c>
      <c r="M101">
        <f>raw!AJ103</f>
        <v>32</v>
      </c>
      <c r="N101">
        <f>raw!AK103</f>
        <v>85</v>
      </c>
      <c r="O101">
        <f>raw!AL103</f>
        <v>89</v>
      </c>
      <c r="P101">
        <f>raw!AM103</f>
        <v>100</v>
      </c>
      <c r="Q101">
        <f>raw!AN103</f>
        <v>100</v>
      </c>
      <c r="R101">
        <f>raw!AO103</f>
        <v>94</v>
      </c>
      <c r="S101">
        <f>raw!AP103</f>
        <v>95</v>
      </c>
      <c r="T101">
        <f>raw!AQ103</f>
        <v>32</v>
      </c>
      <c r="U101">
        <f>raw!AR103</f>
        <v>28</v>
      </c>
      <c r="V101">
        <f>raw!AS103</f>
        <v>24</v>
      </c>
      <c r="W101">
        <f>raw!AT103</f>
        <v>31</v>
      </c>
      <c r="X101">
        <f>raw!AU103</f>
        <v>25</v>
      </c>
      <c r="Y101">
        <f>raw!AV103</f>
        <v>18</v>
      </c>
      <c r="Z101">
        <f>raw!AX103</f>
        <v>95</v>
      </c>
      <c r="AA101">
        <f>raw!AY103</f>
        <v>95</v>
      </c>
      <c r="AB101">
        <f>raw!AZ103</f>
        <v>96</v>
      </c>
      <c r="AC101">
        <f>raw!BA103</f>
        <v>100</v>
      </c>
      <c r="AD101">
        <f>raw!BB103</f>
        <v>90</v>
      </c>
      <c r="AE101">
        <f>raw!BC103</f>
        <v>77</v>
      </c>
      <c r="AF101">
        <f>raw!BD103</f>
        <v>93</v>
      </c>
      <c r="AG101">
        <f>raw!BE103</f>
        <v>95</v>
      </c>
      <c r="AH101">
        <f>raw!BF103</f>
        <v>93</v>
      </c>
      <c r="AI101">
        <f>raw!BG103</f>
        <v>97</v>
      </c>
      <c r="AJ101">
        <f>raw!BH103</f>
        <v>88</v>
      </c>
      <c r="AK101">
        <f>raw!BI103</f>
        <v>84</v>
      </c>
      <c r="AL101">
        <f>raw!BJ103</f>
        <v>81</v>
      </c>
      <c r="AM101">
        <f>raw!BK103</f>
        <v>94</v>
      </c>
      <c r="AN101">
        <f>raw!BM103</f>
        <v>80</v>
      </c>
      <c r="AO101">
        <f>raw!BN103</f>
        <v>70</v>
      </c>
      <c r="AP101">
        <f>raw!BO103</f>
        <v>65</v>
      </c>
      <c r="AQ101">
        <f>raw!BP103</f>
        <v>81</v>
      </c>
      <c r="AR101">
        <f>raw!BQ103</f>
        <v>60</v>
      </c>
      <c r="AS101">
        <f>raw!BR103</f>
        <v>61</v>
      </c>
      <c r="AT101">
        <f>raw!BS103</f>
        <v>60</v>
      </c>
      <c r="AU101">
        <f>raw!BU103</f>
        <v>87</v>
      </c>
      <c r="AV101">
        <f>raw!BV103</f>
        <v>87</v>
      </c>
      <c r="AW101">
        <f>raw!BW103</f>
        <v>93</v>
      </c>
      <c r="AX101">
        <f>raw!BX103</f>
        <v>89</v>
      </c>
      <c r="AY101">
        <f>raw!BY103</f>
        <v>84</v>
      </c>
      <c r="AZ101">
        <f>raw!BZ103</f>
        <v>99</v>
      </c>
      <c r="BA101">
        <f>raw!CA103</f>
        <v>96</v>
      </c>
      <c r="BB101">
        <f>raw!CC103</f>
        <v>2</v>
      </c>
      <c r="BC101">
        <f>raw!CD103</f>
        <v>5</v>
      </c>
      <c r="BD101">
        <f>raw!CE103</f>
        <v>2</v>
      </c>
      <c r="BE101">
        <f>raw!CF103</f>
        <v>1</v>
      </c>
      <c r="BF101">
        <f>raw!CG103</f>
        <v>4</v>
      </c>
      <c r="BG101">
        <f>raw!CH103</f>
        <v>3</v>
      </c>
      <c r="BH101">
        <f>raw!CI103</f>
        <v>1</v>
      </c>
      <c r="BI101">
        <f>raw!CJ103</f>
        <v>1</v>
      </c>
      <c r="BJ101">
        <f>raw!CK103</f>
        <v>1</v>
      </c>
      <c r="BK101">
        <f>raw!CL103</f>
        <v>4</v>
      </c>
      <c r="BL101">
        <f>raw!CM103</f>
        <v>5</v>
      </c>
      <c r="BM101">
        <f>raw!CN103</f>
        <v>5</v>
      </c>
      <c r="BN101">
        <f>raw!CO103</f>
        <v>5</v>
      </c>
      <c r="BO101">
        <f>raw!CP103</f>
        <v>5</v>
      </c>
      <c r="BP101">
        <f>raw!CQ103</f>
        <v>4</v>
      </c>
      <c r="BQ101">
        <f>raw!CR103</f>
        <v>5</v>
      </c>
      <c r="BR101">
        <f>raw!CS103</f>
        <v>1</v>
      </c>
      <c r="BS101">
        <f>raw!CT103</f>
        <v>5</v>
      </c>
      <c r="BT101">
        <f>raw!CU103</f>
        <v>5</v>
      </c>
      <c r="BU101">
        <f>raw!CV103</f>
        <v>3</v>
      </c>
      <c r="BV101">
        <f>raw!CW103</f>
        <v>1</v>
      </c>
      <c r="BW101">
        <f>raw!CX103</f>
        <v>5</v>
      </c>
      <c r="BX101">
        <f>raw!CY103</f>
        <v>5</v>
      </c>
      <c r="BY101">
        <f>raw!CZ103</f>
        <v>5</v>
      </c>
      <c r="BZ101">
        <f>raw!DA103</f>
        <v>5</v>
      </c>
      <c r="CA101">
        <f>raw!DB103</f>
        <v>5</v>
      </c>
      <c r="CB101">
        <f>raw!DC103</f>
        <v>3</v>
      </c>
      <c r="CC101">
        <f>raw!DD103</f>
        <v>1</v>
      </c>
      <c r="CD101">
        <f>raw!DE103</f>
        <v>1</v>
      </c>
      <c r="CE101">
        <f>raw!DF103</f>
        <v>4</v>
      </c>
      <c r="CF101">
        <f>raw!S103</f>
        <v>2</v>
      </c>
      <c r="CG101" s="4">
        <f>VALUE(raw!R103)</f>
        <v>40</v>
      </c>
      <c r="CH101">
        <f>raw!T103</f>
        <v>3</v>
      </c>
      <c r="CI101">
        <f>raw!U103</f>
        <v>0</v>
      </c>
      <c r="CJ101">
        <f>raw!V103</f>
        <v>0</v>
      </c>
      <c r="CK101">
        <f>raw!W103</f>
        <v>11</v>
      </c>
    </row>
    <row r="102" spans="1:89">
      <c r="A102" t="str">
        <f>IF(raw!DH104=0,"",raw!DH104)</f>
        <v>66329ac03be4f71f70f3d311</v>
      </c>
      <c r="B102">
        <f>raw!X104</f>
        <v>82</v>
      </c>
      <c r="C102">
        <f>raw!Y104</f>
        <v>93</v>
      </c>
      <c r="D102">
        <f>raw!Z104</f>
        <v>100</v>
      </c>
      <c r="E102">
        <f>raw!AA104</f>
        <v>82</v>
      </c>
      <c r="F102">
        <f>raw!AB104</f>
        <v>87</v>
      </c>
      <c r="G102">
        <f>raw!AC104</f>
        <v>100</v>
      </c>
      <c r="H102">
        <f>raw!AE104</f>
        <v>84</v>
      </c>
      <c r="I102">
        <f>raw!AF104</f>
        <v>58</v>
      </c>
      <c r="J102">
        <f>raw!AG104</f>
        <v>76</v>
      </c>
      <c r="K102">
        <f>raw!AH104</f>
        <v>72</v>
      </c>
      <c r="L102">
        <f>raw!AI104</f>
        <v>50</v>
      </c>
      <c r="M102">
        <f>raw!AJ104</f>
        <v>71</v>
      </c>
      <c r="N102">
        <f>raw!AK104</f>
        <v>77</v>
      </c>
      <c r="O102">
        <f>raw!AL104</f>
        <v>83</v>
      </c>
      <c r="P102">
        <f>raw!AM104</f>
        <v>86</v>
      </c>
      <c r="Q102">
        <f>raw!AN104</f>
        <v>95</v>
      </c>
      <c r="R102">
        <f>raw!AO104</f>
        <v>73</v>
      </c>
      <c r="S102">
        <f>raw!AP104</f>
        <v>85</v>
      </c>
      <c r="T102">
        <f>raw!AQ104</f>
        <v>65</v>
      </c>
      <c r="U102">
        <f>raw!AR104</f>
        <v>50</v>
      </c>
      <c r="V102">
        <f>raw!AS104</f>
        <v>63</v>
      </c>
      <c r="W102">
        <f>raw!AT104</f>
        <v>50</v>
      </c>
      <c r="X102">
        <f>raw!AU104</f>
        <v>50</v>
      </c>
      <c r="Y102">
        <f>raw!AV104</f>
        <v>62</v>
      </c>
      <c r="Z102">
        <f>raw!AX104</f>
        <v>87</v>
      </c>
      <c r="AA102">
        <f>raw!AY104</f>
        <v>100</v>
      </c>
      <c r="AB102">
        <f>raw!AZ104</f>
        <v>84</v>
      </c>
      <c r="AC102">
        <f>raw!BA104</f>
        <v>89</v>
      </c>
      <c r="AD102">
        <f>raw!BB104</f>
        <v>95</v>
      </c>
      <c r="AE102">
        <f>raw!BC104</f>
        <v>0</v>
      </c>
      <c r="AF102">
        <f>raw!BD104</f>
        <v>93</v>
      </c>
      <c r="AG102">
        <f>raw!BE104</f>
        <v>87</v>
      </c>
      <c r="AH102">
        <f>raw!BF104</f>
        <v>89</v>
      </c>
      <c r="AI102">
        <f>raw!BG104</f>
        <v>85</v>
      </c>
      <c r="AJ102">
        <f>raw!BH104</f>
        <v>91</v>
      </c>
      <c r="AK102">
        <f>raw!BI104</f>
        <v>82</v>
      </c>
      <c r="AL102">
        <f>raw!BJ104</f>
        <v>50</v>
      </c>
      <c r="AM102">
        <f>raw!BK104</f>
        <v>89</v>
      </c>
      <c r="AN102">
        <f>raw!BM104</f>
        <v>88</v>
      </c>
      <c r="AO102">
        <f>raw!BN104</f>
        <v>85</v>
      </c>
      <c r="AP102">
        <f>raw!BO104</f>
        <v>87</v>
      </c>
      <c r="AQ102">
        <f>raw!BP104</f>
        <v>90</v>
      </c>
      <c r="AR102">
        <f>raw!BQ104</f>
        <v>76</v>
      </c>
      <c r="AS102">
        <f>raw!BR104</f>
        <v>50</v>
      </c>
      <c r="AT102">
        <f>raw!BS104</f>
        <v>89</v>
      </c>
      <c r="AU102">
        <f>raw!BU104</f>
        <v>91</v>
      </c>
      <c r="AV102">
        <f>raw!BV104</f>
        <v>84</v>
      </c>
      <c r="AW102">
        <f>raw!BW104</f>
        <v>85</v>
      </c>
      <c r="AX102">
        <f>raw!BX104</f>
        <v>88</v>
      </c>
      <c r="AY102">
        <f>raw!BY104</f>
        <v>50</v>
      </c>
      <c r="AZ102">
        <f>raw!BZ104</f>
        <v>0</v>
      </c>
      <c r="BA102">
        <f>raw!CA104</f>
        <v>87</v>
      </c>
      <c r="BB102">
        <f>raw!CC104</f>
        <v>2</v>
      </c>
      <c r="BC102">
        <f>raw!CD104</f>
        <v>5</v>
      </c>
      <c r="BD102">
        <f>raw!CE104</f>
        <v>1</v>
      </c>
      <c r="BE102">
        <f>raw!CF104</f>
        <v>2</v>
      </c>
      <c r="BF102">
        <f>raw!CG104</f>
        <v>3</v>
      </c>
      <c r="BG102">
        <f>raw!CH104</f>
        <v>4</v>
      </c>
      <c r="BH102">
        <f>raw!CI104</f>
        <v>3</v>
      </c>
      <c r="BI102">
        <f>raw!CJ104</f>
        <v>1</v>
      </c>
      <c r="BJ102">
        <f>raw!CK104</f>
        <v>2</v>
      </c>
      <c r="BK102">
        <f>raw!CL104</f>
        <v>3</v>
      </c>
      <c r="BL102">
        <f>raw!CM104</f>
        <v>4</v>
      </c>
      <c r="BM102">
        <f>raw!CN104</f>
        <v>5</v>
      </c>
      <c r="BN102">
        <f>raw!CO104</f>
        <v>5</v>
      </c>
      <c r="BO102">
        <f>raw!CP104</f>
        <v>5</v>
      </c>
      <c r="BP102">
        <f>raw!CQ104</f>
        <v>4</v>
      </c>
      <c r="BQ102">
        <f>raw!CR104</f>
        <v>3</v>
      </c>
      <c r="BR102">
        <f>raw!CS104</f>
        <v>2</v>
      </c>
      <c r="BS102">
        <f>raw!CT104</f>
        <v>5</v>
      </c>
      <c r="BT102">
        <f>raw!CU104</f>
        <v>4</v>
      </c>
      <c r="BU102">
        <f>raw!CV104</f>
        <v>4</v>
      </c>
      <c r="BV102">
        <f>raw!CW104</f>
        <v>2</v>
      </c>
      <c r="BW102">
        <f>raw!CX104</f>
        <v>5</v>
      </c>
      <c r="BX102">
        <f>raw!CY104</f>
        <v>5</v>
      </c>
      <c r="BY102">
        <f>raw!CZ104</f>
        <v>5</v>
      </c>
      <c r="BZ102">
        <f>raw!DA104</f>
        <v>4</v>
      </c>
      <c r="CA102">
        <f>raw!DB104</f>
        <v>3</v>
      </c>
      <c r="CB102">
        <f>raw!DC104</f>
        <v>1</v>
      </c>
      <c r="CC102">
        <f>raw!DD104</f>
        <v>2</v>
      </c>
      <c r="CD102">
        <f>raw!DE104</f>
        <v>1</v>
      </c>
      <c r="CE102">
        <f>raw!DF104</f>
        <v>3</v>
      </c>
      <c r="CF102">
        <f>raw!S104</f>
        <v>2</v>
      </c>
      <c r="CG102" s="4">
        <f>VALUE(raw!R104)</f>
        <v>56</v>
      </c>
      <c r="CH102">
        <f>raw!T104</f>
        <v>4</v>
      </c>
      <c r="CI102">
        <f>raw!U104</f>
        <v>1</v>
      </c>
      <c r="CJ102">
        <f>raw!V104</f>
        <v>7</v>
      </c>
      <c r="CK102">
        <f>raw!W104</f>
        <v>12</v>
      </c>
    </row>
    <row r="103" spans="1:89">
      <c r="A103" t="str">
        <f>IF(raw!DH105=0,"",raw!DH105)</f>
        <v>6634fb892af2e227ab65f004</v>
      </c>
      <c r="B103">
        <f>raw!X105</f>
        <v>30</v>
      </c>
      <c r="C103">
        <f>raw!Y105</f>
        <v>20</v>
      </c>
      <c r="D103">
        <f>raw!Z105</f>
        <v>30</v>
      </c>
      <c r="E103">
        <f>raw!AA105</f>
        <v>30</v>
      </c>
      <c r="F103">
        <f>raw!AB105</f>
        <v>40</v>
      </c>
      <c r="G103">
        <f>raw!AC105</f>
        <v>40</v>
      </c>
      <c r="H103">
        <f>raw!AE105</f>
        <v>80</v>
      </c>
      <c r="I103">
        <f>raw!AF105</f>
        <v>40</v>
      </c>
      <c r="J103">
        <f>raw!AG105</f>
        <v>80</v>
      </c>
      <c r="K103">
        <f>raw!AH105</f>
        <v>40</v>
      </c>
      <c r="L103">
        <f>raw!AI105</f>
        <v>60</v>
      </c>
      <c r="M103">
        <f>raw!AJ105</f>
        <v>100</v>
      </c>
      <c r="N103">
        <f>raw!AK105</f>
        <v>70</v>
      </c>
      <c r="O103">
        <f>raw!AL105</f>
        <v>40</v>
      </c>
      <c r="P103">
        <f>raw!AM105</f>
        <v>70</v>
      </c>
      <c r="Q103">
        <f>raw!AN105</f>
        <v>40</v>
      </c>
      <c r="R103">
        <f>raw!AO105</f>
        <v>70</v>
      </c>
      <c r="S103">
        <f>raw!AP105</f>
        <v>70</v>
      </c>
      <c r="T103">
        <f>raw!AQ105</f>
        <v>79</v>
      </c>
      <c r="U103">
        <f>raw!AR105</f>
        <v>40</v>
      </c>
      <c r="V103">
        <f>raw!AS105</f>
        <v>80</v>
      </c>
      <c r="W103">
        <f>raw!AT105</f>
        <v>40</v>
      </c>
      <c r="X103">
        <f>raw!AU105</f>
        <v>60</v>
      </c>
      <c r="Y103">
        <f>raw!AV105</f>
        <v>80</v>
      </c>
      <c r="Z103">
        <f>raw!AX105</f>
        <v>80</v>
      </c>
      <c r="AA103">
        <f>raw!AY105</f>
        <v>40</v>
      </c>
      <c r="AB103">
        <f>raw!AZ105</f>
        <v>80</v>
      </c>
      <c r="AC103">
        <f>raw!BA105</f>
        <v>80</v>
      </c>
      <c r="AD103">
        <f>raw!BB105</f>
        <v>80</v>
      </c>
      <c r="AE103">
        <f>raw!BC105</f>
        <v>40</v>
      </c>
      <c r="AF103">
        <f>raw!BD105</f>
        <v>70</v>
      </c>
      <c r="AG103">
        <f>raw!BE105</f>
        <v>80</v>
      </c>
      <c r="AH103">
        <f>raw!BF105</f>
        <v>40</v>
      </c>
      <c r="AI103">
        <f>raw!BG105</f>
        <v>60</v>
      </c>
      <c r="AJ103">
        <f>raw!BH105</f>
        <v>80</v>
      </c>
      <c r="AK103">
        <f>raw!BI105</f>
        <v>60</v>
      </c>
      <c r="AL103">
        <f>raw!BJ105</f>
        <v>40</v>
      </c>
      <c r="AM103">
        <f>raw!BK105</f>
        <v>70</v>
      </c>
      <c r="AN103">
        <f>raw!BM105</f>
        <v>30</v>
      </c>
      <c r="AO103">
        <f>raw!BN105</f>
        <v>30</v>
      </c>
      <c r="AP103">
        <f>raw!BO105</f>
        <v>30</v>
      </c>
      <c r="AQ103">
        <f>raw!BP105</f>
        <v>30</v>
      </c>
      <c r="AR103">
        <f>raw!BQ105</f>
        <v>30</v>
      </c>
      <c r="AS103">
        <f>raw!BR105</f>
        <v>30</v>
      </c>
      <c r="AT103">
        <f>raw!BS105</f>
        <v>60</v>
      </c>
      <c r="AU103">
        <f>raw!BU105</f>
        <v>80</v>
      </c>
      <c r="AV103">
        <f>raw!BV105</f>
        <v>40</v>
      </c>
      <c r="AW103">
        <f>raw!BW105</f>
        <v>60</v>
      </c>
      <c r="AX103">
        <f>raw!BX105</f>
        <v>80</v>
      </c>
      <c r="AY103">
        <f>raw!BY105</f>
        <v>60</v>
      </c>
      <c r="AZ103">
        <f>raw!BZ105</f>
        <v>0</v>
      </c>
      <c r="BA103">
        <f>raw!CA105</f>
        <v>40</v>
      </c>
      <c r="BB103">
        <f>raw!CC105</f>
        <v>5</v>
      </c>
      <c r="BC103">
        <f>raw!CD105</f>
        <v>4</v>
      </c>
      <c r="BD103">
        <f>raw!CE105</f>
        <v>1</v>
      </c>
      <c r="BE103">
        <f>raw!CF105</f>
        <v>5</v>
      </c>
      <c r="BF103">
        <f>raw!CG105</f>
        <v>4</v>
      </c>
      <c r="BG103">
        <f>raw!CH105</f>
        <v>0</v>
      </c>
      <c r="BH103">
        <f>raw!CI105</f>
        <v>2</v>
      </c>
      <c r="BI103">
        <f>raw!CJ105</f>
        <v>4</v>
      </c>
      <c r="BJ103">
        <f>raw!CK105</f>
        <v>4</v>
      </c>
      <c r="BK103">
        <f>raw!CL105</f>
        <v>4</v>
      </c>
      <c r="BL103">
        <f>raw!CM105</f>
        <v>1</v>
      </c>
      <c r="BM103">
        <f>raw!CN105</f>
        <v>2</v>
      </c>
      <c r="BN103">
        <f>raw!CO105</f>
        <v>4</v>
      </c>
      <c r="BO103">
        <f>raw!CP105</f>
        <v>2</v>
      </c>
      <c r="BP103">
        <f>raw!CQ105</f>
        <v>4</v>
      </c>
      <c r="BQ103">
        <f>raw!CR105</f>
        <v>2</v>
      </c>
      <c r="BR103">
        <f>raw!CS105</f>
        <v>2</v>
      </c>
      <c r="BS103">
        <f>raw!CT105</f>
        <v>4</v>
      </c>
      <c r="BT103">
        <f>raw!CU105</f>
        <v>1</v>
      </c>
      <c r="BU103">
        <f>raw!CV105</f>
        <v>4</v>
      </c>
      <c r="BV103">
        <f>raw!CW105</f>
        <v>4</v>
      </c>
      <c r="BW103">
        <f>raw!CX105</f>
        <v>4</v>
      </c>
      <c r="BX103">
        <f>raw!CY105</f>
        <v>4</v>
      </c>
      <c r="BY103">
        <f>raw!CZ105</f>
        <v>2</v>
      </c>
      <c r="BZ103">
        <f>raw!DA105</f>
        <v>4</v>
      </c>
      <c r="CA103">
        <f>raw!DB105</f>
        <v>4</v>
      </c>
      <c r="CB103">
        <f>raw!DC105</f>
        <v>4</v>
      </c>
      <c r="CC103">
        <f>raw!DD105</f>
        <v>2</v>
      </c>
      <c r="CD103">
        <f>raw!DE105</f>
        <v>4</v>
      </c>
      <c r="CE103">
        <f>raw!DF105</f>
        <v>2</v>
      </c>
      <c r="CF103">
        <f>raw!S105</f>
        <v>2</v>
      </c>
      <c r="CG103" s="4">
        <f>VALUE(raw!R105)</f>
        <v>40</v>
      </c>
      <c r="CH103">
        <f>raw!T105</f>
        <v>4</v>
      </c>
      <c r="CI103">
        <f>raw!U105</f>
        <v>1</v>
      </c>
      <c r="CJ103">
        <f>raw!V105</f>
        <v>1</v>
      </c>
      <c r="CK103">
        <f>raw!W105</f>
        <v>7</v>
      </c>
    </row>
    <row r="104" spans="1:89">
      <c r="A104" t="str">
        <f>IF(raw!DH106=0,"",raw!DH106)</f>
        <v>63f82a4ff43ec144ca3622a8</v>
      </c>
      <c r="B104">
        <f>raw!X106</f>
        <v>59</v>
      </c>
      <c r="C104">
        <f>raw!Y106</f>
        <v>81</v>
      </c>
      <c r="D104">
        <f>raw!Z106</f>
        <v>83</v>
      </c>
      <c r="E104">
        <f>raw!AA106</f>
        <v>53</v>
      </c>
      <c r="F104">
        <f>raw!AB106</f>
        <v>87</v>
      </c>
      <c r="G104">
        <f>raw!AC106</f>
        <v>93</v>
      </c>
      <c r="H104">
        <f>raw!AE106</f>
        <v>66</v>
      </c>
      <c r="I104">
        <f>raw!AF106</f>
        <v>89</v>
      </c>
      <c r="J104">
        <f>raw!AG106</f>
        <v>87</v>
      </c>
      <c r="K104">
        <f>raw!AH106</f>
        <v>86</v>
      </c>
      <c r="L104">
        <f>raw!AI106</f>
        <v>85</v>
      </c>
      <c r="M104">
        <f>raw!AJ106</f>
        <v>26</v>
      </c>
      <c r="N104">
        <f>raw!AK106</f>
        <v>75</v>
      </c>
      <c r="O104">
        <f>raw!AL106</f>
        <v>91</v>
      </c>
      <c r="P104">
        <f>raw!AM106</f>
        <v>84</v>
      </c>
      <c r="Q104">
        <f>raw!AN106</f>
        <v>86</v>
      </c>
      <c r="R104">
        <f>raw!AO106</f>
        <v>82</v>
      </c>
      <c r="S104">
        <f>raw!AP106</f>
        <v>23</v>
      </c>
      <c r="T104">
        <f>raw!AQ106</f>
        <v>31</v>
      </c>
      <c r="U104">
        <f>raw!AR106</f>
        <v>30</v>
      </c>
      <c r="V104">
        <f>raw!AS106</f>
        <v>24</v>
      </c>
      <c r="W104">
        <f>raw!AT106</f>
        <v>26</v>
      </c>
      <c r="X104">
        <f>raw!AU106</f>
        <v>26</v>
      </c>
      <c r="Y104">
        <f>raw!AV106</f>
        <v>19</v>
      </c>
      <c r="Z104">
        <f>raw!AX106</f>
        <v>17</v>
      </c>
      <c r="AA104">
        <f>raw!AY106</f>
        <v>18</v>
      </c>
      <c r="AB104">
        <f>raw!AZ106</f>
        <v>24</v>
      </c>
      <c r="AC104">
        <f>raw!BA106</f>
        <v>29</v>
      </c>
      <c r="AD104">
        <f>raw!BB106</f>
        <v>29</v>
      </c>
      <c r="AE104">
        <f>raw!BC106</f>
        <v>31</v>
      </c>
      <c r="AF104">
        <f>raw!BD106</f>
        <v>29</v>
      </c>
      <c r="AG104">
        <f>raw!BE106</f>
        <v>22</v>
      </c>
      <c r="AH104">
        <f>raw!BF106</f>
        <v>19</v>
      </c>
      <c r="AI104">
        <f>raw!BG106</f>
        <v>22</v>
      </c>
      <c r="AJ104">
        <f>raw!BH106</f>
        <v>22</v>
      </c>
      <c r="AK104">
        <f>raw!BI106</f>
        <v>25</v>
      </c>
      <c r="AL104">
        <f>raw!BJ106</f>
        <v>20</v>
      </c>
      <c r="AM104">
        <f>raw!BK106</f>
        <v>20</v>
      </c>
      <c r="AN104">
        <f>raw!BM106</f>
        <v>83</v>
      </c>
      <c r="AO104">
        <f>raw!BN106</f>
        <v>86</v>
      </c>
      <c r="AP104">
        <f>raw!BO106</f>
        <v>93</v>
      </c>
      <c r="AQ104">
        <f>raw!BP106</f>
        <v>91</v>
      </c>
      <c r="AR104">
        <f>raw!BQ106</f>
        <v>84</v>
      </c>
      <c r="AS104">
        <f>raw!BR106</f>
        <v>86</v>
      </c>
      <c r="AT104">
        <f>raw!BS106</f>
        <v>86</v>
      </c>
      <c r="AU104">
        <f>raw!BU106</f>
        <v>80</v>
      </c>
      <c r="AV104">
        <f>raw!BV106</f>
        <v>83</v>
      </c>
      <c r="AW104">
        <f>raw!BW106</f>
        <v>84</v>
      </c>
      <c r="AX104">
        <f>raw!BX106</f>
        <v>89</v>
      </c>
      <c r="AY104">
        <f>raw!BY106</f>
        <v>88</v>
      </c>
      <c r="AZ104">
        <f>raw!BZ106</f>
        <v>86</v>
      </c>
      <c r="BA104">
        <f>raw!CA106</f>
        <v>83</v>
      </c>
      <c r="BB104">
        <f>raw!CC106</f>
        <v>4</v>
      </c>
      <c r="BC104">
        <f>raw!CD106</f>
        <v>5</v>
      </c>
      <c r="BD104">
        <f>raw!CE106</f>
        <v>2</v>
      </c>
      <c r="BE104">
        <f>raw!CF106</f>
        <v>1</v>
      </c>
      <c r="BF104">
        <f>raw!CG106</f>
        <v>4</v>
      </c>
      <c r="BG104">
        <f>raw!CH106</f>
        <v>4</v>
      </c>
      <c r="BH104">
        <f>raw!CI106</f>
        <v>1</v>
      </c>
      <c r="BI104">
        <f>raw!CJ106</f>
        <v>1</v>
      </c>
      <c r="BJ104">
        <f>raw!CK106</f>
        <v>1</v>
      </c>
      <c r="BK104">
        <f>raw!CL106</f>
        <v>1</v>
      </c>
      <c r="BL104">
        <f>raw!CM106</f>
        <v>3</v>
      </c>
      <c r="BM104">
        <f>raw!CN106</f>
        <v>4</v>
      </c>
      <c r="BN104">
        <f>raw!CO106</f>
        <v>5</v>
      </c>
      <c r="BO104">
        <f>raw!CP106</f>
        <v>4</v>
      </c>
      <c r="BP104">
        <f>raw!CQ106</f>
        <v>4</v>
      </c>
      <c r="BQ104">
        <f>raw!CR106</f>
        <v>4</v>
      </c>
      <c r="BR104">
        <f>raw!CS106</f>
        <v>1</v>
      </c>
      <c r="BS104">
        <f>raw!CT106</f>
        <v>4</v>
      </c>
      <c r="BT104">
        <f>raw!CU106</f>
        <v>4</v>
      </c>
      <c r="BU104">
        <f>raw!CV106</f>
        <v>4</v>
      </c>
      <c r="BV104">
        <f>raw!CW106</f>
        <v>3</v>
      </c>
      <c r="BW104">
        <f>raw!CX106</f>
        <v>5</v>
      </c>
      <c r="BX104">
        <f>raw!CY106</f>
        <v>4</v>
      </c>
      <c r="BY104">
        <f>raw!CZ106</f>
        <v>4</v>
      </c>
      <c r="BZ104">
        <f>raw!DA106</f>
        <v>5</v>
      </c>
      <c r="CA104">
        <f>raw!DB106</f>
        <v>3</v>
      </c>
      <c r="CB104">
        <f>raw!DC106</f>
        <v>1</v>
      </c>
      <c r="CC104">
        <f>raw!DD106</f>
        <v>1</v>
      </c>
      <c r="CD104">
        <f>raw!DE106</f>
        <v>2</v>
      </c>
      <c r="CE104">
        <f>raw!DF106</f>
        <v>1</v>
      </c>
      <c r="CF104">
        <f>raw!S106</f>
        <v>1</v>
      </c>
      <c r="CG104" s="4">
        <f>VALUE(raw!R106)</f>
        <v>42</v>
      </c>
      <c r="CH104">
        <f>raw!T106</f>
        <v>2</v>
      </c>
      <c r="CI104">
        <f>raw!U106</f>
        <v>2</v>
      </c>
      <c r="CJ104">
        <f>raw!V106</f>
        <v>5</v>
      </c>
      <c r="CK104">
        <f>raw!W106</f>
        <v>8</v>
      </c>
    </row>
    <row r="105" spans="1:89">
      <c r="A105" t="str">
        <f>IF(raw!DH107=0,"",raw!DH107)</f>
        <v>64626b7afedc6a67a08dec52</v>
      </c>
      <c r="B105">
        <f>raw!X107</f>
        <v>20</v>
      </c>
      <c r="C105">
        <f>raw!Y107</f>
        <v>20</v>
      </c>
      <c r="D105">
        <f>raw!Z107</f>
        <v>20</v>
      </c>
      <c r="E105">
        <f>raw!AA107</f>
        <v>20</v>
      </c>
      <c r="F105">
        <f>raw!AB107</f>
        <v>20</v>
      </c>
      <c r="G105">
        <f>raw!AC107</f>
        <v>20</v>
      </c>
      <c r="H105">
        <f>raw!AE107</f>
        <v>20</v>
      </c>
      <c r="I105">
        <f>raw!AF107</f>
        <v>20</v>
      </c>
      <c r="J105">
        <f>raw!AG107</f>
        <v>20</v>
      </c>
      <c r="K105">
        <f>raw!AH107</f>
        <v>20</v>
      </c>
      <c r="L105">
        <f>raw!AI107</f>
        <v>20</v>
      </c>
      <c r="M105">
        <f>raw!AJ107</f>
        <v>20</v>
      </c>
      <c r="N105">
        <f>raw!AK107</f>
        <v>60</v>
      </c>
      <c r="O105">
        <f>raw!AL107</f>
        <v>60</v>
      </c>
      <c r="P105">
        <f>raw!AM107</f>
        <v>60</v>
      </c>
      <c r="Q105">
        <f>raw!AN107</f>
        <v>60</v>
      </c>
      <c r="R105">
        <f>raw!AO107</f>
        <v>60</v>
      </c>
      <c r="S105">
        <f>raw!AP107</f>
        <v>60</v>
      </c>
      <c r="T105">
        <f>raw!AQ107</f>
        <v>80</v>
      </c>
      <c r="U105">
        <f>raw!AR107</f>
        <v>60</v>
      </c>
      <c r="V105">
        <f>raw!AS107</f>
        <v>80</v>
      </c>
      <c r="W105">
        <f>raw!AT107</f>
        <v>80</v>
      </c>
      <c r="X105">
        <f>raw!AU107</f>
        <v>60</v>
      </c>
      <c r="Y105">
        <f>raw!AV107</f>
        <v>80</v>
      </c>
      <c r="Z105">
        <f>raw!AX107</f>
        <v>95</v>
      </c>
      <c r="AA105">
        <f>raw!AY107</f>
        <v>80</v>
      </c>
      <c r="AB105">
        <f>raw!AZ107</f>
        <v>95</v>
      </c>
      <c r="AC105">
        <f>raw!BA107</f>
        <v>95</v>
      </c>
      <c r="AD105">
        <f>raw!BB107</f>
        <v>95</v>
      </c>
      <c r="AE105">
        <f>raw!BC107</f>
        <v>95</v>
      </c>
      <c r="AF105">
        <f>raw!BD107</f>
        <v>95</v>
      </c>
      <c r="AG105">
        <f>raw!BE107</f>
        <v>95</v>
      </c>
      <c r="AH105">
        <f>raw!BF107</f>
        <v>95</v>
      </c>
      <c r="AI105">
        <f>raw!BG107</f>
        <v>95</v>
      </c>
      <c r="AJ105">
        <f>raw!BH107</f>
        <v>95</v>
      </c>
      <c r="AK105">
        <f>raw!BI107</f>
        <v>95</v>
      </c>
      <c r="AL105">
        <f>raw!BJ107</f>
        <v>95</v>
      </c>
      <c r="AM105">
        <f>raw!BK107</f>
        <v>95</v>
      </c>
      <c r="AN105">
        <f>raw!BM107</f>
        <v>95</v>
      </c>
      <c r="AO105">
        <f>raw!BN107</f>
        <v>95</v>
      </c>
      <c r="AP105">
        <f>raw!BO107</f>
        <v>95</v>
      </c>
      <c r="AQ105">
        <f>raw!BP107</f>
        <v>95</v>
      </c>
      <c r="AR105">
        <f>raw!BQ107</f>
        <v>95</v>
      </c>
      <c r="AS105">
        <f>raw!BR107</f>
        <v>95</v>
      </c>
      <c r="AT105">
        <f>raw!BS107</f>
        <v>95</v>
      </c>
      <c r="AU105">
        <f>raw!BU107</f>
        <v>95</v>
      </c>
      <c r="AV105">
        <f>raw!BV107</f>
        <v>95</v>
      </c>
      <c r="AW105">
        <f>raw!BW107</f>
        <v>95</v>
      </c>
      <c r="AX105">
        <f>raw!BX107</f>
        <v>95</v>
      </c>
      <c r="AY105">
        <f>raw!BY107</f>
        <v>95</v>
      </c>
      <c r="AZ105">
        <f>raw!BZ107</f>
        <v>96</v>
      </c>
      <c r="BA105">
        <f>raw!CA107</f>
        <v>95</v>
      </c>
      <c r="BB105">
        <f>raw!CC107</f>
        <v>1</v>
      </c>
      <c r="BC105">
        <f>raw!CD107</f>
        <v>5</v>
      </c>
      <c r="BD105">
        <f>raw!CE107</f>
        <v>4</v>
      </c>
      <c r="BE105">
        <f>raw!CF107</f>
        <v>4</v>
      </c>
      <c r="BF105">
        <f>raw!CG107</f>
        <v>5</v>
      </c>
      <c r="BG105">
        <f>raw!CH107</f>
        <v>4</v>
      </c>
      <c r="BH105">
        <f>raw!CI107</f>
        <v>1</v>
      </c>
      <c r="BI105">
        <f>raw!CJ107</f>
        <v>1</v>
      </c>
      <c r="BJ105">
        <f>raw!CK107</f>
        <v>1</v>
      </c>
      <c r="BK105">
        <f>raw!CL107</f>
        <v>2</v>
      </c>
      <c r="BL105">
        <f>raw!CM107</f>
        <v>5</v>
      </c>
      <c r="BM105">
        <f>raw!CN107</f>
        <v>5</v>
      </c>
      <c r="BN105">
        <f>raw!CO107</f>
        <v>5</v>
      </c>
      <c r="BO105">
        <f>raw!CP107</f>
        <v>5</v>
      </c>
      <c r="BP105">
        <f>raw!CQ107</f>
        <v>4</v>
      </c>
      <c r="BQ105">
        <f>raw!CR107</f>
        <v>5</v>
      </c>
      <c r="BR105">
        <f>raw!CS107</f>
        <v>1</v>
      </c>
      <c r="BS105">
        <f>raw!CT107</f>
        <v>5</v>
      </c>
      <c r="BT105">
        <f>raw!CU107</f>
        <v>4</v>
      </c>
      <c r="BU105">
        <f>raw!CV107</f>
        <v>4</v>
      </c>
      <c r="BV105">
        <f>raw!CW107</f>
        <v>2</v>
      </c>
      <c r="BW105">
        <f>raw!CX107</f>
        <v>5</v>
      </c>
      <c r="BX105">
        <f>raw!CY107</f>
        <v>5</v>
      </c>
      <c r="BY105">
        <f>raw!CZ107</f>
        <v>5</v>
      </c>
      <c r="BZ105">
        <f>raw!DA107</f>
        <v>2</v>
      </c>
      <c r="CA105">
        <f>raw!DB107</f>
        <v>2</v>
      </c>
      <c r="CB105">
        <f>raw!DC107</f>
        <v>1</v>
      </c>
      <c r="CC105">
        <f>raw!DD107</f>
        <v>1</v>
      </c>
      <c r="CD105">
        <f>raw!DE107</f>
        <v>2</v>
      </c>
      <c r="CE105">
        <f>raw!DF107</f>
        <v>4</v>
      </c>
      <c r="CF105">
        <f>raw!S107</f>
        <v>2</v>
      </c>
      <c r="CG105" s="4">
        <f>VALUE(raw!R107)</f>
        <v>67</v>
      </c>
      <c r="CH105">
        <f>raw!T107</f>
        <v>2</v>
      </c>
      <c r="CI105">
        <f>raw!U107</f>
        <v>1</v>
      </c>
      <c r="CJ105">
        <f>raw!V107</f>
        <v>3</v>
      </c>
      <c r="CK105">
        <f>raw!W107</f>
        <v>5</v>
      </c>
    </row>
    <row r="106" spans="1:89">
      <c r="A106" t="str">
        <f>IF(raw!DH108=0,"",raw!DH108)</f>
        <v>5f4f12010c816616c12ab29d</v>
      </c>
      <c r="B106">
        <f>raw!X108</f>
        <v>25</v>
      </c>
      <c r="C106">
        <f>raw!Y108</f>
        <v>30</v>
      </c>
      <c r="D106">
        <f>raw!Z108</f>
        <v>27</v>
      </c>
      <c r="E106">
        <f>raw!AA108</f>
        <v>34</v>
      </c>
      <c r="F106">
        <f>raw!AB108</f>
        <v>31</v>
      </c>
      <c r="G106">
        <f>raw!AC108</f>
        <v>28</v>
      </c>
      <c r="H106">
        <f>raw!AE108</f>
        <v>52</v>
      </c>
      <c r="I106">
        <f>raw!AF108</f>
        <v>54</v>
      </c>
      <c r="J106">
        <f>raw!AG108</f>
        <v>56</v>
      </c>
      <c r="K106">
        <f>raw!AH108</f>
        <v>44</v>
      </c>
      <c r="L106">
        <f>raw!AI108</f>
        <v>46</v>
      </c>
      <c r="M106">
        <f>raw!AJ108</f>
        <v>58</v>
      </c>
      <c r="N106">
        <f>raw!AK108</f>
        <v>43</v>
      </c>
      <c r="O106">
        <f>raw!AL108</f>
        <v>39</v>
      </c>
      <c r="P106">
        <f>raw!AM108</f>
        <v>40</v>
      </c>
      <c r="Q106">
        <f>raw!AN108</f>
        <v>45</v>
      </c>
      <c r="R106">
        <f>raw!AO108</f>
        <v>45</v>
      </c>
      <c r="S106">
        <f>raw!AP108</f>
        <v>45</v>
      </c>
      <c r="T106">
        <f>raw!AQ108</f>
        <v>54</v>
      </c>
      <c r="U106">
        <f>raw!AR108</f>
        <v>55</v>
      </c>
      <c r="V106">
        <f>raw!AS108</f>
        <v>55</v>
      </c>
      <c r="W106">
        <f>raw!AT108</f>
        <v>59</v>
      </c>
      <c r="X106">
        <f>raw!AU108</f>
        <v>57</v>
      </c>
      <c r="Y106">
        <f>raw!AV108</f>
        <v>57</v>
      </c>
      <c r="Z106">
        <f>raw!AX108</f>
        <v>64</v>
      </c>
      <c r="AA106">
        <f>raw!AY108</f>
        <v>63</v>
      </c>
      <c r="AB106">
        <f>raw!AZ108</f>
        <v>63</v>
      </c>
      <c r="AC106">
        <f>raw!BA108</f>
        <v>67</v>
      </c>
      <c r="AD106">
        <f>raw!BB108</f>
        <v>64</v>
      </c>
      <c r="AE106">
        <f>raw!BC108</f>
        <v>65</v>
      </c>
      <c r="AF106">
        <f>raw!BD108</f>
        <v>70</v>
      </c>
      <c r="AG106">
        <f>raw!BE108</f>
        <v>64</v>
      </c>
      <c r="AH106">
        <f>raw!BF108</f>
        <v>65</v>
      </c>
      <c r="AI106">
        <f>raw!BG108</f>
        <v>65</v>
      </c>
      <c r="AJ106">
        <f>raw!BH108</f>
        <v>62</v>
      </c>
      <c r="AK106">
        <f>raw!BI108</f>
        <v>63</v>
      </c>
      <c r="AL106">
        <f>raw!BJ108</f>
        <v>65</v>
      </c>
      <c r="AM106">
        <f>raw!BK108</f>
        <v>64</v>
      </c>
      <c r="AN106">
        <f>raw!BM108</f>
        <v>59</v>
      </c>
      <c r="AO106">
        <f>raw!BN108</f>
        <v>60</v>
      </c>
      <c r="AP106">
        <f>raw!BO108</f>
        <v>59</v>
      </c>
      <c r="AQ106">
        <f>raw!BP108</f>
        <v>59</v>
      </c>
      <c r="AR106">
        <f>raw!BQ108</f>
        <v>58</v>
      </c>
      <c r="AS106">
        <f>raw!BR108</f>
        <v>59</v>
      </c>
      <c r="AT106">
        <f>raw!BS108</f>
        <v>59</v>
      </c>
      <c r="AU106">
        <f>raw!BU108</f>
        <v>72</v>
      </c>
      <c r="AV106">
        <f>raw!BV108</f>
        <v>68</v>
      </c>
      <c r="AW106">
        <f>raw!BW108</f>
        <v>67</v>
      </c>
      <c r="AX106">
        <f>raw!BX108</f>
        <v>67</v>
      </c>
      <c r="AY106">
        <f>raw!BY108</f>
        <v>64</v>
      </c>
      <c r="AZ106">
        <f>raw!BZ108</f>
        <v>64</v>
      </c>
      <c r="BA106">
        <f>raw!CA108</f>
        <v>63</v>
      </c>
      <c r="BB106">
        <f>raw!CC108</f>
        <v>3</v>
      </c>
      <c r="BC106">
        <f>raw!CD108</f>
        <v>5</v>
      </c>
      <c r="BD106">
        <f>raw!CE108</f>
        <v>3</v>
      </c>
      <c r="BE106">
        <f>raw!CF108</f>
        <v>3</v>
      </c>
      <c r="BF106">
        <f>raw!CG108</f>
        <v>2</v>
      </c>
      <c r="BG106">
        <f>raw!CH108</f>
        <v>2</v>
      </c>
      <c r="BH106">
        <f>raw!CI108</f>
        <v>1</v>
      </c>
      <c r="BI106">
        <f>raw!CJ108</f>
        <v>4</v>
      </c>
      <c r="BJ106">
        <f>raw!CK108</f>
        <v>2</v>
      </c>
      <c r="BK106">
        <f>raw!CL108</f>
        <v>4</v>
      </c>
      <c r="BL106">
        <f>raw!CM108</f>
        <v>3</v>
      </c>
      <c r="BM106">
        <f>raw!CN108</f>
        <v>3</v>
      </c>
      <c r="BN106">
        <f>raw!CO108</f>
        <v>5</v>
      </c>
      <c r="BO106">
        <f>raw!CP108</f>
        <v>4</v>
      </c>
      <c r="BP106">
        <f>raw!CQ108</f>
        <v>2</v>
      </c>
      <c r="BQ106">
        <f>raw!CR108</f>
        <v>4</v>
      </c>
      <c r="BR106">
        <f>raw!CS108</f>
        <v>2</v>
      </c>
      <c r="BS106">
        <f>raw!CT108</f>
        <v>3</v>
      </c>
      <c r="BT106">
        <f>raw!CU108</f>
        <v>3</v>
      </c>
      <c r="BU106">
        <f>raw!CV108</f>
        <v>4</v>
      </c>
      <c r="BV106">
        <f>raw!CW108</f>
        <v>4</v>
      </c>
      <c r="BW106">
        <f>raw!CX108</f>
        <v>5</v>
      </c>
      <c r="BX106">
        <f>raw!CY108</f>
        <v>3</v>
      </c>
      <c r="BY106">
        <f>raw!CZ108</f>
        <v>4</v>
      </c>
      <c r="BZ106">
        <f>raw!DA108</f>
        <v>4</v>
      </c>
      <c r="CA106">
        <f>raw!DB108</f>
        <v>2</v>
      </c>
      <c r="CB106">
        <f>raw!DC108</f>
        <v>2</v>
      </c>
      <c r="CC106">
        <f>raw!DD108</f>
        <v>3</v>
      </c>
      <c r="CD106">
        <f>raw!DE108</f>
        <v>1</v>
      </c>
      <c r="CE106">
        <f>raw!DF108</f>
        <v>4</v>
      </c>
      <c r="CF106">
        <f>raw!S108</f>
        <v>1</v>
      </c>
      <c r="CG106" s="4">
        <f>VALUE(raw!R108)</f>
        <v>32</v>
      </c>
      <c r="CH106">
        <f>raw!T108</f>
        <v>4</v>
      </c>
      <c r="CI106">
        <f>raw!U108</f>
        <v>1</v>
      </c>
      <c r="CJ106">
        <f>raw!V108</f>
        <v>7</v>
      </c>
      <c r="CK106">
        <f>raw!W108</f>
        <v>12</v>
      </c>
    </row>
    <row r="107" spans="1:89">
      <c r="A107" t="str">
        <f>IF(raw!DH109=0,"",raw!DH109)</f>
        <v>6665899df8740e0a2b6798fa</v>
      </c>
      <c r="B107">
        <f>raw!X109</f>
        <v>30</v>
      </c>
      <c r="C107">
        <f>raw!Y109</f>
        <v>20</v>
      </c>
      <c r="D107">
        <f>raw!Z109</f>
        <v>35</v>
      </c>
      <c r="E107">
        <f>raw!AA109</f>
        <v>87</v>
      </c>
      <c r="F107">
        <f>raw!AB109</f>
        <v>40</v>
      </c>
      <c r="G107">
        <f>raw!AC109</f>
        <v>40</v>
      </c>
      <c r="H107">
        <f>raw!AE109</f>
        <v>30</v>
      </c>
      <c r="I107">
        <f>raw!AF109</f>
        <v>41</v>
      </c>
      <c r="J107">
        <f>raw!AG109</f>
        <v>19</v>
      </c>
      <c r="K107">
        <f>raw!AH109</f>
        <v>80</v>
      </c>
      <c r="L107">
        <f>raw!AI109</f>
        <v>42</v>
      </c>
      <c r="M107">
        <f>raw!AJ109</f>
        <v>18</v>
      </c>
      <c r="N107">
        <f>raw!AK109</f>
        <v>61</v>
      </c>
      <c r="O107">
        <f>raw!AL109</f>
        <v>66</v>
      </c>
      <c r="P107">
        <f>raw!AM109</f>
        <v>76</v>
      </c>
      <c r="Q107">
        <f>raw!AN109</f>
        <v>91</v>
      </c>
      <c r="R107">
        <f>raw!AO109</f>
        <v>75</v>
      </c>
      <c r="S107">
        <f>raw!AP109</f>
        <v>71</v>
      </c>
      <c r="T107">
        <f>raw!AQ109</f>
        <v>10</v>
      </c>
      <c r="U107">
        <f>raw!AR109</f>
        <v>21</v>
      </c>
      <c r="V107">
        <f>raw!AS109</f>
        <v>4</v>
      </c>
      <c r="W107">
        <f>raw!AT109</f>
        <v>36</v>
      </c>
      <c r="X107">
        <f>raw!AU109</f>
        <v>31</v>
      </c>
      <c r="Y107">
        <f>raw!AV109</f>
        <v>30</v>
      </c>
      <c r="Z107">
        <f>raw!AX109</f>
        <v>71</v>
      </c>
      <c r="AA107">
        <f>raw!AY109</f>
        <v>75</v>
      </c>
      <c r="AB107">
        <f>raw!AZ109</f>
        <v>79</v>
      </c>
      <c r="AC107">
        <f>raw!BA109</f>
        <v>70</v>
      </c>
      <c r="AD107">
        <f>raw!BB109</f>
        <v>77</v>
      </c>
      <c r="AE107">
        <f>raw!BC109</f>
        <v>85</v>
      </c>
      <c r="AF107">
        <f>raw!BD109</f>
        <v>86</v>
      </c>
      <c r="AG107">
        <f>raw!BE109</f>
        <v>76</v>
      </c>
      <c r="AH107">
        <f>raw!BF109</f>
        <v>80</v>
      </c>
      <c r="AI107">
        <f>raw!BG109</f>
        <v>73</v>
      </c>
      <c r="AJ107">
        <f>raw!BH109</f>
        <v>79</v>
      </c>
      <c r="AK107">
        <f>raw!BI109</f>
        <v>72</v>
      </c>
      <c r="AL107">
        <f>raw!BJ109</f>
        <v>85</v>
      </c>
      <c r="AM107">
        <f>raw!BK109</f>
        <v>87</v>
      </c>
      <c r="AN107">
        <f>raw!BM109</f>
        <v>74</v>
      </c>
      <c r="AO107">
        <f>raw!BN109</f>
        <v>83</v>
      </c>
      <c r="AP107">
        <f>raw!BO109</f>
        <v>76</v>
      </c>
      <c r="AQ107">
        <f>raw!BP109</f>
        <v>74</v>
      </c>
      <c r="AR107">
        <f>raw!BQ109</f>
        <v>85</v>
      </c>
      <c r="AS107">
        <f>raw!BR109</f>
        <v>74</v>
      </c>
      <c r="AT107">
        <f>raw!BS109</f>
        <v>83</v>
      </c>
      <c r="AU107">
        <f>raw!BU109</f>
        <v>80</v>
      </c>
      <c r="AV107">
        <f>raw!BV109</f>
        <v>86</v>
      </c>
      <c r="AW107">
        <f>raw!BW109</f>
        <v>79</v>
      </c>
      <c r="AX107">
        <f>raw!BX109</f>
        <v>76</v>
      </c>
      <c r="AY107">
        <f>raw!BY109</f>
        <v>75</v>
      </c>
      <c r="AZ107">
        <f>raw!BZ109</f>
        <v>80</v>
      </c>
      <c r="BA107">
        <f>raw!CA109</f>
        <v>86</v>
      </c>
      <c r="BB107">
        <f>raw!CC109</f>
        <v>5</v>
      </c>
      <c r="BC107">
        <f>raw!CD109</f>
        <v>5</v>
      </c>
      <c r="BD107">
        <f>raw!CE109</f>
        <v>2</v>
      </c>
      <c r="BE107">
        <f>raw!CF109</f>
        <v>4</v>
      </c>
      <c r="BF107">
        <f>raw!CG109</f>
        <v>5</v>
      </c>
      <c r="BG107">
        <f>raw!CH109</f>
        <v>4</v>
      </c>
      <c r="BH107">
        <f>raw!CI109</f>
        <v>1</v>
      </c>
      <c r="BI107">
        <f>raw!CJ109</f>
        <v>2</v>
      </c>
      <c r="BJ107">
        <f>raw!CK109</f>
        <v>2</v>
      </c>
      <c r="BK107">
        <f>raw!CL109</f>
        <v>2</v>
      </c>
      <c r="BL107">
        <f>raw!CM109</f>
        <v>4</v>
      </c>
      <c r="BM107">
        <f>raw!CN109</f>
        <v>4</v>
      </c>
      <c r="BN107">
        <f>raw!CO109</f>
        <v>5</v>
      </c>
      <c r="BO107">
        <f>raw!CP109</f>
        <v>5</v>
      </c>
      <c r="BP107">
        <f>raw!CQ109</f>
        <v>4</v>
      </c>
      <c r="BQ107">
        <f>raw!CR109</f>
        <v>3</v>
      </c>
      <c r="BR107">
        <f>raw!CS109</f>
        <v>2</v>
      </c>
      <c r="BS107">
        <f>raw!CT109</f>
        <v>4</v>
      </c>
      <c r="BT107">
        <f>raw!CU109</f>
        <v>4</v>
      </c>
      <c r="BU107">
        <f>raw!CV109</f>
        <v>5</v>
      </c>
      <c r="BV107">
        <f>raw!CW109</f>
        <v>3</v>
      </c>
      <c r="BW107">
        <f>raw!CX109</f>
        <v>4</v>
      </c>
      <c r="BX107">
        <f>raw!CY109</f>
        <v>4</v>
      </c>
      <c r="BY107">
        <f>raw!CZ109</f>
        <v>4</v>
      </c>
      <c r="BZ107">
        <f>raw!DA109</f>
        <v>5</v>
      </c>
      <c r="CA107">
        <f>raw!DB109</f>
        <v>3</v>
      </c>
      <c r="CB107">
        <f>raw!DC109</f>
        <v>2</v>
      </c>
      <c r="CC107">
        <f>raw!DD109</f>
        <v>3</v>
      </c>
      <c r="CD107">
        <f>raw!DE109</f>
        <v>1</v>
      </c>
      <c r="CE107">
        <f>raw!DF109</f>
        <v>2</v>
      </c>
      <c r="CF107">
        <f>raw!S109</f>
        <v>1</v>
      </c>
      <c r="CG107" s="4">
        <f>VALUE(raw!R109)</f>
        <v>23</v>
      </c>
      <c r="CH107">
        <f>raw!T109</f>
        <v>4</v>
      </c>
      <c r="CI107">
        <f>raw!U109</f>
        <v>2</v>
      </c>
      <c r="CJ107">
        <f>raw!V109</f>
        <v>6</v>
      </c>
      <c r="CK107">
        <f>raw!W109</f>
        <v>11</v>
      </c>
    </row>
    <row r="108" spans="1:89">
      <c r="A108" t="str">
        <f>IF(raw!DH110=0,"",raw!DH110)</f>
        <v>60fe43d9f9d89a9237395a83</v>
      </c>
      <c r="B108">
        <f>raw!X110</f>
        <v>85</v>
      </c>
      <c r="C108">
        <f>raw!Y110</f>
        <v>50</v>
      </c>
      <c r="D108">
        <f>raw!Z110</f>
        <v>80</v>
      </c>
      <c r="E108">
        <f>raw!AA110</f>
        <v>80</v>
      </c>
      <c r="F108">
        <f>raw!AB110</f>
        <v>80</v>
      </c>
      <c r="G108">
        <f>raw!AC110</f>
        <v>80</v>
      </c>
      <c r="H108">
        <f>raw!AE110</f>
        <v>25</v>
      </c>
      <c r="I108">
        <f>raw!AF110</f>
        <v>50</v>
      </c>
      <c r="J108">
        <f>raw!AG110</f>
        <v>30</v>
      </c>
      <c r="K108">
        <f>raw!AH110</f>
        <v>35</v>
      </c>
      <c r="L108">
        <f>raw!AI110</f>
        <v>35</v>
      </c>
      <c r="M108">
        <f>raw!AJ110</f>
        <v>35</v>
      </c>
      <c r="N108">
        <f>raw!AK110</f>
        <v>55</v>
      </c>
      <c r="O108">
        <f>raw!AL110</f>
        <v>60</v>
      </c>
      <c r="P108">
        <f>raw!AM110</f>
        <v>70</v>
      </c>
      <c r="Q108">
        <f>raw!AN110</f>
        <v>75</v>
      </c>
      <c r="R108">
        <f>raw!AO110</f>
        <v>65</v>
      </c>
      <c r="S108">
        <f>raw!AP110</f>
        <v>65</v>
      </c>
      <c r="T108">
        <f>raw!AQ110</f>
        <v>40</v>
      </c>
      <c r="U108">
        <f>raw!AR110</f>
        <v>50</v>
      </c>
      <c r="V108">
        <f>raw!AS110</f>
        <v>45</v>
      </c>
      <c r="W108">
        <f>raw!AT110</f>
        <v>45</v>
      </c>
      <c r="X108">
        <f>raw!AU110</f>
        <v>45</v>
      </c>
      <c r="Y108">
        <f>raw!AV110</f>
        <v>50</v>
      </c>
      <c r="Z108">
        <f>raw!AX110</f>
        <v>80</v>
      </c>
      <c r="AA108">
        <f>raw!AY110</f>
        <v>75</v>
      </c>
      <c r="AB108">
        <f>raw!AZ110</f>
        <v>100</v>
      </c>
      <c r="AC108">
        <f>raw!BA110</f>
        <v>95</v>
      </c>
      <c r="AD108">
        <f>raw!BB110</f>
        <v>100</v>
      </c>
      <c r="AE108">
        <f>raw!BC110</f>
        <v>80</v>
      </c>
      <c r="AF108">
        <f>raw!BD110</f>
        <v>80</v>
      </c>
      <c r="AG108">
        <f>raw!BE110</f>
        <v>90</v>
      </c>
      <c r="AH108">
        <f>raw!BF110</f>
        <v>85</v>
      </c>
      <c r="AI108">
        <f>raw!BG110</f>
        <v>100</v>
      </c>
      <c r="AJ108">
        <f>raw!BH110</f>
        <v>80</v>
      </c>
      <c r="AK108">
        <f>raw!BI110</f>
        <v>100</v>
      </c>
      <c r="AL108">
        <f>raw!BJ110</f>
        <v>85</v>
      </c>
      <c r="AM108">
        <f>raw!BK110</f>
        <v>85</v>
      </c>
      <c r="AN108">
        <f>raw!BM110</f>
        <v>90</v>
      </c>
      <c r="AO108">
        <f>raw!BN110</f>
        <v>90</v>
      </c>
      <c r="AP108">
        <f>raw!BO110</f>
        <v>100</v>
      </c>
      <c r="AQ108">
        <f>raw!BP110</f>
        <v>85</v>
      </c>
      <c r="AR108">
        <f>raw!BQ110</f>
        <v>100</v>
      </c>
      <c r="AS108">
        <f>raw!BR110</f>
        <v>85</v>
      </c>
      <c r="AT108">
        <f>raw!BS110</f>
        <v>85</v>
      </c>
      <c r="AU108">
        <f>raw!BU110</f>
        <v>95</v>
      </c>
      <c r="AV108">
        <f>raw!BV110</f>
        <v>100</v>
      </c>
      <c r="AW108">
        <f>raw!BW110</f>
        <v>100</v>
      </c>
      <c r="AX108">
        <f>raw!BX110</f>
        <v>90</v>
      </c>
      <c r="AY108">
        <f>raw!BY110</f>
        <v>100</v>
      </c>
      <c r="AZ108">
        <f>raw!BZ110</f>
        <v>90</v>
      </c>
      <c r="BA108">
        <f>raw!CA110</f>
        <v>90</v>
      </c>
      <c r="BB108">
        <f>raw!CC110</f>
        <v>2</v>
      </c>
      <c r="BC108">
        <f>raw!CD110</f>
        <v>4</v>
      </c>
      <c r="BD108">
        <f>raw!CE110</f>
        <v>2</v>
      </c>
      <c r="BE108">
        <f>raw!CF110</f>
        <v>4</v>
      </c>
      <c r="BF108">
        <f>raw!CG110</f>
        <v>5</v>
      </c>
      <c r="BG108">
        <f>raw!CH110</f>
        <v>3</v>
      </c>
      <c r="BH108">
        <f>raw!CI110</f>
        <v>2</v>
      </c>
      <c r="BI108">
        <f>raw!CJ110</f>
        <v>3</v>
      </c>
      <c r="BJ108">
        <f>raw!CK110</f>
        <v>3</v>
      </c>
      <c r="BK108">
        <f>raw!CL110</f>
        <v>2</v>
      </c>
      <c r="BL108">
        <f>raw!CM110</f>
        <v>3</v>
      </c>
      <c r="BM108">
        <f>raw!CN110</f>
        <v>4</v>
      </c>
      <c r="BN108">
        <f>raw!CO110</f>
        <v>4</v>
      </c>
      <c r="BO108">
        <f>raw!CP110</f>
        <v>3</v>
      </c>
      <c r="BP108">
        <f>raw!CQ110</f>
        <v>5</v>
      </c>
      <c r="BQ108">
        <f>raw!CR110</f>
        <v>4</v>
      </c>
      <c r="BR108">
        <f>raw!CS110</f>
        <v>2</v>
      </c>
      <c r="BS108">
        <f>raw!CT110</f>
        <v>4</v>
      </c>
      <c r="BT108">
        <f>raw!CU110</f>
        <v>3</v>
      </c>
      <c r="BU108">
        <f>raw!CV110</f>
        <v>1</v>
      </c>
      <c r="BV108">
        <f>raw!CW110</f>
        <v>1</v>
      </c>
      <c r="BW108">
        <f>raw!CX110</f>
        <v>5</v>
      </c>
      <c r="BX108">
        <f>raw!CY110</f>
        <v>4</v>
      </c>
      <c r="BY108">
        <f>raw!CZ110</f>
        <v>3</v>
      </c>
      <c r="BZ108">
        <f>raw!DA110</f>
        <v>5</v>
      </c>
      <c r="CA108">
        <f>raw!DB110</f>
        <v>3</v>
      </c>
      <c r="CB108">
        <f>raw!DC110</f>
        <v>2</v>
      </c>
      <c r="CC108">
        <f>raw!DD110</f>
        <v>3</v>
      </c>
      <c r="CD108">
        <f>raw!DE110</f>
        <v>4</v>
      </c>
      <c r="CE108">
        <f>raw!DF110</f>
        <v>1</v>
      </c>
      <c r="CF108">
        <f>raw!S110</f>
        <v>2</v>
      </c>
      <c r="CG108" s="4">
        <f>VALUE(raw!R110)</f>
        <v>21</v>
      </c>
      <c r="CH108">
        <f>raw!T110</f>
        <v>2</v>
      </c>
      <c r="CI108">
        <f>raw!U110</f>
        <v>1</v>
      </c>
      <c r="CJ108">
        <f>raw!V110</f>
        <v>2</v>
      </c>
      <c r="CK108">
        <f>raw!W110</f>
        <v>9</v>
      </c>
    </row>
    <row r="109" spans="1:89">
      <c r="A109" t="str">
        <f>IF(raw!DH111=0,"",raw!DH111)</f>
        <v>62b351e5ffccd9a25a047464</v>
      </c>
      <c r="B109">
        <f>raw!X111</f>
        <v>35</v>
      </c>
      <c r="C109">
        <f>raw!Y111</f>
        <v>39</v>
      </c>
      <c r="D109">
        <f>raw!Z111</f>
        <v>43</v>
      </c>
      <c r="E109">
        <f>raw!AA111</f>
        <v>39</v>
      </c>
      <c r="F109">
        <f>raw!AB111</f>
        <v>40</v>
      </c>
      <c r="G109">
        <f>raw!AC111</f>
        <v>39</v>
      </c>
      <c r="H109">
        <f>raw!AE111</f>
        <v>72</v>
      </c>
      <c r="I109">
        <f>raw!AF111</f>
        <v>71</v>
      </c>
      <c r="J109">
        <f>raw!AG111</f>
        <v>65</v>
      </c>
      <c r="K109">
        <f>raw!AH111</f>
        <v>58</v>
      </c>
      <c r="L109">
        <f>raw!AI111</f>
        <v>70</v>
      </c>
      <c r="M109">
        <f>raw!AJ111</f>
        <v>68</v>
      </c>
      <c r="N109">
        <f>raw!AK111</f>
        <v>28</v>
      </c>
      <c r="O109">
        <f>raw!AL111</f>
        <v>31</v>
      </c>
      <c r="P109">
        <f>raw!AM111</f>
        <v>40</v>
      </c>
      <c r="Q109">
        <f>raw!AN111</f>
        <v>41</v>
      </c>
      <c r="R109">
        <f>raw!AO111</f>
        <v>37</v>
      </c>
      <c r="S109">
        <f>raw!AP111</f>
        <v>37</v>
      </c>
      <c r="T109">
        <f>raw!AQ111</f>
        <v>64</v>
      </c>
      <c r="U109">
        <f>raw!AR111</f>
        <v>68</v>
      </c>
      <c r="V109">
        <f>raw!AS111</f>
        <v>73</v>
      </c>
      <c r="W109">
        <f>raw!AT111</f>
        <v>69</v>
      </c>
      <c r="X109">
        <f>raw!AU111</f>
        <v>66</v>
      </c>
      <c r="Y109">
        <f>raw!AV111</f>
        <v>69</v>
      </c>
      <c r="Z109">
        <f>raw!AX111</f>
        <v>75</v>
      </c>
      <c r="AA109">
        <f>raw!AY111</f>
        <v>67</v>
      </c>
      <c r="AB109">
        <f>raw!AZ111</f>
        <v>61</v>
      </c>
      <c r="AC109">
        <f>raw!BA111</f>
        <v>50</v>
      </c>
      <c r="AD109">
        <f>raw!BB111</f>
        <v>80</v>
      </c>
      <c r="AE109">
        <f>raw!BC111</f>
        <v>65</v>
      </c>
      <c r="AF109">
        <f>raw!BD111</f>
        <v>75</v>
      </c>
      <c r="AG109">
        <f>raw!BE111</f>
        <v>62</v>
      </c>
      <c r="AH109">
        <f>raw!BF111</f>
        <v>65</v>
      </c>
      <c r="AI109">
        <f>raw!BG111</f>
        <v>68</v>
      </c>
      <c r="AJ109">
        <f>raw!BH111</f>
        <v>64</v>
      </c>
      <c r="AK109">
        <f>raw!BI111</f>
        <v>63</v>
      </c>
      <c r="AL109">
        <f>raw!BJ111</f>
        <v>69</v>
      </c>
      <c r="AM109">
        <f>raw!BK111</f>
        <v>64</v>
      </c>
      <c r="AN109">
        <f>raw!BM111</f>
        <v>67</v>
      </c>
      <c r="AO109">
        <f>raw!BN111</f>
        <v>65</v>
      </c>
      <c r="AP109">
        <f>raw!BO111</f>
        <v>61</v>
      </c>
      <c r="AQ109">
        <f>raw!BP111</f>
        <v>66</v>
      </c>
      <c r="AR109">
        <f>raw!BQ111</f>
        <v>66</v>
      </c>
      <c r="AS109">
        <f>raw!BR111</f>
        <v>73</v>
      </c>
      <c r="AT109">
        <f>raw!BS111</f>
        <v>68</v>
      </c>
      <c r="AU109">
        <f>raw!BU111</f>
        <v>60</v>
      </c>
      <c r="AV109">
        <f>raw!BV111</f>
        <v>69</v>
      </c>
      <c r="AW109">
        <f>raw!BW111</f>
        <v>64</v>
      </c>
      <c r="AX109">
        <f>raw!BX111</f>
        <v>64</v>
      </c>
      <c r="AY109">
        <f>raw!BY111</f>
        <v>67</v>
      </c>
      <c r="AZ109">
        <f>raw!BZ111</f>
        <v>57</v>
      </c>
      <c r="BA109">
        <f>raw!CA111</f>
        <v>70</v>
      </c>
      <c r="BB109">
        <f>raw!CC111</f>
        <v>1</v>
      </c>
      <c r="BC109">
        <f>raw!CD111</f>
        <v>4</v>
      </c>
      <c r="BD109">
        <f>raw!CE111</f>
        <v>1</v>
      </c>
      <c r="BE109">
        <f>raw!CF111</f>
        <v>1</v>
      </c>
      <c r="BF109">
        <f>raw!CG111</f>
        <v>1</v>
      </c>
      <c r="BG109">
        <f>raw!CH111</f>
        <v>1</v>
      </c>
      <c r="BH109">
        <f>raw!CI111</f>
        <v>1</v>
      </c>
      <c r="BI109">
        <f>raw!CJ111</f>
        <v>1</v>
      </c>
      <c r="BJ109">
        <f>raw!CK111</f>
        <v>1</v>
      </c>
      <c r="BK109">
        <f>raw!CL111</f>
        <v>1</v>
      </c>
      <c r="BL109">
        <f>raw!CM111</f>
        <v>5</v>
      </c>
      <c r="BM109">
        <f>raw!CN111</f>
        <v>4</v>
      </c>
      <c r="BN109">
        <f>raw!CO111</f>
        <v>5</v>
      </c>
      <c r="BO109">
        <f>raw!CP111</f>
        <v>5</v>
      </c>
      <c r="BP109">
        <f>raw!CQ111</f>
        <v>4</v>
      </c>
      <c r="BQ109">
        <f>raw!CR111</f>
        <v>5</v>
      </c>
      <c r="BR109">
        <f>raw!CS111</f>
        <v>1</v>
      </c>
      <c r="BS109">
        <f>raw!CT111</f>
        <v>4</v>
      </c>
      <c r="BT109">
        <f>raw!CU111</f>
        <v>5</v>
      </c>
      <c r="BU109">
        <f>raw!CV111</f>
        <v>3</v>
      </c>
      <c r="BV109">
        <f>raw!CW111</f>
        <v>2</v>
      </c>
      <c r="BW109">
        <f>raw!CX111</f>
        <v>5</v>
      </c>
      <c r="BX109">
        <f>raw!CY111</f>
        <v>5</v>
      </c>
      <c r="BY109">
        <f>raw!CZ111</f>
        <v>5</v>
      </c>
      <c r="BZ109">
        <f>raw!DA111</f>
        <v>4</v>
      </c>
      <c r="CA109">
        <f>raw!DB111</f>
        <v>1</v>
      </c>
      <c r="CB109">
        <f>raw!DC111</f>
        <v>1</v>
      </c>
      <c r="CC109">
        <f>raw!DD111</f>
        <v>1</v>
      </c>
      <c r="CD109">
        <f>raw!DE111</f>
        <v>5</v>
      </c>
      <c r="CE109">
        <f>raw!DF111</f>
        <v>1</v>
      </c>
      <c r="CF109">
        <f>raw!S111</f>
        <v>2</v>
      </c>
      <c r="CG109" s="4">
        <f>VALUE(raw!R111)</f>
        <v>34</v>
      </c>
      <c r="CH109">
        <f>raw!T111</f>
        <v>4</v>
      </c>
      <c r="CI109">
        <f>raw!U111</f>
        <v>4</v>
      </c>
      <c r="CJ109">
        <f>raw!V111</f>
        <v>7</v>
      </c>
      <c r="CK109">
        <f>raw!W111</f>
        <v>12</v>
      </c>
    </row>
    <row r="110" spans="1:89">
      <c r="A110" t="str">
        <f>IF(raw!DH112=0,"",raw!DH112)</f>
        <v>65e8cf8f4c7424fa062e54a3</v>
      </c>
      <c r="B110">
        <f>raw!X112</f>
        <v>5</v>
      </c>
      <c r="C110">
        <f>raw!Y112</f>
        <v>47</v>
      </c>
      <c r="D110">
        <f>raw!Z112</f>
        <v>30</v>
      </c>
      <c r="E110">
        <f>raw!AA112</f>
        <v>6</v>
      </c>
      <c r="F110">
        <f>raw!AB112</f>
        <v>34</v>
      </c>
      <c r="G110">
        <f>raw!AC112</f>
        <v>31</v>
      </c>
      <c r="H110">
        <f>raw!AE112</f>
        <v>89</v>
      </c>
      <c r="I110">
        <f>raw!AF112</f>
        <v>60</v>
      </c>
      <c r="J110">
        <f>raw!AG112</f>
        <v>76</v>
      </c>
      <c r="K110">
        <f>raw!AH112</f>
        <v>84</v>
      </c>
      <c r="L110">
        <f>raw!AI112</f>
        <v>84</v>
      </c>
      <c r="M110">
        <f>raw!AJ112</f>
        <v>94</v>
      </c>
      <c r="N110">
        <f>raw!AK112</f>
        <v>10</v>
      </c>
      <c r="O110">
        <f>raw!AL112</f>
        <v>85</v>
      </c>
      <c r="P110">
        <f>raw!AM112</f>
        <v>55</v>
      </c>
      <c r="Q110">
        <f>raw!AN112</f>
        <v>32</v>
      </c>
      <c r="R110">
        <f>raw!AO112</f>
        <v>10</v>
      </c>
      <c r="S110">
        <f>raw!AP112</f>
        <v>11</v>
      </c>
      <c r="T110">
        <f>raw!AQ112</f>
        <v>20</v>
      </c>
      <c r="U110">
        <f>raw!AR112</f>
        <v>39</v>
      </c>
      <c r="V110">
        <f>raw!AS112</f>
        <v>9</v>
      </c>
      <c r="W110">
        <f>raw!AT112</f>
        <v>35</v>
      </c>
      <c r="X110">
        <f>raw!AU112</f>
        <v>25</v>
      </c>
      <c r="Y110">
        <f>raw!AV112</f>
        <v>13</v>
      </c>
      <c r="Z110">
        <f>raw!AX112</f>
        <v>76</v>
      </c>
      <c r="AA110">
        <f>raw!AY112</f>
        <v>61</v>
      </c>
      <c r="AB110">
        <f>raw!AZ112</f>
        <v>76</v>
      </c>
      <c r="AC110">
        <f>raw!BA112</f>
        <v>74</v>
      </c>
      <c r="AD110">
        <f>raw!BB112</f>
        <v>84</v>
      </c>
      <c r="AE110">
        <f>raw!BC112</f>
        <v>30</v>
      </c>
      <c r="AF110">
        <f>raw!BD112</f>
        <v>41</v>
      </c>
      <c r="AG110">
        <f>raw!BE112</f>
        <v>85</v>
      </c>
      <c r="AH110">
        <f>raw!BF112</f>
        <v>60</v>
      </c>
      <c r="AI110">
        <f>raw!BG112</f>
        <v>72</v>
      </c>
      <c r="AJ110">
        <f>raw!BH112</f>
        <v>85</v>
      </c>
      <c r="AK110">
        <f>raw!BI112</f>
        <v>64</v>
      </c>
      <c r="AL110">
        <f>raw!BJ112</f>
        <v>42</v>
      </c>
      <c r="AM110">
        <f>raw!BK112</f>
        <v>43</v>
      </c>
      <c r="AN110">
        <f>raw!BM112</f>
        <v>65</v>
      </c>
      <c r="AO110">
        <f>raw!BN112</f>
        <v>57</v>
      </c>
      <c r="AP110">
        <f>raw!BO112</f>
        <v>82</v>
      </c>
      <c r="AQ110">
        <f>raw!BP112</f>
        <v>62</v>
      </c>
      <c r="AR110">
        <f>raw!BQ112</f>
        <v>68</v>
      </c>
      <c r="AS110">
        <f>raw!BR112</f>
        <v>38</v>
      </c>
      <c r="AT110">
        <f>raw!BS112</f>
        <v>42</v>
      </c>
      <c r="AU110">
        <f>raw!BU112</f>
        <v>81</v>
      </c>
      <c r="AV110">
        <f>raw!BV112</f>
        <v>63</v>
      </c>
      <c r="AW110">
        <f>raw!BW112</f>
        <v>78</v>
      </c>
      <c r="AX110">
        <f>raw!BX112</f>
        <v>84</v>
      </c>
      <c r="AY110">
        <f>raw!BY112</f>
        <v>71</v>
      </c>
      <c r="AZ110">
        <f>raw!BZ112</f>
        <v>44</v>
      </c>
      <c r="BA110">
        <f>raw!CA112</f>
        <v>46</v>
      </c>
      <c r="BB110">
        <f>raw!CC112</f>
        <v>4</v>
      </c>
      <c r="BC110">
        <f>raw!CD112</f>
        <v>2</v>
      </c>
      <c r="BD110">
        <f>raw!CE112</f>
        <v>5</v>
      </c>
      <c r="BE110">
        <f>raw!CF112</f>
        <v>4</v>
      </c>
      <c r="BF110">
        <f>raw!CG112</f>
        <v>2</v>
      </c>
      <c r="BG110">
        <f>raw!CH112</f>
        <v>4</v>
      </c>
      <c r="BH110">
        <f>raw!CI112</f>
        <v>2</v>
      </c>
      <c r="BI110">
        <f>raw!CJ112</f>
        <v>5</v>
      </c>
      <c r="BJ110">
        <f>raw!CK112</f>
        <v>5</v>
      </c>
      <c r="BK110">
        <f>raw!CL112</f>
        <v>2</v>
      </c>
      <c r="BL110">
        <f>raw!CM112</f>
        <v>2</v>
      </c>
      <c r="BM110">
        <f>raw!CN112</f>
        <v>4</v>
      </c>
      <c r="BN110">
        <f>raw!CO112</f>
        <v>3</v>
      </c>
      <c r="BO110">
        <f>raw!CP112</f>
        <v>2</v>
      </c>
      <c r="BP110">
        <f>raw!CQ112</f>
        <v>2</v>
      </c>
      <c r="BQ110">
        <f>raw!CR112</f>
        <v>2</v>
      </c>
      <c r="BR110">
        <f>raw!CS112</f>
        <v>4</v>
      </c>
      <c r="BS110">
        <f>raw!CT112</f>
        <v>2</v>
      </c>
      <c r="BT110">
        <f>raw!CU112</f>
        <v>2</v>
      </c>
      <c r="BU110">
        <f>raw!CV112</f>
        <v>2</v>
      </c>
      <c r="BV110">
        <f>raw!CW112</f>
        <v>3</v>
      </c>
      <c r="BW110">
        <f>raw!CX112</f>
        <v>4</v>
      </c>
      <c r="BX110">
        <f>raw!CY112</f>
        <v>3</v>
      </c>
      <c r="BY110">
        <f>raw!CZ112</f>
        <v>2</v>
      </c>
      <c r="BZ110">
        <f>raw!DA112</f>
        <v>4</v>
      </c>
      <c r="CA110">
        <f>raw!DB112</f>
        <v>1</v>
      </c>
      <c r="CB110">
        <f>raw!DC112</f>
        <v>3</v>
      </c>
      <c r="CC110">
        <f>raw!DD112</f>
        <v>1</v>
      </c>
      <c r="CD110">
        <f>raw!DE112</f>
        <v>2</v>
      </c>
      <c r="CE110">
        <f>raw!DF112</f>
        <v>2</v>
      </c>
      <c r="CF110">
        <f>raw!S112</f>
        <v>2</v>
      </c>
      <c r="CG110" s="4">
        <f>VALUE(raw!R112)</f>
        <v>30</v>
      </c>
      <c r="CH110">
        <f>raw!T112</f>
        <v>3</v>
      </c>
      <c r="CI110">
        <f>raw!U112</f>
        <v>1</v>
      </c>
      <c r="CJ110">
        <f>raw!V112</f>
        <v>4</v>
      </c>
      <c r="CK110">
        <f>raw!W112</f>
        <v>8</v>
      </c>
    </row>
    <row r="111" spans="1:89">
      <c r="A111" t="str">
        <f>IF(raw!DH113=0,"",raw!DH113)</f>
        <v>6476122c3edb0289e7d0efb2</v>
      </c>
      <c r="B111">
        <f>raw!X113</f>
        <v>100</v>
      </c>
      <c r="C111">
        <f>raw!Y113</f>
        <v>100</v>
      </c>
      <c r="D111">
        <f>raw!Z113</f>
        <v>100</v>
      </c>
      <c r="E111">
        <f>raw!AA113</f>
        <v>14</v>
      </c>
      <c r="F111">
        <f>raw!AB113</f>
        <v>100</v>
      </c>
      <c r="G111">
        <f>raw!AC113</f>
        <v>100</v>
      </c>
      <c r="H111">
        <f>raw!AE113</f>
        <v>100</v>
      </c>
      <c r="I111">
        <f>raw!AF113</f>
        <v>100</v>
      </c>
      <c r="J111">
        <f>raw!AG113</f>
        <v>100</v>
      </c>
      <c r="K111">
        <f>raw!AH113</f>
        <v>13</v>
      </c>
      <c r="L111">
        <f>raw!AI113</f>
        <v>100</v>
      </c>
      <c r="M111">
        <f>raw!AJ113</f>
        <v>100</v>
      </c>
      <c r="N111">
        <f>raw!AK113</f>
        <v>78</v>
      </c>
      <c r="O111">
        <f>raw!AL113</f>
        <v>76</v>
      </c>
      <c r="P111">
        <f>raw!AM113</f>
        <v>76</v>
      </c>
      <c r="Q111">
        <f>raw!AN113</f>
        <v>3</v>
      </c>
      <c r="R111">
        <f>raw!AO113</f>
        <v>100</v>
      </c>
      <c r="S111">
        <f>raw!AP113</f>
        <v>100</v>
      </c>
      <c r="T111">
        <f>raw!AQ113</f>
        <v>50</v>
      </c>
      <c r="U111">
        <f>raw!AR113</f>
        <v>50</v>
      </c>
      <c r="V111">
        <f>raw!AS113</f>
        <v>50</v>
      </c>
      <c r="W111">
        <f>raw!AT113</f>
        <v>10</v>
      </c>
      <c r="X111">
        <f>raw!AU113</f>
        <v>50</v>
      </c>
      <c r="Y111">
        <f>raw!AV113</f>
        <v>50</v>
      </c>
      <c r="Z111">
        <f>raw!AX113</f>
        <v>100</v>
      </c>
      <c r="AA111">
        <f>raw!AY113</f>
        <v>100</v>
      </c>
      <c r="AB111">
        <f>raw!AZ113</f>
        <v>100</v>
      </c>
      <c r="AC111">
        <f>raw!BA113</f>
        <v>100</v>
      </c>
      <c r="AD111">
        <f>raw!BB113</f>
        <v>100</v>
      </c>
      <c r="AE111">
        <f>raw!BC113</f>
        <v>100</v>
      </c>
      <c r="AF111">
        <f>raw!BD113</f>
        <v>100</v>
      </c>
      <c r="AG111">
        <f>raw!BE113</f>
        <v>100</v>
      </c>
      <c r="AH111">
        <f>raw!BF113</f>
        <v>100</v>
      </c>
      <c r="AI111">
        <f>raw!BG113</f>
        <v>100</v>
      </c>
      <c r="AJ111">
        <f>raw!BH113</f>
        <v>100</v>
      </c>
      <c r="AK111">
        <f>raw!BI113</f>
        <v>100</v>
      </c>
      <c r="AL111">
        <f>raw!BJ113</f>
        <v>100</v>
      </c>
      <c r="AM111">
        <f>raw!BK113</f>
        <v>100</v>
      </c>
      <c r="AN111">
        <f>raw!BM113</f>
        <v>100</v>
      </c>
      <c r="AO111">
        <f>raw!BN113</f>
        <v>100</v>
      </c>
      <c r="AP111">
        <f>raw!BO113</f>
        <v>100</v>
      </c>
      <c r="AQ111">
        <f>raw!BP113</f>
        <v>100</v>
      </c>
      <c r="AR111">
        <f>raw!BQ113</f>
        <v>100</v>
      </c>
      <c r="AS111">
        <f>raw!BR113</f>
        <v>100</v>
      </c>
      <c r="AT111">
        <f>raw!BS113</f>
        <v>100</v>
      </c>
      <c r="AU111">
        <f>raw!BU113</f>
        <v>100</v>
      </c>
      <c r="AV111">
        <f>raw!BV113</f>
        <v>100</v>
      </c>
      <c r="AW111">
        <f>raw!BW113</f>
        <v>100</v>
      </c>
      <c r="AX111">
        <f>raw!BX113</f>
        <v>100</v>
      </c>
      <c r="AY111">
        <f>raw!BY113</f>
        <v>100</v>
      </c>
      <c r="AZ111">
        <f>raw!BZ113</f>
        <v>100</v>
      </c>
      <c r="BA111">
        <f>raw!CA113</f>
        <v>100</v>
      </c>
      <c r="BB111">
        <f>raw!CC113</f>
        <v>2</v>
      </c>
      <c r="BC111">
        <f>raw!CD113</f>
        <v>5</v>
      </c>
      <c r="BD111">
        <f>raw!CE113</f>
        <v>2</v>
      </c>
      <c r="BE111">
        <f>raw!CF113</f>
        <v>2</v>
      </c>
      <c r="BF111">
        <f>raw!CG113</f>
        <v>5</v>
      </c>
      <c r="BG111">
        <f>raw!CH113</f>
        <v>4</v>
      </c>
      <c r="BH111">
        <f>raw!CI113</f>
        <v>2</v>
      </c>
      <c r="BI111">
        <f>raw!CJ113</f>
        <v>2</v>
      </c>
      <c r="BJ111">
        <f>raw!CK113</f>
        <v>1</v>
      </c>
      <c r="BK111">
        <f>raw!CL113</f>
        <v>1</v>
      </c>
      <c r="BL111">
        <f>raw!CM113</f>
        <v>5</v>
      </c>
      <c r="BM111">
        <f>raw!CN113</f>
        <v>5</v>
      </c>
      <c r="BN111">
        <f>raw!CO113</f>
        <v>5</v>
      </c>
      <c r="BO111">
        <f>raw!CP113</f>
        <v>5</v>
      </c>
      <c r="BP111">
        <f>raw!CQ113</f>
        <v>5</v>
      </c>
      <c r="BQ111">
        <f>raw!CR113</f>
        <v>5</v>
      </c>
      <c r="BR111">
        <f>raw!CS113</f>
        <v>1</v>
      </c>
      <c r="BS111">
        <f>raw!CT113</f>
        <v>4</v>
      </c>
      <c r="BT111">
        <f>raw!CU113</f>
        <v>4</v>
      </c>
      <c r="BU111">
        <f>raw!CV113</f>
        <v>2</v>
      </c>
      <c r="BV111">
        <f>raw!CW113</f>
        <v>4</v>
      </c>
      <c r="BW111">
        <f>raw!CX113</f>
        <v>5</v>
      </c>
      <c r="BX111">
        <f>raw!CY113</f>
        <v>5</v>
      </c>
      <c r="BY111">
        <f>raw!CZ113</f>
        <v>5</v>
      </c>
      <c r="BZ111">
        <f>raw!DA113</f>
        <v>5</v>
      </c>
      <c r="CA111">
        <f>raw!DB113</f>
        <v>1</v>
      </c>
      <c r="CB111">
        <f>raw!DC113</f>
        <v>1</v>
      </c>
      <c r="CC111">
        <f>raw!DD113</f>
        <v>2</v>
      </c>
      <c r="CD111">
        <f>raw!DE113</f>
        <v>2</v>
      </c>
      <c r="CE111">
        <f>raw!DF113</f>
        <v>1</v>
      </c>
      <c r="CF111">
        <f>raw!S113</f>
        <v>1</v>
      </c>
      <c r="CG111" s="4">
        <f>VALUE(raw!R113)</f>
        <v>56</v>
      </c>
      <c r="CH111">
        <f>raw!T113</f>
        <v>5</v>
      </c>
      <c r="CI111">
        <f>raw!U113</f>
        <v>2</v>
      </c>
      <c r="CJ111">
        <f>raw!V113</f>
        <v>5</v>
      </c>
      <c r="CK111">
        <f>raw!W113</f>
        <v>11</v>
      </c>
    </row>
    <row r="112" spans="1:89">
      <c r="A112" t="str">
        <f>IF(raw!DH114=0,"",raw!DH114)</f>
        <v>5aa806e7777df200016088c5</v>
      </c>
      <c r="B112">
        <f>raw!X114</f>
        <v>79</v>
      </c>
      <c r="C112">
        <f>raw!Y114</f>
        <v>90</v>
      </c>
      <c r="D112">
        <f>raw!Z114</f>
        <v>100</v>
      </c>
      <c r="E112">
        <f>raw!AA114</f>
        <v>100</v>
      </c>
      <c r="F112">
        <f>raw!AB114</f>
        <v>100</v>
      </c>
      <c r="G112">
        <f>raw!AC114</f>
        <v>100</v>
      </c>
      <c r="H112">
        <f>raw!AE114</f>
        <v>77</v>
      </c>
      <c r="I112">
        <f>raw!AF114</f>
        <v>100</v>
      </c>
      <c r="J112">
        <f>raw!AG114</f>
        <v>100</v>
      </c>
      <c r="K112">
        <f>raw!AH114</f>
        <v>100</v>
      </c>
      <c r="L112">
        <f>raw!AI114</f>
        <v>86</v>
      </c>
      <c r="M112">
        <f>raw!AJ114</f>
        <v>96</v>
      </c>
      <c r="N112">
        <f>raw!AK114</f>
        <v>100</v>
      </c>
      <c r="O112">
        <f>raw!AL114</f>
        <v>100</v>
      </c>
      <c r="P112">
        <f>raw!AM114</f>
        <v>100</v>
      </c>
      <c r="Q112">
        <f>raw!AN114</f>
        <v>100</v>
      </c>
      <c r="R112">
        <f>raw!AO114</f>
        <v>100</v>
      </c>
      <c r="S112">
        <f>raw!AP114</f>
        <v>100</v>
      </c>
      <c r="T112">
        <f>raw!AQ114</f>
        <v>73</v>
      </c>
      <c r="U112">
        <f>raw!AR114</f>
        <v>18</v>
      </c>
      <c r="V112">
        <f>raw!AS114</f>
        <v>0</v>
      </c>
      <c r="W112">
        <f>raw!AT114</f>
        <v>0</v>
      </c>
      <c r="X112">
        <f>raw!AU114</f>
        <v>22</v>
      </c>
      <c r="Y112">
        <f>raw!AV114</f>
        <v>0</v>
      </c>
      <c r="Z112">
        <f>raw!AX114</f>
        <v>91</v>
      </c>
      <c r="AA112">
        <f>raw!AY114</f>
        <v>100</v>
      </c>
      <c r="AB112">
        <f>raw!AZ114</f>
        <v>100</v>
      </c>
      <c r="AC112">
        <f>raw!BA114</f>
        <v>83</v>
      </c>
      <c r="AD112">
        <f>raw!BB114</f>
        <v>93</v>
      </c>
      <c r="AE112">
        <f>raw!BC114</f>
        <v>100</v>
      </c>
      <c r="AF112">
        <f>raw!BD114</f>
        <v>100</v>
      </c>
      <c r="AG112">
        <f>raw!BE114</f>
        <v>94</v>
      </c>
      <c r="AH112">
        <f>raw!BF114</f>
        <v>100</v>
      </c>
      <c r="AI112">
        <f>raw!BG114</f>
        <v>100</v>
      </c>
      <c r="AJ112">
        <f>raw!BH114</f>
        <v>100</v>
      </c>
      <c r="AK112">
        <f>raw!BI114</f>
        <v>100</v>
      </c>
      <c r="AL112">
        <f>raw!BJ114</f>
        <v>100</v>
      </c>
      <c r="AM112">
        <f>raw!BK114</f>
        <v>100</v>
      </c>
      <c r="AN112">
        <f>raw!BM114</f>
        <v>80</v>
      </c>
      <c r="AO112">
        <f>raw!BN114</f>
        <v>87</v>
      </c>
      <c r="AP112">
        <f>raw!BO114</f>
        <v>78</v>
      </c>
      <c r="AQ112">
        <f>raw!BP114</f>
        <v>74</v>
      </c>
      <c r="AR112">
        <f>raw!BQ114</f>
        <v>56</v>
      </c>
      <c r="AS112">
        <f>raw!BR114</f>
        <v>70</v>
      </c>
      <c r="AT112">
        <f>raw!BS114</f>
        <v>77</v>
      </c>
      <c r="AU112">
        <f>raw!BU114</f>
        <v>84</v>
      </c>
      <c r="AV112">
        <f>raw!BV114</f>
        <v>100</v>
      </c>
      <c r="AW112">
        <f>raw!BW114</f>
        <v>100</v>
      </c>
      <c r="AX112">
        <f>raw!BX114</f>
        <v>100</v>
      </c>
      <c r="AY112">
        <f>raw!BY114</f>
        <v>100</v>
      </c>
      <c r="AZ112">
        <f>raw!BZ114</f>
        <v>100</v>
      </c>
      <c r="BA112">
        <f>raw!CA114</f>
        <v>100</v>
      </c>
      <c r="BB112">
        <f>raw!CC114</f>
        <v>1</v>
      </c>
      <c r="BC112">
        <f>raw!CD114</f>
        <v>4</v>
      </c>
      <c r="BD112">
        <f>raw!CE114</f>
        <v>1</v>
      </c>
      <c r="BE112">
        <f>raw!CF114</f>
        <v>1</v>
      </c>
      <c r="BF112">
        <f>raw!CG114</f>
        <v>4</v>
      </c>
      <c r="BG112">
        <f>raw!CH114</f>
        <v>4</v>
      </c>
      <c r="BH112">
        <f>raw!CI114</f>
        <v>1</v>
      </c>
      <c r="BI112">
        <f>raw!CJ114</f>
        <v>1</v>
      </c>
      <c r="BJ112">
        <f>raw!CK114</f>
        <v>1</v>
      </c>
      <c r="BK112">
        <f>raw!CL114</f>
        <v>1</v>
      </c>
      <c r="BL112">
        <f>raw!CM114</f>
        <v>4</v>
      </c>
      <c r="BM112">
        <f>raw!CN114</f>
        <v>4</v>
      </c>
      <c r="BN112">
        <f>raw!CO114</f>
        <v>4</v>
      </c>
      <c r="BO112">
        <f>raw!CP114</f>
        <v>4</v>
      </c>
      <c r="BP112">
        <f>raw!CQ114</f>
        <v>4</v>
      </c>
      <c r="BQ112">
        <f>raw!CR114</f>
        <v>4</v>
      </c>
      <c r="BR112">
        <f>raw!CS114</f>
        <v>1</v>
      </c>
      <c r="BS112">
        <f>raw!CT114</f>
        <v>4</v>
      </c>
      <c r="BT112">
        <f>raw!CU114</f>
        <v>4</v>
      </c>
      <c r="BU112">
        <f>raw!CV114</f>
        <v>2</v>
      </c>
      <c r="BV112">
        <f>raw!CW114</f>
        <v>3</v>
      </c>
      <c r="BW112">
        <f>raw!CX114</f>
        <v>5</v>
      </c>
      <c r="BX112">
        <f>raw!CY114</f>
        <v>4</v>
      </c>
      <c r="BY112">
        <f>raw!CZ114</f>
        <v>4</v>
      </c>
      <c r="BZ112">
        <f>raw!DA114</f>
        <v>4</v>
      </c>
      <c r="CA112">
        <f>raw!DB114</f>
        <v>1</v>
      </c>
      <c r="CB112">
        <f>raw!DC114</f>
        <v>1</v>
      </c>
      <c r="CC112">
        <f>raw!DD114</f>
        <v>1</v>
      </c>
      <c r="CD112">
        <f>raw!DE114</f>
        <v>1</v>
      </c>
      <c r="CE112">
        <f>raw!DF114</f>
        <v>2</v>
      </c>
      <c r="CF112">
        <f>raw!S114</f>
        <v>2</v>
      </c>
      <c r="CG112" s="4">
        <f>VALUE(raw!R114)</f>
        <v>36</v>
      </c>
      <c r="CH112">
        <f>raw!T114</f>
        <v>4</v>
      </c>
      <c r="CI112">
        <f>raw!U114</f>
        <v>1</v>
      </c>
      <c r="CJ112">
        <f>raw!V114</f>
        <v>7</v>
      </c>
      <c r="CK112">
        <f>raw!W114</f>
        <v>10</v>
      </c>
    </row>
    <row r="113" spans="1:89">
      <c r="A113" t="str">
        <f>IF(raw!DH115=0,"",raw!DH115)</f>
        <v>6575ef5ee4594000e0c8032c</v>
      </c>
      <c r="B113">
        <f>raw!X115</f>
        <v>80</v>
      </c>
      <c r="C113">
        <f>raw!Y115</f>
        <v>50</v>
      </c>
      <c r="D113">
        <f>raw!Z115</f>
        <v>75</v>
      </c>
      <c r="E113">
        <f>raw!AA115</f>
        <v>80</v>
      </c>
      <c r="F113">
        <f>raw!AB115</f>
        <v>85</v>
      </c>
      <c r="G113">
        <f>raw!AC115</f>
        <v>70</v>
      </c>
      <c r="H113">
        <f>raw!AE115</f>
        <v>80</v>
      </c>
      <c r="I113">
        <f>raw!AF115</f>
        <v>50</v>
      </c>
      <c r="J113">
        <f>raw!AG115</f>
        <v>60</v>
      </c>
      <c r="K113">
        <f>raw!AH115</f>
        <v>70</v>
      </c>
      <c r="L113">
        <f>raw!AI115</f>
        <v>80</v>
      </c>
      <c r="M113">
        <f>raw!AJ115</f>
        <v>70</v>
      </c>
      <c r="N113">
        <f>raw!AK115</f>
        <v>70</v>
      </c>
      <c r="O113">
        <f>raw!AL115</f>
        <v>58</v>
      </c>
      <c r="P113">
        <f>raw!AM115</f>
        <v>70</v>
      </c>
      <c r="Q113">
        <f>raw!AN115</f>
        <v>50</v>
      </c>
      <c r="R113">
        <f>raw!AO115</f>
        <v>85</v>
      </c>
      <c r="S113">
        <f>raw!AP115</f>
        <v>70</v>
      </c>
      <c r="T113">
        <f>raw!AQ115</f>
        <v>90</v>
      </c>
      <c r="U113">
        <f>raw!AR115</f>
        <v>60</v>
      </c>
      <c r="V113">
        <f>raw!AS115</f>
        <v>50</v>
      </c>
      <c r="W113">
        <f>raw!AT115</f>
        <v>70</v>
      </c>
      <c r="X113">
        <f>raw!AU115</f>
        <v>80</v>
      </c>
      <c r="Y113">
        <f>raw!AV115</f>
        <v>70</v>
      </c>
      <c r="Z113">
        <f>raw!AX115</f>
        <v>80</v>
      </c>
      <c r="AA113">
        <f>raw!AY115</f>
        <v>50</v>
      </c>
      <c r="AB113">
        <f>raw!AZ115</f>
        <v>70</v>
      </c>
      <c r="AC113">
        <f>raw!BA115</f>
        <v>75</v>
      </c>
      <c r="AD113">
        <f>raw!BB115</f>
        <v>80</v>
      </c>
      <c r="AE113">
        <f>raw!BC115</f>
        <v>75</v>
      </c>
      <c r="AF113">
        <f>raw!BD115</f>
        <v>50</v>
      </c>
      <c r="AG113">
        <f>raw!BE115</f>
        <v>80</v>
      </c>
      <c r="AH113">
        <f>raw!BF115</f>
        <v>70</v>
      </c>
      <c r="AI113">
        <f>raw!BG115</f>
        <v>70</v>
      </c>
      <c r="AJ113">
        <f>raw!BH115</f>
        <v>75</v>
      </c>
      <c r="AK113">
        <f>raw!BI115</f>
        <v>75</v>
      </c>
      <c r="AL113">
        <f>raw!BJ115</f>
        <v>70</v>
      </c>
      <c r="AM113">
        <f>raw!BK115</f>
        <v>50</v>
      </c>
      <c r="AN113">
        <f>raw!BM115</f>
        <v>71</v>
      </c>
      <c r="AO113">
        <f>raw!BN115</f>
        <v>50</v>
      </c>
      <c r="AP113">
        <f>raw!BO115</f>
        <v>80</v>
      </c>
      <c r="AQ113">
        <f>raw!BP115</f>
        <v>60</v>
      </c>
      <c r="AR113">
        <f>raw!BQ115</f>
        <v>75</v>
      </c>
      <c r="AS113">
        <f>raw!BR115</f>
        <v>50</v>
      </c>
      <c r="AT113">
        <f>raw!BS115</f>
        <v>65</v>
      </c>
      <c r="AU113">
        <f>raw!BU115</f>
        <v>71</v>
      </c>
      <c r="AV113">
        <f>raw!BV115</f>
        <v>50</v>
      </c>
      <c r="AW113">
        <f>raw!BW115</f>
        <v>80</v>
      </c>
      <c r="AX113">
        <f>raw!BX115</f>
        <v>75</v>
      </c>
      <c r="AY113">
        <f>raw!BY115</f>
        <v>65</v>
      </c>
      <c r="AZ113">
        <f>raw!BZ115</f>
        <v>50</v>
      </c>
      <c r="BA113">
        <f>raw!CA115</f>
        <v>75</v>
      </c>
      <c r="BB113">
        <f>raw!CC115</f>
        <v>4</v>
      </c>
      <c r="BC113">
        <f>raw!CD115</f>
        <v>5</v>
      </c>
      <c r="BD113">
        <f>raw!CE115</f>
        <v>1</v>
      </c>
      <c r="BE113">
        <f>raw!CF115</f>
        <v>2</v>
      </c>
      <c r="BF113">
        <f>raw!CG115</f>
        <v>4</v>
      </c>
      <c r="BG113">
        <f>raw!CH115</f>
        <v>4</v>
      </c>
      <c r="BH113">
        <f>raw!CI115</f>
        <v>2</v>
      </c>
      <c r="BI113">
        <f>raw!CJ115</f>
        <v>2</v>
      </c>
      <c r="BJ113">
        <f>raw!CK115</f>
        <v>1</v>
      </c>
      <c r="BK113">
        <f>raw!CL115</f>
        <v>3</v>
      </c>
      <c r="BL113">
        <f>raw!CM115</f>
        <v>4</v>
      </c>
      <c r="BM113">
        <f>raw!CN115</f>
        <v>4</v>
      </c>
      <c r="BN113">
        <f>raw!CO115</f>
        <v>5</v>
      </c>
      <c r="BO113">
        <f>raw!CP115</f>
        <v>4</v>
      </c>
      <c r="BP113">
        <f>raw!CQ115</f>
        <v>5</v>
      </c>
      <c r="BQ113">
        <f>raw!CR115</f>
        <v>3</v>
      </c>
      <c r="BR113">
        <f>raw!CS115</f>
        <v>2</v>
      </c>
      <c r="BS113">
        <f>raw!CT115</f>
        <v>5</v>
      </c>
      <c r="BT113">
        <f>raw!CU115</f>
        <v>4</v>
      </c>
      <c r="BU113">
        <f>raw!CV115</f>
        <v>3</v>
      </c>
      <c r="BV113">
        <f>raw!CW115</f>
        <v>2</v>
      </c>
      <c r="BW113">
        <f>raw!CX115</f>
        <v>4</v>
      </c>
      <c r="BX113">
        <f>raw!CY115</f>
        <v>4</v>
      </c>
      <c r="BY113">
        <f>raw!CZ115</f>
        <v>5</v>
      </c>
      <c r="BZ113">
        <f>raw!DA115</f>
        <v>4</v>
      </c>
      <c r="CA113">
        <f>raw!DB115</f>
        <v>2</v>
      </c>
      <c r="CB113">
        <f>raw!DC115</f>
        <v>2</v>
      </c>
      <c r="CC113">
        <f>raw!DD115</f>
        <v>1</v>
      </c>
      <c r="CD113">
        <f>raw!DE115</f>
        <v>2</v>
      </c>
      <c r="CE113">
        <f>raw!DF115</f>
        <v>2</v>
      </c>
      <c r="CF113">
        <f>raw!S115</f>
        <v>2</v>
      </c>
      <c r="CG113" s="4">
        <f>VALUE(raw!R115)</f>
        <v>31</v>
      </c>
      <c r="CH113">
        <f>raw!T115</f>
        <v>5</v>
      </c>
      <c r="CI113">
        <f>raw!U115</f>
        <v>2</v>
      </c>
      <c r="CJ113">
        <f>raw!V115</f>
        <v>7</v>
      </c>
      <c r="CK113">
        <f>raw!W115</f>
        <v>12</v>
      </c>
    </row>
    <row r="114" spans="1:89">
      <c r="A114" t="str">
        <f>IF(raw!DH116=0,"",raw!DH116)</f>
        <v>6391e7dac077ff16de26d753</v>
      </c>
      <c r="B114">
        <f>raw!X116</f>
        <v>100</v>
      </c>
      <c r="C114">
        <f>raw!Y116</f>
        <v>51</v>
      </c>
      <c r="D114">
        <f>raw!Z116</f>
        <v>51</v>
      </c>
      <c r="E114">
        <f>raw!AA116</f>
        <v>50</v>
      </c>
      <c r="F114">
        <f>raw!AB116</f>
        <v>100</v>
      </c>
      <c r="G114">
        <f>raw!AC116</f>
        <v>100</v>
      </c>
      <c r="H114">
        <f>raw!AE116</f>
        <v>100</v>
      </c>
      <c r="I114">
        <f>raw!AF116</f>
        <v>100</v>
      </c>
      <c r="J114">
        <f>raw!AG116</f>
        <v>100</v>
      </c>
      <c r="K114">
        <f>raw!AH116</f>
        <v>100</v>
      </c>
      <c r="L114">
        <f>raw!AI116</f>
        <v>100</v>
      </c>
      <c r="M114">
        <f>raw!AJ116</f>
        <v>100</v>
      </c>
      <c r="N114">
        <f>raw!AK116</f>
        <v>0</v>
      </c>
      <c r="O114">
        <f>raw!AL116</f>
        <v>50</v>
      </c>
      <c r="P114">
        <f>raw!AM116</f>
        <v>0</v>
      </c>
      <c r="Q114">
        <f>raw!AN116</f>
        <v>0</v>
      </c>
      <c r="R114">
        <f>raw!AO116</f>
        <v>0</v>
      </c>
      <c r="S114">
        <f>raw!AP116</f>
        <v>0</v>
      </c>
      <c r="T114">
        <f>raw!AQ116</f>
        <v>0</v>
      </c>
      <c r="U114">
        <f>raw!AR116</f>
        <v>0</v>
      </c>
      <c r="V114">
        <f>raw!AS116</f>
        <v>0</v>
      </c>
      <c r="W114">
        <f>raw!AT116</f>
        <v>0</v>
      </c>
      <c r="X114">
        <f>raw!AU116</f>
        <v>0</v>
      </c>
      <c r="Y114">
        <f>raw!AV116</f>
        <v>0</v>
      </c>
      <c r="Z114">
        <f>raw!AX116</f>
        <v>100</v>
      </c>
      <c r="AA114">
        <f>raw!AY116</f>
        <v>100</v>
      </c>
      <c r="AB114">
        <f>raw!AZ116</f>
        <v>100</v>
      </c>
      <c r="AC114">
        <f>raw!BA116</f>
        <v>100</v>
      </c>
      <c r="AD114">
        <f>raw!BB116</f>
        <v>100</v>
      </c>
      <c r="AE114">
        <f>raw!BC116</f>
        <v>50</v>
      </c>
      <c r="AF114">
        <f>raw!BD116</f>
        <v>100</v>
      </c>
      <c r="AG114">
        <f>raw!BE116</f>
        <v>100</v>
      </c>
      <c r="AH114">
        <f>raw!BF116</f>
        <v>100</v>
      </c>
      <c r="AI114">
        <f>raw!BG116</f>
        <v>100</v>
      </c>
      <c r="AJ114">
        <f>raw!BH116</f>
        <v>100</v>
      </c>
      <c r="AK114">
        <f>raw!BI116</f>
        <v>100</v>
      </c>
      <c r="AL114">
        <f>raw!BJ116</f>
        <v>50</v>
      </c>
      <c r="AM114">
        <f>raw!BK116</f>
        <v>100</v>
      </c>
      <c r="AN114">
        <f>raw!BM116</f>
        <v>50</v>
      </c>
      <c r="AO114">
        <f>raw!BN116</f>
        <v>0</v>
      </c>
      <c r="AP114">
        <f>raw!BO116</f>
        <v>0</v>
      </c>
      <c r="AQ114">
        <f>raw!BP116</f>
        <v>0</v>
      </c>
      <c r="AR114">
        <f>raw!BQ116</f>
        <v>0</v>
      </c>
      <c r="AS114">
        <f>raw!BR116</f>
        <v>0</v>
      </c>
      <c r="AT114">
        <f>raw!BS116</f>
        <v>0</v>
      </c>
      <c r="AU114">
        <f>raw!BU116</f>
        <v>100</v>
      </c>
      <c r="AV114">
        <f>raw!BV116</f>
        <v>100</v>
      </c>
      <c r="AW114">
        <f>raw!BW116</f>
        <v>100</v>
      </c>
      <c r="AX114">
        <f>raw!BX116</f>
        <v>100</v>
      </c>
      <c r="AY114">
        <f>raw!BY116</f>
        <v>100</v>
      </c>
      <c r="AZ114">
        <f>raw!BZ116</f>
        <v>0</v>
      </c>
      <c r="BA114">
        <f>raw!CA116</f>
        <v>0</v>
      </c>
      <c r="BB114">
        <f>raw!CC116</f>
        <v>2</v>
      </c>
      <c r="BC114">
        <f>raw!CD116</f>
        <v>5</v>
      </c>
      <c r="BD114">
        <f>raw!CE116</f>
        <v>2</v>
      </c>
      <c r="BE114">
        <f>raw!CF116</f>
        <v>4</v>
      </c>
      <c r="BF114">
        <f>raw!CG116</f>
        <v>5</v>
      </c>
      <c r="BG114">
        <f>raw!CH116</f>
        <v>4</v>
      </c>
      <c r="BH114">
        <f>raw!CI116</f>
        <v>4</v>
      </c>
      <c r="BI114">
        <f>raw!CJ116</f>
        <v>2</v>
      </c>
      <c r="BJ114">
        <f>raw!CK116</f>
        <v>4</v>
      </c>
      <c r="BK114">
        <f>raw!CL116</f>
        <v>1</v>
      </c>
      <c r="BL114">
        <f>raw!CM116</f>
        <v>3</v>
      </c>
      <c r="BM114">
        <f>raw!CN116</f>
        <v>4</v>
      </c>
      <c r="BN114">
        <f>raw!CO116</f>
        <v>4</v>
      </c>
      <c r="BO114">
        <f>raw!CP116</f>
        <v>3</v>
      </c>
      <c r="BP114">
        <f>raw!CQ116</f>
        <v>5</v>
      </c>
      <c r="BQ114">
        <f>raw!CR116</f>
        <v>4</v>
      </c>
      <c r="BR114">
        <f>raw!CS116</f>
        <v>4</v>
      </c>
      <c r="BS114">
        <f>raw!CT116</f>
        <v>2</v>
      </c>
      <c r="BT114">
        <f>raw!CU116</f>
        <v>4</v>
      </c>
      <c r="BU114">
        <f>raw!CV116</f>
        <v>2</v>
      </c>
      <c r="BV114">
        <f>raw!CW116</f>
        <v>4</v>
      </c>
      <c r="BW114">
        <f>raw!CX116</f>
        <v>5</v>
      </c>
      <c r="BX114">
        <f>raw!CY116</f>
        <v>5</v>
      </c>
      <c r="BY114">
        <f>raw!CZ116</f>
        <v>4</v>
      </c>
      <c r="BZ114">
        <f>raw!DA116</f>
        <v>4</v>
      </c>
      <c r="CA114">
        <f>raw!DB116</f>
        <v>4</v>
      </c>
      <c r="CB114">
        <f>raw!DC116</f>
        <v>4</v>
      </c>
      <c r="CC114">
        <f>raw!DD116</f>
        <v>1</v>
      </c>
      <c r="CD114">
        <f>raw!DE116</f>
        <v>3</v>
      </c>
      <c r="CE114">
        <f>raw!DF116</f>
        <v>1</v>
      </c>
      <c r="CF114">
        <f>raw!S116</f>
        <v>2</v>
      </c>
      <c r="CG114" s="4">
        <f>VALUE(raw!R116)</f>
        <v>50</v>
      </c>
      <c r="CH114">
        <f>raw!T116</f>
        <v>2</v>
      </c>
      <c r="CI114">
        <f>raw!U116</f>
        <v>6</v>
      </c>
      <c r="CJ114">
        <f>raw!V116</f>
        <v>5</v>
      </c>
      <c r="CK114">
        <f>raw!W116</f>
        <v>8</v>
      </c>
    </row>
    <row r="115" spans="1:89">
      <c r="A115" t="str">
        <f>IF(raw!DH117=0,"",raw!DH117)</f>
        <v>6664620bfab50b148a76971c</v>
      </c>
      <c r="B115">
        <f>raw!X117</f>
        <v>86</v>
      </c>
      <c r="C115">
        <f>raw!Y117</f>
        <v>73</v>
      </c>
      <c r="D115">
        <f>raw!Z117</f>
        <v>89</v>
      </c>
      <c r="E115">
        <f>raw!AA117</f>
        <v>85</v>
      </c>
      <c r="F115">
        <f>raw!AB117</f>
        <v>88</v>
      </c>
      <c r="G115">
        <f>raw!AC117</f>
        <v>86</v>
      </c>
      <c r="H115">
        <f>raw!AE117</f>
        <v>7</v>
      </c>
      <c r="I115">
        <f>raw!AF117</f>
        <v>13</v>
      </c>
      <c r="J115">
        <f>raw!AG117</f>
        <v>4</v>
      </c>
      <c r="K115">
        <f>raw!AH117</f>
        <v>3</v>
      </c>
      <c r="L115">
        <f>raw!AI117</f>
        <v>7</v>
      </c>
      <c r="M115">
        <f>raw!AJ117</f>
        <v>8</v>
      </c>
      <c r="N115">
        <f>raw!AK117</f>
        <v>89</v>
      </c>
      <c r="O115">
        <f>raw!AL117</f>
        <v>86</v>
      </c>
      <c r="P115">
        <f>raw!AM117</f>
        <v>86</v>
      </c>
      <c r="Q115">
        <f>raw!AN117</f>
        <v>90</v>
      </c>
      <c r="R115">
        <f>raw!AO117</f>
        <v>88</v>
      </c>
      <c r="S115">
        <f>raw!AP117</f>
        <v>89</v>
      </c>
      <c r="T115">
        <f>raw!AQ117</f>
        <v>9</v>
      </c>
      <c r="U115">
        <f>raw!AR117</f>
        <v>10</v>
      </c>
      <c r="V115">
        <f>raw!AS117</f>
        <v>10</v>
      </c>
      <c r="W115">
        <f>raw!AT117</f>
        <v>13</v>
      </c>
      <c r="X115">
        <f>raw!AU117</f>
        <v>14</v>
      </c>
      <c r="Y115">
        <f>raw!AV117</f>
        <v>14</v>
      </c>
      <c r="Z115">
        <f>raw!AX117</f>
        <v>90</v>
      </c>
      <c r="AA115">
        <f>raw!AY117</f>
        <v>90</v>
      </c>
      <c r="AB115">
        <f>raw!AZ117</f>
        <v>87</v>
      </c>
      <c r="AC115">
        <f>raw!BA117</f>
        <v>89</v>
      </c>
      <c r="AD115">
        <f>raw!BB117</f>
        <v>86</v>
      </c>
      <c r="AE115">
        <f>raw!BC117</f>
        <v>93</v>
      </c>
      <c r="AF115">
        <f>raw!BD117</f>
        <v>90</v>
      </c>
      <c r="AG115">
        <f>raw!BE117</f>
        <v>92</v>
      </c>
      <c r="AH115">
        <f>raw!BF117</f>
        <v>91</v>
      </c>
      <c r="AI115">
        <f>raw!BG117</f>
        <v>89</v>
      </c>
      <c r="AJ115">
        <f>raw!BH117</f>
        <v>86</v>
      </c>
      <c r="AK115">
        <f>raw!BI117</f>
        <v>86</v>
      </c>
      <c r="AL115">
        <f>raw!BJ117</f>
        <v>90</v>
      </c>
      <c r="AM115">
        <f>raw!BK117</f>
        <v>87</v>
      </c>
      <c r="AN115">
        <f>raw!BM117</f>
        <v>91</v>
      </c>
      <c r="AO115">
        <f>raw!BN117</f>
        <v>89</v>
      </c>
      <c r="AP115">
        <f>raw!BO117</f>
        <v>88</v>
      </c>
      <c r="AQ115">
        <f>raw!BP117</f>
        <v>93</v>
      </c>
      <c r="AR115">
        <f>raw!BQ117</f>
        <v>90</v>
      </c>
      <c r="AS115">
        <f>raw!BR117</f>
        <v>91</v>
      </c>
      <c r="AT115">
        <f>raw!BS117</f>
        <v>92</v>
      </c>
      <c r="AU115">
        <f>raw!BU117</f>
        <v>96</v>
      </c>
      <c r="AV115">
        <f>raw!BV117</f>
        <v>93</v>
      </c>
      <c r="AW115">
        <f>raw!BW117</f>
        <v>91</v>
      </c>
      <c r="AX115">
        <f>raw!BX117</f>
        <v>92</v>
      </c>
      <c r="AY115">
        <f>raw!BY117</f>
        <v>90</v>
      </c>
      <c r="AZ115">
        <f>raw!BZ117</f>
        <v>89</v>
      </c>
      <c r="BA115">
        <f>raw!CA117</f>
        <v>92</v>
      </c>
      <c r="BB115">
        <f>raw!CC117</f>
        <v>5</v>
      </c>
      <c r="BC115">
        <f>raw!CD117</f>
        <v>5</v>
      </c>
      <c r="BD115">
        <f>raw!CE117</f>
        <v>1</v>
      </c>
      <c r="BE115">
        <f>raw!CF117</f>
        <v>5</v>
      </c>
      <c r="BF115">
        <f>raw!CG117</f>
        <v>5</v>
      </c>
      <c r="BG115">
        <f>raw!CH117</f>
        <v>5</v>
      </c>
      <c r="BH115">
        <f>raw!CI117</f>
        <v>5</v>
      </c>
      <c r="BI115">
        <f>raw!CJ117</f>
        <v>1</v>
      </c>
      <c r="BJ115">
        <f>raw!CK117</f>
        <v>5</v>
      </c>
      <c r="BK115">
        <f>raw!CL117</f>
        <v>2</v>
      </c>
      <c r="BL115">
        <f>raw!CM117</f>
        <v>2</v>
      </c>
      <c r="BM115">
        <f>raw!CN117</f>
        <v>2</v>
      </c>
      <c r="BN115">
        <f>raw!CO117</f>
        <v>5</v>
      </c>
      <c r="BO115">
        <f>raw!CP117</f>
        <v>2</v>
      </c>
      <c r="BP115">
        <f>raw!CQ117</f>
        <v>5</v>
      </c>
      <c r="BQ115">
        <f>raw!CR117</f>
        <v>2</v>
      </c>
      <c r="BR115">
        <f>raw!CS117</f>
        <v>5</v>
      </c>
      <c r="BS115">
        <f>raw!CT117</f>
        <v>5</v>
      </c>
      <c r="BT115">
        <f>raw!CU117</f>
        <v>3</v>
      </c>
      <c r="BU115">
        <f>raw!CV117</f>
        <v>1</v>
      </c>
      <c r="BV115">
        <f>raw!CW117</f>
        <v>1</v>
      </c>
      <c r="BW115">
        <f>raw!CX117</f>
        <v>5</v>
      </c>
      <c r="BX115">
        <f>raw!CY117</f>
        <v>5</v>
      </c>
      <c r="BY115">
        <f>raw!CZ117</f>
        <v>5</v>
      </c>
      <c r="BZ115">
        <f>raw!DA117</f>
        <v>5</v>
      </c>
      <c r="CA115">
        <f>raw!DB117</f>
        <v>5</v>
      </c>
      <c r="CB115">
        <f>raw!DC117</f>
        <v>5</v>
      </c>
      <c r="CC115">
        <f>raw!DD117</f>
        <v>1</v>
      </c>
      <c r="CD115">
        <f>raw!DE117</f>
        <v>5</v>
      </c>
      <c r="CE115">
        <f>raw!DF117</f>
        <v>1</v>
      </c>
      <c r="CF115">
        <f>raw!S117</f>
        <v>2</v>
      </c>
      <c r="CG115" s="4">
        <f>VALUE(raw!R117)</f>
        <v>42</v>
      </c>
      <c r="CH115">
        <f>raw!T117</f>
        <v>4</v>
      </c>
      <c r="CI115">
        <f>raw!U117</f>
        <v>2</v>
      </c>
      <c r="CJ115">
        <f>raw!V117</f>
        <v>7</v>
      </c>
      <c r="CK115">
        <f>raw!W117</f>
        <v>11</v>
      </c>
    </row>
    <row r="116" spans="1:89">
      <c r="A116" t="str">
        <f>IF(raw!DH118=0,"",raw!DH118)</f>
        <v>6668fd75b5b602c2f510599a</v>
      </c>
      <c r="B116">
        <f>raw!X118</f>
        <v>30</v>
      </c>
      <c r="C116">
        <f>raw!Y118</f>
        <v>40</v>
      </c>
      <c r="D116">
        <f>raw!Z118</f>
        <v>20</v>
      </c>
      <c r="E116">
        <f>raw!AA118</f>
        <v>55</v>
      </c>
      <c r="F116">
        <f>raw!AB118</f>
        <v>30</v>
      </c>
      <c r="G116">
        <f>raw!AC118</f>
        <v>0</v>
      </c>
      <c r="H116">
        <f>raw!AE118</f>
        <v>40</v>
      </c>
      <c r="I116">
        <f>raw!AF118</f>
        <v>40</v>
      </c>
      <c r="J116">
        <f>raw!AG118</f>
        <v>40</v>
      </c>
      <c r="K116">
        <f>raw!AH118</f>
        <v>45</v>
      </c>
      <c r="L116">
        <f>raw!AI118</f>
        <v>45</v>
      </c>
      <c r="M116">
        <f>raw!AJ118</f>
        <v>10</v>
      </c>
      <c r="N116">
        <f>raw!AK118</f>
        <v>45</v>
      </c>
      <c r="O116">
        <f>raw!AL118</f>
        <v>45</v>
      </c>
      <c r="P116">
        <f>raw!AM118</f>
        <v>45</v>
      </c>
      <c r="Q116">
        <f>raw!AN118</f>
        <v>45</v>
      </c>
      <c r="R116">
        <f>raw!AO118</f>
        <v>40</v>
      </c>
      <c r="S116">
        <f>raw!AP118</f>
        <v>20</v>
      </c>
      <c r="T116">
        <f>raw!AQ118</f>
        <v>60</v>
      </c>
      <c r="U116">
        <f>raw!AR118</f>
        <v>60</v>
      </c>
      <c r="V116">
        <f>raw!AS118</f>
        <v>55</v>
      </c>
      <c r="W116">
        <f>raw!AT118</f>
        <v>70</v>
      </c>
      <c r="X116">
        <f>raw!AU118</f>
        <v>60</v>
      </c>
      <c r="Y116">
        <f>raw!AV118</f>
        <v>60</v>
      </c>
      <c r="Z116">
        <f>raw!AX118</f>
        <v>80</v>
      </c>
      <c r="AA116">
        <f>raw!AY118</f>
        <v>80</v>
      </c>
      <c r="AB116">
        <f>raw!AZ118</f>
        <v>70</v>
      </c>
      <c r="AC116">
        <f>raw!BA118</f>
        <v>80</v>
      </c>
      <c r="AD116">
        <f>raw!BB118</f>
        <v>60</v>
      </c>
      <c r="AE116">
        <f>raw!BC118</f>
        <v>72</v>
      </c>
      <c r="AF116">
        <f>raw!BD118</f>
        <v>73</v>
      </c>
      <c r="AG116">
        <f>raw!BE118</f>
        <v>81</v>
      </c>
      <c r="AH116">
        <f>raw!BF118</f>
        <v>79</v>
      </c>
      <c r="AI116">
        <f>raw!BG118</f>
        <v>80</v>
      </c>
      <c r="AJ116">
        <f>raw!BH118</f>
        <v>79</v>
      </c>
      <c r="AK116">
        <f>raw!BI118</f>
        <v>66</v>
      </c>
      <c r="AL116">
        <f>raw!BJ118</f>
        <v>74</v>
      </c>
      <c r="AM116">
        <f>raw!BK118</f>
        <v>75</v>
      </c>
      <c r="AN116">
        <f>raw!BM118</f>
        <v>82</v>
      </c>
      <c r="AO116">
        <f>raw!BN118</f>
        <v>84</v>
      </c>
      <c r="AP116">
        <f>raw!BO118</f>
        <v>76</v>
      </c>
      <c r="AQ116">
        <f>raw!BP118</f>
        <v>76</v>
      </c>
      <c r="AR116">
        <f>raw!BQ118</f>
        <v>65</v>
      </c>
      <c r="AS116">
        <f>raw!BR118</f>
        <v>77</v>
      </c>
      <c r="AT116">
        <f>raw!BS118</f>
        <v>80</v>
      </c>
      <c r="AU116">
        <f>raw!BU118</f>
        <v>84</v>
      </c>
      <c r="AV116">
        <f>raw!BV118</f>
        <v>86</v>
      </c>
      <c r="AW116">
        <f>raw!BW118</f>
        <v>76</v>
      </c>
      <c r="AX116">
        <f>raw!BX118</f>
        <v>84</v>
      </c>
      <c r="AY116">
        <f>raw!BY118</f>
        <v>73</v>
      </c>
      <c r="AZ116">
        <f>raw!BZ118</f>
        <v>77</v>
      </c>
      <c r="BA116">
        <f>raw!CA118</f>
        <v>76</v>
      </c>
      <c r="BB116">
        <f>raw!CC118</f>
        <v>5</v>
      </c>
      <c r="BC116">
        <f>raw!CD118</f>
        <v>5</v>
      </c>
      <c r="BD116">
        <f>raw!CE118</f>
        <v>2</v>
      </c>
      <c r="BE116">
        <f>raw!CF118</f>
        <v>4</v>
      </c>
      <c r="BF116">
        <f>raw!CG118</f>
        <v>3</v>
      </c>
      <c r="BG116">
        <f>raw!CH118</f>
        <v>3</v>
      </c>
      <c r="BH116">
        <f>raw!CI118</f>
        <v>1</v>
      </c>
      <c r="BI116">
        <f>raw!CJ118</f>
        <v>4</v>
      </c>
      <c r="BJ116">
        <f>raw!CK118</f>
        <v>2</v>
      </c>
      <c r="BK116">
        <f>raw!CL118</f>
        <v>3</v>
      </c>
      <c r="BL116">
        <f>raw!CM118</f>
        <v>4</v>
      </c>
      <c r="BM116">
        <f>raw!CN118</f>
        <v>3</v>
      </c>
      <c r="BN116">
        <f>raw!CO118</f>
        <v>5</v>
      </c>
      <c r="BO116">
        <f>raw!CP118</f>
        <v>3</v>
      </c>
      <c r="BP116">
        <f>raw!CQ118</f>
        <v>2</v>
      </c>
      <c r="BQ116">
        <f>raw!CR118</f>
        <v>2</v>
      </c>
      <c r="BR116">
        <f>raw!CS118</f>
        <v>4</v>
      </c>
      <c r="BS116">
        <f>raw!CT118</f>
        <v>4</v>
      </c>
      <c r="BT116">
        <f>raw!CU118</f>
        <v>3</v>
      </c>
      <c r="BU116">
        <f>raw!CV118</f>
        <v>4</v>
      </c>
      <c r="BV116">
        <f>raw!CW118</f>
        <v>4</v>
      </c>
      <c r="BW116">
        <f>raw!CX118</f>
        <v>5</v>
      </c>
      <c r="BX116">
        <f>raw!CY118</f>
        <v>4</v>
      </c>
      <c r="BY116">
        <f>raw!CZ118</f>
        <v>4</v>
      </c>
      <c r="BZ116">
        <f>raw!DA118</f>
        <v>4</v>
      </c>
      <c r="CA116">
        <f>raw!DB118</f>
        <v>4</v>
      </c>
      <c r="CB116">
        <f>raw!DC118</f>
        <v>4</v>
      </c>
      <c r="CC116">
        <f>raw!DD118</f>
        <v>4</v>
      </c>
      <c r="CD116">
        <f>raw!DE118</f>
        <v>4</v>
      </c>
      <c r="CE116">
        <f>raw!DF118</f>
        <v>4</v>
      </c>
      <c r="CF116">
        <f>raw!S118</f>
        <v>1</v>
      </c>
      <c r="CG116" s="4">
        <f>VALUE(raw!R118)</f>
        <v>39</v>
      </c>
      <c r="CH116">
        <f>raw!T118</f>
        <v>4</v>
      </c>
      <c r="CI116">
        <f>raw!U118</f>
        <v>2</v>
      </c>
      <c r="CJ116">
        <f>raw!V118</f>
        <v>7</v>
      </c>
      <c r="CK116">
        <f>raw!W118</f>
        <v>5</v>
      </c>
    </row>
    <row r="117" spans="1:89">
      <c r="A117" t="str">
        <f>IF(raw!DH119=0,"",raw!DH119)</f>
        <v>5dedab1d73f2e946839efa14</v>
      </c>
      <c r="B117">
        <f>raw!X119</f>
        <v>9</v>
      </c>
      <c r="C117">
        <f>raw!Y119</f>
        <v>50</v>
      </c>
      <c r="D117">
        <f>raw!Z119</f>
        <v>6</v>
      </c>
      <c r="E117">
        <f>raw!AA119</f>
        <v>50</v>
      </c>
      <c r="F117">
        <f>raw!AB119</f>
        <v>11</v>
      </c>
      <c r="G117">
        <f>raw!AC119</f>
        <v>9</v>
      </c>
      <c r="H117">
        <f>raw!AE119</f>
        <v>50</v>
      </c>
      <c r="I117">
        <f>raw!AF119</f>
        <v>50</v>
      </c>
      <c r="J117">
        <f>raw!AG119</f>
        <v>67</v>
      </c>
      <c r="K117">
        <f>raw!AH119</f>
        <v>63</v>
      </c>
      <c r="L117">
        <f>raw!AI119</f>
        <v>50</v>
      </c>
      <c r="M117">
        <f>raw!AJ119</f>
        <v>64</v>
      </c>
      <c r="N117">
        <f>raw!AK119</f>
        <v>0</v>
      </c>
      <c r="O117">
        <f>raw!AL119</f>
        <v>18</v>
      </c>
      <c r="P117">
        <f>raw!AM119</f>
        <v>2</v>
      </c>
      <c r="Q117">
        <f>raw!AN119</f>
        <v>1</v>
      </c>
      <c r="R117">
        <f>raw!AO119</f>
        <v>2</v>
      </c>
      <c r="S117">
        <f>raw!AP119</f>
        <v>3</v>
      </c>
      <c r="T117">
        <f>raw!AQ119</f>
        <v>69</v>
      </c>
      <c r="U117">
        <f>raw!AR119</f>
        <v>50</v>
      </c>
      <c r="V117">
        <f>raw!AS119</f>
        <v>69</v>
      </c>
      <c r="W117">
        <f>raw!AT119</f>
        <v>66</v>
      </c>
      <c r="X117">
        <f>raw!AU119</f>
        <v>65</v>
      </c>
      <c r="Y117">
        <f>raw!AV119</f>
        <v>68</v>
      </c>
      <c r="Z117">
        <f>raw!AX119</f>
        <v>85</v>
      </c>
      <c r="AA117">
        <f>raw!AY119</f>
        <v>82</v>
      </c>
      <c r="AB117">
        <f>raw!AZ119</f>
        <v>90</v>
      </c>
      <c r="AC117">
        <f>raw!BA119</f>
        <v>96</v>
      </c>
      <c r="AD117">
        <f>raw!BB119</f>
        <v>54</v>
      </c>
      <c r="AE117">
        <f>raw!BC119</f>
        <v>51</v>
      </c>
      <c r="AF117">
        <f>raw!BD119</f>
        <v>55</v>
      </c>
      <c r="AG117">
        <f>raw!BE119</f>
        <v>65</v>
      </c>
      <c r="AH117">
        <f>raw!BF119</f>
        <v>59</v>
      </c>
      <c r="AI117">
        <f>raw!BG119</f>
        <v>65</v>
      </c>
      <c r="AJ117">
        <f>raw!BH119</f>
        <v>62</v>
      </c>
      <c r="AK117">
        <f>raw!BI119</f>
        <v>50</v>
      </c>
      <c r="AL117">
        <f>raw!BJ119</f>
        <v>54</v>
      </c>
      <c r="AM117">
        <f>raw!BK119</f>
        <v>55</v>
      </c>
      <c r="AN117">
        <f>raw!BM119</f>
        <v>63</v>
      </c>
      <c r="AO117">
        <f>raw!BN119</f>
        <v>64</v>
      </c>
      <c r="AP117">
        <f>raw!BO119</f>
        <v>64</v>
      </c>
      <c r="AQ117">
        <f>raw!BP119</f>
        <v>62</v>
      </c>
      <c r="AR117">
        <f>raw!BQ119</f>
        <v>50</v>
      </c>
      <c r="AS117">
        <f>raw!BR119</f>
        <v>52</v>
      </c>
      <c r="AT117">
        <f>raw!BS119</f>
        <v>52</v>
      </c>
      <c r="AU117">
        <f>raw!BU119</f>
        <v>66</v>
      </c>
      <c r="AV117">
        <f>raw!BV119</f>
        <v>67</v>
      </c>
      <c r="AW117">
        <f>raw!BW119</f>
        <v>81</v>
      </c>
      <c r="AX117">
        <f>raw!BX119</f>
        <v>69</v>
      </c>
      <c r="AY117">
        <f>raw!BY119</f>
        <v>50</v>
      </c>
      <c r="AZ117">
        <f>raw!BZ119</f>
        <v>55</v>
      </c>
      <c r="BA117">
        <f>raw!CA119</f>
        <v>63</v>
      </c>
      <c r="BB117">
        <f>raw!CC119</f>
        <v>5</v>
      </c>
      <c r="BC117">
        <f>raw!CD119</f>
        <v>4</v>
      </c>
      <c r="BD117">
        <f>raw!CE119</f>
        <v>3</v>
      </c>
      <c r="BE117">
        <f>raw!CF119</f>
        <v>4</v>
      </c>
      <c r="BF117">
        <f>raw!CG119</f>
        <v>3</v>
      </c>
      <c r="BG117">
        <f>raw!CH119</f>
        <v>1</v>
      </c>
      <c r="BH117">
        <f>raw!CI119</f>
        <v>2</v>
      </c>
      <c r="BI117">
        <f>raw!CJ119</f>
        <v>3</v>
      </c>
      <c r="BJ117">
        <f>raw!CK119</f>
        <v>5</v>
      </c>
      <c r="BK117">
        <f>raw!CL119</f>
        <v>4</v>
      </c>
      <c r="BL117">
        <f>raw!CM119</f>
        <v>2</v>
      </c>
      <c r="BM117">
        <f>raw!CN119</f>
        <v>4</v>
      </c>
      <c r="BN117">
        <f>raw!CO119</f>
        <v>3</v>
      </c>
      <c r="BO117">
        <f>raw!CP119</f>
        <v>2</v>
      </c>
      <c r="BP117">
        <f>raw!CQ119</f>
        <v>3</v>
      </c>
      <c r="BQ117">
        <f>raw!CR119</f>
        <v>1</v>
      </c>
      <c r="BR117">
        <f>raw!CS119</f>
        <v>2</v>
      </c>
      <c r="BS117">
        <f>raw!CT119</f>
        <v>3</v>
      </c>
      <c r="BT117">
        <f>raw!CU119</f>
        <v>2</v>
      </c>
      <c r="BU117">
        <f>raw!CV119</f>
        <v>3</v>
      </c>
      <c r="BV117">
        <f>raw!CW119</f>
        <v>4</v>
      </c>
      <c r="BW117">
        <f>raw!CX119</f>
        <v>4</v>
      </c>
      <c r="BX117">
        <f>raw!CY119</f>
        <v>3</v>
      </c>
      <c r="BY117">
        <f>raw!CZ119</f>
        <v>2</v>
      </c>
      <c r="BZ117">
        <f>raw!DA119</f>
        <v>4</v>
      </c>
      <c r="CA117">
        <f>raw!DB119</f>
        <v>5</v>
      </c>
      <c r="CB117">
        <f>raw!DC119</f>
        <v>2</v>
      </c>
      <c r="CC117">
        <f>raw!DD119</f>
        <v>3</v>
      </c>
      <c r="CD117">
        <f>raw!DE119</f>
        <v>4</v>
      </c>
      <c r="CE117">
        <f>raw!DF119</f>
        <v>3</v>
      </c>
      <c r="CF117">
        <f>raw!S119</f>
        <v>2</v>
      </c>
      <c r="CG117" s="4">
        <f>VALUE(raw!R119)</f>
        <v>47</v>
      </c>
      <c r="CH117">
        <f>raw!T119</f>
        <v>2</v>
      </c>
      <c r="CI117">
        <f>raw!U119</f>
        <v>2</v>
      </c>
      <c r="CJ117">
        <f>raw!V119</f>
        <v>7</v>
      </c>
      <c r="CK117">
        <f>raw!W119</f>
        <v>7</v>
      </c>
    </row>
    <row r="118" spans="1:89">
      <c r="A118" t="str">
        <f>IF(raw!DH120=0,"",raw!DH120)</f>
        <v>664decb8e9c4c9c4c3359ac8</v>
      </c>
      <c r="B118">
        <f>raw!X120</f>
        <v>90</v>
      </c>
      <c r="C118">
        <f>raw!Y120</f>
        <v>70</v>
      </c>
      <c r="D118">
        <f>raw!Z120</f>
        <v>70</v>
      </c>
      <c r="E118">
        <f>raw!AA120</f>
        <v>30</v>
      </c>
      <c r="F118">
        <f>raw!AB120</f>
        <v>90</v>
      </c>
      <c r="G118">
        <f>raw!AC120</f>
        <v>100</v>
      </c>
      <c r="H118">
        <f>raw!AE120</f>
        <v>100</v>
      </c>
      <c r="I118">
        <f>raw!AF120</f>
        <v>100</v>
      </c>
      <c r="J118">
        <f>raw!AG120</f>
        <v>100</v>
      </c>
      <c r="K118">
        <f>raw!AH120</f>
        <v>100</v>
      </c>
      <c r="L118">
        <f>raw!AI120</f>
        <v>100</v>
      </c>
      <c r="M118">
        <f>raw!AJ120</f>
        <v>100</v>
      </c>
      <c r="N118">
        <f>raw!AK120</f>
        <v>70</v>
      </c>
      <c r="O118">
        <f>raw!AL120</f>
        <v>55</v>
      </c>
      <c r="P118">
        <f>raw!AM120</f>
        <v>70</v>
      </c>
      <c r="Q118">
        <f>raw!AN120</f>
        <v>55</v>
      </c>
      <c r="R118">
        <f>raw!AO120</f>
        <v>55</v>
      </c>
      <c r="S118">
        <f>raw!AP120</f>
        <v>65</v>
      </c>
      <c r="T118">
        <f>raw!AQ120</f>
        <v>60</v>
      </c>
      <c r="U118">
        <f>raw!AR120</f>
        <v>55</v>
      </c>
      <c r="V118">
        <f>raw!AS120</f>
        <v>60</v>
      </c>
      <c r="W118">
        <f>raw!AT120</f>
        <v>52</v>
      </c>
      <c r="X118">
        <f>raw!AU120</f>
        <v>55</v>
      </c>
      <c r="Y118">
        <f>raw!AV120</f>
        <v>55</v>
      </c>
      <c r="Z118">
        <f>raw!AX120</f>
        <v>100</v>
      </c>
      <c r="AA118">
        <f>raw!AY120</f>
        <v>100</v>
      </c>
      <c r="AB118">
        <f>raw!AZ120</f>
        <v>100</v>
      </c>
      <c r="AC118">
        <f>raw!BA120</f>
        <v>100</v>
      </c>
      <c r="AD118">
        <f>raw!BB120</f>
        <v>100</v>
      </c>
      <c r="AE118">
        <f>raw!BC120</f>
        <v>100</v>
      </c>
      <c r="AF118">
        <f>raw!BD120</f>
        <v>100</v>
      </c>
      <c r="AG118">
        <f>raw!BE120</f>
        <v>100</v>
      </c>
      <c r="AH118">
        <f>raw!BF120</f>
        <v>75</v>
      </c>
      <c r="AI118">
        <f>raw!BG120</f>
        <v>100</v>
      </c>
      <c r="AJ118">
        <f>raw!BH120</f>
        <v>100</v>
      </c>
      <c r="AK118">
        <f>raw!BI120</f>
        <v>100</v>
      </c>
      <c r="AL118">
        <f>raw!BJ120</f>
        <v>100</v>
      </c>
      <c r="AM118">
        <f>raw!BK120</f>
        <v>100</v>
      </c>
      <c r="AN118">
        <f>raw!BM120</f>
        <v>100</v>
      </c>
      <c r="AO118">
        <f>raw!BN120</f>
        <v>75</v>
      </c>
      <c r="AP118">
        <f>raw!BO120</f>
        <v>100</v>
      </c>
      <c r="AQ118">
        <f>raw!BP120</f>
        <v>100</v>
      </c>
      <c r="AR118">
        <f>raw!BQ120</f>
        <v>100</v>
      </c>
      <c r="AS118">
        <f>raw!BR120</f>
        <v>100</v>
      </c>
      <c r="AT118">
        <f>raw!BS120</f>
        <v>100</v>
      </c>
      <c r="AU118">
        <f>raw!BU120</f>
        <v>100</v>
      </c>
      <c r="AV118">
        <f>raw!BV120</f>
        <v>75</v>
      </c>
      <c r="AW118">
        <f>raw!BW120</f>
        <v>100</v>
      </c>
      <c r="AX118">
        <f>raw!BX120</f>
        <v>100</v>
      </c>
      <c r="AY118">
        <f>raw!BY120</f>
        <v>100</v>
      </c>
      <c r="AZ118">
        <f>raw!BZ120</f>
        <v>100</v>
      </c>
      <c r="BA118">
        <f>raw!CA120</f>
        <v>100</v>
      </c>
      <c r="BB118">
        <f>raw!CC120</f>
        <v>4</v>
      </c>
      <c r="BC118">
        <f>raw!CD120</f>
        <v>5</v>
      </c>
      <c r="BD118">
        <f>raw!CE120</f>
        <v>4</v>
      </c>
      <c r="BE118">
        <f>raw!CF120</f>
        <v>5</v>
      </c>
      <c r="BF118">
        <f>raw!CG120</f>
        <v>5</v>
      </c>
      <c r="BG118">
        <f>raw!CH120</f>
        <v>1</v>
      </c>
      <c r="BH118">
        <f>raw!CI120</f>
        <v>1</v>
      </c>
      <c r="BI118">
        <f>raw!CJ120</f>
        <v>5</v>
      </c>
      <c r="BJ118">
        <f>raw!CK120</f>
        <v>3</v>
      </c>
      <c r="BK118">
        <f>raw!CL120</f>
        <v>1</v>
      </c>
      <c r="BL118">
        <f>raw!CM120</f>
        <v>4</v>
      </c>
      <c r="BM118">
        <f>raw!CN120</f>
        <v>2</v>
      </c>
      <c r="BN118">
        <f>raw!CO120</f>
        <v>5</v>
      </c>
      <c r="BO118">
        <f>raw!CP120</f>
        <v>5</v>
      </c>
      <c r="BP118">
        <f>raw!CQ120</f>
        <v>5</v>
      </c>
      <c r="BQ118">
        <f>raw!CR120</f>
        <v>5</v>
      </c>
      <c r="BR118">
        <f>raw!CS120</f>
        <v>1</v>
      </c>
      <c r="BS118">
        <f>raw!CT120</f>
        <v>2</v>
      </c>
      <c r="BT118">
        <f>raw!CU120</f>
        <v>2</v>
      </c>
      <c r="BU118">
        <f>raw!CV120</f>
        <v>1</v>
      </c>
      <c r="BV118">
        <f>raw!CW120</f>
        <v>4</v>
      </c>
      <c r="BW118">
        <f>raw!CX120</f>
        <v>5</v>
      </c>
      <c r="BX118">
        <f>raw!CY120</f>
        <v>5</v>
      </c>
      <c r="BY118">
        <f>raw!CZ120</f>
        <v>2</v>
      </c>
      <c r="BZ118">
        <f>raw!DA120</f>
        <v>4</v>
      </c>
      <c r="CA118">
        <f>raw!DB120</f>
        <v>2</v>
      </c>
      <c r="CB118">
        <f>raw!DC120</f>
        <v>4</v>
      </c>
      <c r="CC118">
        <f>raw!DD120</f>
        <v>2</v>
      </c>
      <c r="CD118">
        <f>raw!DE120</f>
        <v>2</v>
      </c>
      <c r="CE118">
        <f>raw!DF120</f>
        <v>1</v>
      </c>
      <c r="CF118">
        <f>raw!S120</f>
        <v>2</v>
      </c>
      <c r="CG118" s="4">
        <f>VALUE(raw!R120)</f>
        <v>28</v>
      </c>
      <c r="CH118">
        <f>raw!T120</f>
        <v>2</v>
      </c>
      <c r="CI118">
        <f>raw!U120</f>
        <v>1</v>
      </c>
      <c r="CJ118">
        <f>raw!V120</f>
        <v>1</v>
      </c>
      <c r="CK118">
        <f>raw!W120</f>
        <v>10</v>
      </c>
    </row>
    <row r="119" spans="1:89">
      <c r="A119" t="str">
        <f>IF(raw!DH121=0,"",raw!DH121)</f>
        <v>6479ef255eeda61e229715e4</v>
      </c>
      <c r="B119">
        <f>raw!X121</f>
        <v>75</v>
      </c>
      <c r="C119">
        <f>raw!Y121</f>
        <v>70</v>
      </c>
      <c r="D119">
        <f>raw!Z121</f>
        <v>65</v>
      </c>
      <c r="E119">
        <f>raw!AA121</f>
        <v>65</v>
      </c>
      <c r="F119">
        <f>raw!AB121</f>
        <v>64</v>
      </c>
      <c r="G119">
        <f>raw!AC121</f>
        <v>63</v>
      </c>
      <c r="H119">
        <f>raw!AE121</f>
        <v>30</v>
      </c>
      <c r="I119">
        <f>raw!AF121</f>
        <v>32</v>
      </c>
      <c r="J119">
        <f>raw!AG121</f>
        <v>33</v>
      </c>
      <c r="K119">
        <f>raw!AH121</f>
        <v>31</v>
      </c>
      <c r="L119">
        <f>raw!AI121</f>
        <v>30</v>
      </c>
      <c r="M119">
        <f>raw!AJ121</f>
        <v>21</v>
      </c>
      <c r="N119">
        <f>raw!AK121</f>
        <v>68</v>
      </c>
      <c r="O119">
        <f>raw!AL121</f>
        <v>68</v>
      </c>
      <c r="P119">
        <f>raw!AM121</f>
        <v>66</v>
      </c>
      <c r="Q119">
        <f>raw!AN121</f>
        <v>72</v>
      </c>
      <c r="R119">
        <f>raw!AO121</f>
        <v>66</v>
      </c>
      <c r="S119">
        <f>raw!AP121</f>
        <v>63</v>
      </c>
      <c r="T119">
        <f>raw!AQ121</f>
        <v>63</v>
      </c>
      <c r="U119">
        <f>raw!AR121</f>
        <v>70</v>
      </c>
      <c r="V119">
        <f>raw!AS121</f>
        <v>60</v>
      </c>
      <c r="W119">
        <f>raw!AT121</f>
        <v>67</v>
      </c>
      <c r="X119">
        <f>raw!AU121</f>
        <v>72</v>
      </c>
      <c r="Y119">
        <f>raw!AV121</f>
        <v>66</v>
      </c>
      <c r="Z119">
        <f>raw!AX121</f>
        <v>70</v>
      </c>
      <c r="AA119">
        <f>raw!AY121</f>
        <v>73</v>
      </c>
      <c r="AB119">
        <f>raw!AZ121</f>
        <v>68</v>
      </c>
      <c r="AC119">
        <f>raw!BA121</f>
        <v>64</v>
      </c>
      <c r="AD119">
        <f>raw!BB121</f>
        <v>66</v>
      </c>
      <c r="AE119">
        <f>raw!BC121</f>
        <v>63</v>
      </c>
      <c r="AF119">
        <f>raw!BD121</f>
        <v>68</v>
      </c>
      <c r="AG119">
        <f>raw!BE121</f>
        <v>78</v>
      </c>
      <c r="AH119">
        <f>raw!BF121</f>
        <v>74</v>
      </c>
      <c r="AI119">
        <f>raw!BG121</f>
        <v>75</v>
      </c>
      <c r="AJ119">
        <f>raw!BH121</f>
        <v>68</v>
      </c>
      <c r="AK119">
        <f>raw!BI121</f>
        <v>71</v>
      </c>
      <c r="AL119">
        <f>raw!BJ121</f>
        <v>70</v>
      </c>
      <c r="AM119">
        <f>raw!BK121</f>
        <v>69</v>
      </c>
      <c r="AN119">
        <f>raw!BM121</f>
        <v>77</v>
      </c>
      <c r="AO119">
        <f>raw!BN121</f>
        <v>74</v>
      </c>
      <c r="AP119">
        <f>raw!BO121</f>
        <v>73</v>
      </c>
      <c r="AQ119">
        <f>raw!BP121</f>
        <v>73</v>
      </c>
      <c r="AR119">
        <f>raw!BQ121</f>
        <v>76</v>
      </c>
      <c r="AS119">
        <f>raw!BR121</f>
        <v>75</v>
      </c>
      <c r="AT119">
        <f>raw!BS121</f>
        <v>72</v>
      </c>
      <c r="AU119">
        <f>raw!BU121</f>
        <v>71</v>
      </c>
      <c r="AV119">
        <f>raw!BV121</f>
        <v>74</v>
      </c>
      <c r="AW119">
        <f>raw!BW121</f>
        <v>79</v>
      </c>
      <c r="AX119">
        <f>raw!BX121</f>
        <v>68</v>
      </c>
      <c r="AY119">
        <f>raw!BY121</f>
        <v>70</v>
      </c>
      <c r="AZ119">
        <f>raw!BZ121</f>
        <v>67</v>
      </c>
      <c r="BA119">
        <f>raw!CA121</f>
        <v>71</v>
      </c>
      <c r="BB119">
        <f>raw!CC121</f>
        <v>5</v>
      </c>
      <c r="BC119">
        <f>raw!CD121</f>
        <v>5</v>
      </c>
      <c r="BD119">
        <f>raw!CE121</f>
        <v>1</v>
      </c>
      <c r="BE119">
        <f>raw!CF121</f>
        <v>2</v>
      </c>
      <c r="BF119">
        <f>raw!CG121</f>
        <v>5</v>
      </c>
      <c r="BG119">
        <f>raw!CH121</f>
        <v>4</v>
      </c>
      <c r="BH119">
        <f>raw!CI121</f>
        <v>2</v>
      </c>
      <c r="BI119">
        <f>raw!CJ121</f>
        <v>2</v>
      </c>
      <c r="BJ119">
        <f>raw!CK121</f>
        <v>1</v>
      </c>
      <c r="BK119">
        <f>raw!CL121</f>
        <v>3</v>
      </c>
      <c r="BL119">
        <f>raw!CM121</f>
        <v>5</v>
      </c>
      <c r="BM119">
        <f>raw!CN121</f>
        <v>4</v>
      </c>
      <c r="BN119">
        <f>raw!CO121</f>
        <v>4</v>
      </c>
      <c r="BO119">
        <f>raw!CP121</f>
        <v>5</v>
      </c>
      <c r="BP119">
        <f>raw!CQ121</f>
        <v>4</v>
      </c>
      <c r="BQ119">
        <f>raw!CR121</f>
        <v>4</v>
      </c>
      <c r="BR119">
        <f>raw!CS121</f>
        <v>2</v>
      </c>
      <c r="BS119">
        <f>raw!CT121</f>
        <v>5</v>
      </c>
      <c r="BT119">
        <f>raw!CU121</f>
        <v>4</v>
      </c>
      <c r="BU119">
        <f>raw!CV121</f>
        <v>4</v>
      </c>
      <c r="BV119">
        <f>raw!CW121</f>
        <v>3</v>
      </c>
      <c r="BW119">
        <f>raw!CX121</f>
        <v>5</v>
      </c>
      <c r="BX119">
        <f>raw!CY121</f>
        <v>4</v>
      </c>
      <c r="BY119">
        <f>raw!CZ121</f>
        <v>4</v>
      </c>
      <c r="BZ119">
        <f>raw!DA121</f>
        <v>5</v>
      </c>
      <c r="CA119">
        <f>raw!DB121</f>
        <v>2</v>
      </c>
      <c r="CB119">
        <f>raw!DC121</f>
        <v>1</v>
      </c>
      <c r="CC119">
        <f>raw!DD121</f>
        <v>1</v>
      </c>
      <c r="CD119">
        <f>raw!DE121</f>
        <v>3</v>
      </c>
      <c r="CE119">
        <f>raw!DF121</f>
        <v>2</v>
      </c>
      <c r="CF119">
        <f>raw!S121</f>
        <v>1</v>
      </c>
      <c r="CG119" s="4">
        <f>VALUE(raw!R121)</f>
        <v>59</v>
      </c>
      <c r="CH119">
        <f>raw!T121</f>
        <v>5</v>
      </c>
      <c r="CI119">
        <f>raw!U121</f>
        <v>2</v>
      </c>
      <c r="CJ119">
        <f>raw!V121</f>
        <v>7</v>
      </c>
      <c r="CK119">
        <f>raw!W121</f>
        <v>11</v>
      </c>
    </row>
    <row r="120" spans="1:89">
      <c r="A120" t="str">
        <f>IF(raw!DH122=0,"",raw!DH122)</f>
        <v>66622736b3fcb6b8f3c04fdd</v>
      </c>
      <c r="B120">
        <f>raw!X122</f>
        <v>58</v>
      </c>
      <c r="C120">
        <f>raw!Y122</f>
        <v>82</v>
      </c>
      <c r="D120">
        <f>raw!Z122</f>
        <v>91</v>
      </c>
      <c r="E120">
        <f>raw!AA122</f>
        <v>76</v>
      </c>
      <c r="F120">
        <f>raw!AB122</f>
        <v>90</v>
      </c>
      <c r="G120">
        <f>raw!AC122</f>
        <v>85</v>
      </c>
      <c r="H120">
        <f>raw!AE122</f>
        <v>88</v>
      </c>
      <c r="I120">
        <f>raw!AF122</f>
        <v>88</v>
      </c>
      <c r="J120">
        <f>raw!AG122</f>
        <v>95</v>
      </c>
      <c r="K120">
        <f>raw!AH122</f>
        <v>86</v>
      </c>
      <c r="L120">
        <f>raw!AI122</f>
        <v>75</v>
      </c>
      <c r="M120">
        <f>raw!AJ122</f>
        <v>84</v>
      </c>
      <c r="N120">
        <f>raw!AK122</f>
        <v>31</v>
      </c>
      <c r="O120">
        <f>raw!AL122</f>
        <v>64</v>
      </c>
      <c r="P120">
        <f>raw!AM122</f>
        <v>20</v>
      </c>
      <c r="Q120">
        <f>raw!AN122</f>
        <v>33</v>
      </c>
      <c r="R120">
        <f>raw!AO122</f>
        <v>18</v>
      </c>
      <c r="S120">
        <f>raw!AP122</f>
        <v>7</v>
      </c>
      <c r="T120">
        <f>raw!AQ122</f>
        <v>10</v>
      </c>
      <c r="U120">
        <f>raw!AR122</f>
        <v>67</v>
      </c>
      <c r="V120">
        <f>raw!AS122</f>
        <v>15</v>
      </c>
      <c r="W120">
        <f>raw!AT122</f>
        <v>32</v>
      </c>
      <c r="X120">
        <f>raw!AU122</f>
        <v>27</v>
      </c>
      <c r="Y120">
        <f>raw!AV122</f>
        <v>8</v>
      </c>
      <c r="Z120">
        <f>raw!AX122</f>
        <v>84</v>
      </c>
      <c r="AA120">
        <f>raw!AY122</f>
        <v>91</v>
      </c>
      <c r="AB120">
        <f>raw!AZ122</f>
        <v>84</v>
      </c>
      <c r="AC120">
        <f>raw!BA122</f>
        <v>91</v>
      </c>
      <c r="AD120">
        <f>raw!BB122</f>
        <v>71</v>
      </c>
      <c r="AE120">
        <f>raw!BC122</f>
        <v>58</v>
      </c>
      <c r="AF120">
        <f>raw!BD122</f>
        <v>77</v>
      </c>
      <c r="AG120">
        <f>raw!BE122</f>
        <v>78</v>
      </c>
      <c r="AH120">
        <f>raw!BF122</f>
        <v>88</v>
      </c>
      <c r="AI120">
        <f>raw!BG122</f>
        <v>80</v>
      </c>
      <c r="AJ120">
        <f>raw!BH122</f>
        <v>76</v>
      </c>
      <c r="AK120">
        <f>raw!BI122</f>
        <v>66</v>
      </c>
      <c r="AL120">
        <f>raw!BJ122</f>
        <v>71</v>
      </c>
      <c r="AM120">
        <f>raw!BK122</f>
        <v>84</v>
      </c>
      <c r="AN120">
        <f>raw!BM122</f>
        <v>57</v>
      </c>
      <c r="AO120">
        <f>raw!BN122</f>
        <v>72</v>
      </c>
      <c r="AP120">
        <f>raw!BO122</f>
        <v>67</v>
      </c>
      <c r="AQ120">
        <f>raw!BP122</f>
        <v>76</v>
      </c>
      <c r="AR120">
        <f>raw!BQ122</f>
        <v>76</v>
      </c>
      <c r="AS120">
        <f>raw!BR122</f>
        <v>79</v>
      </c>
      <c r="AT120">
        <f>raw!BS122</f>
        <v>86</v>
      </c>
      <c r="AU120">
        <f>raw!BU122</f>
        <v>74</v>
      </c>
      <c r="AV120">
        <f>raw!BV122</f>
        <v>84</v>
      </c>
      <c r="AW120">
        <f>raw!BW122</f>
        <v>78</v>
      </c>
      <c r="AX120">
        <f>raw!BX122</f>
        <v>71</v>
      </c>
      <c r="AY120">
        <f>raw!BY122</f>
        <v>80</v>
      </c>
      <c r="AZ120">
        <f>raw!BZ122</f>
        <v>81</v>
      </c>
      <c r="BA120">
        <f>raw!CA122</f>
        <v>87</v>
      </c>
      <c r="BB120">
        <f>raw!CC122</f>
        <v>5</v>
      </c>
      <c r="BC120">
        <f>raw!CD122</f>
        <v>2</v>
      </c>
      <c r="BD120">
        <f>raw!CE122</f>
        <v>4</v>
      </c>
      <c r="BE120">
        <f>raw!CF122</f>
        <v>1</v>
      </c>
      <c r="BF120">
        <f>raw!CG122</f>
        <v>4</v>
      </c>
      <c r="BG120">
        <f>raw!CH122</f>
        <v>4</v>
      </c>
      <c r="BH120">
        <f>raw!CI122</f>
        <v>4</v>
      </c>
      <c r="BI120">
        <f>raw!CJ122</f>
        <v>4</v>
      </c>
      <c r="BJ120">
        <f>raw!CK122</f>
        <v>2</v>
      </c>
      <c r="BK120">
        <f>raw!CL122</f>
        <v>2</v>
      </c>
      <c r="BL120">
        <f>raw!CM122</f>
        <v>3</v>
      </c>
      <c r="BM120">
        <f>raw!CN122</f>
        <v>4</v>
      </c>
      <c r="BN120">
        <f>raw!CO122</f>
        <v>5</v>
      </c>
      <c r="BO120">
        <f>raw!CP122</f>
        <v>5</v>
      </c>
      <c r="BP120">
        <f>raw!CQ122</f>
        <v>2</v>
      </c>
      <c r="BQ120">
        <f>raw!CR122</f>
        <v>2</v>
      </c>
      <c r="BR120">
        <f>raw!CS122</f>
        <v>4</v>
      </c>
      <c r="BS120">
        <f>raw!CT122</f>
        <v>2</v>
      </c>
      <c r="BT120">
        <f>raw!CU122</f>
        <v>4</v>
      </c>
      <c r="BU120">
        <f>raw!CV122</f>
        <v>4</v>
      </c>
      <c r="BV120">
        <f>raw!CW122</f>
        <v>4</v>
      </c>
      <c r="BW120">
        <f>raw!CX122</f>
        <v>3</v>
      </c>
      <c r="BX120">
        <f>raw!CY122</f>
        <v>2</v>
      </c>
      <c r="BY120">
        <f>raw!CZ122</f>
        <v>5</v>
      </c>
      <c r="BZ120">
        <f>raw!DA122</f>
        <v>3</v>
      </c>
      <c r="CA120">
        <f>raw!DB122</f>
        <v>2</v>
      </c>
      <c r="CB120">
        <f>raw!DC122</f>
        <v>3</v>
      </c>
      <c r="CC120">
        <f>raw!DD122</f>
        <v>4</v>
      </c>
      <c r="CD120">
        <f>raw!DE122</f>
        <v>1</v>
      </c>
      <c r="CE120">
        <f>raw!DF122</f>
        <v>3</v>
      </c>
      <c r="CF120">
        <f>raw!S122</f>
        <v>1</v>
      </c>
      <c r="CG120" s="4">
        <f>VALUE(raw!R122)</f>
        <v>40</v>
      </c>
      <c r="CH120">
        <f>raw!T122</f>
        <v>4</v>
      </c>
      <c r="CI120">
        <f>raw!U122</f>
        <v>1</v>
      </c>
      <c r="CJ120">
        <f>raw!V122</f>
        <v>7</v>
      </c>
      <c r="CK120">
        <f>raw!W122</f>
        <v>12</v>
      </c>
    </row>
    <row r="121" spans="1:89">
      <c r="A121" t="str">
        <f>IF(raw!DH123=0,"",raw!DH123)</f>
        <v>65afc9b8f4eca8d20e33c1bc</v>
      </c>
      <c r="B121">
        <f>raw!X123</f>
        <v>50</v>
      </c>
      <c r="C121">
        <f>raw!Y123</f>
        <v>58</v>
      </c>
      <c r="D121">
        <f>raw!Z123</f>
        <v>64</v>
      </c>
      <c r="E121">
        <f>raw!AA123</f>
        <v>68</v>
      </c>
      <c r="F121">
        <f>raw!AB123</f>
        <v>50</v>
      </c>
      <c r="G121">
        <f>raw!AC123</f>
        <v>50</v>
      </c>
      <c r="H121">
        <f>raw!AE123</f>
        <v>68</v>
      </c>
      <c r="I121">
        <f>raw!AF123</f>
        <v>69</v>
      </c>
      <c r="J121">
        <f>raw!AG123</f>
        <v>60</v>
      </c>
      <c r="K121">
        <f>raw!AH123</f>
        <v>50</v>
      </c>
      <c r="L121">
        <f>raw!AI123</f>
        <v>61</v>
      </c>
      <c r="M121">
        <f>raw!AJ123</f>
        <v>63</v>
      </c>
      <c r="N121">
        <f>raw!AK123</f>
        <v>68</v>
      </c>
      <c r="O121">
        <f>raw!AL123</f>
        <v>66</v>
      </c>
      <c r="P121">
        <f>raw!AM123</f>
        <v>50</v>
      </c>
      <c r="Q121">
        <f>raw!AN123</f>
        <v>50</v>
      </c>
      <c r="R121">
        <f>raw!AO123</f>
        <v>60</v>
      </c>
      <c r="S121">
        <f>raw!AP123</f>
        <v>43</v>
      </c>
      <c r="T121">
        <f>raw!AQ123</f>
        <v>50</v>
      </c>
      <c r="U121">
        <f>raw!AR123</f>
        <v>58</v>
      </c>
      <c r="V121">
        <f>raw!AS123</f>
        <v>50</v>
      </c>
      <c r="W121">
        <f>raw!AT123</f>
        <v>59</v>
      </c>
      <c r="X121">
        <f>raw!AU123</f>
        <v>50</v>
      </c>
      <c r="Y121">
        <f>raw!AV123</f>
        <v>50</v>
      </c>
      <c r="Z121">
        <f>raw!AX123</f>
        <v>50</v>
      </c>
      <c r="AA121">
        <f>raw!AY123</f>
        <v>45</v>
      </c>
      <c r="AB121">
        <f>raw!AZ123</f>
        <v>63</v>
      </c>
      <c r="AC121">
        <f>raw!BA123</f>
        <v>50</v>
      </c>
      <c r="AD121">
        <f>raw!BB123</f>
        <v>50</v>
      </c>
      <c r="AE121">
        <f>raw!BC123</f>
        <v>50</v>
      </c>
      <c r="AF121">
        <f>raw!BD123</f>
        <v>69</v>
      </c>
      <c r="AG121">
        <f>raw!BE123</f>
        <v>62</v>
      </c>
      <c r="AH121">
        <f>raw!BF123</f>
        <v>44</v>
      </c>
      <c r="AI121">
        <f>raw!BG123</f>
        <v>55</v>
      </c>
      <c r="AJ121">
        <f>raw!BH123</f>
        <v>50</v>
      </c>
      <c r="AK121">
        <f>raw!BI123</f>
        <v>62</v>
      </c>
      <c r="AL121">
        <f>raw!BJ123</f>
        <v>50</v>
      </c>
      <c r="AM121">
        <f>raw!BK123</f>
        <v>62</v>
      </c>
      <c r="AN121">
        <f>raw!BM123</f>
        <v>67</v>
      </c>
      <c r="AO121">
        <f>raw!BN123</f>
        <v>71</v>
      </c>
      <c r="AP121">
        <f>raw!BO123</f>
        <v>50</v>
      </c>
      <c r="AQ121">
        <f>raw!BP123</f>
        <v>50</v>
      </c>
      <c r="AR121">
        <f>raw!BQ123</f>
        <v>50</v>
      </c>
      <c r="AS121">
        <f>raw!BR123</f>
        <v>61</v>
      </c>
      <c r="AT121">
        <f>raw!BS123</f>
        <v>70</v>
      </c>
      <c r="AU121">
        <f>raw!BU123</f>
        <v>50</v>
      </c>
      <c r="AV121">
        <f>raw!BV123</f>
        <v>60</v>
      </c>
      <c r="AW121">
        <f>raw!BW123</f>
        <v>50</v>
      </c>
      <c r="AX121">
        <f>raw!BX123</f>
        <v>50</v>
      </c>
      <c r="AY121">
        <f>raw!BY123</f>
        <v>65</v>
      </c>
      <c r="AZ121">
        <f>raw!BZ123</f>
        <v>76</v>
      </c>
      <c r="BA121">
        <f>raw!CA123</f>
        <v>58</v>
      </c>
      <c r="BB121">
        <f>raw!CC123</f>
        <v>4</v>
      </c>
      <c r="BC121">
        <f>raw!CD123</f>
        <v>4</v>
      </c>
      <c r="BD121">
        <f>raw!CE123</f>
        <v>2</v>
      </c>
      <c r="BE121">
        <f>raw!CF123</f>
        <v>2</v>
      </c>
      <c r="BF121">
        <f>raw!CG123</f>
        <v>3</v>
      </c>
      <c r="BG121">
        <f>raw!CH123</f>
        <v>5</v>
      </c>
      <c r="BH121">
        <f>raw!CI123</f>
        <v>3</v>
      </c>
      <c r="BI121">
        <f>raw!CJ123</f>
        <v>1</v>
      </c>
      <c r="BJ121">
        <f>raw!CK123</f>
        <v>1</v>
      </c>
      <c r="BK121">
        <f>raw!CL123</f>
        <v>1</v>
      </c>
      <c r="BL121">
        <f>raw!CM123</f>
        <v>5</v>
      </c>
      <c r="BM121">
        <f>raw!CN123</f>
        <v>4</v>
      </c>
      <c r="BN121">
        <f>raw!CO123</f>
        <v>5</v>
      </c>
      <c r="BO121">
        <f>raw!CP123</f>
        <v>5</v>
      </c>
      <c r="BP121">
        <f>raw!CQ123</f>
        <v>5</v>
      </c>
      <c r="BQ121">
        <f>raw!CR123</f>
        <v>5</v>
      </c>
      <c r="BR121">
        <f>raw!CS123</f>
        <v>1</v>
      </c>
      <c r="BS121">
        <f>raw!CT123</f>
        <v>5</v>
      </c>
      <c r="BT121">
        <f>raw!CU123</f>
        <v>5</v>
      </c>
      <c r="BU121">
        <f>raw!CV123</f>
        <v>2</v>
      </c>
      <c r="BV121">
        <f>raw!CW123</f>
        <v>5</v>
      </c>
      <c r="BW121">
        <f>raw!CX123</f>
        <v>5</v>
      </c>
      <c r="BX121">
        <f>raw!CY123</f>
        <v>5</v>
      </c>
      <c r="BY121">
        <f>raw!CZ123</f>
        <v>5</v>
      </c>
      <c r="BZ121">
        <f>raw!DA123</f>
        <v>5</v>
      </c>
      <c r="CA121">
        <f>raw!DB123</f>
        <v>1</v>
      </c>
      <c r="CB121">
        <f>raw!DC123</f>
        <v>2</v>
      </c>
      <c r="CC121">
        <f>raw!DD123</f>
        <v>1</v>
      </c>
      <c r="CD121">
        <f>raw!DE123</f>
        <v>1</v>
      </c>
      <c r="CE121">
        <f>raw!DF123</f>
        <v>3</v>
      </c>
      <c r="CF121">
        <f>raw!S123</f>
        <v>1</v>
      </c>
      <c r="CG121" s="4">
        <f>VALUE(raw!R123)</f>
        <v>51</v>
      </c>
      <c r="CH121">
        <f>raw!T123</f>
        <v>4</v>
      </c>
      <c r="CI121">
        <f>raw!U123</f>
        <v>2</v>
      </c>
      <c r="CJ121">
        <f>raw!V123</f>
        <v>7</v>
      </c>
      <c r="CK121">
        <f>raw!W123</f>
        <v>8</v>
      </c>
    </row>
    <row r="122" spans="1:89">
      <c r="A122" t="str">
        <f>IF(raw!DH124=0,"",raw!DH124)</f>
        <v>65aead8916eb9b7185ed25f3</v>
      </c>
      <c r="B122">
        <f>raw!X124</f>
        <v>63</v>
      </c>
      <c r="C122">
        <f>raw!Y124</f>
        <v>61</v>
      </c>
      <c r="D122">
        <f>raw!Z124</f>
        <v>50</v>
      </c>
      <c r="E122">
        <f>raw!AA124</f>
        <v>61</v>
      </c>
      <c r="F122">
        <f>raw!AB124</f>
        <v>57</v>
      </c>
      <c r="G122">
        <f>raw!AC124</f>
        <v>62</v>
      </c>
      <c r="H122">
        <f>raw!AE124</f>
        <v>64</v>
      </c>
      <c r="I122">
        <f>raw!AF124</f>
        <v>50</v>
      </c>
      <c r="J122">
        <f>raw!AG124</f>
        <v>63</v>
      </c>
      <c r="K122">
        <f>raw!AH124</f>
        <v>50</v>
      </c>
      <c r="L122">
        <f>raw!AI124</f>
        <v>38</v>
      </c>
      <c r="M122">
        <f>raw!AJ124</f>
        <v>60</v>
      </c>
      <c r="N122">
        <f>raw!AK124</f>
        <v>50</v>
      </c>
      <c r="O122">
        <f>raw!AL124</f>
        <v>50</v>
      </c>
      <c r="P122">
        <f>raw!AM124</f>
        <v>50</v>
      </c>
      <c r="Q122">
        <f>raw!AN124</f>
        <v>50</v>
      </c>
      <c r="R122">
        <f>raw!AO124</f>
        <v>50</v>
      </c>
      <c r="S122">
        <f>raw!AP124</f>
        <v>50</v>
      </c>
      <c r="T122">
        <f>raw!AQ124</f>
        <v>50</v>
      </c>
      <c r="U122">
        <f>raw!AR124</f>
        <v>63</v>
      </c>
      <c r="V122">
        <f>raw!AS124</f>
        <v>50</v>
      </c>
      <c r="W122">
        <f>raw!AT124</f>
        <v>54</v>
      </c>
      <c r="X122">
        <f>raw!AU124</f>
        <v>49</v>
      </c>
      <c r="Y122">
        <f>raw!AV124</f>
        <v>57</v>
      </c>
      <c r="Z122">
        <f>raw!AX124</f>
        <v>50</v>
      </c>
      <c r="AA122">
        <f>raw!AY124</f>
        <v>62</v>
      </c>
      <c r="AB122">
        <f>raw!AZ124</f>
        <v>46</v>
      </c>
      <c r="AC122">
        <f>raw!BA124</f>
        <v>85</v>
      </c>
      <c r="AD122">
        <f>raw!BB124</f>
        <v>50</v>
      </c>
      <c r="AE122">
        <f>raw!BC124</f>
        <v>50</v>
      </c>
      <c r="AF122">
        <f>raw!BD124</f>
        <v>66</v>
      </c>
      <c r="AG122">
        <f>raw!BE124</f>
        <v>61</v>
      </c>
      <c r="AH122">
        <f>raw!BF124</f>
        <v>68</v>
      </c>
      <c r="AI122">
        <f>raw!BG124</f>
        <v>77</v>
      </c>
      <c r="AJ122">
        <f>raw!BH124</f>
        <v>43</v>
      </c>
      <c r="AK122">
        <f>raw!BI124</f>
        <v>71</v>
      </c>
      <c r="AL122">
        <f>raw!BJ124</f>
        <v>61</v>
      </c>
      <c r="AM122">
        <f>raw!BK124</f>
        <v>71</v>
      </c>
      <c r="AN122">
        <f>raw!BM124</f>
        <v>65</v>
      </c>
      <c r="AO122">
        <f>raw!BN124</f>
        <v>50</v>
      </c>
      <c r="AP122">
        <f>raw!BO124</f>
        <v>59</v>
      </c>
      <c r="AQ122">
        <f>raw!BP124</f>
        <v>66</v>
      </c>
      <c r="AR122">
        <f>raw!BQ124</f>
        <v>63</v>
      </c>
      <c r="AS122">
        <f>raw!BR124</f>
        <v>63</v>
      </c>
      <c r="AT122">
        <f>raw!BS124</f>
        <v>50</v>
      </c>
      <c r="AU122">
        <f>raw!BU124</f>
        <v>50</v>
      </c>
      <c r="AV122">
        <f>raw!BV124</f>
        <v>60</v>
      </c>
      <c r="AW122">
        <f>raw!BW124</f>
        <v>50</v>
      </c>
      <c r="AX122">
        <f>raw!BX124</f>
        <v>81</v>
      </c>
      <c r="AY122">
        <f>raw!BY124</f>
        <v>68</v>
      </c>
      <c r="AZ122">
        <f>raw!BZ124</f>
        <v>68</v>
      </c>
      <c r="BA122">
        <f>raw!CA124</f>
        <v>50</v>
      </c>
      <c r="BB122">
        <f>raw!CC124</f>
        <v>4</v>
      </c>
      <c r="BC122">
        <f>raw!CD124</f>
        <v>4</v>
      </c>
      <c r="BD122">
        <f>raw!CE124</f>
        <v>2</v>
      </c>
      <c r="BE122">
        <f>raw!CF124</f>
        <v>2</v>
      </c>
      <c r="BF122">
        <f>raw!CG124</f>
        <v>3</v>
      </c>
      <c r="BG122">
        <f>raw!CH124</f>
        <v>4</v>
      </c>
      <c r="BH122">
        <f>raw!CI124</f>
        <v>2</v>
      </c>
      <c r="BI122">
        <f>raw!CJ124</f>
        <v>2</v>
      </c>
      <c r="BJ122">
        <f>raw!CK124</f>
        <v>1</v>
      </c>
      <c r="BK122">
        <f>raw!CL124</f>
        <v>2</v>
      </c>
      <c r="BL122">
        <f>raw!CM124</f>
        <v>4</v>
      </c>
      <c r="BM122">
        <f>raw!CN124</f>
        <v>3</v>
      </c>
      <c r="BN122">
        <f>raw!CO124</f>
        <v>5</v>
      </c>
      <c r="BO122">
        <f>raw!CP124</f>
        <v>5</v>
      </c>
      <c r="BP122">
        <f>raw!CQ124</f>
        <v>5</v>
      </c>
      <c r="BQ122">
        <f>raw!CR124</f>
        <v>4</v>
      </c>
      <c r="BR122">
        <f>raw!CS124</f>
        <v>2</v>
      </c>
      <c r="BS122">
        <f>raw!CT124</f>
        <v>5</v>
      </c>
      <c r="BT122">
        <f>raw!CU124</f>
        <v>5</v>
      </c>
      <c r="BU122">
        <f>raw!CV124</f>
        <v>2</v>
      </c>
      <c r="BV122">
        <f>raw!CW124</f>
        <v>5</v>
      </c>
      <c r="BW122">
        <f>raw!CX124</f>
        <v>5</v>
      </c>
      <c r="BX122">
        <f>raw!CY124</f>
        <v>5</v>
      </c>
      <c r="BY122">
        <f>raw!CZ124</f>
        <v>5</v>
      </c>
      <c r="BZ122">
        <f>raw!DA124</f>
        <v>5</v>
      </c>
      <c r="CA122">
        <f>raw!DB124</f>
        <v>2</v>
      </c>
      <c r="CB122">
        <f>raw!DC124</f>
        <v>2</v>
      </c>
      <c r="CC122">
        <f>raw!DD124</f>
        <v>2</v>
      </c>
      <c r="CD122">
        <f>raw!DE124</f>
        <v>1</v>
      </c>
      <c r="CE122">
        <f>raw!DF124</f>
        <v>1</v>
      </c>
      <c r="CF122">
        <f>raw!S124</f>
        <v>1</v>
      </c>
      <c r="CG122" s="4">
        <f>VALUE(raw!R124)</f>
        <v>51</v>
      </c>
      <c r="CH122">
        <f>raw!T124</f>
        <v>4</v>
      </c>
      <c r="CI122">
        <f>raw!U124</f>
        <v>2</v>
      </c>
      <c r="CJ122">
        <f>raw!V124</f>
        <v>7</v>
      </c>
      <c r="CK122">
        <f>raw!W124</f>
        <v>8</v>
      </c>
    </row>
    <row r="123" spans="1:89">
      <c r="A123" t="str">
        <f>IF(raw!DH125=0,"",raw!DH125)</f>
        <v>5a2adf6a8e00a000019864fb</v>
      </c>
      <c r="B123">
        <f>raw!X125</f>
        <v>20</v>
      </c>
      <c r="C123">
        <f>raw!Y125</f>
        <v>30</v>
      </c>
      <c r="D123">
        <f>raw!Z125</f>
        <v>20</v>
      </c>
      <c r="E123">
        <f>raw!AA125</f>
        <v>15</v>
      </c>
      <c r="F123">
        <f>raw!AB125</f>
        <v>20</v>
      </c>
      <c r="G123">
        <f>raw!AC125</f>
        <v>15</v>
      </c>
      <c r="H123">
        <f>raw!AE125</f>
        <v>84</v>
      </c>
      <c r="I123">
        <f>raw!AF125</f>
        <v>79</v>
      </c>
      <c r="J123">
        <f>raw!AG125</f>
        <v>79</v>
      </c>
      <c r="K123">
        <f>raw!AH125</f>
        <v>85</v>
      </c>
      <c r="L123">
        <f>raw!AI125</f>
        <v>81</v>
      </c>
      <c r="M123">
        <f>raw!AJ125</f>
        <v>82</v>
      </c>
      <c r="N123">
        <f>raw!AK125</f>
        <v>55</v>
      </c>
      <c r="O123">
        <f>raw!AL125</f>
        <v>46</v>
      </c>
      <c r="P123">
        <f>raw!AM125</f>
        <v>53</v>
      </c>
      <c r="Q123">
        <f>raw!AN125</f>
        <v>53</v>
      </c>
      <c r="R123">
        <f>raw!AO125</f>
        <v>59</v>
      </c>
      <c r="S123">
        <f>raw!AP125</f>
        <v>55</v>
      </c>
      <c r="T123">
        <f>raw!AQ125</f>
        <v>18</v>
      </c>
      <c r="U123">
        <f>raw!AR125</f>
        <v>12</v>
      </c>
      <c r="V123">
        <f>raw!AS125</f>
        <v>24</v>
      </c>
      <c r="W123">
        <f>raw!AT125</f>
        <v>18</v>
      </c>
      <c r="X123">
        <f>raw!AU125</f>
        <v>13</v>
      </c>
      <c r="Y123">
        <f>raw!AV125</f>
        <v>20</v>
      </c>
      <c r="Z123">
        <f>raw!AX125</f>
        <v>14</v>
      </c>
      <c r="AA123">
        <f>raw!AY125</f>
        <v>21</v>
      </c>
      <c r="AB123">
        <f>raw!AZ125</f>
        <v>18</v>
      </c>
      <c r="AC123">
        <f>raw!BA125</f>
        <v>22</v>
      </c>
      <c r="AD123">
        <f>raw!BB125</f>
        <v>14</v>
      </c>
      <c r="AE123">
        <f>raw!BC125</f>
        <v>46</v>
      </c>
      <c r="AF123">
        <f>raw!BD125</f>
        <v>35</v>
      </c>
      <c r="AG123">
        <f>raw!BE125</f>
        <v>27</v>
      </c>
      <c r="AH123">
        <f>raw!BF125</f>
        <v>20</v>
      </c>
      <c r="AI123">
        <f>raw!BG125</f>
        <v>30</v>
      </c>
      <c r="AJ123">
        <f>raw!BH125</f>
        <v>27</v>
      </c>
      <c r="AK123">
        <f>raw!BI125</f>
        <v>46</v>
      </c>
      <c r="AL123">
        <f>raw!BJ125</f>
        <v>43</v>
      </c>
      <c r="AM123">
        <f>raw!BK125</f>
        <v>36</v>
      </c>
      <c r="AN123">
        <f>raw!BM125</f>
        <v>20</v>
      </c>
      <c r="AO123">
        <f>raw!BN125</f>
        <v>36</v>
      </c>
      <c r="AP123">
        <f>raw!BO125</f>
        <v>31</v>
      </c>
      <c r="AQ123">
        <f>raw!BP125</f>
        <v>20</v>
      </c>
      <c r="AR123">
        <f>raw!BQ125</f>
        <v>43</v>
      </c>
      <c r="AS123">
        <f>raw!BR125</f>
        <v>40</v>
      </c>
      <c r="AT123">
        <f>raw!BS125</f>
        <v>39</v>
      </c>
      <c r="AU123">
        <f>raw!BU125</f>
        <v>21</v>
      </c>
      <c r="AV123">
        <f>raw!BV125</f>
        <v>38</v>
      </c>
      <c r="AW123">
        <f>raw!BW125</f>
        <v>32</v>
      </c>
      <c r="AX123">
        <f>raw!BX125</f>
        <v>29</v>
      </c>
      <c r="AY123">
        <f>raw!BY125</f>
        <v>36</v>
      </c>
      <c r="AZ123">
        <f>raw!BZ125</f>
        <v>29</v>
      </c>
      <c r="BA123">
        <f>raw!CA125</f>
        <v>30</v>
      </c>
      <c r="BB123">
        <f>raw!CC125</f>
        <v>2</v>
      </c>
      <c r="BC123">
        <f>raw!CD125</f>
        <v>2</v>
      </c>
      <c r="BD123">
        <f>raw!CE125</f>
        <v>3</v>
      </c>
      <c r="BE123">
        <f>raw!CF125</f>
        <v>1</v>
      </c>
      <c r="BF123">
        <f>raw!CG125</f>
        <v>3</v>
      </c>
      <c r="BG123">
        <f>raw!CH125</f>
        <v>3</v>
      </c>
      <c r="BH123">
        <f>raw!CI125</f>
        <v>4</v>
      </c>
      <c r="BI123">
        <f>raw!CJ125</f>
        <v>2</v>
      </c>
      <c r="BJ123">
        <f>raw!CK125</f>
        <v>1</v>
      </c>
      <c r="BK123">
        <f>raw!CL125</f>
        <v>2</v>
      </c>
      <c r="BL123">
        <f>raw!CM125</f>
        <v>3</v>
      </c>
      <c r="BM123">
        <f>raw!CN125</f>
        <v>3</v>
      </c>
      <c r="BN123">
        <f>raw!CO125</f>
        <v>4</v>
      </c>
      <c r="BO123">
        <f>raw!CP125</f>
        <v>5</v>
      </c>
      <c r="BP123">
        <f>raw!CQ125</f>
        <v>4</v>
      </c>
      <c r="BQ123">
        <f>raw!CR125</f>
        <v>0</v>
      </c>
      <c r="BR123">
        <f>raw!CS125</f>
        <v>3</v>
      </c>
      <c r="BS123">
        <f>raw!CT125</f>
        <v>3</v>
      </c>
      <c r="BT123">
        <f>raw!CU125</f>
        <v>5</v>
      </c>
      <c r="BU123">
        <f>raw!CV125</f>
        <v>3</v>
      </c>
      <c r="BV123">
        <f>raw!CW125</f>
        <v>3</v>
      </c>
      <c r="BW123">
        <f>raw!CX125</f>
        <v>4</v>
      </c>
      <c r="BX123">
        <f>raw!CY125</f>
        <v>4</v>
      </c>
      <c r="BY123">
        <f>raw!CZ125</f>
        <v>4</v>
      </c>
      <c r="BZ123">
        <f>raw!DA125</f>
        <v>4</v>
      </c>
      <c r="CA123">
        <f>raw!DB125</f>
        <v>3</v>
      </c>
      <c r="CB123">
        <f>raw!DC125</f>
        <v>2</v>
      </c>
      <c r="CC123">
        <f>raw!DD125</f>
        <v>2</v>
      </c>
      <c r="CD123">
        <f>raw!DE125</f>
        <v>1</v>
      </c>
      <c r="CE123">
        <f>raw!DF125</f>
        <v>3</v>
      </c>
      <c r="CF123">
        <f>raw!S125</f>
        <v>1</v>
      </c>
      <c r="CG123" s="4">
        <f>VALUE(raw!R125)</f>
        <v>40</v>
      </c>
      <c r="CH123">
        <f>raw!T125</f>
        <v>4</v>
      </c>
      <c r="CI123">
        <f>raw!U125</f>
        <v>1</v>
      </c>
      <c r="CJ123">
        <f>raw!V125</f>
        <v>5</v>
      </c>
      <c r="CK123">
        <f>raw!W125</f>
        <v>8</v>
      </c>
    </row>
    <row r="124" spans="1:89">
      <c r="A124" t="str">
        <f>IF(raw!DH126=0,"",raw!DH126)</f>
        <v>666667f3e900925d27fe40d7</v>
      </c>
      <c r="B124">
        <f>raw!X126</f>
        <v>85</v>
      </c>
      <c r="C124">
        <f>raw!Y126</f>
        <v>88</v>
      </c>
      <c r="D124">
        <f>raw!Z126</f>
        <v>91</v>
      </c>
      <c r="E124">
        <f>raw!AA126</f>
        <v>100</v>
      </c>
      <c r="F124">
        <f>raw!AB126</f>
        <v>100</v>
      </c>
      <c r="G124">
        <f>raw!AC126</f>
        <v>98</v>
      </c>
      <c r="H124">
        <f>raw!AE126</f>
        <v>8</v>
      </c>
      <c r="I124">
        <f>raw!AF126</f>
        <v>45</v>
      </c>
      <c r="J124">
        <f>raw!AG126</f>
        <v>0</v>
      </c>
      <c r="K124">
        <f>raw!AH126</f>
        <v>0</v>
      </c>
      <c r="L124">
        <f>raw!AI126</f>
        <v>0</v>
      </c>
      <c r="M124">
        <f>raw!AJ126</f>
        <v>0</v>
      </c>
      <c r="N124">
        <f>raw!AK126</f>
        <v>99</v>
      </c>
      <c r="O124">
        <f>raw!AL126</f>
        <v>89</v>
      </c>
      <c r="P124">
        <f>raw!AM126</f>
        <v>100</v>
      </c>
      <c r="Q124">
        <f>raw!AN126</f>
        <v>94</v>
      </c>
      <c r="R124">
        <f>raw!AO126</f>
        <v>100</v>
      </c>
      <c r="S124">
        <f>raw!AP126</f>
        <v>100</v>
      </c>
      <c r="T124">
        <f>raw!AQ126</f>
        <v>92</v>
      </c>
      <c r="U124">
        <f>raw!AR126</f>
        <v>90</v>
      </c>
      <c r="V124">
        <f>raw!AS126</f>
        <v>97</v>
      </c>
      <c r="W124">
        <f>raw!AT126</f>
        <v>96</v>
      </c>
      <c r="X124">
        <f>raw!AU126</f>
        <v>95</v>
      </c>
      <c r="Y124">
        <f>raw!AV126</f>
        <v>100</v>
      </c>
      <c r="Z124">
        <f>raw!AX126</f>
        <v>94</v>
      </c>
      <c r="AA124">
        <f>raw!AY126</f>
        <v>100</v>
      </c>
      <c r="AB124">
        <f>raw!AZ126</f>
        <v>100</v>
      </c>
      <c r="AC124">
        <f>raw!BA126</f>
        <v>100</v>
      </c>
      <c r="AD124">
        <f>raw!BB126</f>
        <v>67</v>
      </c>
      <c r="AE124">
        <f>raw!BC126</f>
        <v>65</v>
      </c>
      <c r="AF124">
        <f>raw!BD126</f>
        <v>100</v>
      </c>
      <c r="AG124">
        <f>raw!BE126</f>
        <v>95</v>
      </c>
      <c r="AH124">
        <f>raw!BF126</f>
        <v>94</v>
      </c>
      <c r="AI124">
        <f>raw!BG126</f>
        <v>100</v>
      </c>
      <c r="AJ124">
        <f>raw!BH126</f>
        <v>100</v>
      </c>
      <c r="AK124">
        <f>raw!BI126</f>
        <v>89</v>
      </c>
      <c r="AL124">
        <f>raw!BJ126</f>
        <v>100</v>
      </c>
      <c r="AM124">
        <f>raw!BK126</f>
        <v>100</v>
      </c>
      <c r="AN124">
        <f>raw!BM126</f>
        <v>100</v>
      </c>
      <c r="AO124">
        <f>raw!BN126</f>
        <v>100</v>
      </c>
      <c r="AP124">
        <f>raw!BO126</f>
        <v>100</v>
      </c>
      <c r="AQ124">
        <f>raw!BP126</f>
        <v>100</v>
      </c>
      <c r="AR124">
        <f>raw!BQ126</f>
        <v>84</v>
      </c>
      <c r="AS124">
        <f>raw!BR126</f>
        <v>91</v>
      </c>
      <c r="AT124">
        <f>raw!BS126</f>
        <v>100</v>
      </c>
      <c r="AU124">
        <f>raw!BU126</f>
        <v>95</v>
      </c>
      <c r="AV124">
        <f>raw!BV126</f>
        <v>90</v>
      </c>
      <c r="AW124">
        <f>raw!BW126</f>
        <v>91</v>
      </c>
      <c r="AX124">
        <f>raw!BX126</f>
        <v>93</v>
      </c>
      <c r="AY124">
        <f>raw!BY126</f>
        <v>93</v>
      </c>
      <c r="AZ124">
        <f>raw!BZ126</f>
        <v>100</v>
      </c>
      <c r="BA124">
        <f>raw!CA126</f>
        <v>100</v>
      </c>
      <c r="BB124">
        <f>raw!CC126</f>
        <v>2</v>
      </c>
      <c r="BC124">
        <f>raw!CD126</f>
        <v>3</v>
      </c>
      <c r="BD124">
        <f>raw!CE126</f>
        <v>4</v>
      </c>
      <c r="BE124">
        <f>raw!CF126</f>
        <v>5</v>
      </c>
      <c r="BF124">
        <f>raw!CG126</f>
        <v>5</v>
      </c>
      <c r="BG124">
        <f>raw!CH126</f>
        <v>2</v>
      </c>
      <c r="BH124">
        <f>raw!CI126</f>
        <v>4</v>
      </c>
      <c r="BI124">
        <f>raw!CJ126</f>
        <v>5</v>
      </c>
      <c r="BJ124">
        <f>raw!CK126</f>
        <v>5</v>
      </c>
      <c r="BK124">
        <f>raw!CL126</f>
        <v>3</v>
      </c>
      <c r="BL124">
        <f>raw!CM126</f>
        <v>1</v>
      </c>
      <c r="BM124">
        <f>raw!CN126</f>
        <v>1</v>
      </c>
      <c r="BN124">
        <f>raw!CO126</f>
        <v>4</v>
      </c>
      <c r="BO124">
        <f>raw!CP126</f>
        <v>2</v>
      </c>
      <c r="BP124">
        <f>raw!CQ126</f>
        <v>5</v>
      </c>
      <c r="BQ124">
        <f>raw!CR126</f>
        <v>1</v>
      </c>
      <c r="BR124">
        <f>raw!CS126</f>
        <v>4</v>
      </c>
      <c r="BS124">
        <f>raw!CT126</f>
        <v>2</v>
      </c>
      <c r="BT124">
        <f>raw!CU126</f>
        <v>1</v>
      </c>
      <c r="BU124">
        <f>raw!CV126</f>
        <v>1</v>
      </c>
      <c r="BV124">
        <f>raw!CW126</f>
        <v>4</v>
      </c>
      <c r="BW124">
        <f>raw!CX126</f>
        <v>3</v>
      </c>
      <c r="BX124">
        <f>raw!CY126</f>
        <v>5</v>
      </c>
      <c r="BY124">
        <f>raw!CZ126</f>
        <v>3</v>
      </c>
      <c r="BZ124">
        <f>raw!DA126</f>
        <v>5</v>
      </c>
      <c r="CA124">
        <f>raw!DB126</f>
        <v>5</v>
      </c>
      <c r="CB124">
        <f>raw!DC126</f>
        <v>5</v>
      </c>
      <c r="CC124">
        <f>raw!DD126</f>
        <v>4</v>
      </c>
      <c r="CD124">
        <f>raw!DE126</f>
        <v>4</v>
      </c>
      <c r="CE124">
        <f>raw!DF126</f>
        <v>1</v>
      </c>
      <c r="CF124">
        <f>raw!S126</f>
        <v>2</v>
      </c>
      <c r="CG124" s="4">
        <f>VALUE(raw!R126)</f>
        <v>33</v>
      </c>
      <c r="CH124">
        <f>raw!T126</f>
        <v>4</v>
      </c>
      <c r="CI124">
        <f>raw!U126</f>
        <v>2</v>
      </c>
      <c r="CJ124">
        <f>raw!V126</f>
        <v>7</v>
      </c>
      <c r="CK124">
        <f>raw!W126</f>
        <v>5</v>
      </c>
    </row>
    <row r="125" spans="1:89">
      <c r="A125" t="str">
        <f>IF(raw!DH127=0,"",raw!DH127)</f>
        <v>63c0e1b1ee5ca75f61e3b2e1</v>
      </c>
      <c r="B125">
        <f>raw!X127</f>
        <v>31</v>
      </c>
      <c r="C125">
        <f>raw!Y127</f>
        <v>37</v>
      </c>
      <c r="D125">
        <f>raw!Z127</f>
        <v>11</v>
      </c>
      <c r="E125">
        <f>raw!AA127</f>
        <v>18</v>
      </c>
      <c r="F125">
        <f>raw!AB127</f>
        <v>13</v>
      </c>
      <c r="G125">
        <f>raw!AC127</f>
        <v>19</v>
      </c>
      <c r="H125">
        <f>raw!AE127</f>
        <v>88</v>
      </c>
      <c r="I125">
        <f>raw!AF127</f>
        <v>61</v>
      </c>
      <c r="J125">
        <f>raw!AG127</f>
        <v>66</v>
      </c>
      <c r="K125">
        <f>raw!AH127</f>
        <v>64</v>
      </c>
      <c r="L125">
        <f>raw!AI127</f>
        <v>80</v>
      </c>
      <c r="M125">
        <f>raw!AJ127</f>
        <v>89</v>
      </c>
      <c r="N125">
        <f>raw!AK127</f>
        <v>27</v>
      </c>
      <c r="O125">
        <f>raw!AL127</f>
        <v>26</v>
      </c>
      <c r="P125">
        <f>raw!AM127</f>
        <v>14</v>
      </c>
      <c r="Q125">
        <f>raw!AN127</f>
        <v>24</v>
      </c>
      <c r="R125">
        <f>raw!AO127</f>
        <v>14</v>
      </c>
      <c r="S125">
        <f>raw!AP127</f>
        <v>23</v>
      </c>
      <c r="T125">
        <f>raw!AQ127</f>
        <v>12</v>
      </c>
      <c r="U125">
        <f>raw!AR127</f>
        <v>12</v>
      </c>
      <c r="V125">
        <f>raw!AS127</f>
        <v>14</v>
      </c>
      <c r="W125">
        <f>raw!AT127</f>
        <v>5</v>
      </c>
      <c r="X125">
        <f>raw!AU127</f>
        <v>0</v>
      </c>
      <c r="Y125">
        <f>raw!AV127</f>
        <v>0</v>
      </c>
      <c r="Z125">
        <f>raw!AX127</f>
        <v>19</v>
      </c>
      <c r="AA125">
        <f>raw!AY127</f>
        <v>27</v>
      </c>
      <c r="AB125">
        <f>raw!AZ127</f>
        <v>50</v>
      </c>
      <c r="AC125">
        <f>raw!BA127</f>
        <v>50</v>
      </c>
      <c r="AD125">
        <f>raw!BB127</f>
        <v>54</v>
      </c>
      <c r="AE125">
        <f>raw!BC127</f>
        <v>34</v>
      </c>
      <c r="AF125">
        <f>raw!BD127</f>
        <v>13</v>
      </c>
      <c r="AG125">
        <f>raw!BE127</f>
        <v>78</v>
      </c>
      <c r="AH125">
        <f>raw!BF127</f>
        <v>78</v>
      </c>
      <c r="AI125">
        <f>raw!BG127</f>
        <v>94</v>
      </c>
      <c r="AJ125">
        <f>raw!BH127</f>
        <v>81</v>
      </c>
      <c r="AK125">
        <f>raw!BI127</f>
        <v>70</v>
      </c>
      <c r="AL125">
        <f>raw!BJ127</f>
        <v>78</v>
      </c>
      <c r="AM125">
        <f>raw!BK127</f>
        <v>64</v>
      </c>
      <c r="AN125">
        <f>raw!BM127</f>
        <v>46</v>
      </c>
      <c r="AO125">
        <f>raw!BN127</f>
        <v>47</v>
      </c>
      <c r="AP125">
        <f>raw!BO127</f>
        <v>46</v>
      </c>
      <c r="AQ125">
        <f>raw!BP127</f>
        <v>44</v>
      </c>
      <c r="AR125">
        <f>raw!BQ127</f>
        <v>44</v>
      </c>
      <c r="AS125">
        <f>raw!BR127</f>
        <v>47</v>
      </c>
      <c r="AT125">
        <f>raw!BS127</f>
        <v>45</v>
      </c>
      <c r="AU125">
        <f>raw!BU127</f>
        <v>68</v>
      </c>
      <c r="AV125">
        <f>raw!BV127</f>
        <v>68</v>
      </c>
      <c r="AW125">
        <f>raw!BW127</f>
        <v>73</v>
      </c>
      <c r="AX125">
        <f>raw!BX127</f>
        <v>74</v>
      </c>
      <c r="AY125">
        <f>raw!BY127</f>
        <v>71</v>
      </c>
      <c r="AZ125">
        <f>raw!BZ127</f>
        <v>79</v>
      </c>
      <c r="BA125">
        <f>raw!CA127</f>
        <v>63</v>
      </c>
      <c r="BB125">
        <f>raw!CC127</f>
        <v>2</v>
      </c>
      <c r="BC125">
        <f>raw!CD127</f>
        <v>4</v>
      </c>
      <c r="BD125">
        <f>raw!CE127</f>
        <v>3</v>
      </c>
      <c r="BE125">
        <f>raw!CF127</f>
        <v>2</v>
      </c>
      <c r="BF125">
        <f>raw!CG127</f>
        <v>4</v>
      </c>
      <c r="BG125">
        <f>raw!CH127</f>
        <v>4</v>
      </c>
      <c r="BH125">
        <f>raw!CI127</f>
        <v>4</v>
      </c>
      <c r="BI125">
        <f>raw!CJ127</f>
        <v>4</v>
      </c>
      <c r="BJ125">
        <f>raw!CK127</f>
        <v>1</v>
      </c>
      <c r="BK125">
        <f>raw!CL127</f>
        <v>3</v>
      </c>
      <c r="BL125">
        <f>raw!CM127</f>
        <v>4</v>
      </c>
      <c r="BM125">
        <f>raw!CN127</f>
        <v>2</v>
      </c>
      <c r="BN125">
        <f>raw!CO127</f>
        <v>5</v>
      </c>
      <c r="BO125">
        <f>raw!CP127</f>
        <v>5</v>
      </c>
      <c r="BP125">
        <f>raw!CQ127</f>
        <v>5</v>
      </c>
      <c r="BQ125">
        <f>raw!CR127</f>
        <v>5</v>
      </c>
      <c r="BR125">
        <f>raw!CS127</f>
        <v>1</v>
      </c>
      <c r="BS125">
        <f>raw!CT127</f>
        <v>3</v>
      </c>
      <c r="BT125">
        <f>raw!CU127</f>
        <v>4</v>
      </c>
      <c r="BU125">
        <f>raw!CV127</f>
        <v>3</v>
      </c>
      <c r="BV125">
        <f>raw!CW127</f>
        <v>1</v>
      </c>
      <c r="BW125">
        <f>raw!CX127</f>
        <v>4</v>
      </c>
      <c r="BX125">
        <f>raw!CY127</f>
        <v>5</v>
      </c>
      <c r="BY125">
        <f>raw!CZ127</f>
        <v>5</v>
      </c>
      <c r="BZ125">
        <f>raw!DA127</f>
        <v>5</v>
      </c>
      <c r="CA125">
        <f>raw!DB127</f>
        <v>1</v>
      </c>
      <c r="CB125">
        <f>raw!DC127</f>
        <v>3</v>
      </c>
      <c r="CC125">
        <f>raw!DD127</f>
        <v>1</v>
      </c>
      <c r="CD125">
        <f>raw!DE127</f>
        <v>2</v>
      </c>
      <c r="CE125">
        <f>raw!DF127</f>
        <v>2</v>
      </c>
      <c r="CF125">
        <f>raw!S127</f>
        <v>1</v>
      </c>
      <c r="CG125" s="4">
        <f>VALUE(raw!R127)</f>
        <v>60</v>
      </c>
      <c r="CH125">
        <f>raw!T127</f>
        <v>4</v>
      </c>
      <c r="CI125">
        <f>raw!U127</f>
        <v>1</v>
      </c>
      <c r="CJ125">
        <f>raw!V127</f>
        <v>7</v>
      </c>
      <c r="CK125">
        <f>raw!W127</f>
        <v>12</v>
      </c>
    </row>
    <row r="126" spans="1:89">
      <c r="A126" t="str">
        <f>IF(raw!DH128=0,"",raw!DH128)</f>
        <v>5d4a6459061e2a000138bad3</v>
      </c>
      <c r="B126">
        <f>raw!X128</f>
        <v>80</v>
      </c>
      <c r="C126">
        <f>raw!Y128</f>
        <v>25</v>
      </c>
      <c r="D126">
        <f>raw!Z128</f>
        <v>44</v>
      </c>
      <c r="E126">
        <f>raw!AA128</f>
        <v>10</v>
      </c>
      <c r="F126">
        <f>raw!AB128</f>
        <v>24</v>
      </c>
      <c r="G126">
        <f>raw!AC128</f>
        <v>45</v>
      </c>
      <c r="H126">
        <f>raw!AE128</f>
        <v>71</v>
      </c>
      <c r="I126">
        <f>raw!AF128</f>
        <v>79</v>
      </c>
      <c r="J126">
        <f>raw!AG128</f>
        <v>85</v>
      </c>
      <c r="K126">
        <f>raw!AH128</f>
        <v>83</v>
      </c>
      <c r="L126">
        <f>raw!AI128</f>
        <v>61</v>
      </c>
      <c r="M126">
        <f>raw!AJ128</f>
        <v>88</v>
      </c>
      <c r="N126">
        <f>raw!AK128</f>
        <v>9</v>
      </c>
      <c r="O126">
        <f>raw!AL128</f>
        <v>42</v>
      </c>
      <c r="P126">
        <f>raw!AM128</f>
        <v>8</v>
      </c>
      <c r="Q126">
        <f>raw!AN128</f>
        <v>3</v>
      </c>
      <c r="R126">
        <f>raw!AO128</f>
        <v>38</v>
      </c>
      <c r="S126">
        <f>raw!AP128</f>
        <v>2</v>
      </c>
      <c r="T126">
        <f>raw!AQ128</f>
        <v>53</v>
      </c>
      <c r="U126">
        <f>raw!AR128</f>
        <v>53</v>
      </c>
      <c r="V126">
        <f>raw!AS128</f>
        <v>77</v>
      </c>
      <c r="W126">
        <f>raw!AT128</f>
        <v>66</v>
      </c>
      <c r="X126">
        <f>raw!AU128</f>
        <v>65</v>
      </c>
      <c r="Y126">
        <f>raw!AV128</f>
        <v>64</v>
      </c>
      <c r="Z126">
        <f>raw!AX128</f>
        <v>51</v>
      </c>
      <c r="AA126">
        <f>raw!AY128</f>
        <v>52</v>
      </c>
      <c r="AB126">
        <f>raw!AZ128</f>
        <v>66</v>
      </c>
      <c r="AC126">
        <f>raw!BA128</f>
        <v>60</v>
      </c>
      <c r="AD126">
        <f>raw!BB128</f>
        <v>52</v>
      </c>
      <c r="AE126">
        <f>raw!BC128</f>
        <v>16</v>
      </c>
      <c r="AF126">
        <f>raw!BD128</f>
        <v>53</v>
      </c>
      <c r="AG126">
        <f>raw!BE128</f>
        <v>59</v>
      </c>
      <c r="AH126">
        <f>raw!BF128</f>
        <v>61</v>
      </c>
      <c r="AI126">
        <f>raw!BG128</f>
        <v>53</v>
      </c>
      <c r="AJ126">
        <f>raw!BH128</f>
        <v>64</v>
      </c>
      <c r="AK126">
        <f>raw!BI128</f>
        <v>55</v>
      </c>
      <c r="AL126">
        <f>raw!BJ128</f>
        <v>10</v>
      </c>
      <c r="AM126">
        <f>raw!BK128</f>
        <v>63</v>
      </c>
      <c r="AN126">
        <f>raw!BM128</f>
        <v>18</v>
      </c>
      <c r="AO126">
        <f>raw!BN128</f>
        <v>45</v>
      </c>
      <c r="AP126">
        <f>raw!BO128</f>
        <v>48</v>
      </c>
      <c r="AQ126">
        <f>raw!BP128</f>
        <v>32</v>
      </c>
      <c r="AR126">
        <f>raw!BQ128</f>
        <v>44</v>
      </c>
      <c r="AS126">
        <f>raw!BR128</f>
        <v>10</v>
      </c>
      <c r="AT126">
        <f>raw!BS128</f>
        <v>49</v>
      </c>
      <c r="AU126">
        <f>raw!BU128</f>
        <v>51</v>
      </c>
      <c r="AV126">
        <f>raw!BV128</f>
        <v>51</v>
      </c>
      <c r="AW126">
        <f>raw!BW128</f>
        <v>53</v>
      </c>
      <c r="AX126">
        <f>raw!BX128</f>
        <v>54</v>
      </c>
      <c r="AY126">
        <f>raw!BY128</f>
        <v>52</v>
      </c>
      <c r="AZ126">
        <f>raw!BZ128</f>
        <v>11</v>
      </c>
      <c r="BA126">
        <f>raw!CA128</f>
        <v>51</v>
      </c>
      <c r="BB126">
        <f>raw!CC128</f>
        <v>3</v>
      </c>
      <c r="BC126">
        <f>raw!CD128</f>
        <v>4</v>
      </c>
      <c r="BD126">
        <f>raw!CE128</f>
        <v>1</v>
      </c>
      <c r="BE126">
        <f>raw!CF128</f>
        <v>3</v>
      </c>
      <c r="BF126">
        <f>raw!CG128</f>
        <v>5</v>
      </c>
      <c r="BG126">
        <f>raw!CH128</f>
        <v>4</v>
      </c>
      <c r="BH126">
        <f>raw!CI128</f>
        <v>1</v>
      </c>
      <c r="BI126">
        <f>raw!CJ128</f>
        <v>1</v>
      </c>
      <c r="BJ126">
        <f>raw!CK128</f>
        <v>4</v>
      </c>
      <c r="BK126">
        <f>raw!CL128</f>
        <v>1</v>
      </c>
      <c r="BL126">
        <f>raw!CM128</f>
        <v>2</v>
      </c>
      <c r="BM126">
        <f>raw!CN128</f>
        <v>3</v>
      </c>
      <c r="BN126">
        <f>raw!CO128</f>
        <v>5</v>
      </c>
      <c r="BO126">
        <f>raw!CP128</f>
        <v>5</v>
      </c>
      <c r="BP126">
        <f>raw!CQ128</f>
        <v>5</v>
      </c>
      <c r="BQ126">
        <f>raw!CR128</f>
        <v>3</v>
      </c>
      <c r="BR126">
        <f>raw!CS128</f>
        <v>2</v>
      </c>
      <c r="BS126">
        <f>raw!CT128</f>
        <v>3</v>
      </c>
      <c r="BT126">
        <f>raw!CU128</f>
        <v>3</v>
      </c>
      <c r="BU126">
        <f>raw!CV128</f>
        <v>1</v>
      </c>
      <c r="BV126">
        <f>raw!CW128</f>
        <v>1</v>
      </c>
      <c r="BW126">
        <f>raw!CX128</f>
        <v>5</v>
      </c>
      <c r="BX126">
        <f>raw!CY128</f>
        <v>5</v>
      </c>
      <c r="BY126">
        <f>raw!CZ128</f>
        <v>5</v>
      </c>
      <c r="BZ126">
        <f>raw!DA128</f>
        <v>5</v>
      </c>
      <c r="CA126">
        <f>raw!DB128</f>
        <v>1</v>
      </c>
      <c r="CB126">
        <f>raw!DC128</f>
        <v>1</v>
      </c>
      <c r="CC126">
        <f>raw!DD128</f>
        <v>1</v>
      </c>
      <c r="CD126">
        <f>raw!DE128</f>
        <v>1</v>
      </c>
      <c r="CE126">
        <f>raw!DF128</f>
        <v>1</v>
      </c>
      <c r="CF126">
        <f>raw!S128</f>
        <v>1</v>
      </c>
      <c r="CG126" s="4">
        <f>VALUE(raw!R128)</f>
        <v>47</v>
      </c>
      <c r="CH126">
        <f>raw!T128</f>
        <v>4</v>
      </c>
      <c r="CI126">
        <f>raw!U128</f>
        <v>6</v>
      </c>
      <c r="CJ126">
        <f>raw!V128</f>
        <v>5</v>
      </c>
      <c r="CK126">
        <f>raw!W128</f>
        <v>2</v>
      </c>
    </row>
    <row r="127" spans="1:89">
      <c r="A127" t="str">
        <f>IF(raw!DH129=0,"",raw!DH129)</f>
        <v>5fb54678abd965015f4ae7b7</v>
      </c>
      <c r="B127">
        <f>raw!X129</f>
        <v>89</v>
      </c>
      <c r="C127">
        <f>raw!Y129</f>
        <v>93</v>
      </c>
      <c r="D127">
        <f>raw!Z129</f>
        <v>91</v>
      </c>
      <c r="E127">
        <f>raw!AA129</f>
        <v>100</v>
      </c>
      <c r="F127">
        <f>raw!AB129</f>
        <v>100</v>
      </c>
      <c r="G127">
        <f>raw!AC129</f>
        <v>77</v>
      </c>
      <c r="H127">
        <f>raw!AE129</f>
        <v>30</v>
      </c>
      <c r="I127">
        <f>raw!AF129</f>
        <v>66</v>
      </c>
      <c r="J127">
        <f>raw!AG129</f>
        <v>18</v>
      </c>
      <c r="K127">
        <f>raw!AH129</f>
        <v>40</v>
      </c>
      <c r="L127">
        <f>raw!AI129</f>
        <v>18</v>
      </c>
      <c r="M127">
        <f>raw!AJ129</f>
        <v>33</v>
      </c>
      <c r="N127">
        <f>raw!AK129</f>
        <v>75</v>
      </c>
      <c r="O127">
        <f>raw!AL129</f>
        <v>84</v>
      </c>
      <c r="P127">
        <f>raw!AM129</f>
        <v>88</v>
      </c>
      <c r="Q127">
        <f>raw!AN129</f>
        <v>97</v>
      </c>
      <c r="R127">
        <f>raw!AO129</f>
        <v>76</v>
      </c>
      <c r="S127">
        <f>raw!AP129</f>
        <v>82</v>
      </c>
      <c r="T127">
        <f>raw!AQ129</f>
        <v>79</v>
      </c>
      <c r="U127">
        <f>raw!AR129</f>
        <v>83</v>
      </c>
      <c r="V127">
        <f>raw!AS129</f>
        <v>93</v>
      </c>
      <c r="W127">
        <f>raw!AT129</f>
        <v>74</v>
      </c>
      <c r="X127">
        <f>raw!AU129</f>
        <v>73</v>
      </c>
      <c r="Y127">
        <f>raw!AV129</f>
        <v>74</v>
      </c>
      <c r="Z127">
        <f>raw!AX129</f>
        <v>81</v>
      </c>
      <c r="AA127">
        <f>raw!AY129</f>
        <v>70</v>
      </c>
      <c r="AB127">
        <f>raw!AZ129</f>
        <v>85</v>
      </c>
      <c r="AC127">
        <f>raw!BA129</f>
        <v>60</v>
      </c>
      <c r="AD127">
        <f>raw!BB129</f>
        <v>81</v>
      </c>
      <c r="AE127">
        <f>raw!BC129</f>
        <v>14</v>
      </c>
      <c r="AF127">
        <f>raw!BD129</f>
        <v>83</v>
      </c>
      <c r="AG127">
        <f>raw!BE129</f>
        <v>73</v>
      </c>
      <c r="AH127">
        <f>raw!BF129</f>
        <v>69</v>
      </c>
      <c r="AI127">
        <f>raw!BG129</f>
        <v>73</v>
      </c>
      <c r="AJ127">
        <f>raw!BH129</f>
        <v>67</v>
      </c>
      <c r="AK127">
        <f>raw!BI129</f>
        <v>81</v>
      </c>
      <c r="AL127">
        <f>raw!BJ129</f>
        <v>35</v>
      </c>
      <c r="AM127">
        <f>raw!BK129</f>
        <v>78</v>
      </c>
      <c r="AN127">
        <f>raw!BM129</f>
        <v>61</v>
      </c>
      <c r="AO127">
        <f>raw!BN129</f>
        <v>60</v>
      </c>
      <c r="AP127">
        <f>raw!BO129</f>
        <v>31</v>
      </c>
      <c r="AQ127">
        <f>raw!BP129</f>
        <v>36</v>
      </c>
      <c r="AR127">
        <f>raw!BQ129</f>
        <v>65</v>
      </c>
      <c r="AS127">
        <f>raw!BR129</f>
        <v>32</v>
      </c>
      <c r="AT127">
        <f>raw!BS129</f>
        <v>44</v>
      </c>
      <c r="AU127">
        <f>raw!BU129</f>
        <v>78</v>
      </c>
      <c r="AV127">
        <f>raw!BV129</f>
        <v>79</v>
      </c>
      <c r="AW127">
        <f>raw!BW129</f>
        <v>89</v>
      </c>
      <c r="AX127">
        <f>raw!BX129</f>
        <v>92</v>
      </c>
      <c r="AY127">
        <f>raw!BY129</f>
        <v>99</v>
      </c>
      <c r="AZ127">
        <f>raw!BZ129</f>
        <v>52</v>
      </c>
      <c r="BA127">
        <f>raw!CA129</f>
        <v>78</v>
      </c>
      <c r="BB127">
        <f>raw!CC129</f>
        <v>4</v>
      </c>
      <c r="BC127">
        <f>raw!CD129</f>
        <v>5</v>
      </c>
      <c r="BD127">
        <f>raw!CE129</f>
        <v>4</v>
      </c>
      <c r="BE127">
        <f>raw!CF129</f>
        <v>4</v>
      </c>
      <c r="BF127">
        <f>raw!CG129</f>
        <v>4</v>
      </c>
      <c r="BG127">
        <f>raw!CH129</f>
        <v>2</v>
      </c>
      <c r="BH127">
        <f>raw!CI129</f>
        <v>1</v>
      </c>
      <c r="BI127">
        <f>raw!CJ129</f>
        <v>4</v>
      </c>
      <c r="BJ127">
        <f>raw!CK129</f>
        <v>4</v>
      </c>
      <c r="BK127">
        <f>raw!CL129</f>
        <v>2</v>
      </c>
      <c r="BL127">
        <f>raw!CM129</f>
        <v>3</v>
      </c>
      <c r="BM127">
        <f>raw!CN129</f>
        <v>5</v>
      </c>
      <c r="BN127">
        <f>raw!CO129</f>
        <v>5</v>
      </c>
      <c r="BO127">
        <f>raw!CP129</f>
        <v>4</v>
      </c>
      <c r="BP127">
        <f>raw!CQ129</f>
        <v>4</v>
      </c>
      <c r="BQ127">
        <f>raw!CR129</f>
        <v>2</v>
      </c>
      <c r="BR127">
        <f>raw!CS129</f>
        <v>1</v>
      </c>
      <c r="BS127">
        <f>raw!CT129</f>
        <v>2</v>
      </c>
      <c r="BT127">
        <f>raw!CU129</f>
        <v>2</v>
      </c>
      <c r="BU127">
        <f>raw!CV129</f>
        <v>2</v>
      </c>
      <c r="BV127">
        <f>raw!CW129</f>
        <v>4</v>
      </c>
      <c r="BW127">
        <f>raw!CX129</f>
        <v>5</v>
      </c>
      <c r="BX127">
        <f>raw!CY129</f>
        <v>4</v>
      </c>
      <c r="BY127">
        <f>raw!CZ129</f>
        <v>2</v>
      </c>
      <c r="BZ127">
        <f>raw!DA129</f>
        <v>2</v>
      </c>
      <c r="CA127">
        <f>raw!DB129</f>
        <v>4</v>
      </c>
      <c r="CB127">
        <f>raw!DC129</f>
        <v>2</v>
      </c>
      <c r="CC127">
        <f>raw!DD129</f>
        <v>2</v>
      </c>
      <c r="CD127">
        <f>raw!DE129</f>
        <v>2</v>
      </c>
      <c r="CE127">
        <f>raw!DF129</f>
        <v>2</v>
      </c>
      <c r="CF127">
        <f>raw!S129</f>
        <v>2</v>
      </c>
      <c r="CG127" s="4">
        <f>VALUE(raw!R129)</f>
        <v>34</v>
      </c>
      <c r="CH127">
        <f>raw!T129</f>
        <v>5</v>
      </c>
      <c r="CI127">
        <f>raw!U129</f>
        <v>1</v>
      </c>
      <c r="CJ127">
        <f>raw!V129</f>
        <v>7</v>
      </c>
      <c r="CK127">
        <f>raw!W129</f>
        <v>10</v>
      </c>
    </row>
    <row r="128" spans="1:89">
      <c r="A128" t="str">
        <f>IF(raw!DH130=0,"",raw!DH130)</f>
        <v>62b473736986d2b27c1427d2</v>
      </c>
      <c r="B128">
        <f>raw!X130</f>
        <v>65</v>
      </c>
      <c r="C128">
        <f>raw!Y130</f>
        <v>78</v>
      </c>
      <c r="D128">
        <f>raw!Z130</f>
        <v>60</v>
      </c>
      <c r="E128">
        <f>raw!AA130</f>
        <v>79</v>
      </c>
      <c r="F128">
        <f>raw!AB130</f>
        <v>67</v>
      </c>
      <c r="G128">
        <f>raw!AC130</f>
        <v>80</v>
      </c>
      <c r="H128">
        <f>raw!AE130</f>
        <v>30</v>
      </c>
      <c r="I128">
        <f>raw!AF130</f>
        <v>64</v>
      </c>
      <c r="J128">
        <f>raw!AG130</f>
        <v>73</v>
      </c>
      <c r="K128">
        <f>raw!AH130</f>
        <v>26</v>
      </c>
      <c r="L128">
        <f>raw!AI130</f>
        <v>68</v>
      </c>
      <c r="M128">
        <f>raw!AJ130</f>
        <v>59</v>
      </c>
      <c r="N128">
        <f>raw!AK130</f>
        <v>67</v>
      </c>
      <c r="O128">
        <f>raw!AL130</f>
        <v>32</v>
      </c>
      <c r="P128">
        <f>raw!AM130</f>
        <v>76</v>
      </c>
      <c r="Q128">
        <f>raw!AN130</f>
        <v>32</v>
      </c>
      <c r="R128">
        <f>raw!AO130</f>
        <v>76</v>
      </c>
      <c r="S128">
        <f>raw!AP130</f>
        <v>84</v>
      </c>
      <c r="T128">
        <f>raw!AQ130</f>
        <v>81</v>
      </c>
      <c r="U128">
        <f>raw!AR130</f>
        <v>65</v>
      </c>
      <c r="V128">
        <f>raw!AS130</f>
        <v>23</v>
      </c>
      <c r="W128">
        <f>raw!AT130</f>
        <v>72</v>
      </c>
      <c r="X128">
        <f>raw!AU130</f>
        <v>38</v>
      </c>
      <c r="Y128">
        <f>raw!AV130</f>
        <v>74</v>
      </c>
      <c r="Z128">
        <f>raw!AX130</f>
        <v>77</v>
      </c>
      <c r="AA128">
        <f>raw!AY130</f>
        <v>32</v>
      </c>
      <c r="AB128">
        <f>raw!AZ130</f>
        <v>65</v>
      </c>
      <c r="AC128">
        <f>raw!BA130</f>
        <v>75</v>
      </c>
      <c r="AD128">
        <f>raw!BB130</f>
        <v>24</v>
      </c>
      <c r="AE128">
        <f>raw!BC130</f>
        <v>69</v>
      </c>
      <c r="AF128">
        <f>raw!BD130</f>
        <v>27</v>
      </c>
      <c r="AG128">
        <f>raw!BE130</f>
        <v>72</v>
      </c>
      <c r="AH128">
        <f>raw!BF130</f>
        <v>33</v>
      </c>
      <c r="AI128">
        <f>raw!BG130</f>
        <v>71</v>
      </c>
      <c r="AJ128">
        <f>raw!BH130</f>
        <v>38</v>
      </c>
      <c r="AK128">
        <f>raw!BI130</f>
        <v>74</v>
      </c>
      <c r="AL128">
        <f>raw!BJ130</f>
        <v>63</v>
      </c>
      <c r="AM128">
        <f>raw!BK130</f>
        <v>84</v>
      </c>
      <c r="AN128">
        <f>raw!BM130</f>
        <v>30</v>
      </c>
      <c r="AO128">
        <f>raw!BN130</f>
        <v>73</v>
      </c>
      <c r="AP128">
        <f>raw!BO130</f>
        <v>33</v>
      </c>
      <c r="AQ128">
        <f>raw!BP130</f>
        <v>67</v>
      </c>
      <c r="AR128">
        <f>raw!BQ130</f>
        <v>82</v>
      </c>
      <c r="AS128">
        <f>raw!BR130</f>
        <v>31</v>
      </c>
      <c r="AT128">
        <f>raw!BS130</f>
        <v>70</v>
      </c>
      <c r="AU128">
        <f>raw!BU130</f>
        <v>75</v>
      </c>
      <c r="AV128">
        <f>raw!BV130</f>
        <v>68</v>
      </c>
      <c r="AW128">
        <f>raw!BW130</f>
        <v>21</v>
      </c>
      <c r="AX128">
        <f>raw!BX130</f>
        <v>73</v>
      </c>
      <c r="AY128">
        <f>raw!BY130</f>
        <v>32</v>
      </c>
      <c r="AZ128">
        <f>raw!BZ130</f>
        <v>65</v>
      </c>
      <c r="BA128">
        <f>raw!CA130</f>
        <v>73</v>
      </c>
      <c r="BB128">
        <f>raw!CC130</f>
        <v>2</v>
      </c>
      <c r="BC128">
        <f>raw!CD130</f>
        <v>4</v>
      </c>
      <c r="BD128">
        <f>raw!CE130</f>
        <v>2</v>
      </c>
      <c r="BE128">
        <f>raw!CF130</f>
        <v>3</v>
      </c>
      <c r="BF128">
        <f>raw!CG130</f>
        <v>2</v>
      </c>
      <c r="BG128">
        <f>raw!CH130</f>
        <v>4</v>
      </c>
      <c r="BH128">
        <f>raw!CI130</f>
        <v>3</v>
      </c>
      <c r="BI128">
        <f>raw!CJ130</f>
        <v>2</v>
      </c>
      <c r="BJ128">
        <f>raw!CK130</f>
        <v>2</v>
      </c>
      <c r="BK128">
        <f>raw!CL130</f>
        <v>4</v>
      </c>
      <c r="BL128">
        <f>raw!CM130</f>
        <v>5</v>
      </c>
      <c r="BM128">
        <f>raw!CN130</f>
        <v>4</v>
      </c>
      <c r="BN128">
        <f>raw!CO130</f>
        <v>3</v>
      </c>
      <c r="BO128">
        <f>raw!CP130</f>
        <v>2</v>
      </c>
      <c r="BP128">
        <f>raw!CQ130</f>
        <v>3</v>
      </c>
      <c r="BQ128">
        <f>raw!CR130</f>
        <v>4</v>
      </c>
      <c r="BR128">
        <f>raw!CS130</f>
        <v>2</v>
      </c>
      <c r="BS128">
        <f>raw!CT130</f>
        <v>3</v>
      </c>
      <c r="BT128">
        <f>raw!CU130</f>
        <v>4</v>
      </c>
      <c r="BU128">
        <f>raw!CV130</f>
        <v>3</v>
      </c>
      <c r="BV128">
        <f>raw!CW130</f>
        <v>2</v>
      </c>
      <c r="BW128">
        <f>raw!CX130</f>
        <v>3</v>
      </c>
      <c r="BX128">
        <f>raw!CY130</f>
        <v>4</v>
      </c>
      <c r="BY128">
        <f>raw!CZ130</f>
        <v>4</v>
      </c>
      <c r="BZ128">
        <f>raw!DA130</f>
        <v>3</v>
      </c>
      <c r="CA128">
        <f>raw!DB130</f>
        <v>2</v>
      </c>
      <c r="CB128">
        <f>raw!DC130</f>
        <v>3</v>
      </c>
      <c r="CC128">
        <f>raw!DD130</f>
        <v>2</v>
      </c>
      <c r="CD128">
        <f>raw!DE130</f>
        <v>4</v>
      </c>
      <c r="CE128">
        <f>raw!DF130</f>
        <v>3</v>
      </c>
      <c r="CF128">
        <f>raw!S130</f>
        <v>1</v>
      </c>
      <c r="CG128" s="4">
        <f>VALUE(raw!R130)</f>
        <v>34</v>
      </c>
      <c r="CH128">
        <f>raw!T130</f>
        <v>4</v>
      </c>
      <c r="CI128">
        <f>raw!U130</f>
        <v>1</v>
      </c>
      <c r="CJ128">
        <f>raw!V130</f>
        <v>7</v>
      </c>
      <c r="CK128">
        <f>raw!W130</f>
        <v>5</v>
      </c>
    </row>
    <row r="129" spans="1:89">
      <c r="A129" t="str">
        <f>IF(raw!DH131=0,"",raw!DH131)</f>
        <v>60a062ed4c4334abbbf32323</v>
      </c>
      <c r="B129">
        <f>raw!X131</f>
        <v>93</v>
      </c>
      <c r="C129">
        <f>raw!Y131</f>
        <v>61</v>
      </c>
      <c r="D129">
        <f>raw!Z131</f>
        <v>84</v>
      </c>
      <c r="E129">
        <f>raw!AA131</f>
        <v>84</v>
      </c>
      <c r="F129">
        <f>raw!AB131</f>
        <v>87</v>
      </c>
      <c r="G129">
        <f>raw!AC131</f>
        <v>88</v>
      </c>
      <c r="H129">
        <f>raw!AE131</f>
        <v>77</v>
      </c>
      <c r="I129">
        <f>raw!AF131</f>
        <v>91</v>
      </c>
      <c r="J129">
        <f>raw!AG131</f>
        <v>94</v>
      </c>
      <c r="K129">
        <f>raw!AH131</f>
        <v>73</v>
      </c>
      <c r="L129">
        <f>raw!AI131</f>
        <v>82</v>
      </c>
      <c r="M129">
        <f>raw!AJ131</f>
        <v>79</v>
      </c>
      <c r="N129">
        <f>raw!AK131</f>
        <v>9</v>
      </c>
      <c r="O129">
        <f>raw!AL131</f>
        <v>27</v>
      </c>
      <c r="P129">
        <f>raw!AM131</f>
        <v>21</v>
      </c>
      <c r="Q129">
        <f>raw!AN131</f>
        <v>60</v>
      </c>
      <c r="R129">
        <f>raw!AO131</f>
        <v>60</v>
      </c>
      <c r="S129">
        <f>raw!AP131</f>
        <v>50</v>
      </c>
      <c r="T129">
        <f>raw!AQ131</f>
        <v>28</v>
      </c>
      <c r="U129">
        <f>raw!AR131</f>
        <v>63</v>
      </c>
      <c r="V129">
        <f>raw!AS131</f>
        <v>33</v>
      </c>
      <c r="W129">
        <f>raw!AT131</f>
        <v>64</v>
      </c>
      <c r="X129">
        <f>raw!AU131</f>
        <v>36</v>
      </c>
      <c r="Y129">
        <f>raw!AV131</f>
        <v>37</v>
      </c>
      <c r="Z129">
        <f>raw!AX131</f>
        <v>81</v>
      </c>
      <c r="AA129">
        <f>raw!AY131</f>
        <v>91</v>
      </c>
      <c r="AB129">
        <f>raw!AZ131</f>
        <v>82</v>
      </c>
      <c r="AC129">
        <f>raw!BA131</f>
        <v>86</v>
      </c>
      <c r="AD129">
        <f>raw!BB131</f>
        <v>89</v>
      </c>
      <c r="AE129">
        <f>raw!BC131</f>
        <v>89</v>
      </c>
      <c r="AF129">
        <f>raw!BD131</f>
        <v>88</v>
      </c>
      <c r="AG129">
        <f>raw!BE131</f>
        <v>86</v>
      </c>
      <c r="AH129">
        <f>raw!BF131</f>
        <v>87</v>
      </c>
      <c r="AI129">
        <f>raw!BG131</f>
        <v>90</v>
      </c>
      <c r="AJ129">
        <f>raw!BH131</f>
        <v>87</v>
      </c>
      <c r="AK129">
        <f>raw!BI131</f>
        <v>93</v>
      </c>
      <c r="AL129">
        <f>raw!BJ131</f>
        <v>93</v>
      </c>
      <c r="AM129">
        <f>raw!BK131</f>
        <v>84</v>
      </c>
      <c r="AN129">
        <f>raw!BM131</f>
        <v>100</v>
      </c>
      <c r="AO129">
        <f>raw!BN131</f>
        <v>98</v>
      </c>
      <c r="AP129">
        <f>raw!BO131</f>
        <v>93</v>
      </c>
      <c r="AQ129">
        <f>raw!BP131</f>
        <v>95</v>
      </c>
      <c r="AR129">
        <f>raw!BQ131</f>
        <v>96</v>
      </c>
      <c r="AS129">
        <f>raw!BR131</f>
        <v>93</v>
      </c>
      <c r="AT129">
        <f>raw!BS131</f>
        <v>90</v>
      </c>
      <c r="AU129">
        <f>raw!BU131</f>
        <v>98</v>
      </c>
      <c r="AV129">
        <f>raw!BV131</f>
        <v>85</v>
      </c>
      <c r="AW129">
        <f>raw!BW131</f>
        <v>90</v>
      </c>
      <c r="AX129">
        <f>raw!BX131</f>
        <v>89</v>
      </c>
      <c r="AY129">
        <f>raw!BY131</f>
        <v>91</v>
      </c>
      <c r="AZ129">
        <f>raw!BZ131</f>
        <v>97</v>
      </c>
      <c r="BA129">
        <f>raw!CA131</f>
        <v>100</v>
      </c>
      <c r="BB129">
        <f>raw!CC131</f>
        <v>4</v>
      </c>
      <c r="BC129">
        <f>raw!CD131</f>
        <v>4</v>
      </c>
      <c r="BD129">
        <f>raw!CE131</f>
        <v>3</v>
      </c>
      <c r="BE129">
        <f>raw!CF131</f>
        <v>5</v>
      </c>
      <c r="BF129">
        <f>raw!CG131</f>
        <v>4</v>
      </c>
      <c r="BG129">
        <f>raw!CH131</f>
        <v>4</v>
      </c>
      <c r="BH129">
        <f>raw!CI131</f>
        <v>4</v>
      </c>
      <c r="BI129">
        <f>raw!CJ131</f>
        <v>4</v>
      </c>
      <c r="BJ129">
        <f>raw!CK131</f>
        <v>5</v>
      </c>
      <c r="BK129">
        <f>raw!CL131</f>
        <v>2</v>
      </c>
      <c r="BL129">
        <f>raw!CM131</f>
        <v>3</v>
      </c>
      <c r="BM129">
        <f>raw!CN131</f>
        <v>2</v>
      </c>
      <c r="BN129">
        <f>raw!CO131</f>
        <v>4</v>
      </c>
      <c r="BO129">
        <f>raw!CP131</f>
        <v>3</v>
      </c>
      <c r="BP129">
        <f>raw!CQ131</f>
        <v>4</v>
      </c>
      <c r="BQ129">
        <f>raw!CR131</f>
        <v>4</v>
      </c>
      <c r="BR129">
        <f>raw!CS131</f>
        <v>3</v>
      </c>
      <c r="BS129">
        <f>raw!CT131</f>
        <v>3</v>
      </c>
      <c r="BT129">
        <f>raw!CU131</f>
        <v>3</v>
      </c>
      <c r="BU129">
        <f>raw!CV131</f>
        <v>2</v>
      </c>
      <c r="BV129">
        <f>raw!CW131</f>
        <v>2</v>
      </c>
      <c r="BW129">
        <f>raw!CX131</f>
        <v>4</v>
      </c>
      <c r="BX129">
        <f>raw!CY131</f>
        <v>4</v>
      </c>
      <c r="BY129">
        <f>raw!CZ131</f>
        <v>4</v>
      </c>
      <c r="BZ129">
        <f>raw!DA131</f>
        <v>5</v>
      </c>
      <c r="CA129">
        <f>raw!DB131</f>
        <v>3</v>
      </c>
      <c r="CB129">
        <f>raw!DC131</f>
        <v>3</v>
      </c>
      <c r="CC129">
        <f>raw!DD131</f>
        <v>3</v>
      </c>
      <c r="CD129">
        <f>raw!DE131</f>
        <v>4</v>
      </c>
      <c r="CE129">
        <f>raw!DF131</f>
        <v>2</v>
      </c>
      <c r="CF129">
        <f>raw!S131</f>
        <v>2</v>
      </c>
      <c r="CG129" s="4">
        <f>VALUE(raw!R131)</f>
        <v>27</v>
      </c>
      <c r="CH129">
        <f>raw!T131</f>
        <v>4</v>
      </c>
      <c r="CI129">
        <f>raw!U131</f>
        <v>2</v>
      </c>
      <c r="CJ129">
        <f>raw!V131</f>
        <v>1</v>
      </c>
      <c r="CK129">
        <f>raw!W131</f>
        <v>1</v>
      </c>
    </row>
    <row r="130" spans="1:89">
      <c r="A130" t="str">
        <f>IF(raw!DH132=0,"",raw!DH132)</f>
        <v>5f3ac1732efa0a74f975b1a8</v>
      </c>
      <c r="B130">
        <f>raw!X132</f>
        <v>10</v>
      </c>
      <c r="C130">
        <f>raw!Y132</f>
        <v>40</v>
      </c>
      <c r="D130">
        <f>raw!Z132</f>
        <v>20</v>
      </c>
      <c r="E130">
        <f>raw!AA132</f>
        <v>0</v>
      </c>
      <c r="F130">
        <f>raw!AB132</f>
        <v>0</v>
      </c>
      <c r="G130">
        <f>raw!AC132</f>
        <v>0</v>
      </c>
      <c r="H130">
        <f>raw!AE132</f>
        <v>50</v>
      </c>
      <c r="I130">
        <f>raw!AF132</f>
        <v>100</v>
      </c>
      <c r="J130">
        <f>raw!AG132</f>
        <v>80</v>
      </c>
      <c r="K130">
        <f>raw!AH132</f>
        <v>65</v>
      </c>
      <c r="L130">
        <f>raw!AI132</f>
        <v>91</v>
      </c>
      <c r="M130">
        <f>raw!AJ132</f>
        <v>100</v>
      </c>
      <c r="N130">
        <f>raw!AK132</f>
        <v>90</v>
      </c>
      <c r="O130">
        <f>raw!AL132</f>
        <v>100</v>
      </c>
      <c r="P130">
        <f>raw!AM132</f>
        <v>100</v>
      </c>
      <c r="Q130">
        <f>raw!AN132</f>
        <v>0</v>
      </c>
      <c r="R130">
        <f>raw!AO132</f>
        <v>0</v>
      </c>
      <c r="S130">
        <f>raw!AP132</f>
        <v>100</v>
      </c>
      <c r="T130">
        <f>raw!AQ132</f>
        <v>30</v>
      </c>
      <c r="U130">
        <f>raw!AR132</f>
        <v>65</v>
      </c>
      <c r="V130">
        <f>raw!AS132</f>
        <v>9</v>
      </c>
      <c r="W130">
        <f>raw!AT132</f>
        <v>1</v>
      </c>
      <c r="X130">
        <f>raw!AU132</f>
        <v>0</v>
      </c>
      <c r="Y130">
        <f>raw!AV132</f>
        <v>0</v>
      </c>
      <c r="Z130">
        <f>raw!AX132</f>
        <v>83</v>
      </c>
      <c r="AA130">
        <f>raw!AY132</f>
        <v>50</v>
      </c>
      <c r="AB130">
        <f>raw!AZ132</f>
        <v>52</v>
      </c>
      <c r="AC130">
        <f>raw!BA132</f>
        <v>70</v>
      </c>
      <c r="AD130">
        <f>raw!BB132</f>
        <v>50</v>
      </c>
      <c r="AE130">
        <f>raw!BC132</f>
        <v>50</v>
      </c>
      <c r="AF130">
        <f>raw!BD132</f>
        <v>63</v>
      </c>
      <c r="AG130">
        <f>raw!BE132</f>
        <v>82</v>
      </c>
      <c r="AH130">
        <f>raw!BF132</f>
        <v>100</v>
      </c>
      <c r="AI130">
        <f>raw!BG132</f>
        <v>82</v>
      </c>
      <c r="AJ130">
        <f>raw!BH132</f>
        <v>100</v>
      </c>
      <c r="AK130">
        <f>raw!BI132</f>
        <v>0</v>
      </c>
      <c r="AL130">
        <f>raw!BJ132</f>
        <v>0</v>
      </c>
      <c r="AM130">
        <f>raw!BK132</f>
        <v>88</v>
      </c>
      <c r="AN130">
        <f>raw!BM132</f>
        <v>50</v>
      </c>
      <c r="AO130">
        <f>raw!BN132</f>
        <v>50</v>
      </c>
      <c r="AP130">
        <f>raw!BO132</f>
        <v>58</v>
      </c>
      <c r="AQ130">
        <f>raw!BP132</f>
        <v>67</v>
      </c>
      <c r="AR130">
        <f>raw!BQ132</f>
        <v>0</v>
      </c>
      <c r="AS130">
        <f>raw!BR132</f>
        <v>0</v>
      </c>
      <c r="AT130">
        <f>raw!BS132</f>
        <v>58</v>
      </c>
      <c r="AU130">
        <f>raw!BU132</f>
        <v>60</v>
      </c>
      <c r="AV130">
        <f>raw!BV132</f>
        <v>83</v>
      </c>
      <c r="AW130">
        <f>raw!BW132</f>
        <v>100</v>
      </c>
      <c r="AX130">
        <f>raw!BX132</f>
        <v>85</v>
      </c>
      <c r="AY130">
        <f>raw!BY132</f>
        <v>0</v>
      </c>
      <c r="AZ130">
        <f>raw!BZ132</f>
        <v>0</v>
      </c>
      <c r="BA130">
        <f>raw!CA132</f>
        <v>66</v>
      </c>
      <c r="BB130">
        <f>raw!CC132</f>
        <v>1</v>
      </c>
      <c r="BC130">
        <f>raw!CD132</f>
        <v>5</v>
      </c>
      <c r="BD130">
        <f>raw!CE132</f>
        <v>1</v>
      </c>
      <c r="BE130">
        <f>raw!CF132</f>
        <v>1</v>
      </c>
      <c r="BF130">
        <f>raw!CG132</f>
        <v>4</v>
      </c>
      <c r="BG130">
        <f>raw!CH132</f>
        <v>1</v>
      </c>
      <c r="BH130">
        <f>raw!CI132</f>
        <v>1</v>
      </c>
      <c r="BI130">
        <f>raw!CJ132</f>
        <v>1</v>
      </c>
      <c r="BJ130">
        <f>raw!CK132</f>
        <v>1</v>
      </c>
      <c r="BK130">
        <f>raw!CL132</f>
        <v>3</v>
      </c>
      <c r="BL130">
        <f>raw!CM132</f>
        <v>3</v>
      </c>
      <c r="BM130">
        <f>raw!CN132</f>
        <v>4</v>
      </c>
      <c r="BN130">
        <f>raw!CO132</f>
        <v>5</v>
      </c>
      <c r="BO130">
        <f>raw!CP132</f>
        <v>5</v>
      </c>
      <c r="BP130">
        <f>raw!CQ132</f>
        <v>1</v>
      </c>
      <c r="BQ130">
        <f>raw!CR132</f>
        <v>5</v>
      </c>
      <c r="BR130">
        <f>raw!CS132</f>
        <v>1</v>
      </c>
      <c r="BS130">
        <f>raw!CT132</f>
        <v>1</v>
      </c>
      <c r="BT130">
        <f>raw!CU132</f>
        <v>5</v>
      </c>
      <c r="BU130">
        <f>raw!CV132</f>
        <v>2</v>
      </c>
      <c r="BV130">
        <f>raw!CW132</f>
        <v>4</v>
      </c>
      <c r="BW130">
        <f>raw!CX132</f>
        <v>5</v>
      </c>
      <c r="BX130">
        <f>raw!CY132</f>
        <v>5</v>
      </c>
      <c r="BY130">
        <f>raw!CZ132</f>
        <v>5</v>
      </c>
      <c r="BZ130">
        <f>raw!DA132</f>
        <v>4</v>
      </c>
      <c r="CA130">
        <f>raw!DB132</f>
        <v>1</v>
      </c>
      <c r="CB130">
        <f>raw!DC132</f>
        <v>1</v>
      </c>
      <c r="CC130">
        <f>raw!DD132</f>
        <v>1</v>
      </c>
      <c r="CD130">
        <f>raw!DE132</f>
        <v>1</v>
      </c>
      <c r="CE130">
        <f>raw!DF132</f>
        <v>4</v>
      </c>
      <c r="CF130">
        <f>raw!S132</f>
        <v>2</v>
      </c>
      <c r="CG130" s="4">
        <f>VALUE(raw!R132)</f>
        <v>30</v>
      </c>
      <c r="CH130">
        <f>raw!T132</f>
        <v>2</v>
      </c>
      <c r="CI130">
        <f>raw!U132</f>
        <v>1</v>
      </c>
      <c r="CJ130">
        <f>raw!V132</f>
        <v>6</v>
      </c>
      <c r="CK130">
        <f>raw!W132</f>
        <v>5</v>
      </c>
    </row>
    <row r="131" spans="1:89">
      <c r="A131" t="str">
        <f>IF(raw!DH133=0,"",raw!DH133)</f>
        <v>648343299ec8050d10aee27d</v>
      </c>
      <c r="B131">
        <f>raw!X133</f>
        <v>0</v>
      </c>
      <c r="C131">
        <f>raw!Y133</f>
        <v>0</v>
      </c>
      <c r="D131">
        <f>raw!Z133</f>
        <v>0</v>
      </c>
      <c r="E131">
        <f>raw!AA133</f>
        <v>0</v>
      </c>
      <c r="F131">
        <f>raw!AB133</f>
        <v>0</v>
      </c>
      <c r="G131">
        <f>raw!AC133</f>
        <v>0</v>
      </c>
      <c r="H131">
        <f>raw!AE133</f>
        <v>20</v>
      </c>
      <c r="I131">
        <f>raw!AF133</f>
        <v>61</v>
      </c>
      <c r="J131">
        <f>raw!AG133</f>
        <v>20</v>
      </c>
      <c r="K131">
        <f>raw!AH133</f>
        <v>60</v>
      </c>
      <c r="L131">
        <f>raw!AI133</f>
        <v>10</v>
      </c>
      <c r="M131">
        <f>raw!AJ133</f>
        <v>1</v>
      </c>
      <c r="N131">
        <f>raw!AK133</f>
        <v>0</v>
      </c>
      <c r="O131">
        <f>raw!AL133</f>
        <v>0</v>
      </c>
      <c r="P131">
        <f>raw!AM133</f>
        <v>0</v>
      </c>
      <c r="Q131">
        <f>raw!AN133</f>
        <v>0</v>
      </c>
      <c r="R131">
        <f>raw!AO133</f>
        <v>0</v>
      </c>
      <c r="S131">
        <f>raw!AP133</f>
        <v>0</v>
      </c>
      <c r="T131">
        <f>raw!AQ133</f>
        <v>100</v>
      </c>
      <c r="U131">
        <f>raw!AR133</f>
        <v>100</v>
      </c>
      <c r="V131">
        <f>raw!AS133</f>
        <v>100</v>
      </c>
      <c r="W131">
        <f>raw!AT133</f>
        <v>100</v>
      </c>
      <c r="X131">
        <f>raw!AU133</f>
        <v>100</v>
      </c>
      <c r="Y131">
        <f>raw!AV133</f>
        <v>100</v>
      </c>
      <c r="Z131">
        <f>raw!AX133</f>
        <v>100</v>
      </c>
      <c r="AA131">
        <f>raw!AY133</f>
        <v>100</v>
      </c>
      <c r="AB131">
        <f>raw!AZ133</f>
        <v>100</v>
      </c>
      <c r="AC131">
        <f>raw!BA133</f>
        <v>100</v>
      </c>
      <c r="AD131">
        <f>raw!BB133</f>
        <v>100</v>
      </c>
      <c r="AE131">
        <f>raw!BC133</f>
        <v>100</v>
      </c>
      <c r="AF131">
        <f>raw!BD133</f>
        <v>100</v>
      </c>
      <c r="AG131">
        <f>raw!BE133</f>
        <v>100</v>
      </c>
      <c r="AH131">
        <f>raw!BF133</f>
        <v>97</v>
      </c>
      <c r="AI131">
        <f>raw!BG133</f>
        <v>100</v>
      </c>
      <c r="AJ131">
        <f>raw!BH133</f>
        <v>100</v>
      </c>
      <c r="AK131">
        <f>raw!BI133</f>
        <v>100</v>
      </c>
      <c r="AL131">
        <f>raw!BJ133</f>
        <v>100</v>
      </c>
      <c r="AM131">
        <f>raw!BK133</f>
        <v>100</v>
      </c>
      <c r="AN131">
        <f>raw!BM133</f>
        <v>100</v>
      </c>
      <c r="AO131">
        <f>raw!BN133</f>
        <v>100</v>
      </c>
      <c r="AP131">
        <f>raw!BO133</f>
        <v>100</v>
      </c>
      <c r="AQ131">
        <f>raw!BP133</f>
        <v>100</v>
      </c>
      <c r="AR131">
        <f>raw!BQ133</f>
        <v>100</v>
      </c>
      <c r="AS131">
        <f>raw!BR133</f>
        <v>100</v>
      </c>
      <c r="AT131">
        <f>raw!BS133</f>
        <v>100</v>
      </c>
      <c r="AU131">
        <f>raw!BU133</f>
        <v>100</v>
      </c>
      <c r="AV131">
        <f>raw!BV133</f>
        <v>100</v>
      </c>
      <c r="AW131">
        <f>raw!BW133</f>
        <v>100</v>
      </c>
      <c r="AX131">
        <f>raw!BX133</f>
        <v>100</v>
      </c>
      <c r="AY131">
        <f>raw!BY133</f>
        <v>100</v>
      </c>
      <c r="AZ131">
        <f>raw!BZ133</f>
        <v>100</v>
      </c>
      <c r="BA131">
        <f>raw!CA133</f>
        <v>100</v>
      </c>
      <c r="BB131">
        <f>raw!CC133</f>
        <v>4</v>
      </c>
      <c r="BC131">
        <f>raw!CD133</f>
        <v>5</v>
      </c>
      <c r="BD131">
        <f>raw!CE133</f>
        <v>1</v>
      </c>
      <c r="BE131">
        <f>raw!CF133</f>
        <v>4</v>
      </c>
      <c r="BF131">
        <f>raw!CG133</f>
        <v>4</v>
      </c>
      <c r="BG131">
        <f>raw!CH133</f>
        <v>1</v>
      </c>
      <c r="BH131">
        <f>raw!CI133</f>
        <v>2</v>
      </c>
      <c r="BI131">
        <f>raw!CJ133</f>
        <v>1</v>
      </c>
      <c r="BJ131">
        <f>raw!CK133</f>
        <v>4</v>
      </c>
      <c r="BK131">
        <f>raw!CL133</f>
        <v>2</v>
      </c>
      <c r="BL131">
        <f>raw!CM133</f>
        <v>2</v>
      </c>
      <c r="BM131">
        <f>raw!CN133</f>
        <v>4</v>
      </c>
      <c r="BN131">
        <f>raw!CO133</f>
        <v>4</v>
      </c>
      <c r="BO131">
        <f>raw!CP133</f>
        <v>4</v>
      </c>
      <c r="BP131">
        <f>raw!CQ133</f>
        <v>4</v>
      </c>
      <c r="BQ131">
        <f>raw!CR133</f>
        <v>2</v>
      </c>
      <c r="BR131">
        <f>raw!CS133</f>
        <v>1</v>
      </c>
      <c r="BS131">
        <f>raw!CT133</f>
        <v>5</v>
      </c>
      <c r="BT131">
        <f>raw!CU133</f>
        <v>4</v>
      </c>
      <c r="BU131">
        <f>raw!CV133</f>
        <v>2</v>
      </c>
      <c r="BV131">
        <f>raw!CW133</f>
        <v>4</v>
      </c>
      <c r="BW131">
        <f>raw!CX133</f>
        <v>5</v>
      </c>
      <c r="BX131">
        <f>raw!CY133</f>
        <v>5</v>
      </c>
      <c r="BY131">
        <f>raw!CZ133</f>
        <v>2</v>
      </c>
      <c r="BZ131">
        <f>raw!DA133</f>
        <v>4</v>
      </c>
      <c r="CA131">
        <f>raw!DB133</f>
        <v>2</v>
      </c>
      <c r="CB131">
        <f>raw!DC133</f>
        <v>1</v>
      </c>
      <c r="CC131">
        <f>raw!DD133</f>
        <v>1</v>
      </c>
      <c r="CD131">
        <f>raw!DE133</f>
        <v>1</v>
      </c>
      <c r="CE131">
        <f>raw!DF133</f>
        <v>2</v>
      </c>
      <c r="CF131">
        <f>raw!S133</f>
        <v>2</v>
      </c>
      <c r="CG131" s="4">
        <f>VALUE(raw!R133)</f>
        <v>53</v>
      </c>
      <c r="CH131">
        <f>raw!T133</f>
        <v>2</v>
      </c>
      <c r="CI131">
        <f>raw!U133</f>
        <v>1</v>
      </c>
      <c r="CJ131">
        <f>raw!V133</f>
        <v>4</v>
      </c>
      <c r="CK131">
        <f>raw!W133</f>
        <v>6</v>
      </c>
    </row>
    <row r="132" spans="1:89">
      <c r="A132" t="str">
        <f>IF(raw!DH134=0,"",raw!DH134)</f>
        <v>6601b51675d287d6a62f11c4</v>
      </c>
      <c r="B132">
        <f>raw!X134</f>
        <v>82</v>
      </c>
      <c r="C132">
        <f>raw!Y134</f>
        <v>78</v>
      </c>
      <c r="D132">
        <f>raw!Z134</f>
        <v>90</v>
      </c>
      <c r="E132">
        <f>raw!AA134</f>
        <v>94</v>
      </c>
      <c r="F132">
        <f>raw!AB134</f>
        <v>97</v>
      </c>
      <c r="G132">
        <f>raw!AC134</f>
        <v>100</v>
      </c>
      <c r="H132">
        <f>raw!AE134</f>
        <v>86</v>
      </c>
      <c r="I132">
        <f>raw!AF134</f>
        <v>82</v>
      </c>
      <c r="J132">
        <f>raw!AG134</f>
        <v>86</v>
      </c>
      <c r="K132">
        <f>raw!AH134</f>
        <v>90</v>
      </c>
      <c r="L132">
        <f>raw!AI134</f>
        <v>93</v>
      </c>
      <c r="M132">
        <f>raw!AJ134</f>
        <v>97</v>
      </c>
      <c r="N132">
        <f>raw!AK134</f>
        <v>91</v>
      </c>
      <c r="O132">
        <f>raw!AL134</f>
        <v>85</v>
      </c>
      <c r="P132">
        <f>raw!AM134</f>
        <v>92</v>
      </c>
      <c r="Q132">
        <f>raw!AN134</f>
        <v>100</v>
      </c>
      <c r="R132">
        <f>raw!AO134</f>
        <v>100</v>
      </c>
      <c r="S132">
        <f>raw!AP134</f>
        <v>100</v>
      </c>
      <c r="T132">
        <f>raw!AQ134</f>
        <v>30</v>
      </c>
      <c r="U132">
        <f>raw!AR134</f>
        <v>15</v>
      </c>
      <c r="V132">
        <f>raw!AS134</f>
        <v>10</v>
      </c>
      <c r="W132">
        <f>raw!AT134</f>
        <v>10</v>
      </c>
      <c r="X132">
        <f>raw!AU134</f>
        <v>6</v>
      </c>
      <c r="Y132">
        <f>raw!AV134</f>
        <v>0</v>
      </c>
      <c r="Z132">
        <f>raw!AX134</f>
        <v>91</v>
      </c>
      <c r="AA132">
        <f>raw!AY134</f>
        <v>93</v>
      </c>
      <c r="AB132">
        <f>raw!AZ134</f>
        <v>95</v>
      </c>
      <c r="AC132">
        <f>raw!BA134</f>
        <v>98</v>
      </c>
      <c r="AD132">
        <f>raw!BB134</f>
        <v>98</v>
      </c>
      <c r="AE132">
        <f>raw!BC134</f>
        <v>99</v>
      </c>
      <c r="AF132">
        <f>raw!BD134</f>
        <v>99</v>
      </c>
      <c r="AG132">
        <f>raw!BE134</f>
        <v>92</v>
      </c>
      <c r="AH132">
        <f>raw!BF134</f>
        <v>92</v>
      </c>
      <c r="AI132">
        <f>raw!BG134</f>
        <v>95</v>
      </c>
      <c r="AJ132">
        <f>raw!BH134</f>
        <v>97</v>
      </c>
      <c r="AK132">
        <f>raw!BI134</f>
        <v>99</v>
      </c>
      <c r="AL132">
        <f>raw!BJ134</f>
        <v>99</v>
      </c>
      <c r="AM132">
        <f>raw!BK134</f>
        <v>98</v>
      </c>
      <c r="AN132">
        <f>raw!BM134</f>
        <v>93</v>
      </c>
      <c r="AO132">
        <f>raw!BN134</f>
        <v>95</v>
      </c>
      <c r="AP132">
        <f>raw!BO134</f>
        <v>96</v>
      </c>
      <c r="AQ132">
        <f>raw!BP134</f>
        <v>97</v>
      </c>
      <c r="AR132">
        <f>raw!BQ134</f>
        <v>100</v>
      </c>
      <c r="AS132">
        <f>raw!BR134</f>
        <v>99</v>
      </c>
      <c r="AT132">
        <f>raw!BS134</f>
        <v>98</v>
      </c>
      <c r="AU132">
        <f>raw!BU134</f>
        <v>92</v>
      </c>
      <c r="AV132">
        <f>raw!BV134</f>
        <v>95</v>
      </c>
      <c r="AW132">
        <f>raw!BW134</f>
        <v>93</v>
      </c>
      <c r="AX132">
        <f>raw!BX134</f>
        <v>96</v>
      </c>
      <c r="AY132">
        <f>raw!BY134</f>
        <v>99</v>
      </c>
      <c r="AZ132">
        <f>raw!BZ134</f>
        <v>99</v>
      </c>
      <c r="BA132">
        <f>raw!CA134</f>
        <v>95</v>
      </c>
      <c r="BB132">
        <f>raw!CC134</f>
        <v>4</v>
      </c>
      <c r="BC132">
        <f>raw!CD134</f>
        <v>5</v>
      </c>
      <c r="BD132">
        <f>raw!CE134</f>
        <v>2</v>
      </c>
      <c r="BE132">
        <f>raw!CF134</f>
        <v>2</v>
      </c>
      <c r="BF132">
        <f>raw!CG134</f>
        <v>5</v>
      </c>
      <c r="BG132">
        <f>raw!CH134</f>
        <v>4</v>
      </c>
      <c r="BH132">
        <f>raw!CI134</f>
        <v>1</v>
      </c>
      <c r="BI132">
        <f>raw!CJ134</f>
        <v>1</v>
      </c>
      <c r="BJ132">
        <f>raw!CK134</f>
        <v>1</v>
      </c>
      <c r="BK132">
        <f>raw!CL134</f>
        <v>1</v>
      </c>
      <c r="BL132">
        <f>raw!CM134</f>
        <v>4</v>
      </c>
      <c r="BM132">
        <f>raw!CN134</f>
        <v>5</v>
      </c>
      <c r="BN132">
        <f>raw!CO134</f>
        <v>4</v>
      </c>
      <c r="BO132">
        <f>raw!CP134</f>
        <v>5</v>
      </c>
      <c r="BP132">
        <f>raw!CQ134</f>
        <v>4</v>
      </c>
      <c r="BQ132">
        <f>raw!CR134</f>
        <v>4</v>
      </c>
      <c r="BR132">
        <f>raw!CS134</f>
        <v>1</v>
      </c>
      <c r="BS132">
        <f>raw!CT134</f>
        <v>4</v>
      </c>
      <c r="BT132">
        <f>raw!CU134</f>
        <v>5</v>
      </c>
      <c r="BU132">
        <f>raw!CV134</f>
        <v>1</v>
      </c>
      <c r="BV132">
        <f>raw!CW134</f>
        <v>2</v>
      </c>
      <c r="BW132">
        <f>raw!CX134</f>
        <v>5</v>
      </c>
      <c r="BX132">
        <f>raw!CY134</f>
        <v>5</v>
      </c>
      <c r="BY132">
        <f>raw!CZ134</f>
        <v>5</v>
      </c>
      <c r="BZ132">
        <f>raw!DA134</f>
        <v>4</v>
      </c>
      <c r="CA132">
        <f>raw!DB134</f>
        <v>2</v>
      </c>
      <c r="CB132">
        <f>raw!DC134</f>
        <v>2</v>
      </c>
      <c r="CC132">
        <f>raw!DD134</f>
        <v>2</v>
      </c>
      <c r="CD132">
        <f>raw!DE134</f>
        <v>1</v>
      </c>
      <c r="CE132">
        <f>raw!DF134</f>
        <v>1</v>
      </c>
      <c r="CF132">
        <f>raw!S134</f>
        <v>2</v>
      </c>
      <c r="CG132" s="4">
        <f>VALUE(raw!R134)</f>
        <v>55</v>
      </c>
      <c r="CH132">
        <f>raw!T134</f>
        <v>5</v>
      </c>
      <c r="CI132">
        <f>raw!U134</f>
        <v>2</v>
      </c>
      <c r="CJ132">
        <f>raw!V134</f>
        <v>9</v>
      </c>
      <c r="CK132">
        <f>raw!W134</f>
        <v>11</v>
      </c>
    </row>
    <row r="133" spans="1:89">
      <c r="A133" t="str">
        <f>IF(raw!DH135=0,"",raw!DH135)</f>
        <v>5daf506a5bd1b30013605e31</v>
      </c>
      <c r="B133">
        <f>raw!X135</f>
        <v>60</v>
      </c>
      <c r="C133">
        <f>raw!Y135</f>
        <v>70</v>
      </c>
      <c r="D133">
        <f>raw!Z135</f>
        <v>100</v>
      </c>
      <c r="E133">
        <f>raw!AA135</f>
        <v>100</v>
      </c>
      <c r="F133">
        <f>raw!AB135</f>
        <v>100</v>
      </c>
      <c r="G133">
        <f>raw!AC135</f>
        <v>100</v>
      </c>
      <c r="H133">
        <f>raw!AE135</f>
        <v>100</v>
      </c>
      <c r="I133">
        <f>raw!AF135</f>
        <v>80</v>
      </c>
      <c r="J133">
        <f>raw!AG135</f>
        <v>75</v>
      </c>
      <c r="K133">
        <f>raw!AH135</f>
        <v>90</v>
      </c>
      <c r="L133">
        <f>raw!AI135</f>
        <v>70</v>
      </c>
      <c r="M133">
        <f>raw!AJ135</f>
        <v>50</v>
      </c>
      <c r="N133">
        <f>raw!AK135</f>
        <v>90</v>
      </c>
      <c r="O133">
        <f>raw!AL135</f>
        <v>85</v>
      </c>
      <c r="P133">
        <f>raw!AM135</f>
        <v>95</v>
      </c>
      <c r="Q133">
        <f>raw!AN135</f>
        <v>50</v>
      </c>
      <c r="R133">
        <f>raw!AO135</f>
        <v>95</v>
      </c>
      <c r="S133">
        <f>raw!AP135</f>
        <v>100</v>
      </c>
      <c r="T133">
        <f>raw!AQ135</f>
        <v>20</v>
      </c>
      <c r="U133">
        <f>raw!AR135</f>
        <v>35</v>
      </c>
      <c r="V133">
        <f>raw!AS135</f>
        <v>15</v>
      </c>
      <c r="W133">
        <f>raw!AT135</f>
        <v>25</v>
      </c>
      <c r="X133">
        <f>raw!AU135</f>
        <v>25</v>
      </c>
      <c r="Y133">
        <f>raw!AV135</f>
        <v>20</v>
      </c>
      <c r="Z133">
        <f>raw!AX135</f>
        <v>100</v>
      </c>
      <c r="AA133">
        <f>raw!AY135</f>
        <v>95</v>
      </c>
      <c r="AB133">
        <f>raw!AZ135</f>
        <v>65</v>
      </c>
      <c r="AC133">
        <f>raw!BA135</f>
        <v>85</v>
      </c>
      <c r="AD133">
        <f>raw!BB135</f>
        <v>100</v>
      </c>
      <c r="AE133">
        <f>raw!BC135</f>
        <v>95</v>
      </c>
      <c r="AF133">
        <f>raw!BD135</f>
        <v>100</v>
      </c>
      <c r="AG133">
        <f>raw!BE135</f>
        <v>100</v>
      </c>
      <c r="AH133">
        <f>raw!BF135</f>
        <v>100</v>
      </c>
      <c r="AI133">
        <f>raw!BG135</f>
        <v>100</v>
      </c>
      <c r="AJ133">
        <f>raw!BH135</f>
        <v>95</v>
      </c>
      <c r="AK133">
        <f>raw!BI135</f>
        <v>100</v>
      </c>
      <c r="AL133">
        <f>raw!BJ135</f>
        <v>99</v>
      </c>
      <c r="AM133">
        <f>raw!BK135</f>
        <v>100</v>
      </c>
      <c r="AN133">
        <f>raw!BM135</f>
        <v>100</v>
      </c>
      <c r="AO133">
        <f>raw!BN135</f>
        <v>100</v>
      </c>
      <c r="AP133">
        <f>raw!BO135</f>
        <v>100</v>
      </c>
      <c r="AQ133">
        <f>raw!BP135</f>
        <v>100</v>
      </c>
      <c r="AR133">
        <f>raw!BQ135</f>
        <v>100</v>
      </c>
      <c r="AS133">
        <f>raw!BR135</f>
        <v>98</v>
      </c>
      <c r="AT133">
        <f>raw!BS135</f>
        <v>100</v>
      </c>
      <c r="AU133">
        <f>raw!BU135</f>
        <v>100</v>
      </c>
      <c r="AV133">
        <f>raw!BV135</f>
        <v>100</v>
      </c>
      <c r="AW133">
        <f>raw!BW135</f>
        <v>100</v>
      </c>
      <c r="AX133">
        <f>raw!BX135</f>
        <v>99</v>
      </c>
      <c r="AY133">
        <f>raw!BY135</f>
        <v>100</v>
      </c>
      <c r="AZ133">
        <f>raw!BZ135</f>
        <v>99</v>
      </c>
      <c r="BA133">
        <f>raw!CA135</f>
        <v>100</v>
      </c>
      <c r="BB133">
        <f>raw!CC135</f>
        <v>2</v>
      </c>
      <c r="BC133">
        <f>raw!CD135</f>
        <v>5</v>
      </c>
      <c r="BD133">
        <f>raw!CE135</f>
        <v>1</v>
      </c>
      <c r="BE133">
        <f>raw!CF135</f>
        <v>3</v>
      </c>
      <c r="BF133">
        <f>raw!CG135</f>
        <v>4</v>
      </c>
      <c r="BG133">
        <f>raw!CH135</f>
        <v>3</v>
      </c>
      <c r="BH133">
        <f>raw!CI135</f>
        <v>1</v>
      </c>
      <c r="BI133">
        <f>raw!CJ135</f>
        <v>1</v>
      </c>
      <c r="BJ133">
        <f>raw!CK135</f>
        <v>1</v>
      </c>
      <c r="BK133">
        <f>raw!CL135</f>
        <v>2</v>
      </c>
      <c r="BL133">
        <f>raw!CM135</f>
        <v>4</v>
      </c>
      <c r="BM133">
        <f>raw!CN135</f>
        <v>3</v>
      </c>
      <c r="BN133">
        <f>raw!CO135</f>
        <v>4</v>
      </c>
      <c r="BO133">
        <f>raw!CP135</f>
        <v>4</v>
      </c>
      <c r="BP133">
        <f>raw!CQ135</f>
        <v>4</v>
      </c>
      <c r="BQ133">
        <f>raw!CR135</f>
        <v>5</v>
      </c>
      <c r="BR133">
        <f>raw!CS135</f>
        <v>1</v>
      </c>
      <c r="BS133">
        <f>raw!CT135</f>
        <v>5</v>
      </c>
      <c r="BT133">
        <f>raw!CU135</f>
        <v>4</v>
      </c>
      <c r="BU133">
        <f>raw!CV135</f>
        <v>2</v>
      </c>
      <c r="BV133">
        <f>raw!CW135</f>
        <v>3</v>
      </c>
      <c r="BW133">
        <f>raw!CX135</f>
        <v>5</v>
      </c>
      <c r="BX133">
        <f>raw!CY135</f>
        <v>5</v>
      </c>
      <c r="BY133">
        <f>raw!CZ135</f>
        <v>5</v>
      </c>
      <c r="BZ133">
        <f>raw!DA135</f>
        <v>4</v>
      </c>
      <c r="CA133">
        <f>raw!DB135</f>
        <v>1</v>
      </c>
      <c r="CB133">
        <f>raw!DC135</f>
        <v>2</v>
      </c>
      <c r="CC133">
        <f>raw!DD135</f>
        <v>3</v>
      </c>
      <c r="CD133">
        <f>raw!DE135</f>
        <v>2</v>
      </c>
      <c r="CE133">
        <f>raw!DF135</f>
        <v>2</v>
      </c>
      <c r="CF133">
        <f>raw!S135</f>
        <v>2</v>
      </c>
      <c r="CG133" s="4">
        <f>VALUE(raw!R135)</f>
        <v>51</v>
      </c>
      <c r="CH133">
        <f>raw!T135</f>
        <v>3</v>
      </c>
      <c r="CI133">
        <f>raw!U135</f>
        <v>1</v>
      </c>
      <c r="CJ133">
        <f>raw!V135</f>
        <v>6</v>
      </c>
      <c r="CK133">
        <f>raw!W135</f>
        <v>3</v>
      </c>
    </row>
    <row r="134" spans="1:89">
      <c r="A134" t="str">
        <f>IF(raw!DH136=0,"",raw!DH136)</f>
        <v>656f2e99bd2939f9b3f9d090</v>
      </c>
      <c r="B134">
        <f>raw!X136</f>
        <v>87</v>
      </c>
      <c r="C134">
        <f>raw!Y136</f>
        <v>86</v>
      </c>
      <c r="D134">
        <f>raw!Z136</f>
        <v>86</v>
      </c>
      <c r="E134">
        <f>raw!AA136</f>
        <v>82</v>
      </c>
      <c r="F134">
        <f>raw!AB136</f>
        <v>83</v>
      </c>
      <c r="G134">
        <f>raw!AC136</f>
        <v>82</v>
      </c>
      <c r="H134">
        <f>raw!AE136</f>
        <v>72</v>
      </c>
      <c r="I134">
        <f>raw!AF136</f>
        <v>72</v>
      </c>
      <c r="J134">
        <f>raw!AG136</f>
        <v>72</v>
      </c>
      <c r="K134">
        <f>raw!AH136</f>
        <v>76</v>
      </c>
      <c r="L134">
        <f>raw!AI136</f>
        <v>75</v>
      </c>
      <c r="M134">
        <f>raw!AJ136</f>
        <v>77</v>
      </c>
      <c r="N134">
        <f>raw!AK136</f>
        <v>91</v>
      </c>
      <c r="O134">
        <f>raw!AL136</f>
        <v>83</v>
      </c>
      <c r="P134">
        <f>raw!AM136</f>
        <v>86</v>
      </c>
      <c r="Q134">
        <f>raw!AN136</f>
        <v>86</v>
      </c>
      <c r="R134">
        <f>raw!AO136</f>
        <v>87</v>
      </c>
      <c r="S134">
        <f>raw!AP136</f>
        <v>90</v>
      </c>
      <c r="T134">
        <f>raw!AQ136</f>
        <v>76</v>
      </c>
      <c r="U134">
        <f>raw!AR136</f>
        <v>74</v>
      </c>
      <c r="V134">
        <f>raw!AS136</f>
        <v>77</v>
      </c>
      <c r="W134">
        <f>raw!AT136</f>
        <v>75</v>
      </c>
      <c r="X134">
        <f>raw!AU136</f>
        <v>77</v>
      </c>
      <c r="Y134">
        <f>raw!AV136</f>
        <v>79</v>
      </c>
      <c r="Z134">
        <f>raw!AX136</f>
        <v>92</v>
      </c>
      <c r="AA134">
        <f>raw!AY136</f>
        <v>92</v>
      </c>
      <c r="AB134">
        <f>raw!AZ136</f>
        <v>90</v>
      </c>
      <c r="AC134">
        <f>raw!BA136</f>
        <v>93</v>
      </c>
      <c r="AD134">
        <f>raw!BB136</f>
        <v>91</v>
      </c>
      <c r="AE134">
        <f>raw!BC136</f>
        <v>93</v>
      </c>
      <c r="AF134">
        <f>raw!BD136</f>
        <v>94</v>
      </c>
      <c r="AG134">
        <f>raw!BE136</f>
        <v>80</v>
      </c>
      <c r="AH134">
        <f>raw!BF136</f>
        <v>84</v>
      </c>
      <c r="AI134">
        <f>raw!BG136</f>
        <v>87</v>
      </c>
      <c r="AJ134">
        <f>raw!BH136</f>
        <v>86</v>
      </c>
      <c r="AK134">
        <f>raw!BI136</f>
        <v>84</v>
      </c>
      <c r="AL134">
        <f>raw!BJ136</f>
        <v>87</v>
      </c>
      <c r="AM134">
        <f>raw!BK136</f>
        <v>87</v>
      </c>
      <c r="AN134">
        <f>raw!BM136</f>
        <v>85</v>
      </c>
      <c r="AO134">
        <f>raw!BN136</f>
        <v>84</v>
      </c>
      <c r="AP134">
        <f>raw!BO136</f>
        <v>88</v>
      </c>
      <c r="AQ134">
        <f>raw!BP136</f>
        <v>88</v>
      </c>
      <c r="AR134">
        <f>raw!BQ136</f>
        <v>86</v>
      </c>
      <c r="AS134">
        <f>raw!BR136</f>
        <v>87</v>
      </c>
      <c r="AT134">
        <f>raw!BS136</f>
        <v>89</v>
      </c>
      <c r="AU134">
        <f>raw!BU136</f>
        <v>92</v>
      </c>
      <c r="AV134">
        <f>raw!BV136</f>
        <v>84</v>
      </c>
      <c r="AW134">
        <f>raw!BW136</f>
        <v>87</v>
      </c>
      <c r="AX134">
        <f>raw!BX136</f>
        <v>86</v>
      </c>
      <c r="AY134">
        <f>raw!BY136</f>
        <v>83</v>
      </c>
      <c r="AZ134">
        <f>raw!BZ136</f>
        <v>87</v>
      </c>
      <c r="BA134">
        <f>raw!CA136</f>
        <v>83</v>
      </c>
      <c r="BB134">
        <f>raw!CC136</f>
        <v>3</v>
      </c>
      <c r="BC134">
        <f>raw!CD136</f>
        <v>5</v>
      </c>
      <c r="BD134">
        <f>raw!CE136</f>
        <v>1</v>
      </c>
      <c r="BE134">
        <f>raw!CF136</f>
        <v>4</v>
      </c>
      <c r="BF134">
        <f>raw!CG136</f>
        <v>5</v>
      </c>
      <c r="BG134">
        <f>raw!CH136</f>
        <v>5</v>
      </c>
      <c r="BH134">
        <f>raw!CI136</f>
        <v>4</v>
      </c>
      <c r="BI134">
        <f>raw!CJ136</f>
        <v>2</v>
      </c>
      <c r="BJ134">
        <f>raw!CK136</f>
        <v>1</v>
      </c>
      <c r="BK134">
        <f>raw!CL136</f>
        <v>2</v>
      </c>
      <c r="BL134">
        <f>raw!CM136</f>
        <v>5</v>
      </c>
      <c r="BM134">
        <f>raw!CN136</f>
        <v>5</v>
      </c>
      <c r="BN134">
        <f>raw!CO136</f>
        <v>5</v>
      </c>
      <c r="BO134">
        <f>raw!CP136</f>
        <v>5</v>
      </c>
      <c r="BP134">
        <f>raw!CQ136</f>
        <v>5</v>
      </c>
      <c r="BQ134">
        <f>raw!CR136</f>
        <v>5</v>
      </c>
      <c r="BR134">
        <f>raw!CS136</f>
        <v>2</v>
      </c>
      <c r="BS134">
        <f>raw!CT136</f>
        <v>5</v>
      </c>
      <c r="BT134">
        <f>raw!CU136</f>
        <v>5</v>
      </c>
      <c r="BU134">
        <f>raw!CV136</f>
        <v>4</v>
      </c>
      <c r="BV134">
        <f>raw!CW136</f>
        <v>3</v>
      </c>
      <c r="BW134">
        <f>raw!CX136</f>
        <v>5</v>
      </c>
      <c r="BX134">
        <f>raw!CY136</f>
        <v>5</v>
      </c>
      <c r="BY134">
        <f>raw!CZ136</f>
        <v>5</v>
      </c>
      <c r="BZ134">
        <f>raw!DA136</f>
        <v>4</v>
      </c>
      <c r="CA134">
        <f>raw!DB136</f>
        <v>4</v>
      </c>
      <c r="CB134">
        <f>raw!DC136</f>
        <v>3</v>
      </c>
      <c r="CC134">
        <f>raw!DD136</f>
        <v>2</v>
      </c>
      <c r="CD134">
        <f>raw!DE136</f>
        <v>2</v>
      </c>
      <c r="CE134">
        <f>raw!DF136</f>
        <v>2</v>
      </c>
      <c r="CF134">
        <f>raw!S136</f>
        <v>1</v>
      </c>
      <c r="CG134" s="4">
        <f>VALUE(raw!R136)</f>
        <v>43</v>
      </c>
      <c r="CH134">
        <f>raw!T136</f>
        <v>5</v>
      </c>
      <c r="CI134">
        <f>raw!U136</f>
        <v>2</v>
      </c>
      <c r="CJ134">
        <f>raw!V136</f>
        <v>7</v>
      </c>
      <c r="CK134">
        <f>raw!W136</f>
        <v>12</v>
      </c>
    </row>
    <row r="135" spans="1:89">
      <c r="A135" t="str">
        <f>IF(raw!DH137=0,"",raw!DH137)</f>
        <v>6658822c0f5b1367a1585ee1</v>
      </c>
      <c r="B135">
        <f>raw!X137</f>
        <v>99</v>
      </c>
      <c r="C135">
        <f>raw!Y137</f>
        <v>90</v>
      </c>
      <c r="D135">
        <f>raw!Z137</f>
        <v>100</v>
      </c>
      <c r="E135">
        <f>raw!AA137</f>
        <v>100</v>
      </c>
      <c r="F135">
        <f>raw!AB137</f>
        <v>100</v>
      </c>
      <c r="G135">
        <f>raw!AC137</f>
        <v>100</v>
      </c>
      <c r="H135">
        <f>raw!AE137</f>
        <v>20</v>
      </c>
      <c r="I135">
        <f>raw!AF137</f>
        <v>50</v>
      </c>
      <c r="J135">
        <f>raw!AG137</f>
        <v>10</v>
      </c>
      <c r="K135">
        <f>raw!AH137</f>
        <v>10</v>
      </c>
      <c r="L135">
        <f>raw!AI137</f>
        <v>10</v>
      </c>
      <c r="M135">
        <f>raw!AJ137</f>
        <v>0</v>
      </c>
      <c r="N135">
        <f>raw!AK137</f>
        <v>80</v>
      </c>
      <c r="O135">
        <f>raw!AL137</f>
        <v>50</v>
      </c>
      <c r="P135">
        <f>raw!AM137</f>
        <v>70</v>
      </c>
      <c r="Q135">
        <f>raw!AN137</f>
        <v>60</v>
      </c>
      <c r="R135">
        <f>raw!AO137</f>
        <v>90</v>
      </c>
      <c r="S135">
        <f>raw!AP137</f>
        <v>80</v>
      </c>
      <c r="T135">
        <f>raw!AQ137</f>
        <v>31</v>
      </c>
      <c r="U135">
        <f>raw!AR137</f>
        <v>50</v>
      </c>
      <c r="V135">
        <f>raw!AS137</f>
        <v>40</v>
      </c>
      <c r="W135">
        <f>raw!AT137</f>
        <v>30</v>
      </c>
      <c r="X135">
        <f>raw!AU137</f>
        <v>25</v>
      </c>
      <c r="Y135">
        <f>raw!AV137</f>
        <v>25</v>
      </c>
      <c r="Z135">
        <f>raw!AX137</f>
        <v>80</v>
      </c>
      <c r="AA135">
        <f>raw!AY137</f>
        <v>40</v>
      </c>
      <c r="AB135">
        <f>raw!AZ137</f>
        <v>80</v>
      </c>
      <c r="AC135">
        <f>raw!BA137</f>
        <v>90</v>
      </c>
      <c r="AD135">
        <f>raw!BB137</f>
        <v>100</v>
      </c>
      <c r="AE135">
        <f>raw!BC137</f>
        <v>100</v>
      </c>
      <c r="AF135">
        <f>raw!BD137</f>
        <v>100</v>
      </c>
      <c r="AG135">
        <f>raw!BE137</f>
        <v>100</v>
      </c>
      <c r="AH135">
        <f>raw!BF137</f>
        <v>100</v>
      </c>
      <c r="AI135">
        <f>raw!BG137</f>
        <v>100</v>
      </c>
      <c r="AJ135">
        <f>raw!BH137</f>
        <v>100</v>
      </c>
      <c r="AK135">
        <f>raw!BI137</f>
        <v>100</v>
      </c>
      <c r="AL135">
        <f>raw!BJ137</f>
        <v>100</v>
      </c>
      <c r="AM135">
        <f>raw!BK137</f>
        <v>100</v>
      </c>
      <c r="AN135">
        <f>raw!BM137</f>
        <v>90</v>
      </c>
      <c r="AO135">
        <f>raw!BN137</f>
        <v>100</v>
      </c>
      <c r="AP135">
        <f>raw!BO137</f>
        <v>100</v>
      </c>
      <c r="AQ135">
        <f>raw!BP137</f>
        <v>85</v>
      </c>
      <c r="AR135">
        <f>raw!BQ137</f>
        <v>100</v>
      </c>
      <c r="AS135">
        <f>raw!BR137</f>
        <v>100</v>
      </c>
      <c r="AT135">
        <f>raw!BS137</f>
        <v>100</v>
      </c>
      <c r="AU135">
        <f>raw!BU137</f>
        <v>80</v>
      </c>
      <c r="AV135">
        <f>raw!BV137</f>
        <v>60</v>
      </c>
      <c r="AW135">
        <f>raw!BW137</f>
        <v>100</v>
      </c>
      <c r="AX135">
        <f>raw!BX137</f>
        <v>99</v>
      </c>
      <c r="AY135">
        <f>raw!BY137</f>
        <v>100</v>
      </c>
      <c r="AZ135">
        <f>raw!BZ137</f>
        <v>100</v>
      </c>
      <c r="BA135">
        <f>raw!CA137</f>
        <v>100</v>
      </c>
      <c r="BB135">
        <f>raw!CC137</f>
        <v>2</v>
      </c>
      <c r="BC135">
        <f>raw!CD137</f>
        <v>5</v>
      </c>
      <c r="BD135">
        <f>raw!CE137</f>
        <v>1</v>
      </c>
      <c r="BE135">
        <f>raw!CF137</f>
        <v>1</v>
      </c>
      <c r="BF135">
        <f>raw!CG137</f>
        <v>5</v>
      </c>
      <c r="BG135">
        <f>raw!CH137</f>
        <v>4</v>
      </c>
      <c r="BH135">
        <f>raw!CI137</f>
        <v>1</v>
      </c>
      <c r="BI135">
        <f>raw!CJ137</f>
        <v>1</v>
      </c>
      <c r="BJ135">
        <f>raw!CK137</f>
        <v>1</v>
      </c>
      <c r="BK135">
        <f>raw!CL137</f>
        <v>5</v>
      </c>
      <c r="BL135">
        <f>raw!CM137</f>
        <v>5</v>
      </c>
      <c r="BM135">
        <f>raw!CN137</f>
        <v>4</v>
      </c>
      <c r="BN135">
        <f>raw!CO137</f>
        <v>5</v>
      </c>
      <c r="BO135">
        <f>raw!CP137</f>
        <v>5</v>
      </c>
      <c r="BP135">
        <f>raw!CQ137</f>
        <v>5</v>
      </c>
      <c r="BQ135">
        <f>raw!CR137</f>
        <v>4</v>
      </c>
      <c r="BR135">
        <f>raw!CS137</f>
        <v>1</v>
      </c>
      <c r="BS135">
        <f>raw!CT137</f>
        <v>5</v>
      </c>
      <c r="BT135">
        <f>raw!CU137</f>
        <v>5</v>
      </c>
      <c r="BU135">
        <f>raw!CV137</f>
        <v>5</v>
      </c>
      <c r="BV135">
        <f>raw!CW137</f>
        <v>1</v>
      </c>
      <c r="BW135">
        <f>raw!CX137</f>
        <v>4</v>
      </c>
      <c r="BX135">
        <f>raw!CY137</f>
        <v>5</v>
      </c>
      <c r="BY135">
        <f>raw!CZ137</f>
        <v>5</v>
      </c>
      <c r="BZ135">
        <f>raw!DA137</f>
        <v>5</v>
      </c>
      <c r="CA135">
        <f>raw!DB137</f>
        <v>1</v>
      </c>
      <c r="CB135">
        <f>raw!DC137</f>
        <v>1</v>
      </c>
      <c r="CC135">
        <f>raw!DD137</f>
        <v>1</v>
      </c>
      <c r="CD135">
        <f>raw!DE137</f>
        <v>3</v>
      </c>
      <c r="CE135">
        <f>raw!DF137</f>
        <v>4</v>
      </c>
      <c r="CF135">
        <f>raw!S137</f>
        <v>2</v>
      </c>
      <c r="CG135" s="4">
        <f>VALUE(raw!R137)</f>
        <v>43</v>
      </c>
      <c r="CH135">
        <f>raw!T137</f>
        <v>5</v>
      </c>
      <c r="CI135">
        <f>raw!U137</f>
        <v>2</v>
      </c>
      <c r="CJ135">
        <f>raw!V137</f>
        <v>7</v>
      </c>
      <c r="CK135">
        <f>raw!W137</f>
        <v>8</v>
      </c>
    </row>
    <row r="136" spans="1:89">
      <c r="CG136" s="4"/>
    </row>
    <row r="137" spans="1:89">
      <c r="CG137" s="4"/>
    </row>
    <row r="138" spans="1:89">
      <c r="CG138" s="4"/>
    </row>
    <row r="139" spans="1:89">
      <c r="CG139" s="4"/>
    </row>
    <row r="140" spans="1:89">
      <c r="CG140" s="4"/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37"/>
  <sheetViews>
    <sheetView topLeftCell="A98" zoomScale="40" zoomScaleNormal="40" workbookViewId="0">
      <selection activeCell="A139" sqref="A139"/>
    </sheetView>
  </sheetViews>
  <sheetFormatPr defaultRowHeight="18"/>
  <cols>
    <col min="1" max="2" width="19.33203125" customWidth="1"/>
  </cols>
  <sheetData>
    <row r="1" spans="1:1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</row>
    <row r="2" spans="1:112">
      <c r="A2" s="3" t="s">
        <v>112</v>
      </c>
      <c r="B2" s="3" t="s">
        <v>113</v>
      </c>
      <c r="C2" s="3" t="s">
        <v>114</v>
      </c>
      <c r="D2" s="3" t="s">
        <v>115</v>
      </c>
      <c r="E2" s="3" t="s">
        <v>4</v>
      </c>
      <c r="F2" s="3" t="s">
        <v>5</v>
      </c>
      <c r="G2" s="3" t="s">
        <v>6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234</v>
      </c>
      <c r="Y2" s="3" t="s">
        <v>235</v>
      </c>
      <c r="Z2" s="3" t="s">
        <v>236</v>
      </c>
      <c r="AA2" s="3" t="s">
        <v>237</v>
      </c>
      <c r="AB2" s="3" t="s">
        <v>238</v>
      </c>
      <c r="AC2" s="3" t="s">
        <v>239</v>
      </c>
      <c r="AD2" s="3" t="s">
        <v>240</v>
      </c>
      <c r="AE2" s="3" t="s">
        <v>241</v>
      </c>
      <c r="AF2" s="3" t="s">
        <v>242</v>
      </c>
      <c r="AG2" s="3" t="s">
        <v>243</v>
      </c>
      <c r="AH2" s="3" t="s">
        <v>244</v>
      </c>
      <c r="AI2" s="3" t="s">
        <v>245</v>
      </c>
      <c r="AJ2" s="3" t="s">
        <v>246</v>
      </c>
      <c r="AK2" s="3" t="s">
        <v>247</v>
      </c>
      <c r="AL2" s="3" t="s">
        <v>248</v>
      </c>
      <c r="AM2" s="3" t="s">
        <v>249</v>
      </c>
      <c r="AN2" s="3" t="s">
        <v>250</v>
      </c>
      <c r="AO2" s="3" t="s">
        <v>251</v>
      </c>
      <c r="AP2" s="3" t="s">
        <v>252</v>
      </c>
      <c r="AQ2" s="3" t="s">
        <v>253</v>
      </c>
      <c r="AR2" s="3" t="s">
        <v>254</v>
      </c>
      <c r="AS2" s="3" t="s">
        <v>255</v>
      </c>
      <c r="AT2" s="3" t="s">
        <v>256</v>
      </c>
      <c r="AU2" s="3" t="s">
        <v>257</v>
      </c>
      <c r="AV2" s="3" t="s">
        <v>258</v>
      </c>
      <c r="AW2" s="3" t="s">
        <v>259</v>
      </c>
      <c r="AX2" s="3" t="s">
        <v>260</v>
      </c>
      <c r="AY2" s="3" t="s">
        <v>261</v>
      </c>
      <c r="AZ2" s="3" t="s">
        <v>262</v>
      </c>
      <c r="BA2" s="3" t="s">
        <v>263</v>
      </c>
      <c r="BB2" s="3" t="s">
        <v>264</v>
      </c>
      <c r="BC2" s="3" t="s">
        <v>265</v>
      </c>
      <c r="BD2" s="3" t="s">
        <v>266</v>
      </c>
      <c r="BE2" s="3" t="s">
        <v>260</v>
      </c>
      <c r="BF2" s="3" t="s">
        <v>261</v>
      </c>
      <c r="BG2" s="3" t="s">
        <v>262</v>
      </c>
      <c r="BH2" s="3" t="s">
        <v>263</v>
      </c>
      <c r="BI2" s="3" t="s">
        <v>264</v>
      </c>
      <c r="BJ2" s="3" t="s">
        <v>265</v>
      </c>
      <c r="BK2" s="3" t="s">
        <v>266</v>
      </c>
      <c r="BL2" s="3" t="s">
        <v>267</v>
      </c>
      <c r="BM2" s="3" t="s">
        <v>268</v>
      </c>
      <c r="BN2" s="3" t="s">
        <v>269</v>
      </c>
      <c r="BO2" s="3" t="s">
        <v>270</v>
      </c>
      <c r="BP2" s="3" t="s">
        <v>271</v>
      </c>
      <c r="BQ2" s="3" t="s">
        <v>272</v>
      </c>
      <c r="BR2" s="3" t="s">
        <v>273</v>
      </c>
      <c r="BS2" s="3" t="s">
        <v>274</v>
      </c>
      <c r="BT2" s="3" t="s">
        <v>275</v>
      </c>
      <c r="BU2" s="3" t="s">
        <v>268</v>
      </c>
      <c r="BV2" s="3" t="s">
        <v>269</v>
      </c>
      <c r="BW2" s="3" t="s">
        <v>270</v>
      </c>
      <c r="BX2" s="3" t="s">
        <v>271</v>
      </c>
      <c r="BY2" s="3" t="s">
        <v>272</v>
      </c>
      <c r="BZ2" s="3" t="s">
        <v>273</v>
      </c>
      <c r="CA2" s="3" t="s">
        <v>274</v>
      </c>
      <c r="CB2" s="3" t="s">
        <v>275</v>
      </c>
      <c r="CC2" s="3" t="s">
        <v>132</v>
      </c>
      <c r="CD2" s="3" t="s">
        <v>133</v>
      </c>
      <c r="CE2" s="3" t="s">
        <v>134</v>
      </c>
      <c r="CF2" s="3" t="s">
        <v>135</v>
      </c>
      <c r="CG2" s="3" t="s">
        <v>136</v>
      </c>
      <c r="CH2" s="3" t="s">
        <v>137</v>
      </c>
      <c r="CI2" s="3" t="s">
        <v>138</v>
      </c>
      <c r="CJ2" s="3" t="s">
        <v>139</v>
      </c>
      <c r="CK2" s="3" t="s">
        <v>140</v>
      </c>
      <c r="CL2" s="3" t="s">
        <v>141</v>
      </c>
      <c r="CM2" s="3" t="s">
        <v>142</v>
      </c>
      <c r="CN2" s="3" t="s">
        <v>143</v>
      </c>
      <c r="CO2" s="3" t="s">
        <v>144</v>
      </c>
      <c r="CP2" s="3" t="s">
        <v>145</v>
      </c>
      <c r="CQ2" s="3" t="s">
        <v>146</v>
      </c>
      <c r="CR2" s="3" t="s">
        <v>147</v>
      </c>
      <c r="CS2" s="3" t="s">
        <v>148</v>
      </c>
      <c r="CT2" s="3" t="s">
        <v>149</v>
      </c>
      <c r="CU2" s="3" t="s">
        <v>150</v>
      </c>
      <c r="CV2" s="3" t="s">
        <v>151</v>
      </c>
      <c r="CW2" s="3" t="s">
        <v>152</v>
      </c>
      <c r="CX2" s="3" t="s">
        <v>153</v>
      </c>
      <c r="CY2" s="3" t="s">
        <v>154</v>
      </c>
      <c r="CZ2" s="3" t="s">
        <v>155</v>
      </c>
      <c r="DA2" s="3" t="s">
        <v>156</v>
      </c>
      <c r="DB2" s="3" t="s">
        <v>157</v>
      </c>
      <c r="DC2" s="3" t="s">
        <v>158</v>
      </c>
      <c r="DD2" s="3" t="s">
        <v>159</v>
      </c>
      <c r="DE2" s="3" t="s">
        <v>160</v>
      </c>
      <c r="DF2" s="3" t="s">
        <v>161</v>
      </c>
      <c r="DG2" s="3" t="s">
        <v>162</v>
      </c>
      <c r="DH2" s="3" t="s">
        <v>111</v>
      </c>
    </row>
    <row r="3" spans="1:112" ht="90">
      <c r="A3" s="1" t="s">
        <v>276</v>
      </c>
      <c r="B3" s="1" t="s">
        <v>277</v>
      </c>
      <c r="C3" t="s">
        <v>278</v>
      </c>
      <c r="D3" s="2" t="s">
        <v>279</v>
      </c>
      <c r="E3" t="s">
        <v>280</v>
      </c>
      <c r="F3" t="s">
        <v>281</v>
      </c>
      <c r="G3" t="s">
        <v>282</v>
      </c>
      <c r="H3" s="1" t="s">
        <v>283</v>
      </c>
      <c r="I3" s="2" t="s">
        <v>284</v>
      </c>
      <c r="J3" s="2" t="s">
        <v>285</v>
      </c>
      <c r="K3" s="2" t="s">
        <v>286</v>
      </c>
      <c r="L3" s="2" t="s">
        <v>287</v>
      </c>
      <c r="M3" s="2" t="s">
        <v>288</v>
      </c>
      <c r="N3" t="s">
        <v>289</v>
      </c>
      <c r="O3" t="s">
        <v>290</v>
      </c>
      <c r="P3" s="2" t="s">
        <v>291</v>
      </c>
      <c r="Q3" s="2" t="s">
        <v>292</v>
      </c>
      <c r="R3" s="2" t="s">
        <v>293</v>
      </c>
      <c r="S3" t="s">
        <v>294</v>
      </c>
      <c r="T3" t="s">
        <v>295</v>
      </c>
      <c r="U3" t="s">
        <v>296</v>
      </c>
      <c r="V3" t="s">
        <v>297</v>
      </c>
      <c r="W3" t="s">
        <v>298</v>
      </c>
      <c r="X3" t="s">
        <v>299</v>
      </c>
      <c r="Y3" s="2" t="s">
        <v>300</v>
      </c>
      <c r="Z3" t="s">
        <v>301</v>
      </c>
      <c r="AA3" t="s">
        <v>302</v>
      </c>
      <c r="AB3" t="s">
        <v>303</v>
      </c>
      <c r="AC3" t="s">
        <v>304</v>
      </c>
      <c r="AD3" t="s">
        <v>305</v>
      </c>
      <c r="AE3" t="s">
        <v>306</v>
      </c>
      <c r="AF3" s="2" t="s">
        <v>307</v>
      </c>
      <c r="AG3" t="s">
        <v>308</v>
      </c>
      <c r="AH3" t="s">
        <v>309</v>
      </c>
      <c r="AI3" t="s">
        <v>310</v>
      </c>
      <c r="AJ3" t="s">
        <v>311</v>
      </c>
      <c r="AK3" t="s">
        <v>312</v>
      </c>
      <c r="AL3" t="s">
        <v>313</v>
      </c>
      <c r="AM3" t="s">
        <v>314</v>
      </c>
      <c r="AN3" t="s">
        <v>315</v>
      </c>
      <c r="AO3" t="s">
        <v>316</v>
      </c>
      <c r="AP3" t="s">
        <v>317</v>
      </c>
      <c r="AQ3" t="s">
        <v>318</v>
      </c>
      <c r="AR3" t="s">
        <v>319</v>
      </c>
      <c r="AS3" t="s">
        <v>320</v>
      </c>
      <c r="AT3" t="s">
        <v>321</v>
      </c>
      <c r="AU3" t="s">
        <v>322</v>
      </c>
      <c r="AV3" t="s">
        <v>323</v>
      </c>
      <c r="AW3" t="s">
        <v>324</v>
      </c>
      <c r="AX3" t="s">
        <v>325</v>
      </c>
      <c r="AY3" t="s">
        <v>326</v>
      </c>
      <c r="AZ3" t="s">
        <v>327</v>
      </c>
      <c r="BA3" t="s">
        <v>328</v>
      </c>
      <c r="BB3" t="s">
        <v>329</v>
      </c>
      <c r="BC3" t="s">
        <v>330</v>
      </c>
      <c r="BD3" t="s">
        <v>331</v>
      </c>
      <c r="BE3" t="s">
        <v>332</v>
      </c>
      <c r="BF3" t="s">
        <v>333</v>
      </c>
      <c r="BG3" t="s">
        <v>334</v>
      </c>
      <c r="BH3" t="s">
        <v>335</v>
      </c>
      <c r="BI3" t="s">
        <v>336</v>
      </c>
      <c r="BJ3" t="s">
        <v>337</v>
      </c>
      <c r="BK3" t="s">
        <v>338</v>
      </c>
      <c r="BL3" t="s">
        <v>339</v>
      </c>
      <c r="BM3" t="s">
        <v>340</v>
      </c>
      <c r="BN3" t="s">
        <v>341</v>
      </c>
      <c r="BO3" t="s">
        <v>342</v>
      </c>
      <c r="BP3" t="s">
        <v>343</v>
      </c>
      <c r="BQ3" t="s">
        <v>344</v>
      </c>
      <c r="BR3" t="s">
        <v>345</v>
      </c>
      <c r="BS3" t="s">
        <v>346</v>
      </c>
      <c r="BT3" t="s">
        <v>347</v>
      </c>
      <c r="BU3" t="s">
        <v>348</v>
      </c>
      <c r="BV3" s="2" t="s">
        <v>349</v>
      </c>
      <c r="BW3" s="2" t="s">
        <v>350</v>
      </c>
      <c r="BX3" s="2" t="s">
        <v>351</v>
      </c>
      <c r="BY3" t="s">
        <v>352</v>
      </c>
      <c r="BZ3" s="2" t="s">
        <v>353</v>
      </c>
      <c r="CA3" s="2" t="s">
        <v>354</v>
      </c>
      <c r="CB3" t="s">
        <v>355</v>
      </c>
      <c r="CC3" t="s">
        <v>356</v>
      </c>
      <c r="CD3" t="s">
        <v>357</v>
      </c>
      <c r="CE3" t="s">
        <v>358</v>
      </c>
      <c r="CF3" t="s">
        <v>359</v>
      </c>
      <c r="CG3" t="s">
        <v>360</v>
      </c>
      <c r="CH3" t="s">
        <v>361</v>
      </c>
      <c r="CI3" t="s">
        <v>362</v>
      </c>
      <c r="CJ3" t="s">
        <v>363</v>
      </c>
      <c r="CK3" t="s">
        <v>364</v>
      </c>
      <c r="CL3" t="s">
        <v>365</v>
      </c>
      <c r="CM3" t="s">
        <v>366</v>
      </c>
      <c r="CN3" t="s">
        <v>367</v>
      </c>
      <c r="CO3" t="s">
        <v>368</v>
      </c>
      <c r="CP3" t="s">
        <v>369</v>
      </c>
      <c r="CQ3" t="s">
        <v>370</v>
      </c>
      <c r="CR3" t="s">
        <v>371</v>
      </c>
      <c r="CS3" t="s">
        <v>372</v>
      </c>
      <c r="CT3" t="s">
        <v>373</v>
      </c>
      <c r="CU3" t="s">
        <v>374</v>
      </c>
      <c r="CV3" t="s">
        <v>375</v>
      </c>
      <c r="CW3" t="s">
        <v>376</v>
      </c>
      <c r="CX3" t="s">
        <v>377</v>
      </c>
      <c r="CY3" t="s">
        <v>378</v>
      </c>
      <c r="CZ3" t="s">
        <v>379</v>
      </c>
      <c r="DA3" t="s">
        <v>380</v>
      </c>
      <c r="DB3" t="s">
        <v>381</v>
      </c>
      <c r="DC3" t="s">
        <v>382</v>
      </c>
      <c r="DD3" t="s">
        <v>383</v>
      </c>
      <c r="DE3" t="s">
        <v>384</v>
      </c>
      <c r="DF3" t="s">
        <v>385</v>
      </c>
      <c r="DG3" t="s">
        <v>386</v>
      </c>
      <c r="DH3" s="2" t="s">
        <v>387</v>
      </c>
    </row>
    <row r="4" spans="1:112" ht="54">
      <c r="A4" s="1">
        <v>45436.652199074073</v>
      </c>
      <c r="B4" s="1">
        <v>45436.659131944441</v>
      </c>
      <c r="C4">
        <v>0</v>
      </c>
      <c r="D4" s="2" t="s">
        <v>163</v>
      </c>
      <c r="E4">
        <v>100</v>
      </c>
      <c r="F4">
        <v>599</v>
      </c>
      <c r="G4">
        <v>1</v>
      </c>
      <c r="H4" s="1">
        <v>45436.659143518518</v>
      </c>
      <c r="I4" s="2" t="s">
        <v>164</v>
      </c>
      <c r="J4" s="2"/>
      <c r="K4" s="2"/>
      <c r="L4" s="2"/>
      <c r="M4" s="2"/>
      <c r="N4">
        <v>48.154299999999999</v>
      </c>
      <c r="O4">
        <v>11.5428</v>
      </c>
      <c r="P4" s="2" t="s">
        <v>165</v>
      </c>
      <c r="Q4" s="2" t="s">
        <v>166</v>
      </c>
      <c r="R4" s="2">
        <v>31</v>
      </c>
      <c r="S4">
        <v>1</v>
      </c>
      <c r="T4">
        <v>4</v>
      </c>
      <c r="U4">
        <v>4</v>
      </c>
      <c r="V4">
        <v>2</v>
      </c>
      <c r="W4">
        <v>2</v>
      </c>
      <c r="X4">
        <v>30</v>
      </c>
      <c r="Z4">
        <v>45</v>
      </c>
      <c r="AA4">
        <v>31</v>
      </c>
      <c r="AB4">
        <v>46</v>
      </c>
      <c r="AC4">
        <v>47</v>
      </c>
      <c r="AD4">
        <v>0</v>
      </c>
      <c r="AE4">
        <v>45</v>
      </c>
      <c r="AG4">
        <v>37</v>
      </c>
      <c r="AH4">
        <v>47</v>
      </c>
      <c r="AI4">
        <v>42</v>
      </c>
      <c r="AJ4">
        <v>43</v>
      </c>
      <c r="AK4">
        <v>37</v>
      </c>
      <c r="AL4">
        <v>46</v>
      </c>
      <c r="AM4">
        <v>41</v>
      </c>
      <c r="AN4">
        <v>43</v>
      </c>
      <c r="AO4">
        <v>42</v>
      </c>
      <c r="AP4">
        <v>45</v>
      </c>
      <c r="AQ4">
        <v>55</v>
      </c>
      <c r="AR4">
        <v>44</v>
      </c>
      <c r="AS4">
        <v>40</v>
      </c>
      <c r="AT4">
        <v>41</v>
      </c>
      <c r="AU4">
        <v>40</v>
      </c>
      <c r="AV4">
        <v>46</v>
      </c>
      <c r="AW4">
        <v>100</v>
      </c>
      <c r="AX4">
        <v>50</v>
      </c>
      <c r="AY4">
        <v>61</v>
      </c>
      <c r="AZ4">
        <v>66</v>
      </c>
      <c r="BA4">
        <v>68</v>
      </c>
      <c r="BB4">
        <v>71</v>
      </c>
      <c r="BC4">
        <v>64</v>
      </c>
      <c r="BD4">
        <v>63</v>
      </c>
      <c r="BE4">
        <v>60</v>
      </c>
      <c r="BF4">
        <v>63</v>
      </c>
      <c r="BG4">
        <v>55</v>
      </c>
      <c r="BH4">
        <v>62</v>
      </c>
      <c r="BI4">
        <v>63</v>
      </c>
      <c r="BJ4">
        <v>60</v>
      </c>
      <c r="BK4">
        <v>60</v>
      </c>
      <c r="BL4">
        <v>100</v>
      </c>
      <c r="BM4">
        <v>34</v>
      </c>
      <c r="BN4">
        <v>28</v>
      </c>
      <c r="BO4">
        <v>32</v>
      </c>
      <c r="BP4">
        <v>30</v>
      </c>
      <c r="BQ4">
        <v>50</v>
      </c>
      <c r="BR4">
        <v>39</v>
      </c>
      <c r="BS4">
        <v>39</v>
      </c>
      <c r="BT4">
        <v>0</v>
      </c>
      <c r="BU4">
        <v>38</v>
      </c>
      <c r="BY4">
        <v>54</v>
      </c>
      <c r="CB4">
        <v>0</v>
      </c>
      <c r="CC4">
        <v>5</v>
      </c>
      <c r="CD4">
        <v>4</v>
      </c>
      <c r="CE4">
        <v>4</v>
      </c>
      <c r="CF4">
        <v>4</v>
      </c>
      <c r="CG4">
        <v>5</v>
      </c>
      <c r="CH4">
        <v>2</v>
      </c>
      <c r="CI4">
        <v>2</v>
      </c>
      <c r="CJ4">
        <v>4</v>
      </c>
      <c r="CK4">
        <v>4</v>
      </c>
      <c r="CL4">
        <v>3</v>
      </c>
      <c r="CM4">
        <v>2</v>
      </c>
      <c r="CN4">
        <v>3</v>
      </c>
      <c r="CO4">
        <v>3</v>
      </c>
      <c r="CP4">
        <v>4</v>
      </c>
      <c r="CQ4">
        <v>2</v>
      </c>
      <c r="CR4">
        <v>1</v>
      </c>
      <c r="CS4">
        <v>3</v>
      </c>
      <c r="CT4">
        <v>3</v>
      </c>
      <c r="CU4">
        <v>3</v>
      </c>
      <c r="CV4">
        <v>2</v>
      </c>
      <c r="CW4">
        <v>3</v>
      </c>
      <c r="CX4">
        <v>5</v>
      </c>
      <c r="CY4">
        <v>4</v>
      </c>
      <c r="CZ4">
        <v>4</v>
      </c>
      <c r="DA4">
        <v>4</v>
      </c>
      <c r="DB4">
        <v>4</v>
      </c>
      <c r="DC4">
        <v>3</v>
      </c>
      <c r="DD4">
        <v>2</v>
      </c>
      <c r="DE4">
        <v>2</v>
      </c>
      <c r="DF4">
        <v>3</v>
      </c>
      <c r="DG4">
        <v>1</v>
      </c>
      <c r="DH4" s="2" t="s">
        <v>167</v>
      </c>
    </row>
    <row r="5" spans="1:112" ht="54">
      <c r="A5" s="1">
        <v>45436.683796296296</v>
      </c>
      <c r="B5" s="1">
        <v>45436.690717592595</v>
      </c>
      <c r="C5">
        <v>0</v>
      </c>
      <c r="D5" s="2" t="s">
        <v>168</v>
      </c>
      <c r="E5">
        <v>100</v>
      </c>
      <c r="F5">
        <v>598</v>
      </c>
      <c r="G5">
        <v>1</v>
      </c>
      <c r="H5" s="1">
        <v>45436.690729166665</v>
      </c>
      <c r="I5" s="2" t="s">
        <v>169</v>
      </c>
      <c r="J5" s="2"/>
      <c r="K5" s="2"/>
      <c r="L5" s="2"/>
      <c r="M5" s="2"/>
      <c r="N5">
        <v>51.42</v>
      </c>
      <c r="O5">
        <v>-3.2597</v>
      </c>
      <c r="P5" s="2" t="s">
        <v>165</v>
      </c>
      <c r="Q5" s="2" t="s">
        <v>166</v>
      </c>
      <c r="R5" s="2">
        <v>43</v>
      </c>
      <c r="S5">
        <v>2</v>
      </c>
      <c r="T5">
        <v>5</v>
      </c>
      <c r="U5">
        <v>1</v>
      </c>
      <c r="V5">
        <v>6</v>
      </c>
      <c r="W5">
        <v>10</v>
      </c>
      <c r="X5">
        <v>50</v>
      </c>
      <c r="Y5">
        <v>54</v>
      </c>
      <c r="Z5">
        <v>50</v>
      </c>
      <c r="AA5">
        <v>50</v>
      </c>
      <c r="AB5">
        <v>58</v>
      </c>
      <c r="AC5">
        <v>51</v>
      </c>
      <c r="AD5">
        <v>0</v>
      </c>
      <c r="AE5">
        <v>42</v>
      </c>
      <c r="AF5">
        <v>54</v>
      </c>
      <c r="AG5">
        <v>61</v>
      </c>
      <c r="AH5">
        <v>61</v>
      </c>
      <c r="AI5">
        <v>64</v>
      </c>
      <c r="AJ5">
        <v>67</v>
      </c>
      <c r="AK5">
        <v>18</v>
      </c>
      <c r="AL5">
        <v>50</v>
      </c>
      <c r="AM5">
        <v>23</v>
      </c>
      <c r="AN5">
        <v>21</v>
      </c>
      <c r="AO5">
        <v>15</v>
      </c>
      <c r="AP5">
        <v>8</v>
      </c>
      <c r="AQ5">
        <v>58</v>
      </c>
      <c r="AR5">
        <v>50</v>
      </c>
      <c r="AS5">
        <v>65</v>
      </c>
      <c r="AT5">
        <v>61</v>
      </c>
      <c r="AU5">
        <v>52</v>
      </c>
      <c r="AV5">
        <v>55</v>
      </c>
      <c r="AW5">
        <v>100</v>
      </c>
      <c r="AX5">
        <v>65</v>
      </c>
      <c r="AY5">
        <v>74</v>
      </c>
      <c r="AZ5">
        <v>88</v>
      </c>
      <c r="BA5">
        <v>85</v>
      </c>
      <c r="BB5">
        <v>58</v>
      </c>
      <c r="BC5">
        <v>59</v>
      </c>
      <c r="BD5">
        <v>59</v>
      </c>
      <c r="BE5">
        <v>75</v>
      </c>
      <c r="BF5">
        <v>60</v>
      </c>
      <c r="BG5">
        <v>76</v>
      </c>
      <c r="BH5">
        <v>80</v>
      </c>
      <c r="BI5">
        <v>81</v>
      </c>
      <c r="BJ5">
        <v>79</v>
      </c>
      <c r="BK5">
        <v>58</v>
      </c>
      <c r="BL5">
        <v>100</v>
      </c>
      <c r="BM5">
        <v>60</v>
      </c>
      <c r="BN5">
        <v>62</v>
      </c>
      <c r="BO5">
        <v>59</v>
      </c>
      <c r="BP5">
        <v>62</v>
      </c>
      <c r="BQ5">
        <v>66</v>
      </c>
      <c r="BR5">
        <v>73</v>
      </c>
      <c r="BS5">
        <v>60</v>
      </c>
      <c r="BT5">
        <v>0</v>
      </c>
      <c r="BU5">
        <v>71</v>
      </c>
      <c r="BV5">
        <v>72</v>
      </c>
      <c r="BW5">
        <v>80</v>
      </c>
      <c r="BX5">
        <v>80</v>
      </c>
      <c r="BY5">
        <v>82</v>
      </c>
      <c r="BZ5">
        <v>83</v>
      </c>
      <c r="CA5">
        <v>79</v>
      </c>
      <c r="CB5">
        <v>0</v>
      </c>
      <c r="CC5">
        <v>4</v>
      </c>
      <c r="CD5">
        <v>4</v>
      </c>
      <c r="CE5">
        <v>3</v>
      </c>
      <c r="CF5">
        <v>5</v>
      </c>
      <c r="CG5">
        <v>4</v>
      </c>
      <c r="CH5">
        <v>2</v>
      </c>
      <c r="CI5">
        <v>2</v>
      </c>
      <c r="CJ5">
        <v>3</v>
      </c>
      <c r="CK5">
        <v>3</v>
      </c>
      <c r="CL5">
        <v>2</v>
      </c>
      <c r="CM5">
        <v>3</v>
      </c>
      <c r="CN5">
        <v>2</v>
      </c>
      <c r="CO5">
        <v>5</v>
      </c>
      <c r="CP5">
        <v>3</v>
      </c>
      <c r="CQ5">
        <v>3</v>
      </c>
      <c r="CR5">
        <v>2</v>
      </c>
      <c r="CS5">
        <v>3</v>
      </c>
      <c r="CT5">
        <v>3</v>
      </c>
      <c r="CU5">
        <v>2</v>
      </c>
      <c r="CV5">
        <v>3</v>
      </c>
      <c r="CW5">
        <v>4</v>
      </c>
      <c r="CX5">
        <v>4</v>
      </c>
      <c r="CY5">
        <v>4</v>
      </c>
      <c r="CZ5">
        <v>3</v>
      </c>
      <c r="DA5">
        <v>5</v>
      </c>
      <c r="DB5">
        <v>4</v>
      </c>
      <c r="DC5">
        <v>3</v>
      </c>
      <c r="DD5">
        <v>3</v>
      </c>
      <c r="DE5">
        <v>4</v>
      </c>
      <c r="DF5">
        <v>2</v>
      </c>
      <c r="DG5">
        <v>1</v>
      </c>
      <c r="DH5" s="2" t="s">
        <v>170</v>
      </c>
    </row>
    <row r="6" spans="1:112" ht="54">
      <c r="A6" s="1">
        <v>45436.686979166669</v>
      </c>
      <c r="B6" s="1">
        <v>45436.691261574073</v>
      </c>
      <c r="C6">
        <v>0</v>
      </c>
      <c r="D6" s="2" t="s">
        <v>171</v>
      </c>
      <c r="E6">
        <v>100</v>
      </c>
      <c r="F6">
        <v>370</v>
      </c>
      <c r="G6">
        <v>1</v>
      </c>
      <c r="H6" s="1">
        <v>45436.69127314815</v>
      </c>
      <c r="I6" s="2" t="s">
        <v>172</v>
      </c>
      <c r="J6" s="2"/>
      <c r="K6" s="2"/>
      <c r="L6" s="2"/>
      <c r="M6" s="2"/>
      <c r="N6">
        <v>51.11</v>
      </c>
      <c r="O6">
        <v>-0.17879999999999999</v>
      </c>
      <c r="P6" s="2" t="s">
        <v>165</v>
      </c>
      <c r="Q6" s="2" t="s">
        <v>166</v>
      </c>
      <c r="R6" s="2">
        <v>22</v>
      </c>
      <c r="S6">
        <v>1</v>
      </c>
      <c r="T6">
        <v>4</v>
      </c>
      <c r="U6">
        <v>1</v>
      </c>
      <c r="V6">
        <v>2</v>
      </c>
      <c r="W6">
        <v>1</v>
      </c>
      <c r="X6">
        <v>20</v>
      </c>
      <c r="Y6">
        <v>15</v>
      </c>
      <c r="Z6">
        <v>30</v>
      </c>
      <c r="AA6">
        <v>25</v>
      </c>
      <c r="AB6">
        <v>30</v>
      </c>
      <c r="AC6">
        <v>15</v>
      </c>
      <c r="AD6">
        <v>0</v>
      </c>
      <c r="AE6">
        <v>75</v>
      </c>
      <c r="AF6">
        <v>80</v>
      </c>
      <c r="AG6">
        <v>79</v>
      </c>
      <c r="AH6" s="2">
        <v>90</v>
      </c>
      <c r="AI6">
        <v>77</v>
      </c>
      <c r="AJ6">
        <v>85</v>
      </c>
      <c r="AK6">
        <v>80</v>
      </c>
      <c r="AL6">
        <v>85</v>
      </c>
      <c r="AM6">
        <v>97</v>
      </c>
      <c r="AN6">
        <v>89</v>
      </c>
      <c r="AO6">
        <v>82</v>
      </c>
      <c r="AP6">
        <v>100</v>
      </c>
      <c r="AQ6">
        <v>73</v>
      </c>
      <c r="AR6">
        <v>73</v>
      </c>
      <c r="AS6">
        <v>83</v>
      </c>
      <c r="AT6">
        <v>71</v>
      </c>
      <c r="AU6">
        <v>74</v>
      </c>
      <c r="AV6">
        <v>90</v>
      </c>
      <c r="AW6">
        <v>100</v>
      </c>
      <c r="AX6">
        <v>95</v>
      </c>
      <c r="AY6">
        <v>84</v>
      </c>
      <c r="AZ6">
        <v>100</v>
      </c>
      <c r="BA6">
        <v>100</v>
      </c>
      <c r="BB6">
        <v>100</v>
      </c>
      <c r="BC6">
        <v>90</v>
      </c>
      <c r="BD6">
        <v>100</v>
      </c>
      <c r="BE6">
        <v>88</v>
      </c>
      <c r="BF6">
        <v>98</v>
      </c>
      <c r="BG6">
        <v>97</v>
      </c>
      <c r="BH6">
        <v>91</v>
      </c>
      <c r="BI6">
        <v>97</v>
      </c>
      <c r="BJ6">
        <v>86</v>
      </c>
      <c r="BK6">
        <v>86</v>
      </c>
      <c r="BL6">
        <v>100</v>
      </c>
      <c r="BM6" s="2">
        <v>86</v>
      </c>
      <c r="BN6">
        <v>88</v>
      </c>
      <c r="BO6">
        <v>100</v>
      </c>
      <c r="BP6">
        <v>100</v>
      </c>
      <c r="BQ6">
        <v>96</v>
      </c>
      <c r="BR6">
        <v>100</v>
      </c>
      <c r="BS6">
        <v>80</v>
      </c>
      <c r="BT6">
        <v>0</v>
      </c>
      <c r="BU6">
        <v>98</v>
      </c>
      <c r="BV6">
        <v>100</v>
      </c>
      <c r="BW6">
        <v>97</v>
      </c>
      <c r="BX6">
        <v>97</v>
      </c>
      <c r="BY6">
        <v>100</v>
      </c>
      <c r="BZ6">
        <v>95</v>
      </c>
      <c r="CA6">
        <v>94</v>
      </c>
      <c r="CB6">
        <v>0</v>
      </c>
      <c r="CC6">
        <v>4</v>
      </c>
      <c r="CD6">
        <v>4</v>
      </c>
      <c r="CE6">
        <v>2</v>
      </c>
      <c r="CF6">
        <v>3</v>
      </c>
      <c r="CG6">
        <v>2</v>
      </c>
      <c r="CH6">
        <v>4</v>
      </c>
      <c r="CI6">
        <v>2</v>
      </c>
      <c r="CJ6">
        <v>2</v>
      </c>
      <c r="CK6">
        <v>2</v>
      </c>
      <c r="CL6">
        <v>1</v>
      </c>
      <c r="CM6">
        <v>3</v>
      </c>
      <c r="CN6">
        <v>4</v>
      </c>
      <c r="CO6">
        <v>4</v>
      </c>
      <c r="CP6">
        <v>4</v>
      </c>
      <c r="CQ6">
        <v>4</v>
      </c>
      <c r="CR6">
        <v>3</v>
      </c>
      <c r="CS6">
        <v>2</v>
      </c>
      <c r="CT6">
        <v>3</v>
      </c>
      <c r="CU6">
        <v>4</v>
      </c>
      <c r="CV6">
        <v>3</v>
      </c>
      <c r="CW6">
        <v>2</v>
      </c>
      <c r="CX6">
        <v>4</v>
      </c>
      <c r="CY6">
        <v>4</v>
      </c>
      <c r="CZ6">
        <v>4</v>
      </c>
      <c r="DA6">
        <v>5</v>
      </c>
      <c r="DB6">
        <v>1</v>
      </c>
      <c r="DC6">
        <v>3</v>
      </c>
      <c r="DD6">
        <v>2</v>
      </c>
      <c r="DE6">
        <v>2</v>
      </c>
      <c r="DF6">
        <v>2</v>
      </c>
      <c r="DG6">
        <v>1</v>
      </c>
      <c r="DH6" s="2" t="s">
        <v>173</v>
      </c>
    </row>
    <row r="7" spans="1:112" ht="54">
      <c r="A7" s="1">
        <v>45436.686828703707</v>
      </c>
      <c r="B7" s="1">
        <v>45436.691504629627</v>
      </c>
      <c r="C7">
        <v>0</v>
      </c>
      <c r="D7" s="2" t="s">
        <v>174</v>
      </c>
      <c r="E7">
        <v>100</v>
      </c>
      <c r="F7">
        <v>403</v>
      </c>
      <c r="G7">
        <v>1</v>
      </c>
      <c r="H7" s="1">
        <v>45436.691504629627</v>
      </c>
      <c r="I7" s="2" t="s">
        <v>175</v>
      </c>
      <c r="J7" s="2"/>
      <c r="K7" s="2"/>
      <c r="L7" s="2"/>
      <c r="M7" s="2"/>
      <c r="N7">
        <v>58.004399999999997</v>
      </c>
      <c r="O7">
        <v>-4.1634000000000002</v>
      </c>
      <c r="P7" s="2" t="s">
        <v>165</v>
      </c>
      <c r="Q7" s="2" t="s">
        <v>166</v>
      </c>
      <c r="R7" s="2">
        <v>58</v>
      </c>
      <c r="S7">
        <v>2</v>
      </c>
      <c r="T7">
        <v>2</v>
      </c>
      <c r="U7">
        <v>1</v>
      </c>
      <c r="V7">
        <v>7</v>
      </c>
      <c r="W7">
        <v>10</v>
      </c>
      <c r="X7">
        <v>1</v>
      </c>
      <c r="Y7">
        <v>13</v>
      </c>
      <c r="Z7">
        <v>10</v>
      </c>
      <c r="AA7">
        <v>11</v>
      </c>
      <c r="AB7">
        <v>6</v>
      </c>
      <c r="AC7">
        <v>6</v>
      </c>
      <c r="AD7">
        <v>0</v>
      </c>
      <c r="AE7">
        <v>50</v>
      </c>
      <c r="AF7">
        <v>50</v>
      </c>
      <c r="AG7">
        <v>39</v>
      </c>
      <c r="AI7">
        <v>50</v>
      </c>
      <c r="AJ7">
        <v>50</v>
      </c>
      <c r="AK7">
        <v>3</v>
      </c>
      <c r="AL7">
        <v>4</v>
      </c>
      <c r="AM7">
        <v>3</v>
      </c>
      <c r="AN7">
        <v>2</v>
      </c>
      <c r="AO7">
        <v>4</v>
      </c>
      <c r="AP7">
        <v>4</v>
      </c>
      <c r="AQ7">
        <v>89</v>
      </c>
      <c r="AR7">
        <v>93</v>
      </c>
      <c r="AS7">
        <v>98</v>
      </c>
      <c r="AT7">
        <v>100</v>
      </c>
      <c r="AU7">
        <v>100</v>
      </c>
      <c r="AV7">
        <v>100</v>
      </c>
      <c r="AW7">
        <v>100</v>
      </c>
      <c r="AX7">
        <v>70</v>
      </c>
      <c r="AY7">
        <v>70</v>
      </c>
      <c r="AZ7">
        <v>76</v>
      </c>
      <c r="BA7">
        <v>81</v>
      </c>
      <c r="BB7">
        <v>89</v>
      </c>
      <c r="BC7">
        <v>88</v>
      </c>
      <c r="BD7">
        <v>51</v>
      </c>
      <c r="BE7">
        <v>82</v>
      </c>
      <c r="BF7">
        <v>78</v>
      </c>
      <c r="BG7">
        <v>85</v>
      </c>
      <c r="BH7">
        <v>86</v>
      </c>
      <c r="BI7">
        <v>87</v>
      </c>
      <c r="BJ7">
        <v>83</v>
      </c>
      <c r="BK7">
        <v>85</v>
      </c>
      <c r="BL7">
        <v>100</v>
      </c>
      <c r="BN7">
        <v>50</v>
      </c>
      <c r="BO7">
        <v>50</v>
      </c>
      <c r="BP7">
        <v>50</v>
      </c>
      <c r="BQ7">
        <v>50</v>
      </c>
      <c r="BR7">
        <v>50</v>
      </c>
      <c r="BS7">
        <v>50</v>
      </c>
      <c r="BT7">
        <v>0</v>
      </c>
      <c r="BU7">
        <v>84</v>
      </c>
      <c r="BV7">
        <v>92</v>
      </c>
      <c r="BW7">
        <v>93</v>
      </c>
      <c r="BX7">
        <v>94</v>
      </c>
      <c r="BY7">
        <v>89</v>
      </c>
      <c r="BZ7">
        <v>99</v>
      </c>
      <c r="CA7">
        <v>97</v>
      </c>
      <c r="CB7">
        <v>0</v>
      </c>
      <c r="CC7">
        <v>4</v>
      </c>
      <c r="CD7">
        <v>4</v>
      </c>
      <c r="CE7">
        <v>2</v>
      </c>
      <c r="CF7">
        <v>3</v>
      </c>
      <c r="CG7">
        <v>2</v>
      </c>
      <c r="CH7">
        <v>2</v>
      </c>
      <c r="CI7">
        <v>1</v>
      </c>
      <c r="CJ7">
        <v>1</v>
      </c>
      <c r="CK7">
        <v>2</v>
      </c>
      <c r="CL7">
        <v>3</v>
      </c>
      <c r="CM7">
        <v>3</v>
      </c>
      <c r="CN7">
        <v>4</v>
      </c>
      <c r="CO7">
        <v>4</v>
      </c>
      <c r="CP7">
        <v>4</v>
      </c>
      <c r="CQ7">
        <v>4</v>
      </c>
      <c r="CR7">
        <v>3</v>
      </c>
      <c r="CS7">
        <v>1</v>
      </c>
      <c r="CT7">
        <v>4</v>
      </c>
      <c r="CU7">
        <v>5</v>
      </c>
      <c r="CV7">
        <v>3</v>
      </c>
      <c r="CW7">
        <v>2</v>
      </c>
      <c r="CX7">
        <v>5</v>
      </c>
      <c r="CY7">
        <v>5</v>
      </c>
      <c r="CZ7">
        <v>5</v>
      </c>
      <c r="DA7">
        <v>5</v>
      </c>
      <c r="DB7">
        <v>2</v>
      </c>
      <c r="DC7">
        <v>1</v>
      </c>
      <c r="DD7">
        <v>1</v>
      </c>
      <c r="DE7">
        <v>2</v>
      </c>
      <c r="DF7">
        <v>3</v>
      </c>
      <c r="DG7">
        <v>1</v>
      </c>
      <c r="DH7" s="2" t="s">
        <v>176</v>
      </c>
    </row>
    <row r="8" spans="1:112" ht="54">
      <c r="A8" s="1">
        <v>45436.686655092592</v>
      </c>
      <c r="B8" s="1">
        <v>45436.692361111112</v>
      </c>
      <c r="C8">
        <v>0</v>
      </c>
      <c r="D8" s="2" t="s">
        <v>177</v>
      </c>
      <c r="E8">
        <v>100</v>
      </c>
      <c r="F8">
        <v>493</v>
      </c>
      <c r="G8">
        <v>1</v>
      </c>
      <c r="H8" s="1">
        <v>45436.692372685182</v>
      </c>
      <c r="I8" s="2" t="s">
        <v>178</v>
      </c>
      <c r="J8" s="2"/>
      <c r="K8" s="2"/>
      <c r="L8" s="2"/>
      <c r="M8" s="2"/>
      <c r="N8">
        <v>53.078600000000002</v>
      </c>
      <c r="O8">
        <v>-1.2383</v>
      </c>
      <c r="P8" s="2" t="s">
        <v>165</v>
      </c>
      <c r="Q8" s="2" t="s">
        <v>166</v>
      </c>
      <c r="R8" s="2">
        <v>32</v>
      </c>
      <c r="S8">
        <v>1</v>
      </c>
      <c r="T8">
        <v>4</v>
      </c>
      <c r="U8">
        <v>1</v>
      </c>
      <c r="V8">
        <v>2</v>
      </c>
      <c r="W8">
        <v>2</v>
      </c>
      <c r="X8">
        <v>60</v>
      </c>
      <c r="Y8">
        <v>40</v>
      </c>
      <c r="Z8">
        <v>60</v>
      </c>
      <c r="AA8">
        <v>60</v>
      </c>
      <c r="AB8">
        <v>70</v>
      </c>
      <c r="AC8">
        <v>70</v>
      </c>
      <c r="AD8">
        <v>0</v>
      </c>
      <c r="AE8">
        <v>40</v>
      </c>
      <c r="AF8">
        <v>40</v>
      </c>
      <c r="AG8">
        <v>40</v>
      </c>
      <c r="AH8">
        <v>30</v>
      </c>
      <c r="AI8">
        <v>30</v>
      </c>
      <c r="AJ8">
        <v>30</v>
      </c>
      <c r="AK8">
        <v>70</v>
      </c>
      <c r="AL8">
        <v>70</v>
      </c>
      <c r="AM8">
        <v>80</v>
      </c>
      <c r="AN8">
        <v>80</v>
      </c>
      <c r="AO8">
        <v>80</v>
      </c>
      <c r="AP8">
        <v>80</v>
      </c>
      <c r="AQ8">
        <v>40</v>
      </c>
      <c r="AR8">
        <v>20</v>
      </c>
      <c r="AS8">
        <v>20</v>
      </c>
      <c r="AT8">
        <v>20</v>
      </c>
      <c r="AU8">
        <v>40</v>
      </c>
      <c r="AV8">
        <v>30</v>
      </c>
      <c r="AW8">
        <v>100</v>
      </c>
      <c r="AX8">
        <v>60</v>
      </c>
      <c r="AY8">
        <v>71</v>
      </c>
      <c r="AZ8">
        <v>80</v>
      </c>
      <c r="BA8">
        <v>71</v>
      </c>
      <c r="BB8">
        <v>90</v>
      </c>
      <c r="BC8">
        <v>80</v>
      </c>
      <c r="BD8">
        <v>75</v>
      </c>
      <c r="BE8">
        <v>84</v>
      </c>
      <c r="BF8">
        <v>82</v>
      </c>
      <c r="BG8">
        <v>83</v>
      </c>
      <c r="BH8">
        <v>86</v>
      </c>
      <c r="BI8">
        <v>80</v>
      </c>
      <c r="BJ8">
        <v>82</v>
      </c>
      <c r="BK8">
        <v>80</v>
      </c>
      <c r="BL8">
        <v>100</v>
      </c>
      <c r="BM8">
        <v>75</v>
      </c>
      <c r="BN8">
        <v>79</v>
      </c>
      <c r="BO8">
        <v>71</v>
      </c>
      <c r="BP8">
        <v>77</v>
      </c>
      <c r="BQ8">
        <v>77</v>
      </c>
      <c r="BR8">
        <v>78</v>
      </c>
      <c r="BS8">
        <v>76</v>
      </c>
      <c r="BT8">
        <v>0</v>
      </c>
      <c r="BU8">
        <v>90</v>
      </c>
      <c r="BV8">
        <v>85</v>
      </c>
      <c r="BW8">
        <v>84</v>
      </c>
      <c r="BX8">
        <v>91</v>
      </c>
      <c r="BY8">
        <v>91</v>
      </c>
      <c r="BZ8">
        <v>87</v>
      </c>
      <c r="CA8">
        <v>94</v>
      </c>
      <c r="CB8">
        <v>0</v>
      </c>
      <c r="CC8">
        <v>4</v>
      </c>
      <c r="CD8">
        <v>4</v>
      </c>
      <c r="CE8">
        <v>3</v>
      </c>
      <c r="CF8">
        <v>5</v>
      </c>
      <c r="CG8">
        <v>4</v>
      </c>
      <c r="CH8">
        <v>2</v>
      </c>
      <c r="CI8">
        <v>4</v>
      </c>
      <c r="CJ8">
        <v>3</v>
      </c>
      <c r="CK8">
        <v>5</v>
      </c>
      <c r="CL8">
        <v>4</v>
      </c>
      <c r="CM8">
        <v>2</v>
      </c>
      <c r="CN8">
        <v>1</v>
      </c>
      <c r="CO8">
        <v>4</v>
      </c>
      <c r="CP8" s="2">
        <v>2</v>
      </c>
      <c r="CQ8">
        <v>4</v>
      </c>
      <c r="CR8">
        <v>3</v>
      </c>
      <c r="CS8">
        <v>5</v>
      </c>
      <c r="CT8">
        <v>4</v>
      </c>
      <c r="CU8">
        <v>3</v>
      </c>
      <c r="CV8">
        <v>2</v>
      </c>
      <c r="CW8">
        <v>4</v>
      </c>
      <c r="CX8">
        <v>4</v>
      </c>
      <c r="CY8">
        <v>4</v>
      </c>
      <c r="CZ8">
        <v>4</v>
      </c>
      <c r="DA8">
        <v>4</v>
      </c>
      <c r="DB8">
        <v>2</v>
      </c>
      <c r="DC8">
        <v>5</v>
      </c>
      <c r="DD8">
        <v>4</v>
      </c>
      <c r="DE8">
        <v>4</v>
      </c>
      <c r="DF8">
        <v>2</v>
      </c>
      <c r="DG8">
        <v>1</v>
      </c>
      <c r="DH8" s="2" t="s">
        <v>179</v>
      </c>
    </row>
    <row r="9" spans="1:112" ht="54">
      <c r="A9" s="1">
        <v>45436.68644675926</v>
      </c>
      <c r="B9" s="1">
        <v>45436.69258101852</v>
      </c>
      <c r="C9">
        <v>0</v>
      </c>
      <c r="D9" s="2" t="s">
        <v>180</v>
      </c>
      <c r="E9">
        <v>100</v>
      </c>
      <c r="F9">
        <v>529</v>
      </c>
      <c r="G9">
        <v>1</v>
      </c>
      <c r="H9" s="1">
        <v>45436.69258101852</v>
      </c>
      <c r="I9" s="2" t="s">
        <v>181</v>
      </c>
      <c r="J9" s="2"/>
      <c r="K9" s="2"/>
      <c r="L9" s="2"/>
      <c r="M9" s="2"/>
      <c r="N9">
        <v>55.4754</v>
      </c>
      <c r="O9">
        <v>-4.6062000000000003</v>
      </c>
      <c r="P9" s="2" t="s">
        <v>165</v>
      </c>
      <c r="Q9" s="2" t="s">
        <v>166</v>
      </c>
      <c r="R9" s="2">
        <v>25</v>
      </c>
      <c r="S9">
        <v>1</v>
      </c>
      <c r="T9">
        <v>2</v>
      </c>
      <c r="U9">
        <v>1</v>
      </c>
      <c r="V9">
        <v>1</v>
      </c>
      <c r="W9">
        <v>5</v>
      </c>
      <c r="X9">
        <v>50</v>
      </c>
      <c r="Y9">
        <v>50</v>
      </c>
      <c r="Z9">
        <v>50</v>
      </c>
      <c r="AA9">
        <v>50</v>
      </c>
      <c r="AB9">
        <v>50</v>
      </c>
      <c r="AC9">
        <v>50</v>
      </c>
      <c r="AD9">
        <v>0</v>
      </c>
      <c r="AE9">
        <v>70</v>
      </c>
      <c r="AF9">
        <v>50</v>
      </c>
      <c r="AG9">
        <v>70</v>
      </c>
      <c r="AH9">
        <v>50</v>
      </c>
      <c r="AI9">
        <v>50</v>
      </c>
      <c r="AJ9">
        <v>50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50</v>
      </c>
      <c r="AR9">
        <v>50</v>
      </c>
      <c r="AS9">
        <v>50</v>
      </c>
      <c r="AT9">
        <v>50</v>
      </c>
      <c r="AU9">
        <v>50</v>
      </c>
      <c r="AV9">
        <v>50</v>
      </c>
      <c r="AW9">
        <v>100</v>
      </c>
      <c r="AX9">
        <v>70</v>
      </c>
      <c r="AY9">
        <v>60</v>
      </c>
      <c r="AZ9">
        <v>70</v>
      </c>
      <c r="BA9">
        <v>100</v>
      </c>
      <c r="BB9">
        <v>60</v>
      </c>
      <c r="BC9">
        <v>60</v>
      </c>
      <c r="BD9">
        <v>60</v>
      </c>
      <c r="BE9">
        <v>70</v>
      </c>
      <c r="BF9">
        <v>60</v>
      </c>
      <c r="BG9">
        <v>60</v>
      </c>
      <c r="BH9">
        <v>70</v>
      </c>
      <c r="BI9">
        <v>60</v>
      </c>
      <c r="BJ9">
        <v>60</v>
      </c>
      <c r="BK9">
        <v>60</v>
      </c>
      <c r="BL9">
        <v>100</v>
      </c>
      <c r="BM9">
        <v>70</v>
      </c>
      <c r="BN9">
        <v>60</v>
      </c>
      <c r="BO9">
        <v>60</v>
      </c>
      <c r="BP9">
        <v>70</v>
      </c>
      <c r="BQ9">
        <v>60</v>
      </c>
      <c r="BR9">
        <v>60</v>
      </c>
      <c r="BS9">
        <v>60</v>
      </c>
      <c r="BT9">
        <v>0</v>
      </c>
      <c r="BU9">
        <v>70</v>
      </c>
      <c r="BV9">
        <v>60</v>
      </c>
      <c r="BW9">
        <v>60</v>
      </c>
      <c r="BX9">
        <v>70</v>
      </c>
      <c r="BY9">
        <v>60</v>
      </c>
      <c r="BZ9">
        <v>60</v>
      </c>
      <c r="CA9">
        <v>60</v>
      </c>
      <c r="CB9">
        <v>0</v>
      </c>
      <c r="CC9">
        <v>3</v>
      </c>
      <c r="CD9">
        <v>5</v>
      </c>
      <c r="CE9">
        <v>4</v>
      </c>
      <c r="CF9">
        <v>4</v>
      </c>
      <c r="CG9">
        <v>5</v>
      </c>
      <c r="CH9">
        <v>1</v>
      </c>
      <c r="CI9">
        <v>3</v>
      </c>
      <c r="CJ9">
        <v>4</v>
      </c>
      <c r="CK9">
        <v>4</v>
      </c>
      <c r="CL9">
        <v>1</v>
      </c>
      <c r="CM9">
        <v>3</v>
      </c>
      <c r="CN9">
        <v>3</v>
      </c>
      <c r="CO9">
        <v>2</v>
      </c>
      <c r="CQ9">
        <v>4</v>
      </c>
      <c r="CR9">
        <v>3</v>
      </c>
      <c r="CS9">
        <v>1</v>
      </c>
      <c r="CT9">
        <v>3</v>
      </c>
      <c r="CU9">
        <v>3</v>
      </c>
      <c r="CV9">
        <v>1</v>
      </c>
      <c r="CW9">
        <v>3</v>
      </c>
      <c r="CX9">
        <v>5</v>
      </c>
      <c r="CY9">
        <v>2</v>
      </c>
      <c r="CZ9">
        <v>2</v>
      </c>
      <c r="DA9">
        <v>5</v>
      </c>
      <c r="DB9">
        <v>4</v>
      </c>
      <c r="DC9">
        <v>4</v>
      </c>
      <c r="DD9">
        <v>2</v>
      </c>
      <c r="DE9">
        <v>3</v>
      </c>
      <c r="DF9">
        <v>1</v>
      </c>
      <c r="DG9">
        <v>1</v>
      </c>
      <c r="DH9" s="2" t="s">
        <v>182</v>
      </c>
    </row>
    <row r="10" spans="1:112" ht="72">
      <c r="A10" s="1">
        <v>45436.686608796299</v>
      </c>
      <c r="B10" s="1">
        <v>45436.693043981482</v>
      </c>
      <c r="C10">
        <v>0</v>
      </c>
      <c r="D10" s="2" t="s">
        <v>183</v>
      </c>
      <c r="E10">
        <v>100</v>
      </c>
      <c r="F10">
        <v>556</v>
      </c>
      <c r="G10">
        <v>1</v>
      </c>
      <c r="H10" s="1">
        <v>45436.693043981482</v>
      </c>
      <c r="I10" s="2" t="s">
        <v>184</v>
      </c>
      <c r="J10" s="2"/>
      <c r="K10" s="2"/>
      <c r="L10" s="2"/>
      <c r="M10" s="2"/>
      <c r="N10">
        <v>51.447899999999997</v>
      </c>
      <c r="O10">
        <v>-0.13769999999999999</v>
      </c>
      <c r="P10" s="2" t="s">
        <v>165</v>
      </c>
      <c r="Q10" s="2" t="s">
        <v>166</v>
      </c>
      <c r="R10" s="2">
        <v>32</v>
      </c>
      <c r="S10">
        <v>2</v>
      </c>
      <c r="T10">
        <v>2</v>
      </c>
      <c r="U10">
        <v>1</v>
      </c>
      <c r="V10">
        <v>7</v>
      </c>
      <c r="W10">
        <v>9</v>
      </c>
      <c r="X10">
        <v>20</v>
      </c>
      <c r="Y10">
        <v>20</v>
      </c>
      <c r="Z10">
        <v>20</v>
      </c>
      <c r="AA10">
        <v>20</v>
      </c>
      <c r="AB10">
        <v>20</v>
      </c>
      <c r="AC10">
        <v>20</v>
      </c>
      <c r="AD10">
        <v>0</v>
      </c>
      <c r="AE10">
        <v>11</v>
      </c>
      <c r="AF10">
        <v>11</v>
      </c>
      <c r="AG10">
        <v>11</v>
      </c>
      <c r="AH10">
        <v>11</v>
      </c>
      <c r="AI10">
        <v>12</v>
      </c>
      <c r="AJ10">
        <v>12</v>
      </c>
      <c r="AK10">
        <v>80</v>
      </c>
      <c r="AL10" s="2">
        <v>78</v>
      </c>
      <c r="AM10">
        <v>68</v>
      </c>
      <c r="AN10">
        <v>29</v>
      </c>
      <c r="AO10">
        <v>77</v>
      </c>
      <c r="AP10">
        <v>68</v>
      </c>
      <c r="AQ10">
        <v>29</v>
      </c>
      <c r="AR10">
        <v>28</v>
      </c>
      <c r="AS10">
        <v>28</v>
      </c>
      <c r="AT10">
        <v>13</v>
      </c>
      <c r="AU10">
        <v>14</v>
      </c>
      <c r="AV10">
        <v>28</v>
      </c>
      <c r="AW10">
        <v>100</v>
      </c>
      <c r="AX10">
        <v>79</v>
      </c>
      <c r="AY10" s="2">
        <v>77</v>
      </c>
      <c r="AZ10">
        <v>82</v>
      </c>
      <c r="BA10">
        <v>82</v>
      </c>
      <c r="BB10">
        <v>81</v>
      </c>
      <c r="BC10">
        <v>83</v>
      </c>
      <c r="BD10">
        <v>84</v>
      </c>
      <c r="BE10">
        <v>83</v>
      </c>
      <c r="BF10">
        <v>85</v>
      </c>
      <c r="BG10">
        <v>84</v>
      </c>
      <c r="BH10">
        <v>82</v>
      </c>
      <c r="BI10">
        <v>82</v>
      </c>
      <c r="BJ10">
        <v>82</v>
      </c>
      <c r="BK10">
        <v>84</v>
      </c>
      <c r="BL10">
        <v>100</v>
      </c>
      <c r="BM10">
        <v>86</v>
      </c>
      <c r="BN10" s="2">
        <v>85</v>
      </c>
      <c r="BO10">
        <v>89</v>
      </c>
      <c r="BP10">
        <v>89</v>
      </c>
      <c r="BQ10">
        <v>85</v>
      </c>
      <c r="BR10">
        <v>83</v>
      </c>
      <c r="BS10">
        <v>86</v>
      </c>
      <c r="BT10">
        <v>0</v>
      </c>
      <c r="BU10">
        <v>81</v>
      </c>
      <c r="BV10">
        <v>83</v>
      </c>
      <c r="BW10">
        <v>84</v>
      </c>
      <c r="BX10">
        <v>84</v>
      </c>
      <c r="BY10">
        <v>86</v>
      </c>
      <c r="BZ10">
        <v>70</v>
      </c>
      <c r="CA10">
        <v>82</v>
      </c>
      <c r="CB10">
        <v>0</v>
      </c>
      <c r="CC10">
        <v>2</v>
      </c>
      <c r="CD10">
        <v>3</v>
      </c>
      <c r="CE10">
        <v>2</v>
      </c>
      <c r="CF10">
        <v>2</v>
      </c>
      <c r="CG10">
        <v>1</v>
      </c>
      <c r="CH10">
        <v>4</v>
      </c>
      <c r="CI10">
        <v>1</v>
      </c>
      <c r="CJ10">
        <v>2</v>
      </c>
      <c r="CK10">
        <v>1</v>
      </c>
      <c r="CL10">
        <v>1</v>
      </c>
      <c r="CM10">
        <v>3</v>
      </c>
      <c r="CN10">
        <v>4</v>
      </c>
      <c r="CO10">
        <v>5</v>
      </c>
      <c r="CP10">
        <v>3</v>
      </c>
      <c r="CQ10">
        <v>3</v>
      </c>
      <c r="CR10">
        <v>4</v>
      </c>
      <c r="CS10">
        <v>1</v>
      </c>
      <c r="CT10">
        <v>4</v>
      </c>
      <c r="CU10">
        <v>4</v>
      </c>
      <c r="CV10">
        <v>2</v>
      </c>
      <c r="CW10">
        <v>2</v>
      </c>
      <c r="CX10">
        <v>5</v>
      </c>
      <c r="CY10">
        <v>4</v>
      </c>
      <c r="CZ10">
        <v>3</v>
      </c>
      <c r="DA10">
        <v>4</v>
      </c>
      <c r="DB10">
        <v>4</v>
      </c>
      <c r="DC10">
        <v>2</v>
      </c>
      <c r="DD10">
        <v>2</v>
      </c>
      <c r="DE10">
        <v>2</v>
      </c>
      <c r="DF10">
        <v>2</v>
      </c>
      <c r="DG10">
        <v>1</v>
      </c>
      <c r="DH10" s="2" t="s">
        <v>185</v>
      </c>
    </row>
    <row r="11" spans="1:112" ht="72">
      <c r="A11" s="1">
        <v>45436.683634259258</v>
      </c>
      <c r="B11" s="1">
        <v>45436.693055555559</v>
      </c>
      <c r="C11">
        <v>0</v>
      </c>
      <c r="D11" s="2" t="s">
        <v>186</v>
      </c>
      <c r="E11">
        <v>100</v>
      </c>
      <c r="F11">
        <v>814</v>
      </c>
      <c r="G11">
        <v>1</v>
      </c>
      <c r="H11" s="1">
        <v>45436.693067129629</v>
      </c>
      <c r="I11" s="2" t="s">
        <v>187</v>
      </c>
      <c r="J11" s="2"/>
      <c r="K11" s="2"/>
      <c r="L11" s="2"/>
      <c r="M11" s="2"/>
      <c r="N11">
        <v>51.533299999999997</v>
      </c>
      <c r="O11">
        <v>0.7349</v>
      </c>
      <c r="P11" s="2" t="s">
        <v>165</v>
      </c>
      <c r="Q11" s="2" t="s">
        <v>166</v>
      </c>
      <c r="R11" s="2">
        <v>38</v>
      </c>
      <c r="S11">
        <v>2</v>
      </c>
      <c r="T11">
        <v>5</v>
      </c>
      <c r="U11">
        <v>1</v>
      </c>
      <c r="V11">
        <v>7</v>
      </c>
      <c r="W11">
        <v>5</v>
      </c>
      <c r="X11">
        <v>71</v>
      </c>
      <c r="Y11">
        <v>41</v>
      </c>
      <c r="Z11">
        <v>93</v>
      </c>
      <c r="AA11">
        <v>94</v>
      </c>
      <c r="AB11">
        <v>91</v>
      </c>
      <c r="AC11">
        <v>92</v>
      </c>
      <c r="AD11">
        <v>0</v>
      </c>
      <c r="AE11">
        <v>60</v>
      </c>
      <c r="AF11">
        <v>69</v>
      </c>
      <c r="AG11">
        <v>44</v>
      </c>
      <c r="AH11">
        <v>65</v>
      </c>
      <c r="AI11">
        <v>58</v>
      </c>
      <c r="AJ11">
        <v>71</v>
      </c>
      <c r="AK11">
        <v>42</v>
      </c>
      <c r="AM11">
        <v>54</v>
      </c>
      <c r="AN11">
        <v>70</v>
      </c>
      <c r="AO11">
        <v>64</v>
      </c>
      <c r="AP11">
        <v>73</v>
      </c>
      <c r="AQ11">
        <v>40</v>
      </c>
      <c r="AR11">
        <v>32</v>
      </c>
      <c r="AS11">
        <v>34</v>
      </c>
      <c r="AT11">
        <v>21</v>
      </c>
      <c r="AU11">
        <v>26</v>
      </c>
      <c r="AV11">
        <v>23</v>
      </c>
      <c r="AW11">
        <v>100</v>
      </c>
      <c r="AX11">
        <v>71</v>
      </c>
      <c r="AZ11">
        <v>73</v>
      </c>
      <c r="BA11">
        <v>55</v>
      </c>
      <c r="BB11">
        <v>82</v>
      </c>
      <c r="BC11">
        <v>21</v>
      </c>
      <c r="BD11">
        <v>60</v>
      </c>
      <c r="BE11">
        <v>62</v>
      </c>
      <c r="BF11">
        <v>50</v>
      </c>
      <c r="BG11">
        <v>64</v>
      </c>
      <c r="BH11">
        <v>79</v>
      </c>
      <c r="BI11">
        <v>86</v>
      </c>
      <c r="BJ11">
        <v>50</v>
      </c>
      <c r="BK11">
        <v>70</v>
      </c>
      <c r="BL11">
        <v>100</v>
      </c>
      <c r="BM11">
        <v>61</v>
      </c>
      <c r="BO11">
        <v>69</v>
      </c>
      <c r="BP11">
        <v>73</v>
      </c>
      <c r="BQ11">
        <v>92</v>
      </c>
      <c r="BR11">
        <v>54</v>
      </c>
      <c r="BS11">
        <v>73</v>
      </c>
      <c r="BT11">
        <v>0</v>
      </c>
      <c r="BU11">
        <v>66</v>
      </c>
      <c r="BV11">
        <v>53</v>
      </c>
      <c r="BW11">
        <v>87</v>
      </c>
      <c r="BX11">
        <v>88</v>
      </c>
      <c r="BY11">
        <v>93</v>
      </c>
      <c r="BZ11">
        <v>58</v>
      </c>
      <c r="CA11">
        <v>75</v>
      </c>
      <c r="CB11">
        <v>0</v>
      </c>
      <c r="CC11">
        <v>3</v>
      </c>
      <c r="CD11">
        <v>5</v>
      </c>
      <c r="CE11">
        <v>5</v>
      </c>
      <c r="CF11">
        <v>4</v>
      </c>
      <c r="CG11">
        <v>4</v>
      </c>
      <c r="CH11">
        <v>2</v>
      </c>
      <c r="CI11">
        <v>1</v>
      </c>
      <c r="CJ11">
        <v>5</v>
      </c>
      <c r="CK11">
        <v>4</v>
      </c>
      <c r="CL11">
        <v>2</v>
      </c>
      <c r="CM11">
        <v>2</v>
      </c>
      <c r="CN11">
        <v>4</v>
      </c>
      <c r="CO11">
        <v>2</v>
      </c>
      <c r="CP11">
        <v>3</v>
      </c>
      <c r="CQ11">
        <v>5</v>
      </c>
      <c r="CR11">
        <v>4</v>
      </c>
      <c r="CS11">
        <v>1</v>
      </c>
      <c r="CT11">
        <v>2</v>
      </c>
      <c r="CU11">
        <v>3</v>
      </c>
      <c r="CV11">
        <v>2</v>
      </c>
      <c r="CW11">
        <v>4</v>
      </c>
      <c r="CX11">
        <v>5</v>
      </c>
      <c r="CY11">
        <v>3</v>
      </c>
      <c r="CZ11">
        <v>3</v>
      </c>
      <c r="DA11">
        <v>5</v>
      </c>
      <c r="DB11">
        <v>5</v>
      </c>
      <c r="DC11">
        <v>3</v>
      </c>
      <c r="DD11">
        <v>4</v>
      </c>
      <c r="DE11">
        <v>3</v>
      </c>
      <c r="DF11">
        <v>1</v>
      </c>
      <c r="DG11">
        <v>1</v>
      </c>
      <c r="DH11" s="2" t="s">
        <v>188</v>
      </c>
    </row>
    <row r="12" spans="1:112" ht="54">
      <c r="A12" s="1">
        <v>45436.688171296293</v>
      </c>
      <c r="B12" s="1">
        <v>45436.693530092591</v>
      </c>
      <c r="C12">
        <v>0</v>
      </c>
      <c r="D12" s="2" t="s">
        <v>189</v>
      </c>
      <c r="E12">
        <v>100</v>
      </c>
      <c r="F12">
        <v>463</v>
      </c>
      <c r="G12">
        <v>1</v>
      </c>
      <c r="H12" s="1">
        <v>45436.693541666667</v>
      </c>
      <c r="I12" s="2" t="s">
        <v>190</v>
      </c>
      <c r="J12" s="2"/>
      <c r="K12" s="2"/>
      <c r="L12" s="2"/>
      <c r="M12" s="2"/>
      <c r="N12">
        <v>51.446899999999999</v>
      </c>
      <c r="O12">
        <v>-3.1836000000000002</v>
      </c>
      <c r="P12" s="2" t="s">
        <v>165</v>
      </c>
      <c r="Q12" s="2" t="s">
        <v>166</v>
      </c>
      <c r="R12" s="2">
        <v>54</v>
      </c>
      <c r="S12">
        <v>1</v>
      </c>
      <c r="T12">
        <v>5</v>
      </c>
      <c r="U12">
        <v>1</v>
      </c>
      <c r="V12">
        <v>7</v>
      </c>
      <c r="W12">
        <v>8</v>
      </c>
      <c r="X12">
        <v>70</v>
      </c>
      <c r="Y12">
        <v>50</v>
      </c>
      <c r="Z12">
        <v>80</v>
      </c>
      <c r="AA12">
        <v>65</v>
      </c>
      <c r="AB12">
        <v>70</v>
      </c>
      <c r="AC12">
        <v>70</v>
      </c>
      <c r="AD12">
        <v>0</v>
      </c>
      <c r="AE12">
        <v>50</v>
      </c>
      <c r="AF12">
        <v>40</v>
      </c>
      <c r="AG12">
        <v>50</v>
      </c>
      <c r="AH12">
        <v>50</v>
      </c>
      <c r="AI12">
        <v>45</v>
      </c>
      <c r="AJ12">
        <v>40</v>
      </c>
      <c r="AK12">
        <v>50</v>
      </c>
      <c r="AL12">
        <v>50</v>
      </c>
      <c r="AM12">
        <v>40</v>
      </c>
      <c r="AN12">
        <v>40</v>
      </c>
      <c r="AO12">
        <v>40</v>
      </c>
      <c r="AP12">
        <v>30</v>
      </c>
      <c r="AQ12">
        <v>40</v>
      </c>
      <c r="AR12">
        <v>40</v>
      </c>
      <c r="AS12">
        <v>30</v>
      </c>
      <c r="AT12">
        <v>30</v>
      </c>
      <c r="AU12">
        <v>30</v>
      </c>
      <c r="AV12">
        <v>25</v>
      </c>
      <c r="AW12">
        <v>100</v>
      </c>
      <c r="AX12">
        <v>40</v>
      </c>
      <c r="AY12">
        <v>39</v>
      </c>
      <c r="AZ12">
        <v>31</v>
      </c>
      <c r="BA12">
        <v>35</v>
      </c>
      <c r="BB12">
        <v>33</v>
      </c>
      <c r="BC12">
        <v>29</v>
      </c>
      <c r="BD12">
        <v>29</v>
      </c>
      <c r="BE12">
        <v>40</v>
      </c>
      <c r="BF12">
        <v>40</v>
      </c>
      <c r="BG12">
        <v>26</v>
      </c>
      <c r="BH12">
        <v>30</v>
      </c>
      <c r="BI12">
        <v>29</v>
      </c>
      <c r="BJ12">
        <v>30</v>
      </c>
      <c r="BK12">
        <v>32</v>
      </c>
      <c r="BL12">
        <v>100</v>
      </c>
      <c r="BM12">
        <v>35</v>
      </c>
      <c r="BN12">
        <v>33</v>
      </c>
      <c r="BO12">
        <v>32</v>
      </c>
      <c r="BP12">
        <v>30</v>
      </c>
      <c r="BQ12">
        <v>29</v>
      </c>
      <c r="BR12">
        <v>29</v>
      </c>
      <c r="BS12">
        <v>29</v>
      </c>
      <c r="BT12">
        <v>0</v>
      </c>
      <c r="BU12">
        <v>35</v>
      </c>
      <c r="BV12">
        <v>29</v>
      </c>
      <c r="BW12">
        <v>30</v>
      </c>
      <c r="BX12">
        <v>32</v>
      </c>
      <c r="BY12">
        <v>31</v>
      </c>
      <c r="BZ12">
        <v>31</v>
      </c>
      <c r="CA12">
        <v>30</v>
      </c>
      <c r="CB12">
        <v>0</v>
      </c>
      <c r="CC12">
        <v>2</v>
      </c>
      <c r="CD12">
        <v>3</v>
      </c>
      <c r="CE12">
        <v>1</v>
      </c>
      <c r="CF12">
        <v>1</v>
      </c>
      <c r="CG12">
        <v>5</v>
      </c>
      <c r="CH12">
        <v>3</v>
      </c>
      <c r="CI12">
        <v>4</v>
      </c>
      <c r="CJ12">
        <v>2</v>
      </c>
      <c r="CK12">
        <v>1</v>
      </c>
      <c r="CL12">
        <v>1</v>
      </c>
      <c r="CM12">
        <v>4</v>
      </c>
      <c r="CN12">
        <v>3</v>
      </c>
      <c r="CO12">
        <v>5</v>
      </c>
      <c r="CP12">
        <v>5</v>
      </c>
      <c r="CQ12">
        <v>5</v>
      </c>
      <c r="CR12">
        <v>3</v>
      </c>
      <c r="CS12">
        <v>2</v>
      </c>
      <c r="CT12">
        <v>4</v>
      </c>
      <c r="CU12">
        <v>5</v>
      </c>
      <c r="CV12">
        <v>1</v>
      </c>
      <c r="CW12">
        <v>3</v>
      </c>
      <c r="CX12">
        <v>4</v>
      </c>
      <c r="CY12">
        <v>4</v>
      </c>
      <c r="CZ12">
        <v>5</v>
      </c>
      <c r="DA12">
        <v>4</v>
      </c>
      <c r="DB12">
        <v>1</v>
      </c>
      <c r="DC12">
        <v>3</v>
      </c>
      <c r="DD12">
        <v>1</v>
      </c>
      <c r="DE12">
        <v>1</v>
      </c>
      <c r="DF12">
        <v>1</v>
      </c>
      <c r="DG12">
        <v>1</v>
      </c>
      <c r="DH12" s="2" t="s">
        <v>191</v>
      </c>
    </row>
    <row r="13" spans="1:112" ht="54">
      <c r="A13" s="1">
        <v>45436.688136574077</v>
      </c>
      <c r="B13" s="1">
        <v>45436.695856481485</v>
      </c>
      <c r="C13">
        <v>0</v>
      </c>
      <c r="D13" s="2" t="s">
        <v>192</v>
      </c>
      <c r="E13">
        <v>100</v>
      </c>
      <c r="F13">
        <v>666</v>
      </c>
      <c r="G13">
        <v>1</v>
      </c>
      <c r="H13" s="1">
        <v>45436.695856481485</v>
      </c>
      <c r="I13" s="2" t="s">
        <v>193</v>
      </c>
      <c r="J13" s="2"/>
      <c r="K13" s="2"/>
      <c r="L13" s="2"/>
      <c r="M13" s="2"/>
      <c r="N13">
        <v>51.614400000000003</v>
      </c>
      <c r="O13">
        <v>-0.33679999999999999</v>
      </c>
      <c r="P13" s="2" t="s">
        <v>165</v>
      </c>
      <c r="Q13" s="2" t="s">
        <v>166</v>
      </c>
      <c r="R13" s="2">
        <v>66</v>
      </c>
      <c r="S13">
        <v>2</v>
      </c>
      <c r="T13">
        <v>4</v>
      </c>
      <c r="U13">
        <v>1</v>
      </c>
      <c r="V13">
        <v>3</v>
      </c>
      <c r="W13">
        <v>5</v>
      </c>
      <c r="X13">
        <v>30</v>
      </c>
      <c r="Y13">
        <v>47</v>
      </c>
      <c r="Z13">
        <v>59</v>
      </c>
      <c r="AA13">
        <v>65</v>
      </c>
      <c r="AB13">
        <v>60</v>
      </c>
      <c r="AC13">
        <v>29</v>
      </c>
      <c r="AD13" s="2">
        <v>0</v>
      </c>
      <c r="AE13">
        <v>19</v>
      </c>
      <c r="AF13">
        <v>57</v>
      </c>
      <c r="AG13">
        <v>30</v>
      </c>
      <c r="AH13">
        <v>29</v>
      </c>
      <c r="AI13">
        <v>16</v>
      </c>
      <c r="AJ13">
        <v>12</v>
      </c>
      <c r="AK13">
        <v>19</v>
      </c>
      <c r="AL13">
        <v>41</v>
      </c>
      <c r="AM13">
        <v>18</v>
      </c>
      <c r="AN13">
        <v>36</v>
      </c>
      <c r="AO13">
        <v>8</v>
      </c>
      <c r="AP13">
        <v>7</v>
      </c>
      <c r="AQ13">
        <v>81</v>
      </c>
      <c r="AR13">
        <v>23</v>
      </c>
      <c r="AS13">
        <v>75</v>
      </c>
      <c r="AT13">
        <v>73</v>
      </c>
      <c r="AU13">
        <v>69</v>
      </c>
      <c r="AV13">
        <v>74</v>
      </c>
      <c r="AW13">
        <v>100</v>
      </c>
      <c r="AX13">
        <v>70</v>
      </c>
      <c r="AY13">
        <v>78</v>
      </c>
      <c r="AZ13">
        <v>82</v>
      </c>
      <c r="BA13">
        <v>83</v>
      </c>
      <c r="BB13">
        <v>71</v>
      </c>
      <c r="BC13">
        <v>83</v>
      </c>
      <c r="BD13">
        <v>74</v>
      </c>
      <c r="BE13">
        <v>75</v>
      </c>
      <c r="BF13">
        <v>64</v>
      </c>
      <c r="BG13">
        <v>73</v>
      </c>
      <c r="BH13">
        <v>64</v>
      </c>
      <c r="BI13">
        <v>71</v>
      </c>
      <c r="BJ13">
        <v>11</v>
      </c>
      <c r="BK13">
        <v>45</v>
      </c>
      <c r="BL13">
        <v>100</v>
      </c>
      <c r="BM13">
        <v>77</v>
      </c>
      <c r="BN13">
        <v>68</v>
      </c>
      <c r="BO13">
        <v>69</v>
      </c>
      <c r="BP13">
        <v>71</v>
      </c>
      <c r="BQ13">
        <v>57</v>
      </c>
      <c r="BR13">
        <v>5</v>
      </c>
      <c r="BS13">
        <v>57</v>
      </c>
      <c r="BT13">
        <v>0</v>
      </c>
      <c r="BU13">
        <v>78</v>
      </c>
      <c r="BV13">
        <v>71</v>
      </c>
      <c r="BW13">
        <v>64</v>
      </c>
      <c r="BX13">
        <v>54</v>
      </c>
      <c r="BY13">
        <v>57</v>
      </c>
      <c r="BZ13">
        <v>1</v>
      </c>
      <c r="CA13">
        <v>54</v>
      </c>
      <c r="CB13">
        <v>0</v>
      </c>
      <c r="CC13">
        <v>2</v>
      </c>
      <c r="CD13">
        <v>4</v>
      </c>
      <c r="CE13">
        <v>2</v>
      </c>
      <c r="CF13">
        <v>4</v>
      </c>
      <c r="CG13">
        <v>4</v>
      </c>
      <c r="CH13">
        <v>4</v>
      </c>
      <c r="CI13">
        <v>2</v>
      </c>
      <c r="CJ13">
        <v>4</v>
      </c>
      <c r="CK13">
        <v>3</v>
      </c>
      <c r="CL13">
        <v>2</v>
      </c>
      <c r="CM13">
        <v>4</v>
      </c>
      <c r="CN13">
        <v>4</v>
      </c>
      <c r="CO13">
        <v>5</v>
      </c>
      <c r="CP13">
        <v>3</v>
      </c>
      <c r="CQ13">
        <v>4</v>
      </c>
      <c r="CR13">
        <v>4</v>
      </c>
      <c r="CS13">
        <v>2</v>
      </c>
      <c r="CT13">
        <v>2</v>
      </c>
      <c r="CU13">
        <v>3</v>
      </c>
      <c r="CV13">
        <v>3</v>
      </c>
      <c r="CW13">
        <v>2</v>
      </c>
      <c r="CX13">
        <v>4</v>
      </c>
      <c r="CY13">
        <v>4</v>
      </c>
      <c r="CZ13">
        <v>3</v>
      </c>
      <c r="DA13">
        <v>4</v>
      </c>
      <c r="DB13">
        <v>2</v>
      </c>
      <c r="DC13">
        <v>2</v>
      </c>
      <c r="DD13">
        <v>3</v>
      </c>
      <c r="DE13">
        <v>3</v>
      </c>
      <c r="DF13">
        <v>2</v>
      </c>
      <c r="DG13">
        <v>1</v>
      </c>
      <c r="DH13" s="2" t="s">
        <v>194</v>
      </c>
    </row>
    <row r="14" spans="1:112">
      <c r="A14">
        <v>45436.689247685186</v>
      </c>
      <c r="B14">
        <v>45436.702280092592</v>
      </c>
      <c r="C14">
        <v>0</v>
      </c>
      <c r="D14" t="s">
        <v>195</v>
      </c>
      <c r="E14">
        <v>100</v>
      </c>
      <c r="F14">
        <v>1126</v>
      </c>
      <c r="G14">
        <v>1</v>
      </c>
      <c r="H14">
        <v>45436.702291666668</v>
      </c>
      <c r="I14" t="s">
        <v>196</v>
      </c>
      <c r="N14">
        <v>50.774900000000002</v>
      </c>
      <c r="O14">
        <v>-0.71099999999999997</v>
      </c>
      <c r="P14" t="s">
        <v>165</v>
      </c>
      <c r="Q14" t="s">
        <v>166</v>
      </c>
      <c r="R14">
        <v>34</v>
      </c>
      <c r="S14">
        <v>1</v>
      </c>
      <c r="T14">
        <v>4</v>
      </c>
      <c r="U14">
        <v>2</v>
      </c>
      <c r="V14">
        <v>5</v>
      </c>
      <c r="W14">
        <v>1</v>
      </c>
      <c r="X14">
        <v>73</v>
      </c>
      <c r="Y14">
        <v>74</v>
      </c>
      <c r="Z14">
        <v>76</v>
      </c>
      <c r="AA14">
        <v>74</v>
      </c>
      <c r="AB14">
        <v>76</v>
      </c>
      <c r="AC14">
        <v>81</v>
      </c>
      <c r="AE14">
        <v>85</v>
      </c>
      <c r="AF14">
        <v>100</v>
      </c>
      <c r="AG14">
        <v>80</v>
      </c>
      <c r="AH14">
        <v>82</v>
      </c>
      <c r="AI14">
        <v>88</v>
      </c>
      <c r="AJ14">
        <v>0</v>
      </c>
      <c r="AK14">
        <v>73</v>
      </c>
      <c r="AL14">
        <v>75</v>
      </c>
      <c r="AM14">
        <v>84</v>
      </c>
      <c r="AN14">
        <v>82</v>
      </c>
      <c r="AO14">
        <v>100</v>
      </c>
      <c r="AP14">
        <v>84</v>
      </c>
      <c r="AQ14">
        <v>82</v>
      </c>
      <c r="AR14">
        <v>82</v>
      </c>
      <c r="AS14">
        <v>87</v>
      </c>
      <c r="AT14">
        <v>92</v>
      </c>
      <c r="AU14">
        <v>100</v>
      </c>
      <c r="AV14">
        <v>93</v>
      </c>
      <c r="AW14">
        <v>0</v>
      </c>
      <c r="AX14">
        <v>86</v>
      </c>
      <c r="AY14">
        <v>85</v>
      </c>
      <c r="AZ14">
        <v>89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89</v>
      </c>
      <c r="BH14">
        <v>100</v>
      </c>
      <c r="BI14">
        <v>90</v>
      </c>
      <c r="BJ14">
        <v>100</v>
      </c>
      <c r="BK14">
        <v>100</v>
      </c>
      <c r="BL14">
        <v>100</v>
      </c>
      <c r="BM14">
        <v>100</v>
      </c>
      <c r="BN14">
        <v>87</v>
      </c>
      <c r="BO14">
        <v>81</v>
      </c>
      <c r="BP14">
        <v>83</v>
      </c>
      <c r="BQ14">
        <v>91</v>
      </c>
      <c r="BR14">
        <v>74</v>
      </c>
      <c r="BS14">
        <v>89</v>
      </c>
      <c r="BT14">
        <v>0</v>
      </c>
      <c r="BU14">
        <v>85</v>
      </c>
      <c r="BV14">
        <v>78</v>
      </c>
      <c r="BW14">
        <v>96</v>
      </c>
      <c r="BX14">
        <v>80</v>
      </c>
      <c r="BY14">
        <v>93</v>
      </c>
      <c r="BZ14">
        <v>100</v>
      </c>
      <c r="CA14">
        <v>89</v>
      </c>
      <c r="CB14">
        <v>0</v>
      </c>
      <c r="CC14">
        <v>4</v>
      </c>
      <c r="CD14">
        <v>4</v>
      </c>
      <c r="CE14">
        <v>3</v>
      </c>
      <c r="CF14">
        <v>2</v>
      </c>
      <c r="CG14">
        <v>2</v>
      </c>
      <c r="CH14">
        <v>4</v>
      </c>
      <c r="CI14">
        <v>3</v>
      </c>
      <c r="CJ14">
        <v>3</v>
      </c>
      <c r="CK14">
        <v>3</v>
      </c>
      <c r="CL14">
        <v>3</v>
      </c>
      <c r="CM14">
        <v>5</v>
      </c>
      <c r="CN14">
        <v>5</v>
      </c>
      <c r="CO14">
        <v>4</v>
      </c>
      <c r="CP14">
        <v>5</v>
      </c>
      <c r="CQ14">
        <v>4</v>
      </c>
      <c r="CR14">
        <v>4</v>
      </c>
      <c r="CS14">
        <v>1</v>
      </c>
      <c r="CT14">
        <v>2</v>
      </c>
      <c r="CU14">
        <v>3</v>
      </c>
      <c r="CV14">
        <v>2</v>
      </c>
      <c r="CW14">
        <v>3</v>
      </c>
      <c r="CX14">
        <v>4</v>
      </c>
      <c r="CY14">
        <v>5</v>
      </c>
      <c r="CZ14">
        <v>4</v>
      </c>
      <c r="DA14">
        <v>3</v>
      </c>
      <c r="DB14">
        <v>2</v>
      </c>
      <c r="DC14">
        <v>3</v>
      </c>
      <c r="DD14">
        <v>2</v>
      </c>
      <c r="DE14">
        <v>2</v>
      </c>
      <c r="DF14">
        <v>4</v>
      </c>
      <c r="DG14">
        <v>1</v>
      </c>
      <c r="DH14" t="s">
        <v>197</v>
      </c>
    </row>
    <row r="15" spans="1:112">
      <c r="A15">
        <v>45457.590891203705</v>
      </c>
      <c r="B15">
        <v>45457.5940162037</v>
      </c>
      <c r="C15">
        <v>0</v>
      </c>
      <c r="D15" t="s">
        <v>388</v>
      </c>
      <c r="E15">
        <v>100</v>
      </c>
      <c r="F15">
        <v>269</v>
      </c>
      <c r="G15">
        <v>1</v>
      </c>
      <c r="H15">
        <v>45457.594027777777</v>
      </c>
      <c r="I15" t="s">
        <v>389</v>
      </c>
      <c r="N15">
        <v>41.848599999999998</v>
      </c>
      <c r="O15">
        <v>-87.628799999999998</v>
      </c>
      <c r="P15" t="s">
        <v>165</v>
      </c>
      <c r="Q15" t="s">
        <v>166</v>
      </c>
      <c r="R15">
        <v>36</v>
      </c>
      <c r="S15">
        <v>1</v>
      </c>
      <c r="T15">
        <v>5</v>
      </c>
      <c r="U15">
        <v>1</v>
      </c>
      <c r="V15">
        <v>7</v>
      </c>
      <c r="W15">
        <v>7</v>
      </c>
      <c r="X15">
        <v>75</v>
      </c>
      <c r="Y15">
        <v>77</v>
      </c>
      <c r="Z15">
        <v>87</v>
      </c>
      <c r="AA15">
        <v>85</v>
      </c>
      <c r="AB15">
        <v>90</v>
      </c>
      <c r="AC15">
        <v>76</v>
      </c>
      <c r="AD15">
        <v>0</v>
      </c>
      <c r="AE15">
        <v>50</v>
      </c>
      <c r="AF15">
        <v>43</v>
      </c>
      <c r="AG15">
        <v>45</v>
      </c>
      <c r="AH15">
        <v>42</v>
      </c>
      <c r="AI15">
        <v>38</v>
      </c>
      <c r="AJ15">
        <v>39</v>
      </c>
      <c r="AK15">
        <v>84</v>
      </c>
      <c r="AL15">
        <v>79</v>
      </c>
      <c r="AM15">
        <v>87</v>
      </c>
      <c r="AN15">
        <v>75</v>
      </c>
      <c r="AO15">
        <v>79</v>
      </c>
      <c r="AP15">
        <v>77</v>
      </c>
      <c r="AQ15">
        <v>12</v>
      </c>
      <c r="AR15">
        <v>14</v>
      </c>
      <c r="AS15">
        <v>32</v>
      </c>
      <c r="AT15">
        <v>24</v>
      </c>
      <c r="AU15">
        <v>14</v>
      </c>
      <c r="AV15">
        <v>9</v>
      </c>
      <c r="AW15">
        <v>100</v>
      </c>
      <c r="AX15">
        <v>32</v>
      </c>
      <c r="AY15">
        <v>26</v>
      </c>
      <c r="AZ15">
        <v>28</v>
      </c>
      <c r="BA15">
        <v>26</v>
      </c>
      <c r="BB15">
        <v>31</v>
      </c>
      <c r="BC15">
        <v>14</v>
      </c>
      <c r="BD15">
        <v>32</v>
      </c>
      <c r="BE15">
        <v>21</v>
      </c>
      <c r="BF15">
        <v>17</v>
      </c>
      <c r="BG15">
        <v>15</v>
      </c>
      <c r="BH15">
        <v>19</v>
      </c>
      <c r="BI15">
        <v>31</v>
      </c>
      <c r="BJ15">
        <v>21</v>
      </c>
      <c r="BK15">
        <v>23</v>
      </c>
      <c r="BL15">
        <v>100</v>
      </c>
      <c r="BM15">
        <v>32</v>
      </c>
      <c r="BN15">
        <v>30</v>
      </c>
      <c r="BO15">
        <v>42</v>
      </c>
      <c r="BP15">
        <v>27</v>
      </c>
      <c r="BQ15">
        <v>33</v>
      </c>
      <c r="BR15">
        <v>35</v>
      </c>
      <c r="BS15">
        <v>38</v>
      </c>
      <c r="BT15">
        <v>0</v>
      </c>
      <c r="BU15">
        <v>50</v>
      </c>
      <c r="BV15">
        <v>50</v>
      </c>
      <c r="BW15">
        <v>50</v>
      </c>
      <c r="BX15">
        <v>53</v>
      </c>
      <c r="BY15">
        <v>52</v>
      </c>
      <c r="BZ15">
        <v>34</v>
      </c>
      <c r="CA15">
        <v>36</v>
      </c>
      <c r="CB15">
        <v>0</v>
      </c>
      <c r="CC15">
        <v>2</v>
      </c>
      <c r="CD15">
        <v>4</v>
      </c>
      <c r="CE15">
        <v>2</v>
      </c>
      <c r="CF15">
        <v>4</v>
      </c>
      <c r="CG15">
        <v>4</v>
      </c>
      <c r="CH15">
        <v>4</v>
      </c>
      <c r="CI15">
        <v>2</v>
      </c>
      <c r="CJ15">
        <v>2</v>
      </c>
      <c r="CK15">
        <v>1</v>
      </c>
      <c r="CL15">
        <v>1</v>
      </c>
      <c r="CM15">
        <v>4</v>
      </c>
      <c r="CN15">
        <v>4</v>
      </c>
      <c r="CO15">
        <v>5</v>
      </c>
      <c r="CP15">
        <v>4</v>
      </c>
      <c r="CQ15">
        <v>4</v>
      </c>
      <c r="CR15">
        <v>5</v>
      </c>
      <c r="CS15">
        <v>5</v>
      </c>
      <c r="CT15">
        <v>4</v>
      </c>
      <c r="CU15">
        <v>4</v>
      </c>
      <c r="CV15">
        <v>2</v>
      </c>
      <c r="CW15">
        <v>2</v>
      </c>
      <c r="CX15">
        <v>4</v>
      </c>
      <c r="CY15">
        <v>4</v>
      </c>
      <c r="CZ15">
        <v>5</v>
      </c>
      <c r="DA15">
        <v>4</v>
      </c>
      <c r="DB15">
        <v>4</v>
      </c>
      <c r="DC15">
        <v>4</v>
      </c>
      <c r="DD15">
        <v>2</v>
      </c>
      <c r="DE15">
        <v>1</v>
      </c>
      <c r="DF15">
        <v>2</v>
      </c>
      <c r="DG15">
        <v>1</v>
      </c>
      <c r="DH15" t="s">
        <v>390</v>
      </c>
    </row>
    <row r="16" spans="1:112">
      <c r="A16">
        <v>45457.590416666666</v>
      </c>
      <c r="B16">
        <v>45457.594421296293</v>
      </c>
      <c r="C16">
        <v>0</v>
      </c>
      <c r="D16" t="s">
        <v>391</v>
      </c>
      <c r="E16">
        <v>100</v>
      </c>
      <c r="F16">
        <v>345</v>
      </c>
      <c r="G16">
        <v>1</v>
      </c>
      <c r="H16">
        <v>45457.594421296293</v>
      </c>
      <c r="I16" t="s">
        <v>392</v>
      </c>
      <c r="N16">
        <v>40.593200000000003</v>
      </c>
      <c r="O16">
        <v>-75.657499999999999</v>
      </c>
      <c r="P16" t="s">
        <v>165</v>
      </c>
      <c r="Q16" t="s">
        <v>166</v>
      </c>
      <c r="R16">
        <v>48</v>
      </c>
      <c r="S16">
        <v>2</v>
      </c>
      <c r="T16">
        <v>5</v>
      </c>
      <c r="U16">
        <v>1</v>
      </c>
      <c r="V16">
        <v>6</v>
      </c>
      <c r="W16">
        <v>11</v>
      </c>
      <c r="X16">
        <v>30</v>
      </c>
      <c r="Y16">
        <v>30</v>
      </c>
      <c r="Z16">
        <v>27</v>
      </c>
      <c r="AA16">
        <v>45</v>
      </c>
      <c r="AB16">
        <v>55</v>
      </c>
      <c r="AC16">
        <v>34</v>
      </c>
      <c r="AD16">
        <v>0</v>
      </c>
      <c r="AE16">
        <v>81</v>
      </c>
      <c r="AF16">
        <v>72</v>
      </c>
      <c r="AG16">
        <v>81</v>
      </c>
      <c r="AH16">
        <v>63</v>
      </c>
      <c r="AI16">
        <v>60</v>
      </c>
      <c r="AJ16">
        <v>85</v>
      </c>
      <c r="AK16">
        <v>82</v>
      </c>
      <c r="AL16">
        <v>56</v>
      </c>
      <c r="AM16">
        <v>81</v>
      </c>
      <c r="AN16">
        <v>65</v>
      </c>
      <c r="AO16">
        <v>75</v>
      </c>
      <c r="AP16">
        <v>86</v>
      </c>
      <c r="AQ16">
        <v>82</v>
      </c>
      <c r="AR16">
        <v>59</v>
      </c>
      <c r="AS16">
        <v>74</v>
      </c>
      <c r="AT16">
        <v>57</v>
      </c>
      <c r="AU16">
        <v>65</v>
      </c>
      <c r="AV16">
        <v>79</v>
      </c>
      <c r="AW16">
        <v>100</v>
      </c>
      <c r="AX16">
        <v>69</v>
      </c>
      <c r="AY16">
        <v>55</v>
      </c>
      <c r="AZ16">
        <v>81</v>
      </c>
      <c r="BA16">
        <v>89</v>
      </c>
      <c r="BB16">
        <v>78</v>
      </c>
      <c r="BC16">
        <v>70</v>
      </c>
      <c r="BD16">
        <v>85</v>
      </c>
      <c r="BE16">
        <v>82</v>
      </c>
      <c r="BF16">
        <v>62</v>
      </c>
      <c r="BG16">
        <v>80</v>
      </c>
      <c r="BH16">
        <v>91</v>
      </c>
      <c r="BI16">
        <v>76</v>
      </c>
      <c r="BJ16">
        <v>71</v>
      </c>
      <c r="BK16">
        <v>89</v>
      </c>
      <c r="BL16">
        <v>100</v>
      </c>
      <c r="BM16">
        <v>74</v>
      </c>
      <c r="BN16">
        <v>66</v>
      </c>
      <c r="BO16">
        <v>84</v>
      </c>
      <c r="BP16">
        <v>78</v>
      </c>
      <c r="BQ16">
        <v>76</v>
      </c>
      <c r="BR16">
        <v>67</v>
      </c>
      <c r="BS16">
        <v>90</v>
      </c>
      <c r="BT16">
        <v>0</v>
      </c>
      <c r="BU16">
        <v>71</v>
      </c>
      <c r="BV16">
        <v>70</v>
      </c>
      <c r="BW16">
        <v>64</v>
      </c>
      <c r="BX16">
        <v>77</v>
      </c>
      <c r="BY16">
        <v>70</v>
      </c>
      <c r="BZ16">
        <v>66</v>
      </c>
      <c r="CA16">
        <v>75</v>
      </c>
      <c r="CB16">
        <v>0</v>
      </c>
      <c r="CC16">
        <v>2</v>
      </c>
      <c r="CD16">
        <v>5</v>
      </c>
      <c r="CE16">
        <v>1</v>
      </c>
      <c r="CF16">
        <v>2</v>
      </c>
      <c r="CG16">
        <v>2</v>
      </c>
      <c r="CH16">
        <v>5</v>
      </c>
      <c r="CI16">
        <v>4</v>
      </c>
      <c r="CJ16">
        <v>2</v>
      </c>
      <c r="CK16">
        <v>2</v>
      </c>
      <c r="CL16">
        <v>4</v>
      </c>
      <c r="CM16">
        <v>3</v>
      </c>
      <c r="CN16">
        <v>4</v>
      </c>
      <c r="CO16">
        <v>5</v>
      </c>
      <c r="CP16">
        <v>4</v>
      </c>
      <c r="CQ16">
        <v>4</v>
      </c>
      <c r="CR16">
        <v>5</v>
      </c>
      <c r="CS16">
        <v>4</v>
      </c>
      <c r="CT16">
        <v>5</v>
      </c>
      <c r="CU16">
        <v>4</v>
      </c>
      <c r="CV16">
        <v>4</v>
      </c>
      <c r="CW16">
        <v>2</v>
      </c>
      <c r="CX16">
        <v>4</v>
      </c>
      <c r="CY16">
        <v>5</v>
      </c>
      <c r="CZ16">
        <v>5</v>
      </c>
      <c r="DA16">
        <v>5</v>
      </c>
      <c r="DB16">
        <v>2</v>
      </c>
      <c r="DC16">
        <v>4</v>
      </c>
      <c r="DD16">
        <v>2</v>
      </c>
      <c r="DE16">
        <v>2</v>
      </c>
      <c r="DF16">
        <v>2</v>
      </c>
      <c r="DG16">
        <v>1</v>
      </c>
      <c r="DH16" t="s">
        <v>393</v>
      </c>
    </row>
    <row r="17" spans="1:112">
      <c r="A17">
        <v>45457.591574074075</v>
      </c>
      <c r="B17">
        <v>45457.594560185185</v>
      </c>
      <c r="C17">
        <v>0</v>
      </c>
      <c r="D17" t="s">
        <v>394</v>
      </c>
      <c r="E17">
        <v>100</v>
      </c>
      <c r="F17">
        <v>257</v>
      </c>
      <c r="G17">
        <v>1</v>
      </c>
      <c r="H17">
        <v>45457.594560185185</v>
      </c>
      <c r="I17" t="s">
        <v>395</v>
      </c>
      <c r="N17">
        <v>35.222700000000003</v>
      </c>
      <c r="O17">
        <v>-80.793800000000005</v>
      </c>
      <c r="P17" t="s">
        <v>165</v>
      </c>
      <c r="Q17" t="s">
        <v>166</v>
      </c>
      <c r="R17">
        <v>41</v>
      </c>
      <c r="S17">
        <v>2</v>
      </c>
      <c r="T17">
        <v>4</v>
      </c>
      <c r="U17">
        <v>1</v>
      </c>
      <c r="V17">
        <v>5</v>
      </c>
      <c r="W17">
        <v>5</v>
      </c>
      <c r="X17">
        <v>54</v>
      </c>
      <c r="Y17">
        <v>45</v>
      </c>
      <c r="Z17">
        <v>54</v>
      </c>
      <c r="AA17">
        <v>56</v>
      </c>
      <c r="AB17">
        <v>56</v>
      </c>
      <c r="AC17">
        <v>54</v>
      </c>
      <c r="AD17">
        <v>0</v>
      </c>
      <c r="AE17">
        <v>45</v>
      </c>
      <c r="AF17">
        <v>48</v>
      </c>
      <c r="AG17">
        <v>45</v>
      </c>
      <c r="AH17">
        <v>47</v>
      </c>
      <c r="AI17">
        <v>47</v>
      </c>
      <c r="AJ17">
        <v>47</v>
      </c>
      <c r="AK17">
        <v>48</v>
      </c>
      <c r="AL17">
        <v>48</v>
      </c>
      <c r="AM17">
        <v>47</v>
      </c>
      <c r="AN17">
        <v>54</v>
      </c>
      <c r="AO17">
        <v>54</v>
      </c>
      <c r="AP17">
        <v>55</v>
      </c>
      <c r="AQ17">
        <v>43</v>
      </c>
      <c r="AR17">
        <v>42</v>
      </c>
      <c r="AS17">
        <v>46</v>
      </c>
      <c r="AT17">
        <v>45</v>
      </c>
      <c r="AU17">
        <v>45</v>
      </c>
      <c r="AV17">
        <v>45</v>
      </c>
      <c r="AW17">
        <v>100</v>
      </c>
      <c r="AX17">
        <v>59</v>
      </c>
      <c r="AY17">
        <v>58</v>
      </c>
      <c r="AZ17">
        <v>55</v>
      </c>
      <c r="BA17">
        <v>56</v>
      </c>
      <c r="BB17">
        <v>56</v>
      </c>
      <c r="BC17">
        <v>55</v>
      </c>
      <c r="BD17">
        <v>57</v>
      </c>
      <c r="BE17">
        <v>61</v>
      </c>
      <c r="BF17">
        <v>64</v>
      </c>
      <c r="BG17">
        <v>60</v>
      </c>
      <c r="BH17">
        <v>60</v>
      </c>
      <c r="BI17">
        <v>63</v>
      </c>
      <c r="BJ17">
        <v>54</v>
      </c>
      <c r="BK17">
        <v>54</v>
      </c>
      <c r="BL17">
        <v>100</v>
      </c>
      <c r="BM17">
        <v>58</v>
      </c>
      <c r="BN17">
        <v>53</v>
      </c>
      <c r="BO17">
        <v>53</v>
      </c>
      <c r="BP17">
        <v>62</v>
      </c>
      <c r="BQ17">
        <v>67</v>
      </c>
      <c r="BR17">
        <v>62</v>
      </c>
      <c r="BS17">
        <v>55</v>
      </c>
      <c r="BT17">
        <v>0</v>
      </c>
      <c r="BU17">
        <v>57</v>
      </c>
      <c r="BV17">
        <v>54</v>
      </c>
      <c r="BW17">
        <v>55</v>
      </c>
      <c r="BX17">
        <v>64</v>
      </c>
      <c r="BY17">
        <v>70</v>
      </c>
      <c r="BZ17">
        <v>55</v>
      </c>
      <c r="CA17">
        <v>54</v>
      </c>
      <c r="CB17">
        <v>0</v>
      </c>
      <c r="CC17">
        <v>3</v>
      </c>
      <c r="CD17">
        <v>4</v>
      </c>
      <c r="CE17">
        <v>3</v>
      </c>
      <c r="CF17">
        <v>5</v>
      </c>
      <c r="CG17">
        <v>5</v>
      </c>
      <c r="CH17">
        <v>3</v>
      </c>
      <c r="CI17">
        <v>3</v>
      </c>
      <c r="CJ17">
        <v>4</v>
      </c>
      <c r="CK17">
        <v>4</v>
      </c>
      <c r="CL17">
        <v>2</v>
      </c>
      <c r="CM17">
        <v>3</v>
      </c>
      <c r="CN17">
        <v>3</v>
      </c>
      <c r="CO17">
        <v>4</v>
      </c>
      <c r="CP17">
        <v>2</v>
      </c>
      <c r="CQ17">
        <v>4</v>
      </c>
      <c r="CR17">
        <v>3</v>
      </c>
      <c r="CS17">
        <v>3</v>
      </c>
      <c r="CT17">
        <v>2</v>
      </c>
      <c r="CU17">
        <v>2</v>
      </c>
      <c r="CV17">
        <v>2</v>
      </c>
      <c r="CW17">
        <v>3</v>
      </c>
      <c r="CX17">
        <v>4</v>
      </c>
      <c r="CY17">
        <v>4</v>
      </c>
      <c r="CZ17">
        <v>3</v>
      </c>
      <c r="DA17">
        <v>4</v>
      </c>
      <c r="DB17">
        <v>2</v>
      </c>
      <c r="DC17">
        <v>3</v>
      </c>
      <c r="DD17">
        <v>3</v>
      </c>
      <c r="DE17">
        <v>4</v>
      </c>
      <c r="DF17">
        <v>2</v>
      </c>
      <c r="DG17">
        <v>1</v>
      </c>
      <c r="DH17" t="s">
        <v>396</v>
      </c>
    </row>
    <row r="18" spans="1:112">
      <c r="A18">
        <v>45457.590787037036</v>
      </c>
      <c r="B18">
        <v>45457.594722222224</v>
      </c>
      <c r="C18">
        <v>0</v>
      </c>
      <c r="D18" t="s">
        <v>397</v>
      </c>
      <c r="E18">
        <v>100</v>
      </c>
      <c r="F18">
        <v>339</v>
      </c>
      <c r="G18">
        <v>1</v>
      </c>
      <c r="H18">
        <v>45457.594722222224</v>
      </c>
      <c r="I18" t="s">
        <v>398</v>
      </c>
      <c r="N18">
        <v>37.964300000000001</v>
      </c>
      <c r="O18">
        <v>-84.470299999999995</v>
      </c>
      <c r="P18" t="s">
        <v>165</v>
      </c>
      <c r="Q18" t="s">
        <v>166</v>
      </c>
      <c r="R18">
        <v>48</v>
      </c>
      <c r="S18">
        <v>2</v>
      </c>
      <c r="T18">
        <v>2</v>
      </c>
      <c r="U18">
        <v>1</v>
      </c>
      <c r="V18">
        <v>1</v>
      </c>
      <c r="W18">
        <v>9</v>
      </c>
      <c r="X18">
        <v>63</v>
      </c>
      <c r="Y18">
        <v>65</v>
      </c>
      <c r="Z18">
        <v>63</v>
      </c>
      <c r="AA18">
        <v>64</v>
      </c>
      <c r="AB18">
        <v>59</v>
      </c>
      <c r="AC18">
        <v>62</v>
      </c>
      <c r="AD18">
        <v>0</v>
      </c>
      <c r="AE18">
        <v>35</v>
      </c>
      <c r="AF18">
        <v>34</v>
      </c>
      <c r="AG18">
        <v>36</v>
      </c>
      <c r="AH18">
        <v>37</v>
      </c>
      <c r="AI18">
        <v>38</v>
      </c>
      <c r="AJ18">
        <v>39</v>
      </c>
      <c r="AK18">
        <v>60</v>
      </c>
      <c r="AL18">
        <v>58</v>
      </c>
      <c r="AM18">
        <v>58</v>
      </c>
      <c r="AN18">
        <v>59</v>
      </c>
      <c r="AO18">
        <v>58</v>
      </c>
      <c r="AP18">
        <v>59</v>
      </c>
      <c r="AQ18">
        <v>41</v>
      </c>
      <c r="AR18">
        <v>41</v>
      </c>
      <c r="AS18">
        <v>39</v>
      </c>
      <c r="AT18">
        <v>38</v>
      </c>
      <c r="AU18">
        <v>38</v>
      </c>
      <c r="AV18">
        <v>39</v>
      </c>
      <c r="AW18">
        <v>100</v>
      </c>
      <c r="AX18">
        <v>59</v>
      </c>
      <c r="AY18">
        <v>60</v>
      </c>
      <c r="AZ18">
        <v>61</v>
      </c>
      <c r="BA18">
        <v>58</v>
      </c>
      <c r="BB18">
        <v>58</v>
      </c>
      <c r="BC18">
        <v>60</v>
      </c>
      <c r="BD18">
        <v>61</v>
      </c>
      <c r="BE18">
        <v>62</v>
      </c>
      <c r="BF18">
        <v>58</v>
      </c>
      <c r="BG18">
        <v>60</v>
      </c>
      <c r="BH18">
        <v>60</v>
      </c>
      <c r="BI18">
        <v>59</v>
      </c>
      <c r="BJ18">
        <v>64</v>
      </c>
      <c r="BK18">
        <v>59</v>
      </c>
      <c r="BL18">
        <v>100</v>
      </c>
      <c r="BM18">
        <v>62</v>
      </c>
      <c r="BN18">
        <v>62</v>
      </c>
      <c r="BO18">
        <v>59</v>
      </c>
      <c r="BP18">
        <v>59</v>
      </c>
      <c r="BQ18">
        <v>59</v>
      </c>
      <c r="BR18">
        <v>56</v>
      </c>
      <c r="BS18">
        <v>60</v>
      </c>
      <c r="BT18">
        <v>0</v>
      </c>
      <c r="BU18">
        <v>58</v>
      </c>
      <c r="BV18">
        <v>61</v>
      </c>
      <c r="BW18">
        <v>59</v>
      </c>
      <c r="BX18">
        <v>62</v>
      </c>
      <c r="BY18">
        <v>68</v>
      </c>
      <c r="BZ18">
        <v>58</v>
      </c>
      <c r="CA18">
        <v>61</v>
      </c>
      <c r="CB18">
        <v>0</v>
      </c>
      <c r="CC18">
        <v>4</v>
      </c>
      <c r="CD18">
        <v>5</v>
      </c>
      <c r="CE18">
        <v>4</v>
      </c>
      <c r="CF18">
        <v>4</v>
      </c>
      <c r="CG18">
        <v>4</v>
      </c>
      <c r="CH18">
        <v>4</v>
      </c>
      <c r="CI18">
        <v>1</v>
      </c>
      <c r="CJ18">
        <v>4</v>
      </c>
      <c r="CK18">
        <v>4</v>
      </c>
      <c r="CL18">
        <v>1</v>
      </c>
      <c r="CM18">
        <v>4</v>
      </c>
      <c r="CN18">
        <v>2</v>
      </c>
      <c r="CO18">
        <v>5</v>
      </c>
      <c r="CP18">
        <v>4</v>
      </c>
      <c r="CQ18">
        <v>4</v>
      </c>
      <c r="CR18">
        <v>2</v>
      </c>
      <c r="CS18">
        <v>1</v>
      </c>
      <c r="CT18">
        <v>4</v>
      </c>
      <c r="CU18">
        <v>4</v>
      </c>
      <c r="CV18">
        <v>2</v>
      </c>
      <c r="CW18">
        <v>2</v>
      </c>
      <c r="CX18">
        <v>5</v>
      </c>
      <c r="CY18">
        <v>4</v>
      </c>
      <c r="CZ18">
        <v>4</v>
      </c>
      <c r="DA18">
        <v>4</v>
      </c>
      <c r="DB18">
        <v>4</v>
      </c>
      <c r="DC18">
        <v>2</v>
      </c>
      <c r="DD18">
        <v>2</v>
      </c>
      <c r="DE18">
        <v>2</v>
      </c>
      <c r="DF18">
        <v>2</v>
      </c>
      <c r="DG18">
        <v>1</v>
      </c>
      <c r="DH18" t="s">
        <v>399</v>
      </c>
    </row>
    <row r="19" spans="1:112">
      <c r="A19">
        <v>45457.591481481482</v>
      </c>
      <c r="B19">
        <v>45457.594780092593</v>
      </c>
      <c r="C19">
        <v>0</v>
      </c>
      <c r="D19" t="s">
        <v>400</v>
      </c>
      <c r="E19">
        <v>100</v>
      </c>
      <c r="F19">
        <v>284</v>
      </c>
      <c r="G19">
        <v>1</v>
      </c>
      <c r="H19">
        <v>45457.59479166667</v>
      </c>
      <c r="I19" t="s">
        <v>401</v>
      </c>
      <c r="N19">
        <v>33.017600000000002</v>
      </c>
      <c r="O19">
        <v>-96.992599999999996</v>
      </c>
      <c r="P19" t="s">
        <v>165</v>
      </c>
      <c r="Q19" t="s">
        <v>166</v>
      </c>
      <c r="R19">
        <v>32</v>
      </c>
      <c r="S19">
        <v>2</v>
      </c>
      <c r="T19">
        <v>4</v>
      </c>
      <c r="U19">
        <v>4</v>
      </c>
      <c r="V19">
        <v>5</v>
      </c>
      <c r="W19">
        <v>8</v>
      </c>
      <c r="X19">
        <v>100</v>
      </c>
      <c r="Y19">
        <v>71</v>
      </c>
      <c r="Z19">
        <v>100</v>
      </c>
      <c r="AA19">
        <v>79</v>
      </c>
      <c r="AB19">
        <v>100</v>
      </c>
      <c r="AC19">
        <v>100</v>
      </c>
      <c r="AD19">
        <v>0</v>
      </c>
      <c r="AE19">
        <v>40</v>
      </c>
      <c r="AF19">
        <v>60</v>
      </c>
      <c r="AG19">
        <v>54</v>
      </c>
      <c r="AH19">
        <v>50</v>
      </c>
      <c r="AI19">
        <v>56</v>
      </c>
      <c r="AJ19">
        <v>55</v>
      </c>
      <c r="AK19">
        <v>0</v>
      </c>
      <c r="AL19">
        <v>50</v>
      </c>
      <c r="AM19">
        <v>50</v>
      </c>
      <c r="AN19">
        <v>50</v>
      </c>
      <c r="AO19">
        <v>50</v>
      </c>
      <c r="AP19">
        <v>50</v>
      </c>
      <c r="AQ19">
        <v>100</v>
      </c>
      <c r="AR19">
        <v>50</v>
      </c>
      <c r="AS19">
        <v>75</v>
      </c>
      <c r="AT19">
        <v>87</v>
      </c>
      <c r="AU19">
        <v>82</v>
      </c>
      <c r="AV19">
        <v>86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50</v>
      </c>
      <c r="BD19">
        <v>74</v>
      </c>
      <c r="BE19">
        <v>100</v>
      </c>
      <c r="BF19">
        <v>81</v>
      </c>
      <c r="BG19">
        <v>100</v>
      </c>
      <c r="BH19">
        <v>88</v>
      </c>
      <c r="BI19">
        <v>100</v>
      </c>
      <c r="BJ19">
        <v>50</v>
      </c>
      <c r="BK19">
        <v>63</v>
      </c>
      <c r="BL19">
        <v>100</v>
      </c>
      <c r="BM19">
        <v>100</v>
      </c>
      <c r="BN19">
        <v>84</v>
      </c>
      <c r="BO19">
        <v>100</v>
      </c>
      <c r="BP19">
        <v>100</v>
      </c>
      <c r="BQ19">
        <v>100</v>
      </c>
      <c r="BR19">
        <v>50</v>
      </c>
      <c r="BS19">
        <v>62</v>
      </c>
      <c r="BT19">
        <v>0</v>
      </c>
      <c r="BU19">
        <v>100</v>
      </c>
      <c r="BV19">
        <v>71</v>
      </c>
      <c r="BW19">
        <v>100</v>
      </c>
      <c r="BX19">
        <v>100</v>
      </c>
      <c r="BY19">
        <v>100</v>
      </c>
      <c r="BZ19">
        <v>50</v>
      </c>
      <c r="CA19">
        <v>62</v>
      </c>
      <c r="CB19">
        <v>0</v>
      </c>
      <c r="CC19">
        <v>4</v>
      </c>
      <c r="CD19">
        <v>5</v>
      </c>
      <c r="CE19">
        <v>4</v>
      </c>
      <c r="CF19">
        <v>5</v>
      </c>
      <c r="CG19">
        <v>5</v>
      </c>
      <c r="CH19">
        <v>4</v>
      </c>
      <c r="CI19">
        <v>3</v>
      </c>
      <c r="CJ19">
        <v>4</v>
      </c>
      <c r="CK19">
        <v>4</v>
      </c>
      <c r="CL19">
        <v>1</v>
      </c>
      <c r="CM19">
        <v>3</v>
      </c>
      <c r="CN19">
        <v>5</v>
      </c>
      <c r="CO19">
        <v>3</v>
      </c>
      <c r="CP19">
        <v>2</v>
      </c>
      <c r="CQ19">
        <v>5</v>
      </c>
      <c r="CR19">
        <v>4</v>
      </c>
      <c r="CS19">
        <v>4</v>
      </c>
      <c r="CT19">
        <v>2</v>
      </c>
      <c r="CU19">
        <v>4</v>
      </c>
      <c r="CV19">
        <v>1</v>
      </c>
      <c r="CW19">
        <v>4</v>
      </c>
      <c r="CX19">
        <v>5</v>
      </c>
      <c r="CY19">
        <v>3</v>
      </c>
      <c r="CZ19">
        <v>4</v>
      </c>
      <c r="DA19">
        <v>5</v>
      </c>
      <c r="DB19">
        <v>2</v>
      </c>
      <c r="DC19">
        <v>4</v>
      </c>
      <c r="DD19">
        <v>4</v>
      </c>
      <c r="DE19">
        <v>4</v>
      </c>
      <c r="DF19">
        <v>1</v>
      </c>
      <c r="DG19">
        <v>1</v>
      </c>
      <c r="DH19" t="s">
        <v>402</v>
      </c>
    </row>
    <row r="20" spans="1:112">
      <c r="A20">
        <v>45457.589965277781</v>
      </c>
      <c r="B20">
        <v>45457.59480324074</v>
      </c>
      <c r="C20">
        <v>0</v>
      </c>
      <c r="D20" t="s">
        <v>403</v>
      </c>
      <c r="E20">
        <v>100</v>
      </c>
      <c r="F20">
        <v>417</v>
      </c>
      <c r="G20">
        <v>1</v>
      </c>
      <c r="H20">
        <v>45457.59480324074</v>
      </c>
      <c r="I20" t="s">
        <v>404</v>
      </c>
      <c r="N20">
        <v>39.488999999999997</v>
      </c>
      <c r="O20">
        <v>-104.82980000000001</v>
      </c>
      <c r="P20" t="s">
        <v>165</v>
      </c>
      <c r="Q20" t="s">
        <v>166</v>
      </c>
      <c r="R20">
        <v>35</v>
      </c>
      <c r="S20">
        <v>2</v>
      </c>
      <c r="T20">
        <v>5</v>
      </c>
      <c r="U20">
        <v>1</v>
      </c>
      <c r="V20">
        <v>6</v>
      </c>
      <c r="W20">
        <v>4</v>
      </c>
      <c r="X20">
        <v>78</v>
      </c>
      <c r="Y20">
        <v>47</v>
      </c>
      <c r="Z20">
        <v>88</v>
      </c>
      <c r="AA20">
        <v>64</v>
      </c>
      <c r="AB20">
        <v>85</v>
      </c>
      <c r="AC20">
        <v>92</v>
      </c>
      <c r="AD20">
        <v>0</v>
      </c>
      <c r="AE20">
        <v>58</v>
      </c>
      <c r="AF20">
        <v>55</v>
      </c>
      <c r="AG20">
        <v>65</v>
      </c>
      <c r="AH20">
        <v>68</v>
      </c>
      <c r="AI20">
        <v>65</v>
      </c>
      <c r="AJ20">
        <v>63</v>
      </c>
      <c r="AK20">
        <v>33</v>
      </c>
      <c r="AL20">
        <v>67</v>
      </c>
      <c r="AM20">
        <v>59</v>
      </c>
      <c r="AN20">
        <v>66</v>
      </c>
      <c r="AO20">
        <v>50</v>
      </c>
      <c r="AP20">
        <v>50</v>
      </c>
      <c r="AQ20">
        <v>69</v>
      </c>
      <c r="AR20">
        <v>73</v>
      </c>
      <c r="AS20">
        <v>93</v>
      </c>
      <c r="AT20">
        <v>68</v>
      </c>
      <c r="AU20">
        <v>64</v>
      </c>
      <c r="AV20">
        <v>73</v>
      </c>
      <c r="AW20">
        <v>100</v>
      </c>
      <c r="AX20">
        <v>89</v>
      </c>
      <c r="AY20">
        <v>88</v>
      </c>
      <c r="AZ20">
        <v>98</v>
      </c>
      <c r="BA20">
        <v>100</v>
      </c>
      <c r="BB20">
        <v>96</v>
      </c>
      <c r="BC20">
        <v>50</v>
      </c>
      <c r="BD20">
        <v>76</v>
      </c>
      <c r="BE20">
        <v>87</v>
      </c>
      <c r="BF20">
        <v>80</v>
      </c>
      <c r="BG20">
        <v>82</v>
      </c>
      <c r="BH20">
        <v>93</v>
      </c>
      <c r="BI20">
        <v>94</v>
      </c>
      <c r="BJ20">
        <v>52</v>
      </c>
      <c r="BK20">
        <v>83</v>
      </c>
      <c r="BL20">
        <v>100</v>
      </c>
      <c r="BM20">
        <v>93</v>
      </c>
      <c r="BN20">
        <v>58</v>
      </c>
      <c r="BO20">
        <v>77</v>
      </c>
      <c r="BP20">
        <v>94</v>
      </c>
      <c r="BQ20">
        <v>96</v>
      </c>
      <c r="BR20">
        <v>50</v>
      </c>
      <c r="BS20">
        <v>87</v>
      </c>
      <c r="BT20">
        <v>0</v>
      </c>
      <c r="BU20">
        <v>85</v>
      </c>
      <c r="BV20">
        <v>84</v>
      </c>
      <c r="BW20">
        <v>74</v>
      </c>
      <c r="BX20">
        <v>84</v>
      </c>
      <c r="BY20">
        <v>89</v>
      </c>
      <c r="BZ20">
        <v>50</v>
      </c>
      <c r="CA20">
        <v>86</v>
      </c>
      <c r="CB20">
        <v>0</v>
      </c>
      <c r="CC20">
        <v>4</v>
      </c>
      <c r="CD20">
        <v>4</v>
      </c>
      <c r="CE20">
        <v>2</v>
      </c>
      <c r="CF20">
        <v>3</v>
      </c>
      <c r="CG20">
        <v>5</v>
      </c>
      <c r="CH20">
        <v>2</v>
      </c>
      <c r="CI20">
        <v>1</v>
      </c>
      <c r="CJ20">
        <v>4</v>
      </c>
      <c r="CK20">
        <v>3</v>
      </c>
      <c r="CL20">
        <v>2</v>
      </c>
      <c r="CM20">
        <v>3</v>
      </c>
      <c r="CN20">
        <v>3</v>
      </c>
      <c r="CO20">
        <v>5</v>
      </c>
      <c r="CP20">
        <v>5</v>
      </c>
      <c r="CQ20">
        <v>4</v>
      </c>
      <c r="CR20">
        <v>4</v>
      </c>
      <c r="CS20">
        <v>1</v>
      </c>
      <c r="CT20">
        <v>4</v>
      </c>
      <c r="CU20">
        <v>4</v>
      </c>
      <c r="CV20">
        <v>1</v>
      </c>
      <c r="CW20">
        <v>3</v>
      </c>
      <c r="CX20">
        <v>5</v>
      </c>
      <c r="CY20">
        <v>5</v>
      </c>
      <c r="CZ20">
        <v>3</v>
      </c>
      <c r="DA20">
        <v>5</v>
      </c>
      <c r="DB20">
        <v>1</v>
      </c>
      <c r="DC20">
        <v>4</v>
      </c>
      <c r="DD20">
        <v>1</v>
      </c>
      <c r="DE20">
        <v>2</v>
      </c>
      <c r="DF20">
        <v>1</v>
      </c>
      <c r="DG20">
        <v>1</v>
      </c>
      <c r="DH20" t="s">
        <v>405</v>
      </c>
    </row>
    <row r="21" spans="1:112">
      <c r="A21">
        <v>45457.590104166666</v>
      </c>
      <c r="B21">
        <v>45457.594849537039</v>
      </c>
      <c r="C21">
        <v>0</v>
      </c>
      <c r="D21" t="s">
        <v>406</v>
      </c>
      <c r="E21">
        <v>100</v>
      </c>
      <c r="F21">
        <v>409</v>
      </c>
      <c r="G21">
        <v>1</v>
      </c>
      <c r="H21">
        <v>45457.594849537039</v>
      </c>
      <c r="I21" t="s">
        <v>407</v>
      </c>
      <c r="N21">
        <v>36.570300000000003</v>
      </c>
      <c r="O21">
        <v>-89.973600000000005</v>
      </c>
      <c r="P21" t="s">
        <v>165</v>
      </c>
      <c r="Q21" t="s">
        <v>166</v>
      </c>
      <c r="R21">
        <v>28</v>
      </c>
      <c r="S21">
        <v>2</v>
      </c>
      <c r="T21">
        <v>4</v>
      </c>
      <c r="U21">
        <v>3</v>
      </c>
      <c r="V21">
        <v>7</v>
      </c>
      <c r="W21">
        <v>5</v>
      </c>
      <c r="X21">
        <v>74</v>
      </c>
      <c r="Y21">
        <v>30</v>
      </c>
      <c r="Z21">
        <v>46</v>
      </c>
      <c r="AA21">
        <v>55</v>
      </c>
      <c r="AB21">
        <v>23</v>
      </c>
      <c r="AC21">
        <v>23</v>
      </c>
      <c r="AD21">
        <v>0</v>
      </c>
      <c r="AE21">
        <v>71</v>
      </c>
      <c r="AF21">
        <v>26</v>
      </c>
      <c r="AG21">
        <v>22</v>
      </c>
      <c r="AH21">
        <v>19</v>
      </c>
      <c r="AI21">
        <v>55</v>
      </c>
      <c r="AJ21">
        <v>23</v>
      </c>
      <c r="AK21">
        <v>70</v>
      </c>
      <c r="AL21">
        <v>78</v>
      </c>
      <c r="AM21">
        <v>28</v>
      </c>
      <c r="AN21">
        <v>21</v>
      </c>
      <c r="AO21">
        <v>29</v>
      </c>
      <c r="AP21">
        <v>17</v>
      </c>
      <c r="AQ21">
        <v>57</v>
      </c>
      <c r="AR21">
        <v>45</v>
      </c>
      <c r="AS21">
        <v>45</v>
      </c>
      <c r="AT21">
        <v>40</v>
      </c>
      <c r="AU21">
        <v>36</v>
      </c>
      <c r="AV21">
        <v>32</v>
      </c>
      <c r="AW21">
        <v>100</v>
      </c>
      <c r="AX21">
        <v>74</v>
      </c>
      <c r="AY21">
        <v>74</v>
      </c>
      <c r="AZ21">
        <v>77</v>
      </c>
      <c r="BA21">
        <v>77</v>
      </c>
      <c r="BB21">
        <v>96</v>
      </c>
      <c r="BC21">
        <v>18</v>
      </c>
      <c r="BD21">
        <v>58</v>
      </c>
      <c r="BE21">
        <v>52</v>
      </c>
      <c r="BF21">
        <v>85</v>
      </c>
      <c r="BG21">
        <v>76</v>
      </c>
      <c r="BH21">
        <v>77</v>
      </c>
      <c r="BI21">
        <v>55</v>
      </c>
      <c r="BJ21">
        <v>42</v>
      </c>
      <c r="BK21">
        <v>69</v>
      </c>
      <c r="BL21">
        <v>100</v>
      </c>
      <c r="BM21">
        <v>59</v>
      </c>
      <c r="BN21">
        <v>69</v>
      </c>
      <c r="BO21">
        <v>93</v>
      </c>
      <c r="BP21">
        <v>68</v>
      </c>
      <c r="BQ21">
        <v>53</v>
      </c>
      <c r="BR21">
        <v>34</v>
      </c>
      <c r="BS21">
        <v>73</v>
      </c>
      <c r="BT21">
        <v>0</v>
      </c>
      <c r="BU21">
        <v>69</v>
      </c>
      <c r="BV21">
        <v>57</v>
      </c>
      <c r="BW21">
        <v>60</v>
      </c>
      <c r="BX21">
        <v>65</v>
      </c>
      <c r="BY21">
        <v>53</v>
      </c>
      <c r="BZ21">
        <v>38</v>
      </c>
      <c r="CA21">
        <v>60</v>
      </c>
      <c r="CB21">
        <v>0</v>
      </c>
      <c r="CC21">
        <v>4</v>
      </c>
      <c r="CD21">
        <v>5</v>
      </c>
      <c r="CE21">
        <v>4</v>
      </c>
      <c r="CF21">
        <v>5</v>
      </c>
      <c r="CG21">
        <v>5</v>
      </c>
      <c r="CH21">
        <v>2</v>
      </c>
      <c r="CI21">
        <v>4</v>
      </c>
      <c r="CJ21">
        <v>3</v>
      </c>
      <c r="CK21">
        <v>5</v>
      </c>
      <c r="CL21">
        <v>1</v>
      </c>
      <c r="CM21">
        <v>3</v>
      </c>
      <c r="CN21">
        <v>4</v>
      </c>
      <c r="CO21">
        <v>5</v>
      </c>
      <c r="CP21">
        <v>4</v>
      </c>
      <c r="CQ21">
        <v>5</v>
      </c>
      <c r="CR21">
        <v>4</v>
      </c>
      <c r="CS21">
        <v>4</v>
      </c>
      <c r="CT21">
        <v>5</v>
      </c>
      <c r="CU21">
        <v>3</v>
      </c>
      <c r="CV21">
        <v>4</v>
      </c>
      <c r="CW21">
        <v>2</v>
      </c>
      <c r="CX21">
        <v>5</v>
      </c>
      <c r="CY21">
        <v>5</v>
      </c>
      <c r="CZ21">
        <v>4</v>
      </c>
      <c r="DA21">
        <v>4</v>
      </c>
      <c r="DB21">
        <v>4</v>
      </c>
      <c r="DC21">
        <v>4</v>
      </c>
      <c r="DD21">
        <v>3</v>
      </c>
      <c r="DE21">
        <v>4</v>
      </c>
      <c r="DF21">
        <v>1</v>
      </c>
      <c r="DG21">
        <v>1</v>
      </c>
      <c r="DH21" t="s">
        <v>408</v>
      </c>
    </row>
    <row r="22" spans="1:112">
      <c r="A22">
        <v>45457.591944444444</v>
      </c>
      <c r="B22">
        <v>45457.595243055555</v>
      </c>
      <c r="C22">
        <v>0</v>
      </c>
      <c r="D22" t="s">
        <v>409</v>
      </c>
      <c r="E22">
        <v>100</v>
      </c>
      <c r="F22">
        <v>285</v>
      </c>
      <c r="G22">
        <v>1</v>
      </c>
      <c r="H22">
        <v>45457.595243055555</v>
      </c>
      <c r="I22" t="s">
        <v>410</v>
      </c>
      <c r="N22">
        <v>38.714199999999998</v>
      </c>
      <c r="O22">
        <v>-90.275899999999993</v>
      </c>
      <c r="P22" t="s">
        <v>165</v>
      </c>
      <c r="Q22" t="s">
        <v>166</v>
      </c>
      <c r="R22">
        <v>43</v>
      </c>
      <c r="S22">
        <v>2</v>
      </c>
      <c r="T22">
        <v>2</v>
      </c>
      <c r="U22">
        <v>1</v>
      </c>
      <c r="V22">
        <v>7</v>
      </c>
      <c r="W22">
        <v>11</v>
      </c>
      <c r="X22">
        <v>83</v>
      </c>
      <c r="Y22">
        <v>83</v>
      </c>
      <c r="Z22">
        <v>86</v>
      </c>
      <c r="AA22">
        <v>93</v>
      </c>
      <c r="AB22">
        <v>99</v>
      </c>
      <c r="AC22">
        <v>96</v>
      </c>
      <c r="AD22">
        <v>0</v>
      </c>
      <c r="AE22">
        <v>75</v>
      </c>
      <c r="AF22">
        <v>83</v>
      </c>
      <c r="AG22">
        <v>95</v>
      </c>
      <c r="AH22">
        <v>99</v>
      </c>
      <c r="AI22">
        <v>94</v>
      </c>
      <c r="AJ22">
        <v>90</v>
      </c>
      <c r="AK22">
        <v>87</v>
      </c>
      <c r="AL22">
        <v>92</v>
      </c>
      <c r="AM22">
        <v>90</v>
      </c>
      <c r="AN22">
        <v>92</v>
      </c>
      <c r="AO22">
        <v>91</v>
      </c>
      <c r="AP22">
        <v>90</v>
      </c>
      <c r="AQ22">
        <v>36</v>
      </c>
      <c r="AR22">
        <v>35</v>
      </c>
      <c r="AS22">
        <v>24</v>
      </c>
      <c r="AT22">
        <v>32</v>
      </c>
      <c r="AU22">
        <v>40</v>
      </c>
      <c r="AV22">
        <v>33</v>
      </c>
      <c r="AW22">
        <v>100</v>
      </c>
      <c r="AX22">
        <v>87</v>
      </c>
      <c r="AY22">
        <v>88</v>
      </c>
      <c r="AZ22">
        <v>87</v>
      </c>
      <c r="BA22">
        <v>87</v>
      </c>
      <c r="BB22">
        <v>88</v>
      </c>
      <c r="BC22">
        <v>86</v>
      </c>
      <c r="BD22">
        <v>90</v>
      </c>
      <c r="BE22">
        <v>84</v>
      </c>
      <c r="BF22">
        <v>88</v>
      </c>
      <c r="BG22">
        <v>85</v>
      </c>
      <c r="BH22">
        <v>87</v>
      </c>
      <c r="BI22">
        <v>92</v>
      </c>
      <c r="BJ22">
        <v>89</v>
      </c>
      <c r="BK22">
        <v>91</v>
      </c>
      <c r="BL22">
        <v>100</v>
      </c>
      <c r="BM22">
        <v>81</v>
      </c>
      <c r="BN22">
        <v>77</v>
      </c>
      <c r="BO22">
        <v>95</v>
      </c>
      <c r="BP22">
        <v>80</v>
      </c>
      <c r="BQ22">
        <v>83</v>
      </c>
      <c r="BR22">
        <v>76</v>
      </c>
      <c r="BS22">
        <v>80</v>
      </c>
      <c r="BT22">
        <v>0</v>
      </c>
      <c r="BU22">
        <v>76</v>
      </c>
      <c r="BV22">
        <v>78</v>
      </c>
      <c r="BW22">
        <v>79</v>
      </c>
      <c r="BX22">
        <v>77</v>
      </c>
      <c r="BY22">
        <v>85</v>
      </c>
      <c r="BZ22">
        <v>77</v>
      </c>
      <c r="CA22">
        <v>77</v>
      </c>
      <c r="CB22">
        <v>0</v>
      </c>
      <c r="CC22">
        <v>3</v>
      </c>
      <c r="CD22">
        <v>5</v>
      </c>
      <c r="CE22">
        <v>2</v>
      </c>
      <c r="CF22">
        <v>4</v>
      </c>
      <c r="CG22">
        <v>2</v>
      </c>
      <c r="CH22">
        <v>3</v>
      </c>
      <c r="CI22">
        <v>2</v>
      </c>
      <c r="CJ22">
        <v>1</v>
      </c>
      <c r="CK22">
        <v>1</v>
      </c>
      <c r="CL22">
        <v>1</v>
      </c>
      <c r="CM22">
        <v>3</v>
      </c>
      <c r="CN22">
        <v>3</v>
      </c>
      <c r="CO22">
        <v>4</v>
      </c>
      <c r="CP22">
        <v>4</v>
      </c>
      <c r="CQ22">
        <v>3</v>
      </c>
      <c r="CR22">
        <v>4</v>
      </c>
      <c r="CS22">
        <v>2</v>
      </c>
      <c r="CT22">
        <v>4</v>
      </c>
      <c r="CU22">
        <v>4</v>
      </c>
      <c r="CV22">
        <v>2</v>
      </c>
      <c r="CW22">
        <v>5</v>
      </c>
      <c r="CX22">
        <v>5</v>
      </c>
      <c r="CY22">
        <v>5</v>
      </c>
      <c r="CZ22">
        <v>4</v>
      </c>
      <c r="DA22">
        <v>3</v>
      </c>
      <c r="DB22">
        <v>4</v>
      </c>
      <c r="DC22">
        <v>3</v>
      </c>
      <c r="DD22">
        <v>3</v>
      </c>
      <c r="DE22">
        <v>2</v>
      </c>
      <c r="DF22">
        <v>2</v>
      </c>
      <c r="DG22">
        <v>1</v>
      </c>
      <c r="DH22" t="s">
        <v>411</v>
      </c>
    </row>
    <row r="23" spans="1:112">
      <c r="A23">
        <v>45457.590636574074</v>
      </c>
      <c r="B23">
        <v>45457.595347222225</v>
      </c>
      <c r="C23">
        <v>0</v>
      </c>
      <c r="D23" t="s">
        <v>412</v>
      </c>
      <c r="E23">
        <v>100</v>
      </c>
      <c r="F23">
        <v>407</v>
      </c>
      <c r="G23">
        <v>1</v>
      </c>
      <c r="H23">
        <v>45457.595347222225</v>
      </c>
      <c r="I23" t="s">
        <v>413</v>
      </c>
      <c r="N23">
        <v>33.290799999999997</v>
      </c>
      <c r="O23">
        <v>-96.990499999999997</v>
      </c>
      <c r="P23" t="s">
        <v>165</v>
      </c>
      <c r="Q23" t="s">
        <v>166</v>
      </c>
      <c r="R23">
        <v>44</v>
      </c>
      <c r="S23">
        <v>2</v>
      </c>
      <c r="T23">
        <v>4</v>
      </c>
      <c r="U23">
        <v>4</v>
      </c>
      <c r="V23">
        <v>4</v>
      </c>
      <c r="W23">
        <v>10</v>
      </c>
      <c r="X23">
        <v>80</v>
      </c>
      <c r="Y23">
        <v>30</v>
      </c>
      <c r="Z23">
        <v>26</v>
      </c>
      <c r="AA23">
        <v>32</v>
      </c>
      <c r="AB23">
        <v>27</v>
      </c>
      <c r="AC23">
        <v>32</v>
      </c>
      <c r="AD23">
        <v>0</v>
      </c>
      <c r="AE23">
        <v>85</v>
      </c>
      <c r="AF23">
        <v>80</v>
      </c>
      <c r="AG23">
        <v>85</v>
      </c>
      <c r="AH23">
        <v>84</v>
      </c>
      <c r="AI23">
        <v>84</v>
      </c>
      <c r="AJ23">
        <v>83</v>
      </c>
      <c r="AK23">
        <v>92</v>
      </c>
      <c r="AL23">
        <v>87</v>
      </c>
      <c r="AM23">
        <v>87</v>
      </c>
      <c r="AN23">
        <v>87</v>
      </c>
      <c r="AO23">
        <v>81</v>
      </c>
      <c r="AP23">
        <v>84</v>
      </c>
      <c r="AQ23">
        <v>90</v>
      </c>
      <c r="AR23">
        <v>82</v>
      </c>
      <c r="AS23">
        <v>89</v>
      </c>
      <c r="AT23">
        <v>83</v>
      </c>
      <c r="AU23">
        <v>86</v>
      </c>
      <c r="AV23">
        <v>87</v>
      </c>
      <c r="AW23">
        <v>100</v>
      </c>
      <c r="AX23">
        <v>83</v>
      </c>
      <c r="AY23">
        <v>83</v>
      </c>
      <c r="AZ23">
        <v>80</v>
      </c>
      <c r="BA23">
        <v>85</v>
      </c>
      <c r="BB23">
        <v>89</v>
      </c>
      <c r="BC23">
        <v>84</v>
      </c>
      <c r="BD23">
        <v>81</v>
      </c>
      <c r="BE23">
        <v>83</v>
      </c>
      <c r="BF23">
        <v>92</v>
      </c>
      <c r="BG23">
        <v>90</v>
      </c>
      <c r="BH23">
        <v>91</v>
      </c>
      <c r="BI23">
        <v>94</v>
      </c>
      <c r="BJ23">
        <v>89</v>
      </c>
      <c r="BK23">
        <v>87</v>
      </c>
      <c r="BL23">
        <v>100</v>
      </c>
      <c r="BM23">
        <v>100</v>
      </c>
      <c r="BN23">
        <v>97</v>
      </c>
      <c r="BO23">
        <v>87</v>
      </c>
      <c r="BP23">
        <v>91</v>
      </c>
      <c r="BQ23">
        <v>89</v>
      </c>
      <c r="BR23">
        <v>94</v>
      </c>
      <c r="BS23">
        <v>88</v>
      </c>
      <c r="BT23">
        <v>0</v>
      </c>
      <c r="BU23">
        <v>91</v>
      </c>
      <c r="BV23">
        <v>93</v>
      </c>
      <c r="BW23">
        <v>93</v>
      </c>
      <c r="BX23">
        <v>89</v>
      </c>
      <c r="BY23">
        <v>89</v>
      </c>
      <c r="BZ23">
        <v>87</v>
      </c>
      <c r="CA23">
        <v>99</v>
      </c>
      <c r="CB23">
        <v>0</v>
      </c>
      <c r="CC23">
        <v>1</v>
      </c>
      <c r="CD23">
        <v>2</v>
      </c>
      <c r="CE23">
        <v>1</v>
      </c>
      <c r="CF23">
        <v>5</v>
      </c>
      <c r="CG23">
        <v>4</v>
      </c>
      <c r="CH23">
        <v>3</v>
      </c>
      <c r="CI23">
        <v>4</v>
      </c>
      <c r="CJ23">
        <v>1</v>
      </c>
      <c r="CK23">
        <v>4</v>
      </c>
      <c r="CL23">
        <v>2</v>
      </c>
      <c r="CM23">
        <v>4</v>
      </c>
      <c r="CN23">
        <v>2</v>
      </c>
      <c r="CO23">
        <v>4</v>
      </c>
      <c r="CP23">
        <v>2</v>
      </c>
      <c r="CQ23">
        <v>3</v>
      </c>
      <c r="CR23">
        <v>4</v>
      </c>
      <c r="CS23">
        <v>5</v>
      </c>
      <c r="CT23">
        <v>4</v>
      </c>
      <c r="CU23">
        <v>2</v>
      </c>
      <c r="CV23">
        <v>4</v>
      </c>
      <c r="CW23">
        <v>2</v>
      </c>
      <c r="CX23">
        <v>4</v>
      </c>
      <c r="CY23">
        <v>5</v>
      </c>
      <c r="CZ23">
        <v>5</v>
      </c>
      <c r="DA23">
        <v>4</v>
      </c>
      <c r="DB23">
        <v>1</v>
      </c>
      <c r="DC23">
        <v>4</v>
      </c>
      <c r="DD23">
        <v>4</v>
      </c>
      <c r="DE23">
        <v>4</v>
      </c>
      <c r="DF23">
        <v>3</v>
      </c>
      <c r="DG23">
        <v>1</v>
      </c>
      <c r="DH23" t="s">
        <v>414</v>
      </c>
    </row>
    <row r="24" spans="1:112">
      <c r="A24">
        <v>45457.590555555558</v>
      </c>
      <c r="B24">
        <v>45457.595486111109</v>
      </c>
      <c r="C24">
        <v>0</v>
      </c>
      <c r="D24" t="s">
        <v>415</v>
      </c>
      <c r="E24">
        <v>100</v>
      </c>
      <c r="F24">
        <v>425</v>
      </c>
      <c r="G24">
        <v>1</v>
      </c>
      <c r="H24">
        <v>45457.595486111109</v>
      </c>
      <c r="I24" t="s">
        <v>416</v>
      </c>
      <c r="N24">
        <v>42.397300000000001</v>
      </c>
      <c r="O24">
        <v>-71.037199999999999</v>
      </c>
      <c r="P24" t="s">
        <v>165</v>
      </c>
      <c r="Q24" t="s">
        <v>166</v>
      </c>
      <c r="R24">
        <v>28</v>
      </c>
      <c r="S24">
        <v>1</v>
      </c>
      <c r="T24">
        <v>4</v>
      </c>
      <c r="U24">
        <v>4</v>
      </c>
      <c r="V24">
        <v>7</v>
      </c>
      <c r="W24">
        <v>6</v>
      </c>
      <c r="X24">
        <v>60</v>
      </c>
      <c r="Y24">
        <v>75</v>
      </c>
      <c r="Z24">
        <v>79</v>
      </c>
      <c r="AA24">
        <v>89</v>
      </c>
      <c r="AB24">
        <v>78</v>
      </c>
      <c r="AC24">
        <v>75</v>
      </c>
      <c r="AD24">
        <v>0</v>
      </c>
      <c r="AE24">
        <v>54</v>
      </c>
      <c r="AF24">
        <v>64</v>
      </c>
      <c r="AG24">
        <v>62</v>
      </c>
      <c r="AH24">
        <v>65</v>
      </c>
      <c r="AI24">
        <v>57</v>
      </c>
      <c r="AJ24">
        <v>62</v>
      </c>
      <c r="AK24">
        <v>37</v>
      </c>
      <c r="AL24">
        <v>38</v>
      </c>
      <c r="AM24">
        <v>20</v>
      </c>
      <c r="AN24">
        <v>30</v>
      </c>
      <c r="AO24">
        <v>36</v>
      </c>
      <c r="AP24">
        <v>28</v>
      </c>
      <c r="AQ24">
        <v>63</v>
      </c>
      <c r="AR24">
        <v>55</v>
      </c>
      <c r="AS24">
        <v>64</v>
      </c>
      <c r="AT24">
        <v>63</v>
      </c>
      <c r="AU24">
        <v>64</v>
      </c>
      <c r="AV24">
        <v>56</v>
      </c>
      <c r="AW24">
        <v>100</v>
      </c>
      <c r="AX24">
        <v>25</v>
      </c>
      <c r="AY24">
        <v>38</v>
      </c>
      <c r="AZ24">
        <v>31</v>
      </c>
      <c r="BA24">
        <v>29</v>
      </c>
      <c r="BB24">
        <v>46</v>
      </c>
      <c r="BC24">
        <v>31</v>
      </c>
      <c r="BD24">
        <v>27</v>
      </c>
      <c r="BE24">
        <v>58</v>
      </c>
      <c r="BF24">
        <v>58</v>
      </c>
      <c r="BG24">
        <v>57</v>
      </c>
      <c r="BH24">
        <v>61</v>
      </c>
      <c r="BI24">
        <v>60</v>
      </c>
      <c r="BJ24">
        <v>61</v>
      </c>
      <c r="BK24">
        <v>59</v>
      </c>
      <c r="BL24">
        <v>100</v>
      </c>
      <c r="BM24">
        <v>38</v>
      </c>
      <c r="BN24">
        <v>29</v>
      </c>
      <c r="BO24">
        <v>39</v>
      </c>
      <c r="BP24">
        <v>36</v>
      </c>
      <c r="BQ24">
        <v>38</v>
      </c>
      <c r="BR24">
        <v>38</v>
      </c>
      <c r="BS24">
        <v>37</v>
      </c>
      <c r="BT24">
        <v>0</v>
      </c>
      <c r="BU24">
        <v>13</v>
      </c>
      <c r="BV24">
        <v>31</v>
      </c>
      <c r="BW24">
        <v>26</v>
      </c>
      <c r="BX24">
        <v>23</v>
      </c>
      <c r="BY24">
        <v>35</v>
      </c>
      <c r="BZ24">
        <v>29</v>
      </c>
      <c r="CA24">
        <v>39</v>
      </c>
      <c r="CB24">
        <v>0</v>
      </c>
      <c r="CC24">
        <v>4</v>
      </c>
      <c r="CD24">
        <v>4</v>
      </c>
      <c r="CE24">
        <v>1</v>
      </c>
      <c r="CF24">
        <v>2</v>
      </c>
      <c r="CG24">
        <v>5</v>
      </c>
      <c r="CH24">
        <v>4</v>
      </c>
      <c r="CI24">
        <v>1</v>
      </c>
      <c r="CJ24">
        <v>2</v>
      </c>
      <c r="CK24">
        <v>3</v>
      </c>
      <c r="CL24">
        <v>3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5</v>
      </c>
      <c r="CS24">
        <v>3</v>
      </c>
      <c r="CT24">
        <v>4</v>
      </c>
      <c r="CU24">
        <v>4</v>
      </c>
      <c r="CV24">
        <v>5</v>
      </c>
      <c r="CW24">
        <v>4</v>
      </c>
      <c r="CX24">
        <v>4</v>
      </c>
      <c r="CY24">
        <v>4</v>
      </c>
      <c r="CZ24">
        <v>5</v>
      </c>
      <c r="DA24">
        <v>4</v>
      </c>
      <c r="DB24">
        <v>1</v>
      </c>
      <c r="DC24">
        <v>1</v>
      </c>
      <c r="DD24">
        <v>3</v>
      </c>
      <c r="DE24">
        <v>2</v>
      </c>
      <c r="DF24">
        <v>1</v>
      </c>
      <c r="DG24">
        <v>1</v>
      </c>
      <c r="DH24" t="s">
        <v>417</v>
      </c>
    </row>
    <row r="25" spans="1:112">
      <c r="A25">
        <v>45457.591423611113</v>
      </c>
      <c r="B25">
        <v>45457.595543981479</v>
      </c>
      <c r="C25">
        <v>0</v>
      </c>
      <c r="D25" t="s">
        <v>418</v>
      </c>
      <c r="E25">
        <v>100</v>
      </c>
      <c r="F25">
        <v>356</v>
      </c>
      <c r="G25">
        <v>1</v>
      </c>
      <c r="H25">
        <v>45457.595555555556</v>
      </c>
      <c r="I25" t="s">
        <v>419</v>
      </c>
      <c r="N25">
        <v>40.747599999999998</v>
      </c>
      <c r="O25">
        <v>-75.217699999999994</v>
      </c>
      <c r="P25" t="s">
        <v>165</v>
      </c>
      <c r="Q25" t="s">
        <v>166</v>
      </c>
      <c r="R25">
        <v>32</v>
      </c>
      <c r="S25">
        <v>1</v>
      </c>
      <c r="T25">
        <v>2</v>
      </c>
      <c r="U25">
        <v>1</v>
      </c>
      <c r="V25">
        <v>6</v>
      </c>
      <c r="W25">
        <v>5</v>
      </c>
      <c r="X25">
        <v>100</v>
      </c>
      <c r="Y25">
        <v>10</v>
      </c>
      <c r="Z25">
        <v>100</v>
      </c>
      <c r="AA25">
        <v>100</v>
      </c>
      <c r="AB25">
        <v>100</v>
      </c>
      <c r="AC25">
        <v>100</v>
      </c>
      <c r="AD25">
        <v>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0</v>
      </c>
      <c r="CC25">
        <v>1</v>
      </c>
      <c r="CD25">
        <v>3</v>
      </c>
      <c r="CE25">
        <v>1</v>
      </c>
      <c r="CF25">
        <v>1</v>
      </c>
      <c r="CG25">
        <v>4</v>
      </c>
      <c r="CH25">
        <v>5</v>
      </c>
      <c r="CI25">
        <v>1</v>
      </c>
      <c r="CJ25">
        <v>1</v>
      </c>
      <c r="CK25">
        <v>1</v>
      </c>
      <c r="CL25">
        <v>1</v>
      </c>
      <c r="CM25">
        <v>5</v>
      </c>
      <c r="CN25">
        <v>5</v>
      </c>
      <c r="CO25">
        <v>5</v>
      </c>
      <c r="CP25">
        <v>5</v>
      </c>
      <c r="CQ25">
        <v>5</v>
      </c>
      <c r="CR25">
        <v>5</v>
      </c>
      <c r="CS25">
        <v>1</v>
      </c>
      <c r="CT25">
        <v>5</v>
      </c>
      <c r="CU25">
        <v>5</v>
      </c>
      <c r="CV25">
        <v>5</v>
      </c>
      <c r="CW25">
        <v>5</v>
      </c>
      <c r="CX25">
        <v>5</v>
      </c>
      <c r="CY25">
        <v>5</v>
      </c>
      <c r="CZ25">
        <v>5</v>
      </c>
      <c r="DA25">
        <v>5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 t="s">
        <v>420</v>
      </c>
    </row>
    <row r="26" spans="1:112">
      <c r="A26">
        <v>45457.590879629628</v>
      </c>
      <c r="B26">
        <v>45457.595590277779</v>
      </c>
      <c r="C26">
        <v>0</v>
      </c>
      <c r="D26" t="s">
        <v>421</v>
      </c>
      <c r="E26">
        <v>100</v>
      </c>
      <c r="F26">
        <v>407</v>
      </c>
      <c r="G26">
        <v>1</v>
      </c>
      <c r="H26">
        <v>45457.595601851855</v>
      </c>
      <c r="I26" t="s">
        <v>422</v>
      </c>
      <c r="N26">
        <v>42.563899999999997</v>
      </c>
      <c r="O26">
        <v>-70.946299999999994</v>
      </c>
      <c r="P26" t="s">
        <v>165</v>
      </c>
      <c r="Q26" t="s">
        <v>166</v>
      </c>
      <c r="R26">
        <v>43</v>
      </c>
      <c r="S26">
        <v>2</v>
      </c>
      <c r="T26">
        <v>6</v>
      </c>
      <c r="U26">
        <v>1</v>
      </c>
      <c r="V26">
        <v>7</v>
      </c>
      <c r="W26">
        <v>11</v>
      </c>
      <c r="X26">
        <v>30</v>
      </c>
      <c r="Y26">
        <v>70</v>
      </c>
      <c r="Z26">
        <v>70</v>
      </c>
      <c r="AA26">
        <v>80</v>
      </c>
      <c r="AB26">
        <v>84</v>
      </c>
      <c r="AC26">
        <v>82</v>
      </c>
      <c r="AD26">
        <v>0</v>
      </c>
      <c r="AE26">
        <v>87</v>
      </c>
      <c r="AF26">
        <v>88</v>
      </c>
      <c r="AG26">
        <v>92</v>
      </c>
      <c r="AH26">
        <v>71</v>
      </c>
      <c r="AI26">
        <v>91</v>
      </c>
      <c r="AJ26">
        <v>100</v>
      </c>
      <c r="AK26">
        <v>0</v>
      </c>
      <c r="AL26">
        <v>31</v>
      </c>
      <c r="AM26">
        <v>20</v>
      </c>
      <c r="AN26">
        <v>12</v>
      </c>
      <c r="AO26">
        <v>27</v>
      </c>
      <c r="AP26">
        <v>12</v>
      </c>
      <c r="AQ26">
        <v>27</v>
      </c>
      <c r="AR26">
        <v>37</v>
      </c>
      <c r="AS26">
        <v>33</v>
      </c>
      <c r="AT26">
        <v>27</v>
      </c>
      <c r="AU26">
        <v>32</v>
      </c>
      <c r="AV26">
        <v>37</v>
      </c>
      <c r="AW26">
        <v>100</v>
      </c>
      <c r="AX26">
        <v>82</v>
      </c>
      <c r="AY26">
        <v>83</v>
      </c>
      <c r="AZ26">
        <v>86</v>
      </c>
      <c r="BA26">
        <v>90</v>
      </c>
      <c r="BB26">
        <v>89</v>
      </c>
      <c r="BC26">
        <v>85</v>
      </c>
      <c r="BD26">
        <v>93</v>
      </c>
      <c r="BE26">
        <v>84</v>
      </c>
      <c r="BF26">
        <v>86</v>
      </c>
      <c r="BG26">
        <v>85</v>
      </c>
      <c r="BH26">
        <v>89</v>
      </c>
      <c r="BI26">
        <v>92</v>
      </c>
      <c r="BJ26">
        <v>62</v>
      </c>
      <c r="BK26">
        <v>89</v>
      </c>
      <c r="BL26">
        <v>100</v>
      </c>
      <c r="BM26">
        <v>86</v>
      </c>
      <c r="BN26">
        <v>85</v>
      </c>
      <c r="BO26">
        <v>90</v>
      </c>
      <c r="BP26">
        <v>80</v>
      </c>
      <c r="BQ26">
        <v>92</v>
      </c>
      <c r="BR26">
        <v>72</v>
      </c>
      <c r="BS26">
        <v>84</v>
      </c>
      <c r="BT26">
        <v>0</v>
      </c>
      <c r="BU26">
        <v>81</v>
      </c>
      <c r="BV26">
        <v>89</v>
      </c>
      <c r="BW26">
        <v>87</v>
      </c>
      <c r="BX26">
        <v>82</v>
      </c>
      <c r="BY26">
        <v>85</v>
      </c>
      <c r="BZ26">
        <v>71</v>
      </c>
      <c r="CA26">
        <v>75</v>
      </c>
      <c r="CB26">
        <v>0</v>
      </c>
      <c r="CC26">
        <v>4</v>
      </c>
      <c r="CD26">
        <v>4</v>
      </c>
      <c r="CE26">
        <v>2</v>
      </c>
      <c r="CF26">
        <v>5</v>
      </c>
      <c r="CG26">
        <v>4</v>
      </c>
      <c r="CH26">
        <v>2</v>
      </c>
      <c r="CI26">
        <v>2</v>
      </c>
      <c r="CJ26">
        <v>4</v>
      </c>
      <c r="CK26">
        <v>4</v>
      </c>
      <c r="CL26">
        <v>4</v>
      </c>
      <c r="CM26">
        <v>2</v>
      </c>
      <c r="CN26">
        <v>1</v>
      </c>
      <c r="CO26">
        <v>5</v>
      </c>
      <c r="CP26">
        <v>5</v>
      </c>
      <c r="CQ26">
        <v>2</v>
      </c>
      <c r="CR26">
        <v>1</v>
      </c>
      <c r="CS26">
        <v>2</v>
      </c>
      <c r="CT26">
        <v>3</v>
      </c>
      <c r="CU26">
        <v>4</v>
      </c>
      <c r="CV26">
        <v>3</v>
      </c>
      <c r="CW26">
        <v>4</v>
      </c>
      <c r="CX26">
        <v>5</v>
      </c>
      <c r="CY26">
        <v>4</v>
      </c>
      <c r="CZ26">
        <v>4</v>
      </c>
      <c r="DA26">
        <v>4</v>
      </c>
      <c r="DB26">
        <v>5</v>
      </c>
      <c r="DC26">
        <v>4</v>
      </c>
      <c r="DD26">
        <v>2</v>
      </c>
      <c r="DE26">
        <v>2</v>
      </c>
      <c r="DF26">
        <v>3</v>
      </c>
      <c r="DG26">
        <v>1</v>
      </c>
      <c r="DH26" t="s">
        <v>423</v>
      </c>
    </row>
    <row r="27" spans="1:112">
      <c r="A27">
        <v>45457.590196759258</v>
      </c>
      <c r="B27">
        <v>45457.595601851855</v>
      </c>
      <c r="C27">
        <v>0</v>
      </c>
      <c r="D27" t="s">
        <v>424</v>
      </c>
      <c r="E27">
        <v>100</v>
      </c>
      <c r="F27">
        <v>466</v>
      </c>
      <c r="G27">
        <v>1</v>
      </c>
      <c r="H27">
        <v>45457.595601851855</v>
      </c>
      <c r="I27" t="s">
        <v>425</v>
      </c>
      <c r="N27">
        <v>36.4679</v>
      </c>
      <c r="O27">
        <v>-83.554299999999998</v>
      </c>
      <c r="P27" t="s">
        <v>165</v>
      </c>
      <c r="Q27" t="s">
        <v>166</v>
      </c>
      <c r="R27">
        <v>48</v>
      </c>
      <c r="S27">
        <v>1</v>
      </c>
      <c r="T27">
        <v>2</v>
      </c>
      <c r="U27">
        <v>1</v>
      </c>
      <c r="V27">
        <v>7</v>
      </c>
      <c r="W27">
        <v>7</v>
      </c>
      <c r="X27">
        <v>86</v>
      </c>
      <c r="Y27">
        <v>94</v>
      </c>
      <c r="Z27">
        <v>97</v>
      </c>
      <c r="AA27">
        <v>93</v>
      </c>
      <c r="AB27">
        <v>96</v>
      </c>
      <c r="AC27">
        <v>94</v>
      </c>
      <c r="AD27">
        <v>0</v>
      </c>
      <c r="AE27">
        <v>60</v>
      </c>
      <c r="AF27">
        <v>59</v>
      </c>
      <c r="AG27">
        <v>60</v>
      </c>
      <c r="AH27">
        <v>56</v>
      </c>
      <c r="AI27">
        <v>60</v>
      </c>
      <c r="AJ27">
        <v>55</v>
      </c>
      <c r="AK27">
        <v>85</v>
      </c>
      <c r="AL27">
        <v>88</v>
      </c>
      <c r="AM27">
        <v>85</v>
      </c>
      <c r="AN27">
        <v>87</v>
      </c>
      <c r="AO27">
        <v>92</v>
      </c>
      <c r="AP27">
        <v>85</v>
      </c>
      <c r="AQ27">
        <v>68</v>
      </c>
      <c r="AR27">
        <v>67</v>
      </c>
      <c r="AS27">
        <v>71</v>
      </c>
      <c r="AT27">
        <v>68</v>
      </c>
      <c r="AU27">
        <v>70</v>
      </c>
      <c r="AV27">
        <v>68</v>
      </c>
      <c r="AW27">
        <v>100</v>
      </c>
      <c r="AX27">
        <v>91</v>
      </c>
      <c r="AY27">
        <v>79</v>
      </c>
      <c r="AZ27">
        <v>97</v>
      </c>
      <c r="BA27">
        <v>96</v>
      </c>
      <c r="BB27">
        <v>91</v>
      </c>
      <c r="BC27">
        <v>93</v>
      </c>
      <c r="BD27">
        <v>98</v>
      </c>
      <c r="BE27">
        <v>69</v>
      </c>
      <c r="BF27">
        <v>67</v>
      </c>
      <c r="BG27">
        <v>69</v>
      </c>
      <c r="BH27">
        <v>72</v>
      </c>
      <c r="BI27">
        <v>70</v>
      </c>
      <c r="BJ27">
        <v>67</v>
      </c>
      <c r="BK27">
        <v>73</v>
      </c>
      <c r="BL27">
        <v>100</v>
      </c>
      <c r="BM27">
        <v>75</v>
      </c>
      <c r="BN27">
        <v>72</v>
      </c>
      <c r="BO27">
        <v>75</v>
      </c>
      <c r="BP27">
        <v>73</v>
      </c>
      <c r="BQ27">
        <v>77</v>
      </c>
      <c r="BR27">
        <v>75</v>
      </c>
      <c r="BS27">
        <v>73</v>
      </c>
      <c r="BT27">
        <v>0</v>
      </c>
      <c r="BU27">
        <v>80</v>
      </c>
      <c r="BV27">
        <v>82</v>
      </c>
      <c r="BW27">
        <v>80</v>
      </c>
      <c r="BX27">
        <v>78</v>
      </c>
      <c r="BY27">
        <v>84</v>
      </c>
      <c r="BZ27">
        <v>76</v>
      </c>
      <c r="CA27">
        <v>81</v>
      </c>
      <c r="CB27">
        <v>0</v>
      </c>
      <c r="CC27">
        <v>1</v>
      </c>
      <c r="CD27">
        <v>5</v>
      </c>
      <c r="CE27">
        <v>1</v>
      </c>
      <c r="CF27">
        <v>1</v>
      </c>
      <c r="CG27">
        <v>4</v>
      </c>
      <c r="CH27">
        <v>5</v>
      </c>
      <c r="CI27">
        <v>1</v>
      </c>
      <c r="CJ27">
        <v>1</v>
      </c>
      <c r="CK27">
        <v>1</v>
      </c>
      <c r="CL27">
        <v>1</v>
      </c>
      <c r="CM27">
        <v>5</v>
      </c>
      <c r="CN27">
        <v>4</v>
      </c>
      <c r="CO27">
        <v>5</v>
      </c>
      <c r="CP27">
        <v>5</v>
      </c>
      <c r="CQ27">
        <v>5</v>
      </c>
      <c r="CR27">
        <v>5</v>
      </c>
      <c r="CS27">
        <v>1</v>
      </c>
      <c r="CT27">
        <v>5</v>
      </c>
      <c r="CU27">
        <v>5</v>
      </c>
      <c r="CV27">
        <v>2</v>
      </c>
      <c r="CW27">
        <v>1</v>
      </c>
      <c r="CX27">
        <v>5</v>
      </c>
      <c r="CY27">
        <v>5</v>
      </c>
      <c r="CZ27">
        <v>5</v>
      </c>
      <c r="DA27">
        <v>4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 t="s">
        <v>426</v>
      </c>
    </row>
    <row r="28" spans="1:112">
      <c r="A28">
        <v>45457.590486111112</v>
      </c>
      <c r="B28">
        <v>45457.595763888887</v>
      </c>
      <c r="C28">
        <v>0</v>
      </c>
      <c r="D28" t="s">
        <v>427</v>
      </c>
      <c r="E28">
        <v>100</v>
      </c>
      <c r="F28">
        <v>456</v>
      </c>
      <c r="G28">
        <v>1</v>
      </c>
      <c r="H28">
        <v>45457.595775462964</v>
      </c>
      <c r="I28" t="s">
        <v>428</v>
      </c>
      <c r="N28">
        <v>39.080500000000001</v>
      </c>
      <c r="O28">
        <v>-84.4559</v>
      </c>
      <c r="P28" t="s">
        <v>165</v>
      </c>
      <c r="Q28" t="s">
        <v>166</v>
      </c>
      <c r="R28">
        <v>53</v>
      </c>
      <c r="S28">
        <v>2</v>
      </c>
      <c r="T28">
        <v>4</v>
      </c>
      <c r="U28">
        <v>1</v>
      </c>
      <c r="V28">
        <v>7</v>
      </c>
      <c r="W28">
        <v>9</v>
      </c>
      <c r="X28">
        <v>70</v>
      </c>
      <c r="Y28">
        <v>70</v>
      </c>
      <c r="Z28">
        <v>70</v>
      </c>
      <c r="AA28">
        <v>70</v>
      </c>
      <c r="AB28">
        <v>70</v>
      </c>
      <c r="AC28">
        <v>70</v>
      </c>
      <c r="AD28">
        <v>0</v>
      </c>
      <c r="AE28">
        <v>85</v>
      </c>
      <c r="AF28">
        <v>85</v>
      </c>
      <c r="AG28">
        <v>91</v>
      </c>
      <c r="AH28">
        <v>95</v>
      </c>
      <c r="AI28">
        <v>85</v>
      </c>
      <c r="AJ28">
        <v>95</v>
      </c>
      <c r="AK28">
        <v>21</v>
      </c>
      <c r="AL28">
        <v>50</v>
      </c>
      <c r="AM28">
        <v>20</v>
      </c>
      <c r="AN28">
        <v>50</v>
      </c>
      <c r="AO28">
        <v>24</v>
      </c>
      <c r="AP28">
        <v>17</v>
      </c>
      <c r="AQ28">
        <v>18</v>
      </c>
      <c r="AR28">
        <v>50</v>
      </c>
      <c r="AS28">
        <v>35</v>
      </c>
      <c r="AT28">
        <v>25</v>
      </c>
      <c r="AU28">
        <v>27</v>
      </c>
      <c r="AV28">
        <v>30</v>
      </c>
      <c r="AW28">
        <v>100</v>
      </c>
      <c r="AX28">
        <v>84</v>
      </c>
      <c r="AY28">
        <v>70</v>
      </c>
      <c r="AZ28">
        <v>59</v>
      </c>
      <c r="BA28">
        <v>87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59</v>
      </c>
      <c r="BO28">
        <v>86</v>
      </c>
      <c r="BP28">
        <v>100</v>
      </c>
      <c r="BQ28">
        <v>100</v>
      </c>
      <c r="BR28">
        <v>100</v>
      </c>
      <c r="BS28">
        <v>100</v>
      </c>
      <c r="BT28">
        <v>0</v>
      </c>
      <c r="BU28">
        <v>100</v>
      </c>
      <c r="BV28">
        <v>74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0</v>
      </c>
      <c r="CC28">
        <v>4</v>
      </c>
      <c r="CD28">
        <v>5</v>
      </c>
      <c r="CE28">
        <v>1</v>
      </c>
      <c r="CF28">
        <v>4</v>
      </c>
      <c r="CG28">
        <v>5</v>
      </c>
      <c r="CH28">
        <v>4</v>
      </c>
      <c r="CI28">
        <v>1</v>
      </c>
      <c r="CJ28">
        <v>1</v>
      </c>
      <c r="CK28">
        <v>3</v>
      </c>
      <c r="CL28">
        <v>1</v>
      </c>
      <c r="CM28">
        <v>4</v>
      </c>
      <c r="CN28">
        <v>3</v>
      </c>
      <c r="CO28">
        <v>5</v>
      </c>
      <c r="CP28">
        <v>3</v>
      </c>
      <c r="CQ28">
        <v>5</v>
      </c>
      <c r="CR28">
        <v>3</v>
      </c>
      <c r="CS28">
        <v>1</v>
      </c>
      <c r="CT28">
        <v>4</v>
      </c>
      <c r="CU28">
        <v>3</v>
      </c>
      <c r="CV28">
        <v>1</v>
      </c>
      <c r="CW28">
        <v>1</v>
      </c>
      <c r="CX28">
        <v>5</v>
      </c>
      <c r="CY28">
        <v>5</v>
      </c>
      <c r="CZ28">
        <v>5</v>
      </c>
      <c r="DA28">
        <v>5</v>
      </c>
      <c r="DB28">
        <v>1</v>
      </c>
      <c r="DC28">
        <v>1</v>
      </c>
      <c r="DD28">
        <v>1</v>
      </c>
      <c r="DE28">
        <v>3</v>
      </c>
      <c r="DF28">
        <v>1</v>
      </c>
      <c r="DG28">
        <v>1</v>
      </c>
      <c r="DH28" t="s">
        <v>429</v>
      </c>
    </row>
    <row r="29" spans="1:112">
      <c r="A29">
        <v>45457.591678240744</v>
      </c>
      <c r="B29">
        <v>45457.595775462964</v>
      </c>
      <c r="C29">
        <v>0</v>
      </c>
      <c r="D29" t="s">
        <v>430</v>
      </c>
      <c r="E29">
        <v>100</v>
      </c>
      <c r="F29">
        <v>353</v>
      </c>
      <c r="G29">
        <v>1</v>
      </c>
      <c r="H29">
        <v>45457.595775462964</v>
      </c>
      <c r="I29" t="s">
        <v>431</v>
      </c>
      <c r="N29">
        <v>40.750700000000002</v>
      </c>
      <c r="O29">
        <v>-80.103399999999993</v>
      </c>
      <c r="P29" t="s">
        <v>165</v>
      </c>
      <c r="Q29" t="s">
        <v>166</v>
      </c>
      <c r="R29">
        <v>33</v>
      </c>
      <c r="S29">
        <v>2</v>
      </c>
      <c r="T29">
        <v>5</v>
      </c>
      <c r="U29">
        <v>1</v>
      </c>
      <c r="V29">
        <v>8</v>
      </c>
      <c r="W29">
        <v>12</v>
      </c>
      <c r="X29">
        <v>91</v>
      </c>
      <c r="Y29">
        <v>77</v>
      </c>
      <c r="Z29">
        <v>100</v>
      </c>
      <c r="AA29">
        <v>100</v>
      </c>
      <c r="AB29">
        <v>91</v>
      </c>
      <c r="AC29">
        <v>91</v>
      </c>
      <c r="AD29">
        <v>0</v>
      </c>
      <c r="AE29">
        <v>100</v>
      </c>
      <c r="AF29">
        <v>83</v>
      </c>
      <c r="AG29">
        <v>100</v>
      </c>
      <c r="AH29">
        <v>100</v>
      </c>
      <c r="AI29">
        <v>100</v>
      </c>
      <c r="AJ29">
        <v>100</v>
      </c>
      <c r="AK29">
        <v>30</v>
      </c>
      <c r="AL29">
        <v>51</v>
      </c>
      <c r="AM29">
        <v>22</v>
      </c>
      <c r="AN29">
        <v>19</v>
      </c>
      <c r="AO29">
        <v>21</v>
      </c>
      <c r="AP29">
        <v>16</v>
      </c>
      <c r="AQ29">
        <v>83</v>
      </c>
      <c r="AR29">
        <v>82</v>
      </c>
      <c r="AS29">
        <v>92</v>
      </c>
      <c r="AT29">
        <v>85</v>
      </c>
      <c r="AU29">
        <v>83</v>
      </c>
      <c r="AV29">
        <v>100</v>
      </c>
      <c r="AW29">
        <v>100</v>
      </c>
      <c r="AX29">
        <v>94</v>
      </c>
      <c r="AY29">
        <v>72</v>
      </c>
      <c r="AZ29">
        <v>96</v>
      </c>
      <c r="BA29">
        <v>100</v>
      </c>
      <c r="BB29">
        <v>100</v>
      </c>
      <c r="BC29">
        <v>50</v>
      </c>
      <c r="BD29">
        <v>77</v>
      </c>
      <c r="BE29">
        <v>88</v>
      </c>
      <c r="BF29">
        <v>60</v>
      </c>
      <c r="BG29">
        <v>87</v>
      </c>
      <c r="BH29">
        <v>91</v>
      </c>
      <c r="BI29">
        <v>100</v>
      </c>
      <c r="BJ29">
        <v>50</v>
      </c>
      <c r="BK29">
        <v>81</v>
      </c>
      <c r="BL29">
        <v>100</v>
      </c>
      <c r="BM29">
        <v>86</v>
      </c>
      <c r="BN29">
        <v>60</v>
      </c>
      <c r="BO29">
        <v>88</v>
      </c>
      <c r="BP29">
        <v>50</v>
      </c>
      <c r="BQ29">
        <v>100</v>
      </c>
      <c r="BR29">
        <v>50</v>
      </c>
      <c r="BS29">
        <v>94</v>
      </c>
      <c r="BT29">
        <v>0</v>
      </c>
      <c r="BU29">
        <v>84</v>
      </c>
      <c r="BV29">
        <v>60</v>
      </c>
      <c r="BW29">
        <v>79</v>
      </c>
      <c r="BX29">
        <v>58</v>
      </c>
      <c r="BY29">
        <v>100</v>
      </c>
      <c r="BZ29">
        <v>50</v>
      </c>
      <c r="CA29">
        <v>92</v>
      </c>
      <c r="CB29">
        <v>0</v>
      </c>
      <c r="CC29">
        <v>4</v>
      </c>
      <c r="CD29">
        <v>5</v>
      </c>
      <c r="CE29">
        <v>1</v>
      </c>
      <c r="CF29">
        <v>5</v>
      </c>
      <c r="CG29">
        <v>4</v>
      </c>
      <c r="CH29">
        <v>1</v>
      </c>
      <c r="CI29">
        <v>1</v>
      </c>
      <c r="CJ29">
        <v>2</v>
      </c>
      <c r="CK29">
        <v>2</v>
      </c>
      <c r="CL29">
        <v>1</v>
      </c>
      <c r="CM29">
        <v>4</v>
      </c>
      <c r="CN29">
        <v>4</v>
      </c>
      <c r="CO29">
        <v>5</v>
      </c>
      <c r="CP29">
        <v>4</v>
      </c>
      <c r="CQ29">
        <v>4</v>
      </c>
      <c r="CR29">
        <v>3</v>
      </c>
      <c r="CS29">
        <v>1</v>
      </c>
      <c r="CT29">
        <v>5</v>
      </c>
      <c r="CU29">
        <v>4</v>
      </c>
      <c r="CV29">
        <v>2</v>
      </c>
      <c r="CW29">
        <v>4</v>
      </c>
      <c r="CX29">
        <v>5</v>
      </c>
      <c r="CY29">
        <v>4</v>
      </c>
      <c r="CZ29">
        <v>3</v>
      </c>
      <c r="DA29">
        <v>4</v>
      </c>
      <c r="DB29">
        <v>2</v>
      </c>
      <c r="DC29">
        <v>2</v>
      </c>
      <c r="DD29">
        <v>2</v>
      </c>
      <c r="DE29">
        <v>1</v>
      </c>
      <c r="DF29">
        <v>2</v>
      </c>
      <c r="DG29">
        <v>1</v>
      </c>
      <c r="DH29" t="s">
        <v>432</v>
      </c>
    </row>
    <row r="30" spans="1:112">
      <c r="A30">
        <v>45457.59103009259</v>
      </c>
      <c r="B30">
        <v>45457.59584490741</v>
      </c>
      <c r="C30">
        <v>0</v>
      </c>
      <c r="D30" t="s">
        <v>433</v>
      </c>
      <c r="E30">
        <v>100</v>
      </c>
      <c r="F30">
        <v>415</v>
      </c>
      <c r="G30">
        <v>1</v>
      </c>
      <c r="H30">
        <v>45457.595856481479</v>
      </c>
      <c r="I30" t="s">
        <v>434</v>
      </c>
      <c r="N30">
        <v>43.047499999999999</v>
      </c>
      <c r="O30">
        <v>-87.8964</v>
      </c>
      <c r="P30" t="s">
        <v>165</v>
      </c>
      <c r="Q30" t="s">
        <v>166</v>
      </c>
      <c r="R30">
        <v>40</v>
      </c>
      <c r="S30">
        <v>1</v>
      </c>
      <c r="T30">
        <v>3</v>
      </c>
      <c r="U30">
        <v>1</v>
      </c>
      <c r="V30">
        <v>6</v>
      </c>
      <c r="W30">
        <v>1</v>
      </c>
      <c r="X30">
        <v>82</v>
      </c>
      <c r="Y30">
        <v>50</v>
      </c>
      <c r="Z30">
        <v>82</v>
      </c>
      <c r="AA30">
        <v>82</v>
      </c>
      <c r="AB30">
        <v>83</v>
      </c>
      <c r="AC30">
        <v>84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61</v>
      </c>
      <c r="AL30">
        <v>50</v>
      </c>
      <c r="AM30">
        <v>62</v>
      </c>
      <c r="AN30">
        <v>78</v>
      </c>
      <c r="AO30">
        <v>66</v>
      </c>
      <c r="AP30">
        <v>66</v>
      </c>
      <c r="AQ30">
        <v>50</v>
      </c>
      <c r="AR30">
        <v>50</v>
      </c>
      <c r="AS30">
        <v>50</v>
      </c>
      <c r="AT30">
        <v>50</v>
      </c>
      <c r="AU30">
        <v>50</v>
      </c>
      <c r="AV30">
        <v>50</v>
      </c>
      <c r="AW30">
        <v>100</v>
      </c>
      <c r="AX30">
        <v>84</v>
      </c>
      <c r="AY30">
        <v>88</v>
      </c>
      <c r="AZ30">
        <v>91</v>
      </c>
      <c r="BA30">
        <v>91</v>
      </c>
      <c r="BB30">
        <v>92</v>
      </c>
      <c r="BC30">
        <v>50</v>
      </c>
      <c r="BD30">
        <v>71</v>
      </c>
      <c r="BE30">
        <v>50</v>
      </c>
      <c r="BF30">
        <v>50</v>
      </c>
      <c r="BG30">
        <v>78</v>
      </c>
      <c r="BH30">
        <v>76</v>
      </c>
      <c r="BI30">
        <v>76</v>
      </c>
      <c r="BJ30">
        <v>50</v>
      </c>
      <c r="BK30">
        <v>63</v>
      </c>
      <c r="BL30">
        <v>100</v>
      </c>
      <c r="BM30">
        <v>58</v>
      </c>
      <c r="BN30">
        <v>58</v>
      </c>
      <c r="BO30">
        <v>56</v>
      </c>
      <c r="BP30">
        <v>55</v>
      </c>
      <c r="BQ30">
        <v>54</v>
      </c>
      <c r="BR30">
        <v>50</v>
      </c>
      <c r="BS30">
        <v>53</v>
      </c>
      <c r="BT30">
        <v>0</v>
      </c>
      <c r="BU30">
        <v>79</v>
      </c>
      <c r="BV30">
        <v>76</v>
      </c>
      <c r="BW30">
        <v>74</v>
      </c>
      <c r="BX30">
        <v>79</v>
      </c>
      <c r="BY30">
        <v>78</v>
      </c>
      <c r="BZ30">
        <v>50</v>
      </c>
      <c r="CA30">
        <v>51</v>
      </c>
      <c r="CB30">
        <v>0</v>
      </c>
      <c r="CC30">
        <v>5</v>
      </c>
      <c r="CD30">
        <v>4</v>
      </c>
      <c r="CE30">
        <v>2</v>
      </c>
      <c r="CF30">
        <v>1</v>
      </c>
      <c r="CG30">
        <v>5</v>
      </c>
      <c r="CH30">
        <v>2</v>
      </c>
      <c r="CI30">
        <v>3</v>
      </c>
      <c r="CJ30">
        <v>4</v>
      </c>
      <c r="CK30">
        <v>4</v>
      </c>
      <c r="CL30">
        <v>1</v>
      </c>
      <c r="CM30">
        <v>2</v>
      </c>
      <c r="CN30">
        <v>3</v>
      </c>
      <c r="CO30">
        <v>3</v>
      </c>
      <c r="CP30">
        <v>5</v>
      </c>
      <c r="CQ30">
        <v>5</v>
      </c>
      <c r="CR30">
        <v>2</v>
      </c>
      <c r="CS30">
        <v>2</v>
      </c>
      <c r="CT30">
        <v>3</v>
      </c>
      <c r="CU30">
        <v>5</v>
      </c>
      <c r="CV30">
        <v>1</v>
      </c>
      <c r="CW30">
        <v>3</v>
      </c>
      <c r="CX30">
        <v>4</v>
      </c>
      <c r="CY30">
        <v>4</v>
      </c>
      <c r="CZ30">
        <v>3</v>
      </c>
      <c r="DA30">
        <v>5</v>
      </c>
      <c r="DB30">
        <v>4</v>
      </c>
      <c r="DC30">
        <v>3</v>
      </c>
      <c r="DD30">
        <v>3</v>
      </c>
      <c r="DE30">
        <v>1</v>
      </c>
      <c r="DF30">
        <v>1</v>
      </c>
      <c r="DG30">
        <v>1</v>
      </c>
      <c r="DH30" t="s">
        <v>435</v>
      </c>
    </row>
    <row r="31" spans="1:112">
      <c r="A31">
        <v>45457.590601851851</v>
      </c>
      <c r="B31">
        <v>45457.595868055556</v>
      </c>
      <c r="C31">
        <v>0</v>
      </c>
      <c r="D31" t="s">
        <v>436</v>
      </c>
      <c r="E31">
        <v>100</v>
      </c>
      <c r="F31">
        <v>454</v>
      </c>
      <c r="G31">
        <v>1</v>
      </c>
      <c r="H31">
        <v>45457.595868055556</v>
      </c>
      <c r="I31" t="s">
        <v>437</v>
      </c>
      <c r="N31">
        <v>43.801299999999998</v>
      </c>
      <c r="O31">
        <v>-91.213399999999993</v>
      </c>
      <c r="P31" t="s">
        <v>165</v>
      </c>
      <c r="Q31" t="s">
        <v>166</v>
      </c>
      <c r="R31">
        <v>37</v>
      </c>
      <c r="S31">
        <v>2</v>
      </c>
      <c r="T31">
        <v>2</v>
      </c>
      <c r="U31">
        <v>1</v>
      </c>
      <c r="V31">
        <v>4</v>
      </c>
      <c r="W31">
        <v>9</v>
      </c>
      <c r="X31">
        <v>14</v>
      </c>
      <c r="Y31">
        <v>18</v>
      </c>
      <c r="Z31">
        <v>15</v>
      </c>
      <c r="AA31">
        <v>18</v>
      </c>
      <c r="AB31">
        <v>19</v>
      </c>
      <c r="AC31">
        <v>21</v>
      </c>
      <c r="AD31">
        <v>0</v>
      </c>
      <c r="AE31">
        <v>89</v>
      </c>
      <c r="AF31">
        <v>90</v>
      </c>
      <c r="AG31">
        <v>90</v>
      </c>
      <c r="AH31">
        <v>90</v>
      </c>
      <c r="AI31">
        <v>90</v>
      </c>
      <c r="AJ31">
        <v>88</v>
      </c>
      <c r="AK31">
        <v>7</v>
      </c>
      <c r="AL31">
        <v>20</v>
      </c>
      <c r="AM31">
        <v>19</v>
      </c>
      <c r="AN31">
        <v>19</v>
      </c>
      <c r="AO31">
        <v>16</v>
      </c>
      <c r="AP31">
        <v>19</v>
      </c>
      <c r="AQ31">
        <v>79</v>
      </c>
      <c r="AR31">
        <v>79</v>
      </c>
      <c r="AS31">
        <v>80</v>
      </c>
      <c r="AT31">
        <v>78</v>
      </c>
      <c r="AU31">
        <v>80</v>
      </c>
      <c r="AV31">
        <v>79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0</v>
      </c>
      <c r="CC31">
        <v>1</v>
      </c>
      <c r="CD31">
        <v>4</v>
      </c>
      <c r="CE31">
        <v>2</v>
      </c>
      <c r="CF31">
        <v>4</v>
      </c>
      <c r="CG31">
        <v>5</v>
      </c>
      <c r="CH31">
        <v>4</v>
      </c>
      <c r="CI31">
        <v>4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4</v>
      </c>
      <c r="CP31">
        <v>4</v>
      </c>
      <c r="CQ31">
        <v>5</v>
      </c>
      <c r="CR31">
        <v>4</v>
      </c>
      <c r="CS31">
        <v>4</v>
      </c>
      <c r="CT31">
        <v>2</v>
      </c>
      <c r="CU31">
        <v>4</v>
      </c>
      <c r="CV31">
        <v>1</v>
      </c>
      <c r="CW31">
        <v>2</v>
      </c>
      <c r="CX31">
        <v>4</v>
      </c>
      <c r="CY31">
        <v>4</v>
      </c>
      <c r="CZ31">
        <v>4</v>
      </c>
      <c r="DA31">
        <v>4</v>
      </c>
      <c r="DB31">
        <v>2</v>
      </c>
      <c r="DC31">
        <v>4</v>
      </c>
      <c r="DD31">
        <v>2</v>
      </c>
      <c r="DE31">
        <v>2</v>
      </c>
      <c r="DF31">
        <v>1</v>
      </c>
      <c r="DG31">
        <v>1</v>
      </c>
      <c r="DH31" t="s">
        <v>438</v>
      </c>
    </row>
    <row r="32" spans="1:112">
      <c r="A32">
        <v>45457.592152777775</v>
      </c>
      <c r="B32">
        <v>45457.595960648148</v>
      </c>
      <c r="C32">
        <v>0</v>
      </c>
      <c r="D32" t="s">
        <v>439</v>
      </c>
      <c r="E32">
        <v>100</v>
      </c>
      <c r="F32">
        <v>328</v>
      </c>
      <c r="G32">
        <v>1</v>
      </c>
      <c r="H32">
        <v>45457.595960648148</v>
      </c>
      <c r="I32" t="s">
        <v>440</v>
      </c>
      <c r="N32">
        <v>36.178899999999999</v>
      </c>
      <c r="O32">
        <v>-86.8035</v>
      </c>
      <c r="P32" t="s">
        <v>165</v>
      </c>
      <c r="Q32" t="s">
        <v>166</v>
      </c>
      <c r="R32">
        <v>40</v>
      </c>
      <c r="S32">
        <v>1</v>
      </c>
      <c r="T32">
        <v>5</v>
      </c>
      <c r="U32">
        <v>1</v>
      </c>
      <c r="V32">
        <v>7</v>
      </c>
      <c r="W32">
        <v>11</v>
      </c>
      <c r="X32">
        <v>80</v>
      </c>
      <c r="Y32">
        <v>66</v>
      </c>
      <c r="Z32">
        <v>83</v>
      </c>
      <c r="AA32">
        <v>53</v>
      </c>
      <c r="AB32">
        <v>73</v>
      </c>
      <c r="AC32">
        <v>63</v>
      </c>
      <c r="AD32">
        <v>0</v>
      </c>
      <c r="AE32">
        <v>33</v>
      </c>
      <c r="AF32">
        <v>64</v>
      </c>
      <c r="AG32">
        <v>34</v>
      </c>
      <c r="AH32">
        <v>44</v>
      </c>
      <c r="AI32">
        <v>36</v>
      </c>
      <c r="AJ32">
        <v>37</v>
      </c>
      <c r="AK32">
        <v>60</v>
      </c>
      <c r="AL32">
        <v>56</v>
      </c>
      <c r="AM32">
        <v>70</v>
      </c>
      <c r="AN32">
        <v>54</v>
      </c>
      <c r="AO32">
        <v>58</v>
      </c>
      <c r="AP32">
        <v>57</v>
      </c>
      <c r="AQ32">
        <v>53</v>
      </c>
      <c r="AR32">
        <v>43</v>
      </c>
      <c r="AS32">
        <v>55</v>
      </c>
      <c r="AT32">
        <v>43</v>
      </c>
      <c r="AU32">
        <v>56</v>
      </c>
      <c r="AV32">
        <v>54</v>
      </c>
      <c r="AW32">
        <v>100</v>
      </c>
      <c r="AX32">
        <v>60</v>
      </c>
      <c r="AY32">
        <v>67</v>
      </c>
      <c r="AZ32">
        <v>65</v>
      </c>
      <c r="BA32">
        <v>65</v>
      </c>
      <c r="BB32">
        <v>60</v>
      </c>
      <c r="BC32">
        <v>35</v>
      </c>
      <c r="BD32">
        <v>57</v>
      </c>
      <c r="BE32">
        <v>62</v>
      </c>
      <c r="BF32">
        <v>63</v>
      </c>
      <c r="BG32">
        <v>62</v>
      </c>
      <c r="BH32">
        <v>59</v>
      </c>
      <c r="BI32">
        <v>65</v>
      </c>
      <c r="BJ32">
        <v>34</v>
      </c>
      <c r="BK32">
        <v>54</v>
      </c>
      <c r="BL32">
        <v>100</v>
      </c>
      <c r="BM32">
        <v>58</v>
      </c>
      <c r="BN32">
        <v>61</v>
      </c>
      <c r="BO32">
        <v>65</v>
      </c>
      <c r="BP32">
        <v>63</v>
      </c>
      <c r="BQ32">
        <v>68</v>
      </c>
      <c r="BR32">
        <v>36</v>
      </c>
      <c r="BS32">
        <v>63</v>
      </c>
      <c r="BT32">
        <v>0</v>
      </c>
      <c r="BU32">
        <v>57</v>
      </c>
      <c r="BV32">
        <v>59</v>
      </c>
      <c r="BW32">
        <v>61</v>
      </c>
      <c r="BX32">
        <v>61</v>
      </c>
      <c r="BY32">
        <v>63</v>
      </c>
      <c r="BZ32">
        <v>37</v>
      </c>
      <c r="CA32">
        <v>55</v>
      </c>
      <c r="CB32">
        <v>0</v>
      </c>
      <c r="CC32">
        <v>2</v>
      </c>
      <c r="CD32">
        <v>4</v>
      </c>
      <c r="CE32">
        <v>4</v>
      </c>
      <c r="CF32">
        <v>2</v>
      </c>
      <c r="CG32">
        <v>4</v>
      </c>
      <c r="CH32">
        <v>4</v>
      </c>
      <c r="CI32">
        <v>2</v>
      </c>
      <c r="CJ32">
        <v>2</v>
      </c>
      <c r="CK32">
        <v>2</v>
      </c>
      <c r="CL32">
        <v>2</v>
      </c>
      <c r="CM32">
        <v>4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2</v>
      </c>
      <c r="CT32">
        <v>2</v>
      </c>
      <c r="CU32">
        <v>4</v>
      </c>
      <c r="CV32">
        <v>2</v>
      </c>
      <c r="CW32">
        <v>2</v>
      </c>
      <c r="CX32">
        <v>4</v>
      </c>
      <c r="CY32">
        <v>3</v>
      </c>
      <c r="CZ32">
        <v>4</v>
      </c>
      <c r="DA32">
        <v>4</v>
      </c>
      <c r="DB32">
        <v>2</v>
      </c>
      <c r="DC32">
        <v>2</v>
      </c>
      <c r="DD32">
        <v>3</v>
      </c>
      <c r="DE32">
        <v>2</v>
      </c>
      <c r="DF32">
        <v>2</v>
      </c>
      <c r="DG32">
        <v>1</v>
      </c>
      <c r="DH32" t="s">
        <v>441</v>
      </c>
    </row>
    <row r="33" spans="1:112">
      <c r="A33">
        <v>45457.591620370367</v>
      </c>
      <c r="B33">
        <v>45457.595972222225</v>
      </c>
      <c r="C33">
        <v>0</v>
      </c>
      <c r="D33" t="s">
        <v>442</v>
      </c>
      <c r="E33">
        <v>100</v>
      </c>
      <c r="F33">
        <v>375</v>
      </c>
      <c r="G33">
        <v>1</v>
      </c>
      <c r="H33">
        <v>45457.595972222225</v>
      </c>
      <c r="I33" t="s">
        <v>443</v>
      </c>
      <c r="N33">
        <v>41.708300000000001</v>
      </c>
      <c r="O33">
        <v>-87.976399999999998</v>
      </c>
      <c r="P33" t="s">
        <v>165</v>
      </c>
      <c r="Q33" t="s">
        <v>166</v>
      </c>
      <c r="R33">
        <v>35</v>
      </c>
      <c r="S33">
        <v>2</v>
      </c>
      <c r="T33">
        <v>4</v>
      </c>
      <c r="U33">
        <v>6</v>
      </c>
      <c r="V33">
        <v>6</v>
      </c>
      <c r="W33">
        <v>6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0</v>
      </c>
      <c r="CC33">
        <v>1</v>
      </c>
      <c r="CD33">
        <v>5</v>
      </c>
      <c r="CE33">
        <v>1</v>
      </c>
      <c r="CF33">
        <v>4</v>
      </c>
      <c r="CG33">
        <v>5</v>
      </c>
      <c r="CH33">
        <v>4</v>
      </c>
      <c r="CI33">
        <v>1</v>
      </c>
      <c r="CJ33">
        <v>1</v>
      </c>
      <c r="CK33">
        <v>1</v>
      </c>
      <c r="CL33">
        <v>1</v>
      </c>
      <c r="CM33">
        <v>4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1</v>
      </c>
      <c r="CT33">
        <v>5</v>
      </c>
      <c r="CU33">
        <v>3</v>
      </c>
      <c r="CV33">
        <v>1</v>
      </c>
      <c r="CW33">
        <v>1</v>
      </c>
      <c r="CX33">
        <v>5</v>
      </c>
      <c r="CY33">
        <v>5</v>
      </c>
      <c r="CZ33">
        <v>5</v>
      </c>
      <c r="DA33">
        <v>5</v>
      </c>
      <c r="DB33">
        <v>1</v>
      </c>
      <c r="DC33">
        <v>1</v>
      </c>
      <c r="DD33">
        <v>1</v>
      </c>
      <c r="DE33">
        <v>2</v>
      </c>
      <c r="DF33">
        <v>1</v>
      </c>
      <c r="DG33">
        <v>1</v>
      </c>
      <c r="DH33" t="s">
        <v>444</v>
      </c>
    </row>
    <row r="34" spans="1:112">
      <c r="A34">
        <v>45457.590185185189</v>
      </c>
      <c r="B34">
        <v>45457.596192129633</v>
      </c>
      <c r="C34">
        <v>0</v>
      </c>
      <c r="D34" t="s">
        <v>445</v>
      </c>
      <c r="E34">
        <v>100</v>
      </c>
      <c r="F34">
        <v>519</v>
      </c>
      <c r="G34">
        <v>1</v>
      </c>
      <c r="H34">
        <v>45457.596203703702</v>
      </c>
      <c r="I34" t="s">
        <v>446</v>
      </c>
      <c r="N34">
        <v>33.379199999999997</v>
      </c>
      <c r="O34">
        <v>-86.696899999999999</v>
      </c>
      <c r="P34" t="s">
        <v>165</v>
      </c>
      <c r="Q34" t="s">
        <v>166</v>
      </c>
      <c r="R34">
        <v>61</v>
      </c>
      <c r="S34">
        <v>2</v>
      </c>
      <c r="T34">
        <v>2</v>
      </c>
      <c r="U34">
        <v>1</v>
      </c>
      <c r="V34">
        <v>7</v>
      </c>
      <c r="W34">
        <v>6</v>
      </c>
      <c r="X34">
        <v>29</v>
      </c>
      <c r="Y34">
        <v>83</v>
      </c>
      <c r="Z34">
        <v>92</v>
      </c>
      <c r="AA34">
        <v>92</v>
      </c>
      <c r="AB34">
        <v>92</v>
      </c>
      <c r="AC34">
        <v>92</v>
      </c>
      <c r="AD34">
        <v>0</v>
      </c>
      <c r="AE34">
        <v>95</v>
      </c>
      <c r="AF34">
        <v>95</v>
      </c>
      <c r="AG34">
        <v>95</v>
      </c>
      <c r="AH34">
        <v>95</v>
      </c>
      <c r="AI34">
        <v>95</v>
      </c>
      <c r="AJ34">
        <v>95</v>
      </c>
      <c r="AK34">
        <v>8</v>
      </c>
      <c r="AL34">
        <v>93</v>
      </c>
      <c r="AM34">
        <v>93</v>
      </c>
      <c r="AN34">
        <v>93</v>
      </c>
      <c r="AO34">
        <v>56</v>
      </c>
      <c r="AP34">
        <v>55</v>
      </c>
      <c r="AQ34">
        <v>97</v>
      </c>
      <c r="AR34">
        <v>97</v>
      </c>
      <c r="AS34">
        <v>97</v>
      </c>
      <c r="AT34">
        <v>97</v>
      </c>
      <c r="AU34">
        <v>94</v>
      </c>
      <c r="AV34">
        <v>97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81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78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85</v>
      </c>
      <c r="BS34">
        <v>100</v>
      </c>
      <c r="BT34">
        <v>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76</v>
      </c>
      <c r="CA34">
        <v>100</v>
      </c>
      <c r="CB34">
        <v>0</v>
      </c>
      <c r="CC34">
        <v>4</v>
      </c>
      <c r="CD34">
        <v>5</v>
      </c>
      <c r="CE34">
        <v>2</v>
      </c>
      <c r="CF34">
        <v>1</v>
      </c>
      <c r="CG34">
        <v>4</v>
      </c>
      <c r="CH34">
        <v>1</v>
      </c>
      <c r="CI34">
        <v>4</v>
      </c>
      <c r="CJ34">
        <v>2</v>
      </c>
      <c r="CK34">
        <v>1</v>
      </c>
      <c r="CL34">
        <v>1</v>
      </c>
      <c r="CM34">
        <v>4</v>
      </c>
      <c r="CN34">
        <v>5</v>
      </c>
      <c r="CO34">
        <v>5</v>
      </c>
      <c r="CP34">
        <v>5</v>
      </c>
      <c r="CQ34">
        <v>4</v>
      </c>
      <c r="CR34">
        <v>4</v>
      </c>
      <c r="CS34">
        <v>4</v>
      </c>
      <c r="CT34">
        <v>4</v>
      </c>
      <c r="CU34">
        <v>5</v>
      </c>
      <c r="CV34">
        <v>1</v>
      </c>
      <c r="CW34">
        <v>3</v>
      </c>
      <c r="CX34">
        <v>4</v>
      </c>
      <c r="CY34">
        <v>5</v>
      </c>
      <c r="CZ34">
        <v>5</v>
      </c>
      <c r="DA34">
        <v>5</v>
      </c>
      <c r="DB34">
        <v>4</v>
      </c>
      <c r="DC34">
        <v>1</v>
      </c>
      <c r="DD34">
        <v>1</v>
      </c>
      <c r="DE34">
        <v>1</v>
      </c>
      <c r="DF34">
        <v>1</v>
      </c>
      <c r="DG34">
        <v>1</v>
      </c>
      <c r="DH34" t="s">
        <v>447</v>
      </c>
    </row>
    <row r="35" spans="1:112">
      <c r="A35">
        <v>45457.590810185182</v>
      </c>
      <c r="B35">
        <v>45457.596250000002</v>
      </c>
      <c r="C35">
        <v>0</v>
      </c>
      <c r="D35" t="s">
        <v>448</v>
      </c>
      <c r="E35">
        <v>100</v>
      </c>
      <c r="F35">
        <v>469</v>
      </c>
      <c r="G35">
        <v>1</v>
      </c>
      <c r="H35">
        <v>45457.596250000002</v>
      </c>
      <c r="I35" t="s">
        <v>449</v>
      </c>
      <c r="N35">
        <v>40.978099999999998</v>
      </c>
      <c r="O35">
        <v>-76.626800000000003</v>
      </c>
      <c r="P35" t="s">
        <v>165</v>
      </c>
      <c r="Q35" t="s">
        <v>166</v>
      </c>
      <c r="R35">
        <v>31</v>
      </c>
      <c r="S35">
        <v>1</v>
      </c>
      <c r="T35">
        <v>4</v>
      </c>
      <c r="U35">
        <v>1</v>
      </c>
      <c r="V35">
        <v>1</v>
      </c>
      <c r="W35">
        <v>11</v>
      </c>
      <c r="X35">
        <v>20</v>
      </c>
      <c r="Y35">
        <v>30</v>
      </c>
      <c r="Z35">
        <v>30</v>
      </c>
      <c r="AA35">
        <v>40</v>
      </c>
      <c r="AB35">
        <v>40</v>
      </c>
      <c r="AC35">
        <v>40</v>
      </c>
      <c r="AD35">
        <v>0</v>
      </c>
      <c r="AE35">
        <v>80</v>
      </c>
      <c r="AF35">
        <v>60</v>
      </c>
      <c r="AG35">
        <v>80</v>
      </c>
      <c r="AH35">
        <v>60</v>
      </c>
      <c r="AI35">
        <v>75</v>
      </c>
      <c r="AJ35">
        <v>70</v>
      </c>
      <c r="AK35">
        <v>10</v>
      </c>
      <c r="AL35">
        <v>40</v>
      </c>
      <c r="AM35">
        <v>20</v>
      </c>
      <c r="AN35">
        <v>30</v>
      </c>
      <c r="AO35">
        <v>30</v>
      </c>
      <c r="AP35">
        <v>30</v>
      </c>
      <c r="AQ35">
        <v>40</v>
      </c>
      <c r="AR35">
        <v>45</v>
      </c>
      <c r="AS35">
        <v>35</v>
      </c>
      <c r="AT35">
        <v>35</v>
      </c>
      <c r="AU35">
        <v>40</v>
      </c>
      <c r="AV35">
        <v>35</v>
      </c>
      <c r="AW35">
        <v>100</v>
      </c>
      <c r="AX35">
        <v>40</v>
      </c>
      <c r="AY35">
        <v>40</v>
      </c>
      <c r="AZ35">
        <v>55</v>
      </c>
      <c r="BA35">
        <v>70</v>
      </c>
      <c r="BB35">
        <v>60</v>
      </c>
      <c r="BC35">
        <v>45</v>
      </c>
      <c r="BD35">
        <v>55</v>
      </c>
      <c r="BE35">
        <v>55</v>
      </c>
      <c r="BF35">
        <v>45</v>
      </c>
      <c r="BG35">
        <v>45</v>
      </c>
      <c r="BH35">
        <v>55</v>
      </c>
      <c r="BI35">
        <v>60</v>
      </c>
      <c r="BJ35">
        <v>45</v>
      </c>
      <c r="BK35">
        <v>55</v>
      </c>
      <c r="BL35">
        <v>100</v>
      </c>
      <c r="BM35">
        <v>45</v>
      </c>
      <c r="BN35">
        <v>45</v>
      </c>
      <c r="BO35">
        <v>45</v>
      </c>
      <c r="BP35">
        <v>40</v>
      </c>
      <c r="BQ35">
        <v>55</v>
      </c>
      <c r="BR35">
        <v>45</v>
      </c>
      <c r="BS35">
        <v>55</v>
      </c>
      <c r="BT35">
        <v>0</v>
      </c>
      <c r="BU35">
        <v>55</v>
      </c>
      <c r="BV35">
        <v>45</v>
      </c>
      <c r="BW35">
        <v>45</v>
      </c>
      <c r="BX35">
        <v>55</v>
      </c>
      <c r="BY35">
        <v>60</v>
      </c>
      <c r="BZ35">
        <v>45</v>
      </c>
      <c r="CA35">
        <v>55</v>
      </c>
      <c r="CB35">
        <v>0</v>
      </c>
      <c r="CC35">
        <v>5</v>
      </c>
      <c r="CD35">
        <v>3</v>
      </c>
      <c r="CE35">
        <v>2</v>
      </c>
      <c r="CF35">
        <v>4</v>
      </c>
      <c r="CG35">
        <v>3</v>
      </c>
      <c r="CH35">
        <v>2</v>
      </c>
      <c r="CI35">
        <v>3</v>
      </c>
      <c r="CJ35">
        <v>2</v>
      </c>
      <c r="CK35">
        <v>3</v>
      </c>
      <c r="CL35">
        <v>2</v>
      </c>
      <c r="CM35">
        <v>4</v>
      </c>
      <c r="CN35">
        <v>3</v>
      </c>
      <c r="CO35">
        <v>4</v>
      </c>
      <c r="CP35">
        <v>2</v>
      </c>
      <c r="CQ35">
        <v>4</v>
      </c>
      <c r="CR35">
        <v>2</v>
      </c>
      <c r="CS35">
        <v>3</v>
      </c>
      <c r="CT35">
        <v>2</v>
      </c>
      <c r="CU35">
        <v>3</v>
      </c>
      <c r="CV35">
        <v>3</v>
      </c>
      <c r="CW35">
        <v>4</v>
      </c>
      <c r="CX35">
        <v>4</v>
      </c>
      <c r="CY35">
        <v>5</v>
      </c>
      <c r="CZ35">
        <v>4</v>
      </c>
      <c r="DA35">
        <v>4</v>
      </c>
      <c r="DB35">
        <v>1</v>
      </c>
      <c r="DC35">
        <v>3</v>
      </c>
      <c r="DD35">
        <v>1</v>
      </c>
      <c r="DE35">
        <v>3</v>
      </c>
      <c r="DF35">
        <v>2</v>
      </c>
      <c r="DG35">
        <v>1</v>
      </c>
      <c r="DH35" t="s">
        <v>450</v>
      </c>
    </row>
    <row r="36" spans="1:112">
      <c r="A36">
        <v>45457.591736111113</v>
      </c>
      <c r="B36">
        <v>45457.596261574072</v>
      </c>
      <c r="C36">
        <v>0</v>
      </c>
      <c r="D36" t="s">
        <v>451</v>
      </c>
      <c r="E36">
        <v>100</v>
      </c>
      <c r="F36">
        <v>391</v>
      </c>
      <c r="G36">
        <v>1</v>
      </c>
      <c r="H36">
        <v>45457.596273148149</v>
      </c>
      <c r="I36" t="s">
        <v>452</v>
      </c>
      <c r="N36">
        <v>39.452199999999998</v>
      </c>
      <c r="O36">
        <v>-83.840999999999994</v>
      </c>
      <c r="P36" t="s">
        <v>165</v>
      </c>
      <c r="Q36" t="s">
        <v>166</v>
      </c>
      <c r="R36">
        <v>35</v>
      </c>
      <c r="S36">
        <v>1</v>
      </c>
      <c r="T36">
        <v>2</v>
      </c>
      <c r="U36">
        <v>1</v>
      </c>
      <c r="V36">
        <v>7</v>
      </c>
      <c r="W36">
        <v>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60</v>
      </c>
      <c r="AR36">
        <v>50</v>
      </c>
      <c r="AS36">
        <v>55</v>
      </c>
      <c r="AT36">
        <v>55</v>
      </c>
      <c r="AU36">
        <v>60</v>
      </c>
      <c r="AV36">
        <v>60</v>
      </c>
      <c r="AW36">
        <v>100</v>
      </c>
      <c r="AX36">
        <v>50</v>
      </c>
      <c r="AY36">
        <v>70</v>
      </c>
      <c r="AZ36">
        <v>90</v>
      </c>
      <c r="BA36">
        <v>70</v>
      </c>
      <c r="BB36">
        <v>80</v>
      </c>
      <c r="BC36">
        <v>50</v>
      </c>
      <c r="BD36">
        <v>80</v>
      </c>
      <c r="BE36">
        <v>50</v>
      </c>
      <c r="BF36">
        <v>80</v>
      </c>
      <c r="BG36">
        <v>90</v>
      </c>
      <c r="BH36">
        <v>75</v>
      </c>
      <c r="BI36">
        <v>80</v>
      </c>
      <c r="BJ36">
        <v>50</v>
      </c>
      <c r="BK36">
        <v>80</v>
      </c>
      <c r="BL36">
        <v>100</v>
      </c>
      <c r="BM36">
        <v>50</v>
      </c>
      <c r="BN36">
        <v>90</v>
      </c>
      <c r="BO36">
        <v>90</v>
      </c>
      <c r="BP36">
        <v>80</v>
      </c>
      <c r="BQ36">
        <v>90</v>
      </c>
      <c r="BR36">
        <v>50</v>
      </c>
      <c r="BS36">
        <v>80</v>
      </c>
      <c r="BT36">
        <v>0</v>
      </c>
      <c r="BU36">
        <v>50</v>
      </c>
      <c r="BV36">
        <v>100</v>
      </c>
      <c r="BW36">
        <v>100</v>
      </c>
      <c r="BX36">
        <v>90</v>
      </c>
      <c r="BY36">
        <v>100</v>
      </c>
      <c r="BZ36">
        <v>50</v>
      </c>
      <c r="CA36">
        <v>90</v>
      </c>
      <c r="CB36">
        <v>0</v>
      </c>
      <c r="CC36">
        <v>5</v>
      </c>
      <c r="CD36">
        <v>4</v>
      </c>
      <c r="CE36">
        <v>1</v>
      </c>
      <c r="CF36">
        <v>2</v>
      </c>
      <c r="CG36">
        <v>5</v>
      </c>
      <c r="CH36">
        <v>3</v>
      </c>
      <c r="CI36">
        <v>1</v>
      </c>
      <c r="CJ36">
        <v>1</v>
      </c>
      <c r="CK36">
        <v>1</v>
      </c>
      <c r="CL36">
        <v>2</v>
      </c>
      <c r="CM36">
        <v>4</v>
      </c>
      <c r="CN36">
        <v>3</v>
      </c>
      <c r="CO36">
        <v>5</v>
      </c>
      <c r="CP36">
        <v>5</v>
      </c>
      <c r="CQ36">
        <v>3</v>
      </c>
      <c r="CR36">
        <v>2</v>
      </c>
      <c r="CS36">
        <v>1</v>
      </c>
      <c r="CT36">
        <v>5</v>
      </c>
      <c r="CU36">
        <v>5</v>
      </c>
      <c r="CV36">
        <v>1</v>
      </c>
      <c r="CW36">
        <v>3</v>
      </c>
      <c r="CX36">
        <v>5</v>
      </c>
      <c r="CY36">
        <v>5</v>
      </c>
      <c r="CZ36">
        <v>5</v>
      </c>
      <c r="DA36">
        <v>3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 t="s">
        <v>453</v>
      </c>
    </row>
    <row r="37" spans="1:112">
      <c r="A37">
        <v>45457.590601851851</v>
      </c>
      <c r="B37">
        <v>45457.596296296295</v>
      </c>
      <c r="C37">
        <v>0</v>
      </c>
      <c r="D37" t="s">
        <v>454</v>
      </c>
      <c r="E37">
        <v>100</v>
      </c>
      <c r="F37">
        <v>492</v>
      </c>
      <c r="G37">
        <v>1</v>
      </c>
      <c r="H37">
        <v>45457.596296296295</v>
      </c>
      <c r="I37" t="s">
        <v>455</v>
      </c>
      <c r="N37">
        <v>39.642099999999999</v>
      </c>
      <c r="O37">
        <v>-85.143900000000002</v>
      </c>
      <c r="P37" t="s">
        <v>165</v>
      </c>
      <c r="Q37" t="s">
        <v>166</v>
      </c>
      <c r="R37">
        <v>25</v>
      </c>
      <c r="S37">
        <v>2</v>
      </c>
      <c r="T37">
        <v>2</v>
      </c>
      <c r="U37">
        <v>1</v>
      </c>
      <c r="V37">
        <v>4</v>
      </c>
      <c r="W37">
        <v>6</v>
      </c>
      <c r="X37">
        <v>75</v>
      </c>
      <c r="Y37">
        <v>90</v>
      </c>
      <c r="Z37">
        <v>90</v>
      </c>
      <c r="AA37">
        <v>75</v>
      </c>
      <c r="AB37">
        <v>85</v>
      </c>
      <c r="AC37">
        <v>90</v>
      </c>
      <c r="AD37">
        <v>0</v>
      </c>
      <c r="AE37">
        <v>40</v>
      </c>
      <c r="AF37">
        <v>30</v>
      </c>
      <c r="AG37">
        <v>15</v>
      </c>
      <c r="AH37">
        <v>15</v>
      </c>
      <c r="AI37">
        <v>5</v>
      </c>
      <c r="AJ37">
        <v>10</v>
      </c>
      <c r="AK37">
        <v>80</v>
      </c>
      <c r="AL37">
        <v>65</v>
      </c>
      <c r="AM37">
        <v>80</v>
      </c>
      <c r="AN37">
        <v>85</v>
      </c>
      <c r="AO37">
        <v>80</v>
      </c>
      <c r="AP37">
        <v>90</v>
      </c>
      <c r="AQ37">
        <v>90</v>
      </c>
      <c r="AR37">
        <v>100</v>
      </c>
      <c r="AS37">
        <v>100</v>
      </c>
      <c r="AT37">
        <v>95</v>
      </c>
      <c r="AU37">
        <v>90</v>
      </c>
      <c r="AV37">
        <v>100</v>
      </c>
      <c r="AW37">
        <v>100</v>
      </c>
      <c r="AX37">
        <v>100</v>
      </c>
      <c r="AY37">
        <v>90</v>
      </c>
      <c r="AZ37">
        <v>90</v>
      </c>
      <c r="BA37">
        <v>100</v>
      </c>
      <c r="BB37">
        <v>75</v>
      </c>
      <c r="BC37">
        <v>65</v>
      </c>
      <c r="BD37">
        <v>85</v>
      </c>
      <c r="BE37">
        <v>90</v>
      </c>
      <c r="BF37">
        <v>90</v>
      </c>
      <c r="BG37">
        <v>85</v>
      </c>
      <c r="BH37">
        <v>85</v>
      </c>
      <c r="BI37">
        <v>90</v>
      </c>
      <c r="BJ37">
        <v>70</v>
      </c>
      <c r="BK37">
        <v>90</v>
      </c>
      <c r="BL37">
        <v>100</v>
      </c>
      <c r="BM37">
        <v>85</v>
      </c>
      <c r="BN37">
        <v>85</v>
      </c>
      <c r="BO37">
        <v>90</v>
      </c>
      <c r="BP37">
        <v>75</v>
      </c>
      <c r="BQ37">
        <v>75</v>
      </c>
      <c r="BR37">
        <v>75</v>
      </c>
      <c r="BS37">
        <v>90</v>
      </c>
      <c r="BT37">
        <v>0</v>
      </c>
      <c r="BU37">
        <v>100</v>
      </c>
      <c r="BV37">
        <v>95</v>
      </c>
      <c r="BW37">
        <v>95</v>
      </c>
      <c r="BX37">
        <v>100</v>
      </c>
      <c r="BY37">
        <v>90</v>
      </c>
      <c r="BZ37">
        <v>75</v>
      </c>
      <c r="CA37">
        <v>100</v>
      </c>
      <c r="CB37">
        <v>0</v>
      </c>
      <c r="CC37">
        <v>2</v>
      </c>
      <c r="CD37">
        <v>5</v>
      </c>
      <c r="CE37">
        <v>4</v>
      </c>
      <c r="CF37">
        <v>5</v>
      </c>
      <c r="CG37">
        <v>5</v>
      </c>
      <c r="CH37">
        <v>3</v>
      </c>
      <c r="CI37">
        <v>4</v>
      </c>
      <c r="CJ37">
        <v>4</v>
      </c>
      <c r="CK37">
        <v>5</v>
      </c>
      <c r="CL37">
        <v>1</v>
      </c>
      <c r="CM37">
        <v>2</v>
      </c>
      <c r="CN37">
        <v>5</v>
      </c>
      <c r="CO37">
        <v>5</v>
      </c>
      <c r="CP37">
        <v>2</v>
      </c>
      <c r="CQ37">
        <v>3</v>
      </c>
      <c r="CR37">
        <v>2</v>
      </c>
      <c r="CS37">
        <v>1</v>
      </c>
      <c r="CT37">
        <v>2</v>
      </c>
      <c r="CU37">
        <v>1</v>
      </c>
      <c r="CV37">
        <v>1</v>
      </c>
      <c r="CW37">
        <v>4</v>
      </c>
      <c r="CX37">
        <v>5</v>
      </c>
      <c r="CY37">
        <v>4</v>
      </c>
      <c r="CZ37">
        <v>2</v>
      </c>
      <c r="DA37">
        <v>3</v>
      </c>
      <c r="DB37">
        <v>4</v>
      </c>
      <c r="DC37">
        <v>2</v>
      </c>
      <c r="DD37">
        <v>1</v>
      </c>
      <c r="DE37">
        <v>4</v>
      </c>
      <c r="DF37">
        <v>1</v>
      </c>
      <c r="DG37">
        <v>1</v>
      </c>
      <c r="DH37" t="s">
        <v>456</v>
      </c>
    </row>
    <row r="38" spans="1:112">
      <c r="A38">
        <v>45457.591435185182</v>
      </c>
      <c r="B38">
        <v>45457.596331018518</v>
      </c>
      <c r="C38">
        <v>0</v>
      </c>
      <c r="D38" t="s">
        <v>457</v>
      </c>
      <c r="E38">
        <v>100</v>
      </c>
      <c r="F38">
        <v>422</v>
      </c>
      <c r="G38">
        <v>1</v>
      </c>
      <c r="H38">
        <v>45457.596331018518</v>
      </c>
      <c r="I38" t="s">
        <v>458</v>
      </c>
      <c r="N38">
        <v>37.386000000000003</v>
      </c>
      <c r="O38">
        <v>-79.219099999999997</v>
      </c>
      <c r="P38" t="s">
        <v>165</v>
      </c>
      <c r="Q38" t="s">
        <v>166</v>
      </c>
      <c r="R38">
        <v>43</v>
      </c>
      <c r="S38">
        <v>1</v>
      </c>
      <c r="T38">
        <v>3</v>
      </c>
      <c r="U38">
        <v>1</v>
      </c>
      <c r="V38">
        <v>7</v>
      </c>
      <c r="W38">
        <v>10</v>
      </c>
      <c r="X38">
        <v>23</v>
      </c>
      <c r="Y38">
        <v>66</v>
      </c>
      <c r="Z38">
        <v>25</v>
      </c>
      <c r="AA38">
        <v>84</v>
      </c>
      <c r="AB38">
        <v>27</v>
      </c>
      <c r="AC38">
        <v>9</v>
      </c>
      <c r="AD38">
        <v>0</v>
      </c>
      <c r="AE38">
        <v>72</v>
      </c>
      <c r="AF38">
        <v>58</v>
      </c>
      <c r="AG38">
        <v>67</v>
      </c>
      <c r="AH38">
        <v>83</v>
      </c>
      <c r="AI38">
        <v>73</v>
      </c>
      <c r="AJ38">
        <v>81</v>
      </c>
      <c r="AK38">
        <v>20</v>
      </c>
      <c r="AL38">
        <v>84</v>
      </c>
      <c r="AM38">
        <v>14</v>
      </c>
      <c r="AN38">
        <v>93</v>
      </c>
      <c r="AO38">
        <v>2</v>
      </c>
      <c r="AP38">
        <v>3</v>
      </c>
      <c r="AQ38">
        <v>51</v>
      </c>
      <c r="AR38">
        <v>75</v>
      </c>
      <c r="AS38">
        <v>52</v>
      </c>
      <c r="AT38">
        <v>92</v>
      </c>
      <c r="AU38">
        <v>59</v>
      </c>
      <c r="AV38">
        <v>80</v>
      </c>
      <c r="AW38">
        <v>100</v>
      </c>
      <c r="AX38">
        <v>98</v>
      </c>
      <c r="AY38">
        <v>97</v>
      </c>
      <c r="AZ38">
        <v>97</v>
      </c>
      <c r="BA38">
        <v>98</v>
      </c>
      <c r="BB38">
        <v>96</v>
      </c>
      <c r="BC38">
        <v>92</v>
      </c>
      <c r="BD38">
        <v>91</v>
      </c>
      <c r="BE38">
        <v>95</v>
      </c>
      <c r="BF38">
        <v>92</v>
      </c>
      <c r="BG38">
        <v>89</v>
      </c>
      <c r="BH38">
        <v>92</v>
      </c>
      <c r="BI38">
        <v>91</v>
      </c>
      <c r="BJ38">
        <v>87</v>
      </c>
      <c r="BK38">
        <v>87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98</v>
      </c>
      <c r="BS38">
        <v>94</v>
      </c>
      <c r="BT38">
        <v>0</v>
      </c>
      <c r="BU38">
        <v>75</v>
      </c>
      <c r="BV38">
        <v>79</v>
      </c>
      <c r="BW38">
        <v>82</v>
      </c>
      <c r="BX38">
        <v>77</v>
      </c>
      <c r="BY38">
        <v>84</v>
      </c>
      <c r="BZ38">
        <v>73</v>
      </c>
      <c r="CA38">
        <v>80</v>
      </c>
      <c r="CB38">
        <v>0</v>
      </c>
      <c r="CC38">
        <v>1</v>
      </c>
      <c r="CD38">
        <v>4</v>
      </c>
      <c r="CE38">
        <v>4</v>
      </c>
      <c r="CF38">
        <v>2</v>
      </c>
      <c r="CG38">
        <v>5</v>
      </c>
      <c r="CH38">
        <v>4</v>
      </c>
      <c r="CI38">
        <v>4</v>
      </c>
      <c r="CJ38">
        <v>4</v>
      </c>
      <c r="CK38">
        <v>4</v>
      </c>
      <c r="CL38">
        <v>1</v>
      </c>
      <c r="CM38">
        <v>4</v>
      </c>
      <c r="CN38">
        <v>4</v>
      </c>
      <c r="CO38">
        <v>4</v>
      </c>
      <c r="CP38">
        <v>4</v>
      </c>
      <c r="CQ38">
        <v>5</v>
      </c>
      <c r="CR38">
        <v>4</v>
      </c>
      <c r="CS38">
        <v>4</v>
      </c>
      <c r="CT38">
        <v>2</v>
      </c>
      <c r="CU38">
        <v>4</v>
      </c>
      <c r="CV38">
        <v>2</v>
      </c>
      <c r="CW38">
        <v>2</v>
      </c>
      <c r="CX38">
        <v>4</v>
      </c>
      <c r="CY38">
        <v>4</v>
      </c>
      <c r="CZ38">
        <v>4</v>
      </c>
      <c r="DA38">
        <v>5</v>
      </c>
      <c r="DB38">
        <v>2</v>
      </c>
      <c r="DC38">
        <v>2</v>
      </c>
      <c r="DD38">
        <v>4</v>
      </c>
      <c r="DE38">
        <v>2</v>
      </c>
      <c r="DF38">
        <v>1</v>
      </c>
      <c r="DG38">
        <v>1</v>
      </c>
      <c r="DH38" t="s">
        <v>459</v>
      </c>
    </row>
    <row r="39" spans="1:112">
      <c r="A39">
        <v>45457.591145833336</v>
      </c>
      <c r="B39">
        <v>45457.596585648149</v>
      </c>
      <c r="C39">
        <v>0</v>
      </c>
      <c r="D39" t="s">
        <v>460</v>
      </c>
      <c r="E39">
        <v>100</v>
      </c>
      <c r="F39">
        <v>469</v>
      </c>
      <c r="G39">
        <v>1</v>
      </c>
      <c r="H39">
        <v>45457.596585648149</v>
      </c>
      <c r="I39" t="s">
        <v>461</v>
      </c>
      <c r="N39">
        <v>18.25</v>
      </c>
      <c r="O39">
        <v>-66.5</v>
      </c>
      <c r="P39" t="s">
        <v>165</v>
      </c>
      <c r="Q39" t="s">
        <v>166</v>
      </c>
      <c r="R39">
        <v>58</v>
      </c>
      <c r="S39">
        <v>2</v>
      </c>
      <c r="T39">
        <v>3</v>
      </c>
      <c r="U39">
        <v>1</v>
      </c>
      <c r="V39">
        <v>1</v>
      </c>
      <c r="W39">
        <v>1</v>
      </c>
      <c r="X39">
        <v>41</v>
      </c>
      <c r="Y39">
        <v>44</v>
      </c>
      <c r="Z39">
        <v>39</v>
      </c>
      <c r="AA39">
        <v>35</v>
      </c>
      <c r="AB39">
        <v>29</v>
      </c>
      <c r="AC39">
        <v>13</v>
      </c>
      <c r="AD39">
        <v>0</v>
      </c>
      <c r="AE39">
        <v>89</v>
      </c>
      <c r="AF39">
        <v>87</v>
      </c>
      <c r="AG39">
        <v>86</v>
      </c>
      <c r="AH39">
        <v>78</v>
      </c>
      <c r="AI39">
        <v>89</v>
      </c>
      <c r="AJ39">
        <v>83</v>
      </c>
      <c r="AK39">
        <v>91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62</v>
      </c>
      <c r="AR39">
        <v>58</v>
      </c>
      <c r="AS39">
        <v>69</v>
      </c>
      <c r="AT39">
        <v>63</v>
      </c>
      <c r="AU39">
        <v>67</v>
      </c>
      <c r="AV39">
        <v>62</v>
      </c>
      <c r="AW39">
        <v>100</v>
      </c>
      <c r="AX39">
        <v>98</v>
      </c>
      <c r="AY39">
        <v>100</v>
      </c>
      <c r="AZ39">
        <v>100</v>
      </c>
      <c r="BA39">
        <v>98</v>
      </c>
      <c r="BB39">
        <v>100</v>
      </c>
      <c r="BC39">
        <v>66</v>
      </c>
      <c r="BD39">
        <v>70</v>
      </c>
      <c r="BE39">
        <v>70</v>
      </c>
      <c r="BF39">
        <v>65</v>
      </c>
      <c r="BG39">
        <v>68</v>
      </c>
      <c r="BH39">
        <v>67</v>
      </c>
      <c r="BI39">
        <v>47</v>
      </c>
      <c r="BJ39">
        <v>43</v>
      </c>
      <c r="BK39">
        <v>61</v>
      </c>
      <c r="BL39">
        <v>100</v>
      </c>
      <c r="BM39">
        <v>65</v>
      </c>
      <c r="BN39">
        <v>66</v>
      </c>
      <c r="BO39">
        <v>63</v>
      </c>
      <c r="BP39">
        <v>69</v>
      </c>
      <c r="BQ39">
        <v>68</v>
      </c>
      <c r="BR39">
        <v>55</v>
      </c>
      <c r="BS39">
        <v>64</v>
      </c>
      <c r="BT39">
        <v>0</v>
      </c>
      <c r="BU39">
        <v>62</v>
      </c>
      <c r="BV39">
        <v>63</v>
      </c>
      <c r="BW39">
        <v>61</v>
      </c>
      <c r="BX39">
        <v>59</v>
      </c>
      <c r="BY39">
        <v>61</v>
      </c>
      <c r="BZ39">
        <v>52</v>
      </c>
      <c r="CA39">
        <v>60</v>
      </c>
      <c r="CB39">
        <v>0</v>
      </c>
      <c r="CC39">
        <v>1</v>
      </c>
      <c r="CD39">
        <v>5</v>
      </c>
      <c r="CE39">
        <v>1</v>
      </c>
      <c r="CF39">
        <v>4</v>
      </c>
      <c r="CG39">
        <v>5</v>
      </c>
      <c r="CH39">
        <v>4</v>
      </c>
      <c r="CI39">
        <v>4</v>
      </c>
      <c r="CJ39">
        <v>2</v>
      </c>
      <c r="CK39">
        <v>4</v>
      </c>
      <c r="CL39">
        <v>1</v>
      </c>
      <c r="CM39">
        <v>4</v>
      </c>
      <c r="CN39">
        <v>2</v>
      </c>
      <c r="CO39">
        <v>5</v>
      </c>
      <c r="CP39">
        <v>4</v>
      </c>
      <c r="CQ39">
        <v>5</v>
      </c>
      <c r="CR39">
        <v>5</v>
      </c>
      <c r="CS39">
        <v>4</v>
      </c>
      <c r="CT39">
        <v>5</v>
      </c>
      <c r="CU39">
        <v>4</v>
      </c>
      <c r="CV39">
        <v>1</v>
      </c>
      <c r="CW39">
        <v>2</v>
      </c>
      <c r="CX39">
        <v>5</v>
      </c>
      <c r="CY39">
        <v>5</v>
      </c>
      <c r="CZ39">
        <v>4</v>
      </c>
      <c r="DA39">
        <v>4</v>
      </c>
      <c r="DB39">
        <v>2</v>
      </c>
      <c r="DC39">
        <v>4</v>
      </c>
      <c r="DD39">
        <v>3</v>
      </c>
      <c r="DE39">
        <v>4</v>
      </c>
      <c r="DF39">
        <v>1</v>
      </c>
      <c r="DG39">
        <v>1</v>
      </c>
      <c r="DH39" t="s">
        <v>462</v>
      </c>
    </row>
    <row r="40" spans="1:112">
      <c r="A40">
        <v>45457.590914351851</v>
      </c>
      <c r="B40">
        <v>45457.596608796295</v>
      </c>
      <c r="C40">
        <v>0</v>
      </c>
      <c r="D40" t="s">
        <v>463</v>
      </c>
      <c r="E40">
        <v>100</v>
      </c>
      <c r="F40">
        <v>491</v>
      </c>
      <c r="G40">
        <v>1</v>
      </c>
      <c r="H40">
        <v>45457.596608796295</v>
      </c>
      <c r="I40" t="s">
        <v>464</v>
      </c>
      <c r="N40">
        <v>41.945</v>
      </c>
      <c r="O40">
        <v>-87.799599999999998</v>
      </c>
      <c r="P40" t="s">
        <v>165</v>
      </c>
      <c r="Q40" t="s">
        <v>166</v>
      </c>
      <c r="R40">
        <v>32</v>
      </c>
      <c r="S40">
        <v>1</v>
      </c>
      <c r="T40">
        <v>4</v>
      </c>
      <c r="U40">
        <v>1</v>
      </c>
      <c r="V40">
        <v>7</v>
      </c>
      <c r="W40">
        <v>7</v>
      </c>
      <c r="X40">
        <v>10</v>
      </c>
      <c r="Y40">
        <v>11</v>
      </c>
      <c r="Z40">
        <v>15</v>
      </c>
      <c r="AA40">
        <v>13</v>
      </c>
      <c r="AB40">
        <v>0</v>
      </c>
      <c r="AC40">
        <v>0</v>
      </c>
      <c r="AD40">
        <v>0</v>
      </c>
      <c r="AE40">
        <v>93</v>
      </c>
      <c r="AF40">
        <v>92</v>
      </c>
      <c r="AG40">
        <v>92</v>
      </c>
      <c r="AH40">
        <v>91</v>
      </c>
      <c r="AI40">
        <v>89</v>
      </c>
      <c r="AJ40">
        <v>100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4</v>
      </c>
      <c r="AR40">
        <v>6</v>
      </c>
      <c r="AS40">
        <v>6</v>
      </c>
      <c r="AT40">
        <v>7</v>
      </c>
      <c r="AU40">
        <v>7</v>
      </c>
      <c r="AV40">
        <v>5</v>
      </c>
      <c r="AW40">
        <v>100</v>
      </c>
      <c r="AX40">
        <v>8</v>
      </c>
      <c r="AY40">
        <v>11</v>
      </c>
      <c r="AZ40">
        <v>8</v>
      </c>
      <c r="BA40">
        <v>10</v>
      </c>
      <c r="BB40">
        <v>9</v>
      </c>
      <c r="BC40">
        <v>9</v>
      </c>
      <c r="BD40">
        <v>10</v>
      </c>
      <c r="BE40">
        <v>4</v>
      </c>
      <c r="BF40">
        <v>7</v>
      </c>
      <c r="BG40">
        <v>3</v>
      </c>
      <c r="BH40">
        <v>5</v>
      </c>
      <c r="BI40">
        <v>3</v>
      </c>
      <c r="BJ40">
        <v>8</v>
      </c>
      <c r="BK40">
        <v>3</v>
      </c>
      <c r="BL40">
        <v>100</v>
      </c>
      <c r="BM40">
        <v>3</v>
      </c>
      <c r="BN40">
        <v>2</v>
      </c>
      <c r="BO40">
        <v>4</v>
      </c>
      <c r="BP40">
        <v>4</v>
      </c>
      <c r="BQ40">
        <v>5</v>
      </c>
      <c r="BR40">
        <v>3</v>
      </c>
      <c r="BS40">
        <v>1</v>
      </c>
      <c r="BT40">
        <v>0</v>
      </c>
      <c r="BU40">
        <v>4</v>
      </c>
      <c r="BV40">
        <v>4</v>
      </c>
      <c r="BW40">
        <v>5</v>
      </c>
      <c r="BX40">
        <v>3</v>
      </c>
      <c r="BY40">
        <v>2</v>
      </c>
      <c r="BZ40">
        <v>3</v>
      </c>
      <c r="CA40">
        <v>0</v>
      </c>
      <c r="CB40">
        <v>0</v>
      </c>
      <c r="CC40">
        <v>5</v>
      </c>
      <c r="CD40">
        <v>5</v>
      </c>
      <c r="CE40">
        <v>1</v>
      </c>
      <c r="CF40">
        <v>1</v>
      </c>
      <c r="CG40">
        <v>4</v>
      </c>
      <c r="CH40">
        <v>2</v>
      </c>
      <c r="CI40">
        <v>2</v>
      </c>
      <c r="CJ40">
        <v>1</v>
      </c>
      <c r="CK40">
        <v>1</v>
      </c>
      <c r="CL40">
        <v>1</v>
      </c>
      <c r="CM40">
        <v>5</v>
      </c>
      <c r="CN40">
        <v>5</v>
      </c>
      <c r="CO40">
        <v>5</v>
      </c>
      <c r="CP40">
        <v>5</v>
      </c>
      <c r="CQ40">
        <v>4</v>
      </c>
      <c r="CR40">
        <v>1</v>
      </c>
      <c r="CS40">
        <v>1</v>
      </c>
      <c r="CT40">
        <v>4</v>
      </c>
      <c r="CU40">
        <v>5</v>
      </c>
      <c r="CV40">
        <v>2</v>
      </c>
      <c r="CW40">
        <v>3</v>
      </c>
      <c r="CX40">
        <v>5</v>
      </c>
      <c r="CY40">
        <v>5</v>
      </c>
      <c r="CZ40">
        <v>5</v>
      </c>
      <c r="DA40">
        <v>5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 t="s">
        <v>465</v>
      </c>
    </row>
    <row r="41" spans="1:112">
      <c r="A41">
        <v>45457.590243055558</v>
      </c>
      <c r="B41">
        <v>45457.596736111111</v>
      </c>
      <c r="C41">
        <v>0</v>
      </c>
      <c r="D41" t="s">
        <v>466</v>
      </c>
      <c r="E41">
        <v>100</v>
      </c>
      <c r="F41">
        <v>560</v>
      </c>
      <c r="G41">
        <v>1</v>
      </c>
      <c r="H41">
        <v>45457.596736111111</v>
      </c>
      <c r="I41" t="s">
        <v>467</v>
      </c>
      <c r="N41">
        <v>35.2316</v>
      </c>
      <c r="O41">
        <v>-80.842799999999997</v>
      </c>
      <c r="P41" t="s">
        <v>165</v>
      </c>
      <c r="Q41" t="s">
        <v>166</v>
      </c>
      <c r="R41">
        <v>36</v>
      </c>
      <c r="S41">
        <v>2</v>
      </c>
      <c r="T41">
        <v>3</v>
      </c>
      <c r="U41">
        <v>1</v>
      </c>
      <c r="V41">
        <v>4</v>
      </c>
      <c r="W41">
        <v>9</v>
      </c>
      <c r="X41">
        <v>75</v>
      </c>
      <c r="Y41">
        <v>50</v>
      </c>
      <c r="Z41">
        <v>80</v>
      </c>
      <c r="AA41">
        <v>80</v>
      </c>
      <c r="AB41">
        <v>100</v>
      </c>
      <c r="AC41">
        <v>100</v>
      </c>
      <c r="AD41">
        <v>0</v>
      </c>
      <c r="AE41">
        <v>40</v>
      </c>
      <c r="AF41">
        <v>40</v>
      </c>
      <c r="AG41">
        <v>0</v>
      </c>
      <c r="AH41">
        <v>25</v>
      </c>
      <c r="AI41">
        <v>25</v>
      </c>
      <c r="AJ41">
        <v>25</v>
      </c>
      <c r="AK41">
        <v>60</v>
      </c>
      <c r="AL41">
        <v>75</v>
      </c>
      <c r="AM41">
        <v>75</v>
      </c>
      <c r="AN41">
        <v>75</v>
      </c>
      <c r="AO41">
        <v>100</v>
      </c>
      <c r="AP41">
        <v>100</v>
      </c>
      <c r="AQ41">
        <v>80</v>
      </c>
      <c r="AR41">
        <v>75</v>
      </c>
      <c r="AS41">
        <v>70</v>
      </c>
      <c r="AT41">
        <v>75</v>
      </c>
      <c r="AU41">
        <v>75</v>
      </c>
      <c r="AV41">
        <v>100</v>
      </c>
      <c r="AW41">
        <v>100</v>
      </c>
      <c r="AX41">
        <v>75</v>
      </c>
      <c r="AY41">
        <v>75</v>
      </c>
      <c r="AZ41">
        <v>75</v>
      </c>
      <c r="BA41">
        <v>100</v>
      </c>
      <c r="BB41">
        <v>75</v>
      </c>
      <c r="BC41">
        <v>50</v>
      </c>
      <c r="BD41">
        <v>100</v>
      </c>
      <c r="BE41">
        <v>75</v>
      </c>
      <c r="BF41">
        <v>75</v>
      </c>
      <c r="BG41">
        <v>75</v>
      </c>
      <c r="BH41">
        <v>100</v>
      </c>
      <c r="BI41">
        <v>75</v>
      </c>
      <c r="BJ41">
        <v>50</v>
      </c>
      <c r="BK41">
        <v>100</v>
      </c>
      <c r="BL41">
        <v>100</v>
      </c>
      <c r="BM41">
        <v>75</v>
      </c>
      <c r="BN41">
        <v>75</v>
      </c>
      <c r="BO41">
        <v>75</v>
      </c>
      <c r="BP41">
        <v>75</v>
      </c>
      <c r="BQ41">
        <v>75</v>
      </c>
      <c r="BR41">
        <v>50</v>
      </c>
      <c r="BS41">
        <v>100</v>
      </c>
      <c r="BT41">
        <v>0</v>
      </c>
      <c r="BU41">
        <v>75</v>
      </c>
      <c r="BV41">
        <v>75</v>
      </c>
      <c r="BW41">
        <v>75</v>
      </c>
      <c r="BX41">
        <v>100</v>
      </c>
      <c r="BY41">
        <v>75</v>
      </c>
      <c r="BZ41">
        <v>50</v>
      </c>
      <c r="CA41">
        <v>100</v>
      </c>
      <c r="CB41">
        <v>0</v>
      </c>
      <c r="CC41">
        <v>4</v>
      </c>
      <c r="CD41">
        <v>4</v>
      </c>
      <c r="CE41">
        <v>1</v>
      </c>
      <c r="CF41">
        <v>4</v>
      </c>
      <c r="CG41">
        <v>3</v>
      </c>
      <c r="CH41">
        <v>2</v>
      </c>
      <c r="CI41">
        <v>1</v>
      </c>
      <c r="CJ41">
        <v>2</v>
      </c>
      <c r="CK41">
        <v>2</v>
      </c>
      <c r="CL41">
        <v>2</v>
      </c>
      <c r="CM41">
        <v>3</v>
      </c>
      <c r="CN41">
        <v>3</v>
      </c>
      <c r="CO41">
        <v>4</v>
      </c>
      <c r="CP41">
        <v>2</v>
      </c>
      <c r="CQ41">
        <v>4</v>
      </c>
      <c r="CR41">
        <v>3</v>
      </c>
      <c r="CS41">
        <v>1</v>
      </c>
      <c r="CT41">
        <v>4</v>
      </c>
      <c r="CU41">
        <v>2</v>
      </c>
      <c r="CV41">
        <v>2</v>
      </c>
      <c r="CW41">
        <v>3</v>
      </c>
      <c r="CX41">
        <v>4</v>
      </c>
      <c r="CY41">
        <v>4</v>
      </c>
      <c r="CZ41">
        <v>2</v>
      </c>
      <c r="DA41">
        <v>4</v>
      </c>
      <c r="DB41">
        <v>4</v>
      </c>
      <c r="DC41">
        <v>3</v>
      </c>
      <c r="DD41">
        <v>2</v>
      </c>
      <c r="DE41">
        <v>3</v>
      </c>
      <c r="DF41">
        <v>2</v>
      </c>
      <c r="DG41">
        <v>1</v>
      </c>
      <c r="DH41" t="s">
        <v>468</v>
      </c>
    </row>
    <row r="42" spans="1:112">
      <c r="A42">
        <v>45457.590578703705</v>
      </c>
      <c r="B42">
        <v>45457.596747685187</v>
      </c>
      <c r="C42">
        <v>0</v>
      </c>
      <c r="D42" t="s">
        <v>469</v>
      </c>
      <c r="E42">
        <v>100</v>
      </c>
      <c r="F42">
        <v>533</v>
      </c>
      <c r="G42">
        <v>1</v>
      </c>
      <c r="H42">
        <v>45457.596759259257</v>
      </c>
      <c r="I42" t="s">
        <v>470</v>
      </c>
      <c r="N42">
        <v>40.6357</v>
      </c>
      <c r="O42">
        <v>-74.252700000000004</v>
      </c>
      <c r="P42" t="s">
        <v>165</v>
      </c>
      <c r="Q42" t="s">
        <v>166</v>
      </c>
      <c r="S42">
        <v>2</v>
      </c>
      <c r="T42">
        <v>2</v>
      </c>
      <c r="U42">
        <v>1</v>
      </c>
      <c r="V42">
        <v>7</v>
      </c>
      <c r="W42">
        <v>11</v>
      </c>
      <c r="X42">
        <v>100</v>
      </c>
      <c r="Y42">
        <v>71</v>
      </c>
      <c r="Z42">
        <v>100</v>
      </c>
      <c r="AA42">
        <v>100</v>
      </c>
      <c r="AB42">
        <v>100</v>
      </c>
      <c r="AC42">
        <v>100</v>
      </c>
      <c r="AD42">
        <v>0</v>
      </c>
      <c r="AE42">
        <v>4</v>
      </c>
      <c r="AF42">
        <v>5</v>
      </c>
      <c r="AG42">
        <v>0</v>
      </c>
      <c r="AH42">
        <v>0</v>
      </c>
      <c r="AI42">
        <v>15</v>
      </c>
      <c r="AJ42">
        <v>0</v>
      </c>
      <c r="AK42">
        <v>100</v>
      </c>
      <c r="AL42">
        <v>75</v>
      </c>
      <c r="AM42">
        <v>100</v>
      </c>
      <c r="AN42">
        <v>100</v>
      </c>
      <c r="AO42">
        <v>100</v>
      </c>
      <c r="AP42">
        <v>100</v>
      </c>
      <c r="AQ42">
        <v>24</v>
      </c>
      <c r="AR42">
        <v>15</v>
      </c>
      <c r="AS42">
        <v>0</v>
      </c>
      <c r="AT42">
        <v>1</v>
      </c>
      <c r="AU42">
        <v>5</v>
      </c>
      <c r="AV42">
        <v>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79</v>
      </c>
      <c r="BO42">
        <v>80</v>
      </c>
      <c r="BP42">
        <v>100</v>
      </c>
      <c r="BQ42">
        <v>86</v>
      </c>
      <c r="BR42">
        <v>100</v>
      </c>
      <c r="BS42">
        <v>87</v>
      </c>
      <c r="BT42">
        <v>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0</v>
      </c>
      <c r="CC42">
        <v>2</v>
      </c>
      <c r="CD42">
        <v>5</v>
      </c>
      <c r="CE42">
        <v>2</v>
      </c>
      <c r="CF42">
        <v>2</v>
      </c>
      <c r="CG42">
        <v>5</v>
      </c>
      <c r="CH42">
        <v>3</v>
      </c>
      <c r="CI42">
        <v>1</v>
      </c>
      <c r="CJ42">
        <v>1</v>
      </c>
      <c r="CK42">
        <v>1</v>
      </c>
      <c r="CL42">
        <v>1</v>
      </c>
      <c r="CM42">
        <v>4</v>
      </c>
      <c r="CN42">
        <v>4</v>
      </c>
      <c r="CO42">
        <v>4</v>
      </c>
      <c r="CP42">
        <v>4</v>
      </c>
      <c r="CQ42">
        <v>4</v>
      </c>
      <c r="CR42">
        <v>4</v>
      </c>
      <c r="CS42">
        <v>1</v>
      </c>
      <c r="CT42">
        <v>4</v>
      </c>
      <c r="CU42">
        <v>4</v>
      </c>
      <c r="CV42">
        <v>1</v>
      </c>
      <c r="CW42">
        <v>1</v>
      </c>
      <c r="CX42">
        <v>5</v>
      </c>
      <c r="CY42">
        <v>5</v>
      </c>
      <c r="CZ42">
        <v>4</v>
      </c>
      <c r="DA42">
        <v>4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 t="s">
        <v>471</v>
      </c>
    </row>
    <row r="43" spans="1:112">
      <c r="A43">
        <v>45457.590104166666</v>
      </c>
      <c r="B43">
        <v>45457.596817129626</v>
      </c>
      <c r="C43">
        <v>0</v>
      </c>
      <c r="D43" t="s">
        <v>472</v>
      </c>
      <c r="E43">
        <v>100</v>
      </c>
      <c r="F43">
        <v>579</v>
      </c>
      <c r="G43">
        <v>1</v>
      </c>
      <c r="H43">
        <v>45457.596817129626</v>
      </c>
      <c r="I43" t="s">
        <v>473</v>
      </c>
      <c r="N43">
        <v>33.801900000000003</v>
      </c>
      <c r="O43">
        <v>-84.386099999999999</v>
      </c>
      <c r="P43" t="s">
        <v>165</v>
      </c>
      <c r="Q43" t="s">
        <v>166</v>
      </c>
      <c r="R43">
        <v>48</v>
      </c>
      <c r="S43">
        <v>2</v>
      </c>
      <c r="T43">
        <v>5</v>
      </c>
      <c r="U43">
        <v>2</v>
      </c>
      <c r="V43">
        <v>7</v>
      </c>
      <c r="W43">
        <v>7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50</v>
      </c>
      <c r="AL43">
        <v>50</v>
      </c>
      <c r="AM43">
        <v>50</v>
      </c>
      <c r="AN43">
        <v>40</v>
      </c>
      <c r="AO43">
        <v>40</v>
      </c>
      <c r="AP43">
        <v>65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75</v>
      </c>
      <c r="BN43">
        <v>75</v>
      </c>
      <c r="BO43">
        <v>75</v>
      </c>
      <c r="BP43">
        <v>75</v>
      </c>
      <c r="BQ43">
        <v>75</v>
      </c>
      <c r="BR43">
        <v>75</v>
      </c>
      <c r="BS43">
        <v>75</v>
      </c>
      <c r="BT43">
        <v>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0</v>
      </c>
      <c r="CC43">
        <v>3</v>
      </c>
      <c r="CD43">
        <v>5</v>
      </c>
      <c r="CE43">
        <v>2</v>
      </c>
      <c r="CF43">
        <v>5</v>
      </c>
      <c r="CG43">
        <v>4</v>
      </c>
      <c r="CH43">
        <v>4</v>
      </c>
      <c r="CI43">
        <v>1</v>
      </c>
      <c r="CJ43">
        <v>3</v>
      </c>
      <c r="CK43">
        <v>5</v>
      </c>
      <c r="CL43">
        <v>3</v>
      </c>
      <c r="CM43">
        <v>4</v>
      </c>
      <c r="CN43">
        <v>1</v>
      </c>
      <c r="CO43">
        <v>4</v>
      </c>
      <c r="CP43">
        <v>3</v>
      </c>
      <c r="CQ43">
        <v>4</v>
      </c>
      <c r="CR43">
        <v>4</v>
      </c>
      <c r="CS43">
        <v>2</v>
      </c>
      <c r="CT43">
        <v>3</v>
      </c>
      <c r="CU43">
        <v>3</v>
      </c>
      <c r="CV43">
        <v>2</v>
      </c>
      <c r="CW43">
        <v>1</v>
      </c>
      <c r="CX43">
        <v>4</v>
      </c>
      <c r="CY43">
        <v>4</v>
      </c>
      <c r="CZ43">
        <v>4</v>
      </c>
      <c r="DA43">
        <v>4</v>
      </c>
      <c r="DB43">
        <v>1</v>
      </c>
      <c r="DC43">
        <v>2</v>
      </c>
      <c r="DD43">
        <v>2</v>
      </c>
      <c r="DE43">
        <v>4</v>
      </c>
      <c r="DF43">
        <v>2</v>
      </c>
      <c r="DG43">
        <v>1</v>
      </c>
      <c r="DH43" t="s">
        <v>474</v>
      </c>
    </row>
    <row r="44" spans="1:112">
      <c r="A44">
        <v>45457.591203703705</v>
      </c>
      <c r="B44">
        <v>45457.596909722219</v>
      </c>
      <c r="C44">
        <v>0</v>
      </c>
      <c r="D44" t="s">
        <v>475</v>
      </c>
      <c r="E44">
        <v>100</v>
      </c>
      <c r="F44">
        <v>493</v>
      </c>
      <c r="G44">
        <v>1</v>
      </c>
      <c r="H44">
        <v>45457.596909722219</v>
      </c>
      <c r="I44" t="s">
        <v>476</v>
      </c>
      <c r="N44">
        <v>34.156999999999996</v>
      </c>
      <c r="O44">
        <v>-77.913600000000002</v>
      </c>
      <c r="P44" t="s">
        <v>165</v>
      </c>
      <c r="Q44" t="s">
        <v>166</v>
      </c>
      <c r="R44">
        <v>66</v>
      </c>
      <c r="S44">
        <v>2</v>
      </c>
      <c r="T44">
        <v>5</v>
      </c>
      <c r="U44">
        <v>1</v>
      </c>
      <c r="V44">
        <v>7</v>
      </c>
      <c r="W44">
        <v>8</v>
      </c>
      <c r="X44">
        <v>90</v>
      </c>
      <c r="Y44">
        <v>85</v>
      </c>
      <c r="Z44">
        <v>93</v>
      </c>
      <c r="AA44">
        <v>95</v>
      </c>
      <c r="AB44">
        <v>75</v>
      </c>
      <c r="AC44">
        <v>91</v>
      </c>
      <c r="AD44">
        <v>0</v>
      </c>
      <c r="AE44">
        <v>92</v>
      </c>
      <c r="AF44">
        <v>85</v>
      </c>
      <c r="AG44">
        <v>77</v>
      </c>
      <c r="AH44">
        <v>79</v>
      </c>
      <c r="AI44">
        <v>88</v>
      </c>
      <c r="AJ44">
        <v>88</v>
      </c>
      <c r="AK44">
        <v>66</v>
      </c>
      <c r="AL44">
        <v>82</v>
      </c>
      <c r="AM44">
        <v>82</v>
      </c>
      <c r="AN44">
        <v>83</v>
      </c>
      <c r="AO44">
        <v>81</v>
      </c>
      <c r="AP44">
        <v>81</v>
      </c>
      <c r="AQ44">
        <v>50</v>
      </c>
      <c r="AR44">
        <v>50</v>
      </c>
      <c r="AS44">
        <v>44</v>
      </c>
      <c r="AT44">
        <v>59</v>
      </c>
      <c r="AU44">
        <v>39</v>
      </c>
      <c r="AV44">
        <v>37</v>
      </c>
      <c r="AW44">
        <v>100</v>
      </c>
      <c r="AX44">
        <v>92</v>
      </c>
      <c r="AY44">
        <v>82</v>
      </c>
      <c r="AZ44">
        <v>96</v>
      </c>
      <c r="BA44">
        <v>94</v>
      </c>
      <c r="BB44">
        <v>86</v>
      </c>
      <c r="BC44">
        <v>50</v>
      </c>
      <c r="BD44">
        <v>74</v>
      </c>
      <c r="BE44">
        <v>90</v>
      </c>
      <c r="BF44">
        <v>78</v>
      </c>
      <c r="BG44">
        <v>95</v>
      </c>
      <c r="BH44">
        <v>89</v>
      </c>
      <c r="BI44">
        <v>91</v>
      </c>
      <c r="BJ44">
        <v>50</v>
      </c>
      <c r="BK44">
        <v>90</v>
      </c>
      <c r="BL44">
        <v>100</v>
      </c>
      <c r="BM44">
        <v>89</v>
      </c>
      <c r="BN44">
        <v>80</v>
      </c>
      <c r="BO44">
        <v>95</v>
      </c>
      <c r="BP44">
        <v>90</v>
      </c>
      <c r="BQ44">
        <v>89</v>
      </c>
      <c r="BR44">
        <v>50</v>
      </c>
      <c r="BS44">
        <v>93</v>
      </c>
      <c r="BT44">
        <v>0</v>
      </c>
      <c r="BU44">
        <v>91</v>
      </c>
      <c r="BV44">
        <v>82</v>
      </c>
      <c r="BW44">
        <v>97</v>
      </c>
      <c r="BX44">
        <v>89</v>
      </c>
      <c r="BY44">
        <v>95</v>
      </c>
      <c r="CA44">
        <v>99</v>
      </c>
      <c r="CB44">
        <v>0</v>
      </c>
      <c r="CC44">
        <v>5</v>
      </c>
      <c r="CD44">
        <v>5</v>
      </c>
      <c r="CE44">
        <v>1</v>
      </c>
      <c r="CF44">
        <v>4</v>
      </c>
      <c r="CG44">
        <v>1</v>
      </c>
      <c r="CH44">
        <v>5</v>
      </c>
      <c r="CI44">
        <v>1</v>
      </c>
      <c r="CJ44">
        <v>1</v>
      </c>
      <c r="CK44">
        <v>1</v>
      </c>
      <c r="CL44">
        <v>1</v>
      </c>
      <c r="CM44">
        <v>5</v>
      </c>
      <c r="CN44">
        <v>3</v>
      </c>
      <c r="CO44">
        <v>5</v>
      </c>
      <c r="CP44">
        <v>5</v>
      </c>
      <c r="CQ44">
        <v>4</v>
      </c>
      <c r="CR44">
        <v>2</v>
      </c>
      <c r="CS44">
        <v>1</v>
      </c>
      <c r="CT44">
        <v>5</v>
      </c>
      <c r="CU44">
        <v>5</v>
      </c>
      <c r="CV44">
        <v>1</v>
      </c>
      <c r="CW44">
        <v>1</v>
      </c>
      <c r="CX44">
        <v>5</v>
      </c>
      <c r="CY44">
        <v>5</v>
      </c>
      <c r="CZ44">
        <v>5</v>
      </c>
      <c r="DA44">
        <v>5</v>
      </c>
      <c r="DB44">
        <v>1</v>
      </c>
      <c r="DC44">
        <v>3</v>
      </c>
      <c r="DD44">
        <v>1</v>
      </c>
      <c r="DE44">
        <v>1</v>
      </c>
      <c r="DF44">
        <v>1</v>
      </c>
      <c r="DG44">
        <v>1</v>
      </c>
      <c r="DH44" t="s">
        <v>477</v>
      </c>
    </row>
    <row r="45" spans="1:112">
      <c r="A45">
        <v>45457.591180555559</v>
      </c>
      <c r="B45">
        <v>45457.596967592595</v>
      </c>
      <c r="C45">
        <v>0</v>
      </c>
      <c r="D45" t="s">
        <v>478</v>
      </c>
      <c r="E45">
        <v>100</v>
      </c>
      <c r="F45">
        <v>500</v>
      </c>
      <c r="G45">
        <v>1</v>
      </c>
      <c r="H45">
        <v>45457.596979166665</v>
      </c>
      <c r="I45" t="s">
        <v>479</v>
      </c>
      <c r="N45">
        <v>26.6371</v>
      </c>
      <c r="O45">
        <v>-80.084100000000007</v>
      </c>
      <c r="P45" t="s">
        <v>165</v>
      </c>
      <c r="Q45" t="s">
        <v>166</v>
      </c>
      <c r="R45">
        <v>72</v>
      </c>
      <c r="S45">
        <v>2</v>
      </c>
      <c r="T45">
        <v>2</v>
      </c>
      <c r="U45">
        <v>1</v>
      </c>
      <c r="V45">
        <v>3</v>
      </c>
      <c r="W45">
        <v>5</v>
      </c>
      <c r="X45">
        <v>92</v>
      </c>
      <c r="Y45">
        <v>100</v>
      </c>
      <c r="Z45">
        <v>84</v>
      </c>
      <c r="AA45">
        <v>90</v>
      </c>
      <c r="AB45">
        <v>100</v>
      </c>
      <c r="AC45">
        <v>100</v>
      </c>
      <c r="AD45">
        <v>0</v>
      </c>
      <c r="AE45">
        <v>77</v>
      </c>
      <c r="AF45">
        <v>90</v>
      </c>
      <c r="AG45">
        <v>90</v>
      </c>
      <c r="AH45">
        <v>58</v>
      </c>
      <c r="AI45">
        <v>88</v>
      </c>
      <c r="AJ45">
        <v>96</v>
      </c>
      <c r="AK45">
        <v>82</v>
      </c>
      <c r="AL45">
        <v>64</v>
      </c>
      <c r="AM45">
        <v>91</v>
      </c>
      <c r="AN45">
        <v>90</v>
      </c>
      <c r="AO45">
        <v>94</v>
      </c>
      <c r="AP45">
        <v>95</v>
      </c>
      <c r="AQ45">
        <v>72</v>
      </c>
      <c r="AR45">
        <v>89</v>
      </c>
      <c r="AS45">
        <v>96</v>
      </c>
      <c r="AT45">
        <v>95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86</v>
      </c>
      <c r="BD45">
        <v>88</v>
      </c>
      <c r="BE45">
        <v>100</v>
      </c>
      <c r="BF45">
        <v>83</v>
      </c>
      <c r="BG45">
        <v>93</v>
      </c>
      <c r="BH45">
        <v>92</v>
      </c>
      <c r="BI45">
        <v>100</v>
      </c>
      <c r="BJ45">
        <v>93</v>
      </c>
      <c r="BK45">
        <v>100</v>
      </c>
      <c r="BL45">
        <v>100</v>
      </c>
      <c r="BM45">
        <v>95</v>
      </c>
      <c r="BN45">
        <v>95</v>
      </c>
      <c r="BO45">
        <v>100</v>
      </c>
      <c r="BP45">
        <v>97</v>
      </c>
      <c r="BQ45">
        <v>100</v>
      </c>
      <c r="BR45">
        <v>93</v>
      </c>
      <c r="BS45">
        <v>95</v>
      </c>
      <c r="BT45">
        <v>0</v>
      </c>
      <c r="BU45">
        <v>100</v>
      </c>
      <c r="BV45">
        <v>87</v>
      </c>
      <c r="BW45">
        <v>98</v>
      </c>
      <c r="BX45">
        <v>100</v>
      </c>
      <c r="BY45">
        <v>100</v>
      </c>
      <c r="BZ45">
        <v>91</v>
      </c>
      <c r="CA45">
        <v>100</v>
      </c>
      <c r="CB45">
        <v>0</v>
      </c>
      <c r="CC45">
        <v>2</v>
      </c>
      <c r="CD45">
        <v>5</v>
      </c>
      <c r="CE45">
        <v>1</v>
      </c>
      <c r="CF45">
        <v>1</v>
      </c>
      <c r="CG45">
        <v>5</v>
      </c>
      <c r="CH45">
        <v>2</v>
      </c>
      <c r="CI45">
        <v>1</v>
      </c>
      <c r="CJ45">
        <v>2</v>
      </c>
      <c r="CK45">
        <v>1</v>
      </c>
      <c r="CL45">
        <v>2</v>
      </c>
      <c r="CM45">
        <v>2</v>
      </c>
      <c r="CN45">
        <v>5</v>
      </c>
      <c r="CO45">
        <v>5</v>
      </c>
      <c r="CP45">
        <v>5</v>
      </c>
      <c r="CQ45">
        <v>4</v>
      </c>
      <c r="CR45">
        <v>4</v>
      </c>
      <c r="CS45">
        <v>1</v>
      </c>
      <c r="CT45">
        <v>5</v>
      </c>
      <c r="CU45">
        <v>5</v>
      </c>
      <c r="CV45">
        <v>1</v>
      </c>
      <c r="CW45">
        <v>2</v>
      </c>
      <c r="CX45">
        <v>5</v>
      </c>
      <c r="CY45">
        <v>5</v>
      </c>
      <c r="CZ45">
        <v>5</v>
      </c>
      <c r="DA45">
        <v>4</v>
      </c>
      <c r="DB45">
        <v>4</v>
      </c>
      <c r="DC45">
        <v>2</v>
      </c>
      <c r="DD45">
        <v>1</v>
      </c>
      <c r="DE45">
        <v>1</v>
      </c>
      <c r="DF45">
        <v>1</v>
      </c>
      <c r="DG45">
        <v>1</v>
      </c>
      <c r="DH45" t="s">
        <v>480</v>
      </c>
    </row>
    <row r="46" spans="1:112">
      <c r="A46">
        <v>45457.590474537035</v>
      </c>
      <c r="B46">
        <v>45457.597314814811</v>
      </c>
      <c r="C46">
        <v>0</v>
      </c>
      <c r="D46" t="s">
        <v>481</v>
      </c>
      <c r="E46">
        <v>100</v>
      </c>
      <c r="F46">
        <v>590</v>
      </c>
      <c r="G46">
        <v>1</v>
      </c>
      <c r="H46">
        <v>45457.597314814811</v>
      </c>
      <c r="I46" t="s">
        <v>482</v>
      </c>
      <c r="N46">
        <v>44.744500000000002</v>
      </c>
      <c r="O46">
        <v>-69.548400000000001</v>
      </c>
      <c r="P46" t="s">
        <v>165</v>
      </c>
      <c r="Q46" t="s">
        <v>166</v>
      </c>
      <c r="R46">
        <v>38</v>
      </c>
      <c r="S46">
        <v>1</v>
      </c>
      <c r="T46">
        <v>3</v>
      </c>
      <c r="U46">
        <v>1</v>
      </c>
      <c r="V46">
        <v>7</v>
      </c>
      <c r="W46">
        <v>6</v>
      </c>
      <c r="X46">
        <v>91</v>
      </c>
      <c r="Y46">
        <v>90</v>
      </c>
      <c r="Z46">
        <v>90</v>
      </c>
      <c r="AA46">
        <v>92</v>
      </c>
      <c r="AB46">
        <v>92</v>
      </c>
      <c r="AC46">
        <v>92</v>
      </c>
      <c r="AD46">
        <v>0</v>
      </c>
      <c r="AE46">
        <v>76</v>
      </c>
      <c r="AF46">
        <v>71</v>
      </c>
      <c r="AG46">
        <v>63</v>
      </c>
      <c r="AH46">
        <v>60</v>
      </c>
      <c r="AI46">
        <v>64</v>
      </c>
      <c r="AJ46">
        <v>63</v>
      </c>
      <c r="AK46">
        <v>66</v>
      </c>
      <c r="AL46">
        <v>66</v>
      </c>
      <c r="AM46">
        <v>71</v>
      </c>
      <c r="AN46">
        <v>39</v>
      </c>
      <c r="AO46">
        <v>60</v>
      </c>
      <c r="AP46">
        <v>58</v>
      </c>
      <c r="AQ46">
        <v>80</v>
      </c>
      <c r="AR46">
        <v>35</v>
      </c>
      <c r="AS46">
        <v>64</v>
      </c>
      <c r="AT46">
        <v>40</v>
      </c>
      <c r="AU46">
        <v>58</v>
      </c>
      <c r="AV46">
        <v>58</v>
      </c>
      <c r="AW46">
        <v>100</v>
      </c>
      <c r="AX46">
        <v>77</v>
      </c>
      <c r="AY46">
        <v>88</v>
      </c>
      <c r="AZ46">
        <v>89</v>
      </c>
      <c r="BA46">
        <v>89</v>
      </c>
      <c r="BB46">
        <v>87</v>
      </c>
      <c r="BC46">
        <v>56</v>
      </c>
      <c r="BD46">
        <v>83</v>
      </c>
      <c r="BE46">
        <v>85</v>
      </c>
      <c r="BF46">
        <v>88</v>
      </c>
      <c r="BG46">
        <v>87</v>
      </c>
      <c r="BH46">
        <v>87</v>
      </c>
      <c r="BI46">
        <v>85</v>
      </c>
      <c r="BJ46">
        <v>86</v>
      </c>
      <c r="BK46">
        <v>71</v>
      </c>
      <c r="BL46">
        <v>100</v>
      </c>
      <c r="BM46">
        <v>76</v>
      </c>
      <c r="BN46">
        <v>77</v>
      </c>
      <c r="BO46">
        <v>55</v>
      </c>
      <c r="BP46">
        <v>82</v>
      </c>
      <c r="BQ46">
        <v>84</v>
      </c>
      <c r="BR46">
        <v>57</v>
      </c>
      <c r="BS46">
        <v>69</v>
      </c>
      <c r="BT46">
        <v>0</v>
      </c>
      <c r="BU46">
        <v>81</v>
      </c>
      <c r="BV46">
        <v>73</v>
      </c>
      <c r="BW46">
        <v>80</v>
      </c>
      <c r="BX46">
        <v>80</v>
      </c>
      <c r="BY46">
        <v>76</v>
      </c>
      <c r="BZ46">
        <v>72</v>
      </c>
      <c r="CA46">
        <v>71</v>
      </c>
      <c r="CB46">
        <v>0</v>
      </c>
      <c r="CC46">
        <v>2</v>
      </c>
      <c r="CD46">
        <v>4</v>
      </c>
      <c r="CE46">
        <v>2</v>
      </c>
      <c r="CF46">
        <v>4</v>
      </c>
      <c r="CG46">
        <v>5</v>
      </c>
      <c r="CH46">
        <v>4</v>
      </c>
      <c r="CI46">
        <v>2</v>
      </c>
      <c r="CJ46">
        <v>2</v>
      </c>
      <c r="CK46">
        <v>2</v>
      </c>
      <c r="CL46">
        <v>4</v>
      </c>
      <c r="CM46">
        <v>4</v>
      </c>
      <c r="CN46">
        <v>2</v>
      </c>
      <c r="CO46">
        <v>4</v>
      </c>
      <c r="CP46">
        <v>4</v>
      </c>
      <c r="CQ46">
        <v>4</v>
      </c>
      <c r="CR46">
        <v>4</v>
      </c>
      <c r="CS46">
        <v>2</v>
      </c>
      <c r="CT46">
        <v>3</v>
      </c>
      <c r="CU46">
        <v>3</v>
      </c>
      <c r="CV46">
        <v>1</v>
      </c>
      <c r="CW46">
        <v>2</v>
      </c>
      <c r="CX46">
        <v>4</v>
      </c>
      <c r="CY46">
        <v>4</v>
      </c>
      <c r="CZ46">
        <v>4</v>
      </c>
      <c r="DA46">
        <v>4</v>
      </c>
      <c r="DB46">
        <v>1</v>
      </c>
      <c r="DC46">
        <v>2</v>
      </c>
      <c r="DD46">
        <v>2</v>
      </c>
      <c r="DE46">
        <v>2</v>
      </c>
      <c r="DF46">
        <v>2</v>
      </c>
      <c r="DG46">
        <v>1</v>
      </c>
      <c r="DH46" t="s">
        <v>483</v>
      </c>
    </row>
    <row r="47" spans="1:112">
      <c r="A47">
        <v>45457.590613425928</v>
      </c>
      <c r="B47">
        <v>45457.597349537034</v>
      </c>
      <c r="C47">
        <v>0</v>
      </c>
      <c r="D47" t="s">
        <v>484</v>
      </c>
      <c r="E47">
        <v>100</v>
      </c>
      <c r="F47">
        <v>581</v>
      </c>
      <c r="G47">
        <v>1</v>
      </c>
      <c r="H47">
        <v>45457.597349537034</v>
      </c>
      <c r="I47" t="s">
        <v>485</v>
      </c>
      <c r="N47">
        <v>41.653799999999997</v>
      </c>
      <c r="O47">
        <v>-86.1631</v>
      </c>
      <c r="P47" t="s">
        <v>165</v>
      </c>
      <c r="Q47" t="s">
        <v>166</v>
      </c>
      <c r="R47">
        <v>30</v>
      </c>
      <c r="S47">
        <v>2</v>
      </c>
      <c r="T47">
        <v>5</v>
      </c>
      <c r="U47">
        <v>1</v>
      </c>
      <c r="V47">
        <v>6</v>
      </c>
      <c r="W47">
        <v>5</v>
      </c>
      <c r="X47">
        <v>63</v>
      </c>
      <c r="Y47">
        <v>54</v>
      </c>
      <c r="Z47">
        <v>47</v>
      </c>
      <c r="AA47">
        <v>93</v>
      </c>
      <c r="AB47">
        <v>74</v>
      </c>
      <c r="AC47">
        <v>88</v>
      </c>
      <c r="AD47">
        <v>0</v>
      </c>
      <c r="AE47">
        <v>25</v>
      </c>
      <c r="AF47">
        <v>37</v>
      </c>
      <c r="AG47">
        <v>28</v>
      </c>
      <c r="AH47">
        <v>26</v>
      </c>
      <c r="AI47">
        <v>21</v>
      </c>
      <c r="AJ47">
        <v>25</v>
      </c>
      <c r="AK47">
        <v>20</v>
      </c>
      <c r="AL47">
        <v>74</v>
      </c>
      <c r="AM47">
        <v>81</v>
      </c>
      <c r="AN47">
        <v>77</v>
      </c>
      <c r="AO47">
        <v>73</v>
      </c>
      <c r="AP47">
        <v>72</v>
      </c>
      <c r="AQ47">
        <v>67</v>
      </c>
      <c r="AR47">
        <v>21</v>
      </c>
      <c r="AS47">
        <v>29</v>
      </c>
      <c r="AT47">
        <v>22</v>
      </c>
      <c r="AU47">
        <v>17</v>
      </c>
      <c r="AV47">
        <v>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57</v>
      </c>
      <c r="BD47">
        <v>85</v>
      </c>
      <c r="BE47">
        <v>92</v>
      </c>
      <c r="BF47">
        <v>85</v>
      </c>
      <c r="BG47">
        <v>87</v>
      </c>
      <c r="BH47">
        <v>84</v>
      </c>
      <c r="BI47">
        <v>88</v>
      </c>
      <c r="BJ47">
        <v>33</v>
      </c>
      <c r="BK47">
        <v>92</v>
      </c>
      <c r="BL47">
        <v>100</v>
      </c>
      <c r="BM47">
        <v>81</v>
      </c>
      <c r="BN47">
        <v>73</v>
      </c>
      <c r="BO47">
        <v>76</v>
      </c>
      <c r="BP47">
        <v>69</v>
      </c>
      <c r="BQ47">
        <v>68</v>
      </c>
      <c r="BR47">
        <v>62</v>
      </c>
      <c r="BS47">
        <v>82</v>
      </c>
      <c r="BT47">
        <v>0</v>
      </c>
      <c r="BU47">
        <v>93</v>
      </c>
      <c r="BV47">
        <v>88</v>
      </c>
      <c r="BW47">
        <v>86</v>
      </c>
      <c r="BX47">
        <v>70</v>
      </c>
      <c r="BY47">
        <v>76</v>
      </c>
      <c r="BZ47">
        <v>42</v>
      </c>
      <c r="CA47">
        <v>75</v>
      </c>
      <c r="CB47">
        <v>0</v>
      </c>
      <c r="CC47">
        <v>5</v>
      </c>
      <c r="CD47">
        <v>5</v>
      </c>
      <c r="CE47">
        <v>4</v>
      </c>
      <c r="CF47">
        <v>5</v>
      </c>
      <c r="CG47">
        <v>3</v>
      </c>
      <c r="CH47">
        <v>2</v>
      </c>
      <c r="CI47">
        <v>3</v>
      </c>
      <c r="CJ47">
        <v>4</v>
      </c>
      <c r="CK47">
        <v>4</v>
      </c>
      <c r="CL47">
        <v>2</v>
      </c>
      <c r="CM47">
        <v>3</v>
      </c>
      <c r="CN47">
        <v>4</v>
      </c>
      <c r="CO47">
        <v>4</v>
      </c>
      <c r="CP47">
        <v>3</v>
      </c>
      <c r="CQ47">
        <v>3</v>
      </c>
      <c r="CR47">
        <v>2</v>
      </c>
      <c r="CS47">
        <v>4</v>
      </c>
      <c r="CT47">
        <v>2</v>
      </c>
      <c r="CU47">
        <v>3</v>
      </c>
      <c r="CV47">
        <v>4</v>
      </c>
      <c r="CW47">
        <v>4</v>
      </c>
      <c r="CX47">
        <v>5</v>
      </c>
      <c r="CY47">
        <v>4</v>
      </c>
      <c r="CZ47">
        <v>4</v>
      </c>
      <c r="DA47">
        <v>4</v>
      </c>
      <c r="DB47">
        <v>2</v>
      </c>
      <c r="DC47">
        <v>2</v>
      </c>
      <c r="DD47">
        <v>2</v>
      </c>
      <c r="DE47">
        <v>4</v>
      </c>
      <c r="DF47">
        <v>3</v>
      </c>
      <c r="DG47">
        <v>1</v>
      </c>
      <c r="DH47" t="s">
        <v>486</v>
      </c>
    </row>
    <row r="48" spans="1:112">
      <c r="A48">
        <v>45457.590567129628</v>
      </c>
      <c r="B48">
        <v>45457.597418981481</v>
      </c>
      <c r="C48">
        <v>0</v>
      </c>
      <c r="D48" t="s">
        <v>487</v>
      </c>
      <c r="E48">
        <v>100</v>
      </c>
      <c r="F48">
        <v>591</v>
      </c>
      <c r="G48">
        <v>1</v>
      </c>
      <c r="H48">
        <v>45457.597418981481</v>
      </c>
      <c r="I48" t="s">
        <v>488</v>
      </c>
      <c r="N48">
        <v>41.945</v>
      </c>
      <c r="O48">
        <v>-87.799599999999998</v>
      </c>
      <c r="P48" t="s">
        <v>165</v>
      </c>
      <c r="Q48" t="s">
        <v>166</v>
      </c>
      <c r="R48">
        <v>50</v>
      </c>
      <c r="S48">
        <v>1</v>
      </c>
      <c r="T48">
        <v>4</v>
      </c>
      <c r="U48">
        <v>2</v>
      </c>
      <c r="V48">
        <v>7</v>
      </c>
      <c r="W48">
        <v>4</v>
      </c>
      <c r="X48">
        <v>9</v>
      </c>
      <c r="Y48">
        <v>50</v>
      </c>
      <c r="Z48">
        <v>6</v>
      </c>
      <c r="AA48">
        <v>50</v>
      </c>
      <c r="AB48">
        <v>10</v>
      </c>
      <c r="AC48">
        <v>10</v>
      </c>
      <c r="AD48">
        <v>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50</v>
      </c>
      <c r="AL48">
        <v>50</v>
      </c>
      <c r="AM48">
        <v>50</v>
      </c>
      <c r="AN48">
        <v>50</v>
      </c>
      <c r="AO48">
        <v>50</v>
      </c>
      <c r="AP48">
        <v>50</v>
      </c>
      <c r="AQ48">
        <v>50</v>
      </c>
      <c r="AR48">
        <v>50</v>
      </c>
      <c r="AS48">
        <v>50</v>
      </c>
      <c r="AT48">
        <v>50</v>
      </c>
      <c r="AU48">
        <v>50</v>
      </c>
      <c r="AV48">
        <v>50</v>
      </c>
      <c r="AW48">
        <v>50</v>
      </c>
      <c r="AX48">
        <v>90</v>
      </c>
      <c r="AY48">
        <v>90</v>
      </c>
      <c r="AZ48">
        <v>90</v>
      </c>
      <c r="BA48">
        <v>90</v>
      </c>
      <c r="BB48">
        <v>90</v>
      </c>
      <c r="BC48">
        <v>90</v>
      </c>
      <c r="BD48">
        <v>100</v>
      </c>
      <c r="BE48">
        <v>90</v>
      </c>
      <c r="BF48">
        <v>90</v>
      </c>
      <c r="BG48">
        <v>90</v>
      </c>
      <c r="BH48">
        <v>90</v>
      </c>
      <c r="BI48">
        <v>90</v>
      </c>
      <c r="BJ48">
        <v>90</v>
      </c>
      <c r="BK48">
        <v>100</v>
      </c>
      <c r="BL48">
        <v>100</v>
      </c>
      <c r="BM48">
        <v>90</v>
      </c>
      <c r="BN48">
        <v>90</v>
      </c>
      <c r="BO48">
        <v>90</v>
      </c>
      <c r="BP48">
        <v>90</v>
      </c>
      <c r="BQ48">
        <v>90</v>
      </c>
      <c r="BR48">
        <v>90</v>
      </c>
      <c r="BS48">
        <v>100</v>
      </c>
      <c r="BT48">
        <v>0</v>
      </c>
      <c r="BU48">
        <v>90</v>
      </c>
      <c r="BV48">
        <v>90</v>
      </c>
      <c r="BW48">
        <v>90</v>
      </c>
      <c r="BX48">
        <v>90</v>
      </c>
      <c r="BY48">
        <v>90</v>
      </c>
      <c r="BZ48">
        <v>90</v>
      </c>
      <c r="CA48">
        <v>100</v>
      </c>
      <c r="CB48">
        <v>0</v>
      </c>
      <c r="CC48">
        <v>3</v>
      </c>
      <c r="CD48">
        <v>4</v>
      </c>
      <c r="CE48">
        <v>1</v>
      </c>
      <c r="CF48">
        <v>5</v>
      </c>
      <c r="CG48">
        <v>1</v>
      </c>
      <c r="CH48">
        <v>3</v>
      </c>
      <c r="CI48">
        <v>3</v>
      </c>
      <c r="CJ48">
        <v>4</v>
      </c>
      <c r="CK48">
        <v>4</v>
      </c>
      <c r="CL48">
        <v>5</v>
      </c>
      <c r="CM48">
        <v>1</v>
      </c>
      <c r="CN48">
        <v>2</v>
      </c>
      <c r="CO48">
        <v>4</v>
      </c>
      <c r="CP48">
        <v>2</v>
      </c>
      <c r="CQ48">
        <v>2</v>
      </c>
      <c r="CR48">
        <v>3</v>
      </c>
      <c r="CS48">
        <v>2</v>
      </c>
      <c r="CT48">
        <v>3</v>
      </c>
      <c r="CU48">
        <v>1</v>
      </c>
      <c r="CV48">
        <v>5</v>
      </c>
      <c r="CW48">
        <v>2</v>
      </c>
      <c r="CX48">
        <v>5</v>
      </c>
      <c r="CY48">
        <v>5</v>
      </c>
      <c r="CZ48">
        <v>2</v>
      </c>
      <c r="DA48">
        <v>1</v>
      </c>
      <c r="DB48">
        <v>4</v>
      </c>
      <c r="DC48">
        <v>4</v>
      </c>
      <c r="DD48">
        <v>2</v>
      </c>
      <c r="DE48">
        <v>5</v>
      </c>
      <c r="DF48">
        <v>5</v>
      </c>
      <c r="DG48">
        <v>1</v>
      </c>
      <c r="DH48" t="s">
        <v>489</v>
      </c>
    </row>
    <row r="49" spans="1:112">
      <c r="A49">
        <v>45457.590474537035</v>
      </c>
      <c r="B49">
        <v>45457.597442129627</v>
      </c>
      <c r="C49">
        <v>0</v>
      </c>
      <c r="D49" t="s">
        <v>490</v>
      </c>
      <c r="E49">
        <v>100</v>
      </c>
      <c r="F49">
        <v>601</v>
      </c>
      <c r="G49">
        <v>1</v>
      </c>
      <c r="H49">
        <v>45457.597442129627</v>
      </c>
      <c r="I49" t="s">
        <v>491</v>
      </c>
      <c r="N49">
        <v>42.578400000000002</v>
      </c>
      <c r="O49">
        <v>-84.455100000000002</v>
      </c>
      <c r="P49" t="s">
        <v>165</v>
      </c>
      <c r="Q49" t="s">
        <v>166</v>
      </c>
      <c r="R49">
        <v>29</v>
      </c>
      <c r="S49">
        <v>1</v>
      </c>
      <c r="T49">
        <v>4</v>
      </c>
      <c r="U49">
        <v>1</v>
      </c>
      <c r="V49">
        <v>7</v>
      </c>
      <c r="W49">
        <v>8</v>
      </c>
      <c r="X49">
        <v>83</v>
      </c>
      <c r="Y49">
        <v>90</v>
      </c>
      <c r="Z49">
        <v>100</v>
      </c>
      <c r="AA49">
        <v>69</v>
      </c>
      <c r="AB49">
        <v>80</v>
      </c>
      <c r="AC49">
        <v>52</v>
      </c>
      <c r="AD49">
        <v>0</v>
      </c>
      <c r="AE49">
        <v>71</v>
      </c>
      <c r="AF49">
        <v>90</v>
      </c>
      <c r="AG49">
        <v>100</v>
      </c>
      <c r="AH49">
        <v>73</v>
      </c>
      <c r="AI49">
        <v>52</v>
      </c>
      <c r="AJ49">
        <v>51</v>
      </c>
      <c r="AK49">
        <v>86</v>
      </c>
      <c r="AL49">
        <v>62</v>
      </c>
      <c r="AM49">
        <v>77</v>
      </c>
      <c r="AN49">
        <v>60</v>
      </c>
      <c r="AO49">
        <v>55</v>
      </c>
      <c r="AP49">
        <v>51</v>
      </c>
      <c r="AQ49">
        <v>40</v>
      </c>
      <c r="AR49">
        <v>32</v>
      </c>
      <c r="AS49">
        <v>17</v>
      </c>
      <c r="AT49">
        <v>42</v>
      </c>
      <c r="AU49">
        <v>42</v>
      </c>
      <c r="AV49">
        <v>48</v>
      </c>
      <c r="AW49">
        <v>100</v>
      </c>
      <c r="AX49">
        <v>90</v>
      </c>
      <c r="AY49">
        <v>71</v>
      </c>
      <c r="AZ49">
        <v>84</v>
      </c>
      <c r="BA49">
        <v>95</v>
      </c>
      <c r="BB49">
        <v>58</v>
      </c>
      <c r="BC49">
        <v>51</v>
      </c>
      <c r="BD49">
        <v>71</v>
      </c>
      <c r="BE49">
        <v>70</v>
      </c>
      <c r="BF49">
        <v>78</v>
      </c>
      <c r="BG49">
        <v>86</v>
      </c>
      <c r="BH49">
        <v>100</v>
      </c>
      <c r="BI49">
        <v>60</v>
      </c>
      <c r="BJ49">
        <v>52</v>
      </c>
      <c r="BK49">
        <v>73</v>
      </c>
      <c r="BL49">
        <v>100</v>
      </c>
      <c r="BM49">
        <v>82</v>
      </c>
      <c r="BN49">
        <v>77</v>
      </c>
      <c r="BO49">
        <v>81</v>
      </c>
      <c r="BP49">
        <v>73</v>
      </c>
      <c r="BQ49">
        <v>55</v>
      </c>
      <c r="BR49">
        <v>53</v>
      </c>
      <c r="BS49">
        <v>76</v>
      </c>
      <c r="BT49">
        <v>0</v>
      </c>
      <c r="BU49">
        <v>84</v>
      </c>
      <c r="BV49">
        <v>79</v>
      </c>
      <c r="BW49">
        <v>83</v>
      </c>
      <c r="BX49">
        <v>87</v>
      </c>
      <c r="BY49">
        <v>55</v>
      </c>
      <c r="BZ49">
        <v>52</v>
      </c>
      <c r="CA49">
        <v>78</v>
      </c>
      <c r="CB49">
        <v>0</v>
      </c>
      <c r="CC49">
        <v>1</v>
      </c>
      <c r="CD49">
        <v>4</v>
      </c>
      <c r="CE49">
        <v>4</v>
      </c>
      <c r="CF49">
        <v>2</v>
      </c>
      <c r="CG49">
        <v>5</v>
      </c>
      <c r="CH49">
        <v>4</v>
      </c>
      <c r="CI49">
        <v>4</v>
      </c>
      <c r="CJ49">
        <v>1</v>
      </c>
      <c r="CK49">
        <v>4</v>
      </c>
      <c r="CL49">
        <v>2</v>
      </c>
      <c r="CM49">
        <v>3</v>
      </c>
      <c r="CN49">
        <v>4</v>
      </c>
      <c r="CO49">
        <v>4</v>
      </c>
      <c r="CP49">
        <v>2</v>
      </c>
      <c r="CQ49">
        <v>1</v>
      </c>
      <c r="CR49">
        <v>5</v>
      </c>
      <c r="CS49">
        <v>2</v>
      </c>
      <c r="CT49">
        <v>2</v>
      </c>
      <c r="CU49">
        <v>2</v>
      </c>
      <c r="CV49">
        <v>1</v>
      </c>
      <c r="CW49">
        <v>4</v>
      </c>
      <c r="CX49">
        <v>4</v>
      </c>
      <c r="CY49">
        <v>3</v>
      </c>
      <c r="CZ49">
        <v>1</v>
      </c>
      <c r="DA49">
        <v>1</v>
      </c>
      <c r="DB49">
        <v>1</v>
      </c>
      <c r="DC49">
        <v>2</v>
      </c>
      <c r="DD49">
        <v>4</v>
      </c>
      <c r="DE49">
        <v>4</v>
      </c>
      <c r="DF49">
        <v>4</v>
      </c>
      <c r="DG49">
        <v>2</v>
      </c>
      <c r="DH49" t="s">
        <v>492</v>
      </c>
    </row>
    <row r="50" spans="1:112">
      <c r="A50">
        <v>45457.591574074075</v>
      </c>
      <c r="B50">
        <v>45457.597581018519</v>
      </c>
      <c r="C50">
        <v>0</v>
      </c>
      <c r="D50" t="s">
        <v>493</v>
      </c>
      <c r="E50">
        <v>100</v>
      </c>
      <c r="F50">
        <v>519</v>
      </c>
      <c r="G50">
        <v>1</v>
      </c>
      <c r="H50">
        <v>45457.597592592596</v>
      </c>
      <c r="I50" t="s">
        <v>494</v>
      </c>
      <c r="N50">
        <v>26.188300000000002</v>
      </c>
      <c r="O50">
        <v>-81.707099999999997</v>
      </c>
      <c r="P50" t="s">
        <v>165</v>
      </c>
      <c r="Q50" t="s">
        <v>166</v>
      </c>
      <c r="R50">
        <v>33</v>
      </c>
      <c r="S50">
        <v>1</v>
      </c>
      <c r="T50">
        <v>5</v>
      </c>
      <c r="U50">
        <v>1</v>
      </c>
      <c r="V50">
        <v>7</v>
      </c>
      <c r="W50">
        <v>11</v>
      </c>
      <c r="X50">
        <v>25</v>
      </c>
      <c r="Y50">
        <v>30</v>
      </c>
      <c r="Z50">
        <v>25</v>
      </c>
      <c r="AA50">
        <v>50</v>
      </c>
      <c r="AB50">
        <v>35</v>
      </c>
      <c r="AC50">
        <v>20</v>
      </c>
      <c r="AD50">
        <v>0</v>
      </c>
      <c r="AE50">
        <v>90</v>
      </c>
      <c r="AF50">
        <v>60</v>
      </c>
      <c r="AG50">
        <v>75</v>
      </c>
      <c r="AH50">
        <v>60</v>
      </c>
      <c r="AI50">
        <v>85</v>
      </c>
      <c r="AJ50">
        <v>90</v>
      </c>
      <c r="AK50">
        <v>30</v>
      </c>
      <c r="AL50">
        <v>40</v>
      </c>
      <c r="AM50">
        <v>40</v>
      </c>
      <c r="AN50">
        <v>45</v>
      </c>
      <c r="AO50">
        <v>40</v>
      </c>
      <c r="AP50">
        <v>25</v>
      </c>
      <c r="AQ50">
        <v>40</v>
      </c>
      <c r="AR50">
        <v>35</v>
      </c>
      <c r="AS50">
        <v>30</v>
      </c>
      <c r="AT50">
        <v>45</v>
      </c>
      <c r="AU50">
        <v>40</v>
      </c>
      <c r="AV50">
        <v>35</v>
      </c>
      <c r="AW50">
        <v>100</v>
      </c>
      <c r="AX50">
        <v>80</v>
      </c>
      <c r="AY50">
        <v>85</v>
      </c>
      <c r="AZ50">
        <v>65</v>
      </c>
      <c r="BA50">
        <v>90</v>
      </c>
      <c r="BB50">
        <v>100</v>
      </c>
      <c r="BC50">
        <v>80</v>
      </c>
      <c r="BD50">
        <v>90</v>
      </c>
      <c r="BE50">
        <v>89</v>
      </c>
      <c r="BF50">
        <v>88</v>
      </c>
      <c r="BG50">
        <v>81</v>
      </c>
      <c r="BH50">
        <v>87</v>
      </c>
      <c r="BI50">
        <v>90</v>
      </c>
      <c r="BJ50">
        <v>70</v>
      </c>
      <c r="BK50">
        <v>80</v>
      </c>
      <c r="BL50">
        <v>100</v>
      </c>
      <c r="BM50">
        <v>70</v>
      </c>
      <c r="BN50">
        <v>77</v>
      </c>
      <c r="BO50">
        <v>73</v>
      </c>
      <c r="BP50">
        <v>77</v>
      </c>
      <c r="BQ50">
        <v>82</v>
      </c>
      <c r="BR50">
        <v>73</v>
      </c>
      <c r="BS50">
        <v>69</v>
      </c>
      <c r="BT50">
        <v>0</v>
      </c>
      <c r="BU50">
        <v>100</v>
      </c>
      <c r="BV50">
        <v>91</v>
      </c>
      <c r="BW50">
        <v>90</v>
      </c>
      <c r="BX50">
        <v>91</v>
      </c>
      <c r="BY50">
        <v>94</v>
      </c>
      <c r="BZ50">
        <v>88</v>
      </c>
      <c r="CA50">
        <v>85</v>
      </c>
      <c r="CB50">
        <v>0</v>
      </c>
      <c r="CC50">
        <v>4</v>
      </c>
      <c r="CD50">
        <v>4</v>
      </c>
      <c r="CE50">
        <v>2</v>
      </c>
      <c r="CF50">
        <v>1</v>
      </c>
      <c r="CG50">
        <v>4</v>
      </c>
      <c r="CH50">
        <v>2</v>
      </c>
      <c r="CI50">
        <v>1</v>
      </c>
      <c r="CJ50">
        <v>1</v>
      </c>
      <c r="CK50">
        <v>1</v>
      </c>
      <c r="CL50">
        <v>1</v>
      </c>
      <c r="CM50">
        <v>4</v>
      </c>
      <c r="CN50">
        <v>5</v>
      </c>
      <c r="CO50">
        <v>5</v>
      </c>
      <c r="CP50">
        <v>5</v>
      </c>
      <c r="CQ50">
        <v>5</v>
      </c>
      <c r="CR50">
        <v>4</v>
      </c>
      <c r="CS50">
        <v>1</v>
      </c>
      <c r="CT50">
        <v>4</v>
      </c>
      <c r="CU50">
        <v>4</v>
      </c>
      <c r="CV50">
        <v>2</v>
      </c>
      <c r="CW50">
        <v>3</v>
      </c>
      <c r="CX50">
        <v>5</v>
      </c>
      <c r="CY50">
        <v>5</v>
      </c>
      <c r="CZ50">
        <v>5</v>
      </c>
      <c r="DA50">
        <v>4</v>
      </c>
      <c r="DB50">
        <v>2</v>
      </c>
      <c r="DC50">
        <v>1</v>
      </c>
      <c r="DD50">
        <v>1</v>
      </c>
      <c r="DE50">
        <v>1</v>
      </c>
      <c r="DF50">
        <v>2</v>
      </c>
      <c r="DG50">
        <v>1</v>
      </c>
      <c r="DH50" t="s">
        <v>495</v>
      </c>
    </row>
    <row r="51" spans="1:112">
      <c r="A51">
        <v>45457.590775462966</v>
      </c>
      <c r="B51">
        <v>45457.597627314812</v>
      </c>
      <c r="C51">
        <v>0</v>
      </c>
      <c r="D51" t="s">
        <v>496</v>
      </c>
      <c r="E51">
        <v>100</v>
      </c>
      <c r="F51">
        <v>592</v>
      </c>
      <c r="G51">
        <v>1</v>
      </c>
      <c r="H51">
        <v>45457.597638888888</v>
      </c>
      <c r="I51" t="s">
        <v>497</v>
      </c>
      <c r="N51">
        <v>41.613500000000002</v>
      </c>
      <c r="O51">
        <v>-70.476900000000001</v>
      </c>
      <c r="P51" t="s">
        <v>165</v>
      </c>
      <c r="Q51" t="s">
        <v>166</v>
      </c>
      <c r="R51">
        <v>60</v>
      </c>
      <c r="S51">
        <v>2</v>
      </c>
      <c r="T51">
        <v>2</v>
      </c>
      <c r="U51">
        <v>1</v>
      </c>
      <c r="V51">
        <v>3</v>
      </c>
      <c r="W51">
        <v>3</v>
      </c>
      <c r="X51">
        <v>20</v>
      </c>
      <c r="Y51">
        <v>50</v>
      </c>
      <c r="Z51">
        <v>30</v>
      </c>
      <c r="AA51">
        <v>52</v>
      </c>
      <c r="AB51">
        <v>15</v>
      </c>
      <c r="AC51">
        <v>10</v>
      </c>
      <c r="AD51">
        <v>0</v>
      </c>
      <c r="AE51">
        <v>90</v>
      </c>
      <c r="AF51">
        <v>60</v>
      </c>
      <c r="AG51">
        <v>89</v>
      </c>
      <c r="AH51">
        <v>70</v>
      </c>
      <c r="AI51">
        <v>95</v>
      </c>
      <c r="AJ51">
        <v>100</v>
      </c>
      <c r="AK51">
        <v>10</v>
      </c>
      <c r="AL51">
        <v>50</v>
      </c>
      <c r="AM51">
        <v>25</v>
      </c>
      <c r="AN51">
        <v>30</v>
      </c>
      <c r="AO51">
        <v>5</v>
      </c>
      <c r="AP51">
        <v>5</v>
      </c>
      <c r="AQ51">
        <v>90</v>
      </c>
      <c r="AR51">
        <v>50</v>
      </c>
      <c r="AS51">
        <v>95</v>
      </c>
      <c r="AT51">
        <v>75</v>
      </c>
      <c r="AU51">
        <v>95</v>
      </c>
      <c r="AV51">
        <v>90</v>
      </c>
      <c r="AW51">
        <v>100</v>
      </c>
      <c r="AX51">
        <v>30</v>
      </c>
      <c r="AY51">
        <v>50</v>
      </c>
      <c r="AZ51">
        <v>50</v>
      </c>
      <c r="BA51">
        <v>40</v>
      </c>
      <c r="BB51">
        <v>50</v>
      </c>
      <c r="BC51">
        <v>26</v>
      </c>
      <c r="BD51">
        <v>10</v>
      </c>
      <c r="BE51">
        <v>24</v>
      </c>
      <c r="BF51">
        <v>50</v>
      </c>
      <c r="BG51">
        <v>50</v>
      </c>
      <c r="BH51">
        <v>48</v>
      </c>
      <c r="BI51">
        <v>50</v>
      </c>
      <c r="BJ51">
        <v>25</v>
      </c>
      <c r="BK51">
        <v>15</v>
      </c>
      <c r="BL51">
        <v>100</v>
      </c>
      <c r="BM51">
        <v>10</v>
      </c>
      <c r="BN51">
        <v>50</v>
      </c>
      <c r="BO51">
        <v>50</v>
      </c>
      <c r="BP51">
        <v>24</v>
      </c>
      <c r="BQ51">
        <v>50</v>
      </c>
      <c r="BR51">
        <v>25</v>
      </c>
      <c r="BS51">
        <v>24</v>
      </c>
      <c r="BT51">
        <v>0</v>
      </c>
      <c r="BU51">
        <v>25</v>
      </c>
      <c r="BV51">
        <v>50</v>
      </c>
      <c r="BW51">
        <v>50</v>
      </c>
      <c r="BX51">
        <v>24</v>
      </c>
      <c r="BY51">
        <v>50</v>
      </c>
      <c r="BZ51">
        <v>25</v>
      </c>
      <c r="CA51">
        <v>14</v>
      </c>
      <c r="CB51">
        <v>0</v>
      </c>
      <c r="CC51">
        <v>2</v>
      </c>
      <c r="CD51">
        <v>2</v>
      </c>
      <c r="CE51">
        <v>1</v>
      </c>
      <c r="CF51">
        <v>1</v>
      </c>
      <c r="CG51">
        <v>4</v>
      </c>
      <c r="CH51">
        <v>3</v>
      </c>
      <c r="CI51">
        <v>4</v>
      </c>
      <c r="CJ51">
        <v>1</v>
      </c>
      <c r="CK51">
        <v>1</v>
      </c>
      <c r="CL51">
        <v>1</v>
      </c>
      <c r="CM51">
        <v>3</v>
      </c>
      <c r="CN51">
        <v>2</v>
      </c>
      <c r="CO51">
        <v>5</v>
      </c>
      <c r="CP51">
        <v>5</v>
      </c>
      <c r="CQ51">
        <v>4</v>
      </c>
      <c r="CR51">
        <v>2</v>
      </c>
      <c r="CS51">
        <v>4</v>
      </c>
      <c r="CT51">
        <v>5</v>
      </c>
      <c r="CU51">
        <v>5</v>
      </c>
      <c r="CV51">
        <v>3</v>
      </c>
      <c r="CW51">
        <v>4</v>
      </c>
      <c r="CX51">
        <v>5</v>
      </c>
      <c r="CY51">
        <v>5</v>
      </c>
      <c r="CZ51">
        <v>5</v>
      </c>
      <c r="DA51">
        <v>5</v>
      </c>
      <c r="DB51">
        <v>4</v>
      </c>
      <c r="DC51">
        <v>2</v>
      </c>
      <c r="DD51">
        <v>1</v>
      </c>
      <c r="DE51">
        <v>1</v>
      </c>
      <c r="DF51">
        <v>1</v>
      </c>
      <c r="DG51">
        <v>1</v>
      </c>
      <c r="DH51" t="s">
        <v>498</v>
      </c>
    </row>
    <row r="52" spans="1:112">
      <c r="A52">
        <v>45457.59097222222</v>
      </c>
      <c r="B52">
        <v>45457.597673611112</v>
      </c>
      <c r="C52">
        <v>0</v>
      </c>
      <c r="D52" t="s">
        <v>499</v>
      </c>
      <c r="E52">
        <v>100</v>
      </c>
      <c r="F52">
        <v>579</v>
      </c>
      <c r="G52">
        <v>1</v>
      </c>
      <c r="H52">
        <v>45457.597673611112</v>
      </c>
      <c r="I52" t="s">
        <v>500</v>
      </c>
      <c r="N52">
        <v>40.599499999999999</v>
      </c>
      <c r="O52">
        <v>-75.376300000000001</v>
      </c>
      <c r="P52" t="s">
        <v>165</v>
      </c>
      <c r="Q52" t="s">
        <v>166</v>
      </c>
      <c r="R52">
        <v>26</v>
      </c>
      <c r="S52">
        <v>1</v>
      </c>
      <c r="T52">
        <v>4</v>
      </c>
      <c r="U52">
        <v>1</v>
      </c>
      <c r="V52">
        <v>7</v>
      </c>
      <c r="W52">
        <v>9</v>
      </c>
      <c r="X52">
        <v>55</v>
      </c>
      <c r="Y52">
        <v>25</v>
      </c>
      <c r="Z52">
        <v>35</v>
      </c>
      <c r="AA52">
        <v>96</v>
      </c>
      <c r="AB52">
        <v>49</v>
      </c>
      <c r="AC52">
        <v>46</v>
      </c>
      <c r="AD52">
        <v>0</v>
      </c>
      <c r="AE52">
        <v>59</v>
      </c>
      <c r="AF52">
        <v>78</v>
      </c>
      <c r="AG52">
        <v>53</v>
      </c>
      <c r="AH52">
        <v>20</v>
      </c>
      <c r="AI52">
        <v>57</v>
      </c>
      <c r="AJ52">
        <v>75</v>
      </c>
      <c r="AK52">
        <v>79</v>
      </c>
      <c r="AL52">
        <v>6</v>
      </c>
      <c r="AM52">
        <v>15</v>
      </c>
      <c r="AN52">
        <v>74</v>
      </c>
      <c r="AO52">
        <v>11</v>
      </c>
      <c r="AP52">
        <v>15</v>
      </c>
      <c r="AQ52">
        <v>13</v>
      </c>
      <c r="AR52">
        <v>6</v>
      </c>
      <c r="AS52">
        <v>11</v>
      </c>
      <c r="AT52">
        <v>3</v>
      </c>
      <c r="AU52">
        <v>0</v>
      </c>
      <c r="AV52">
        <v>0</v>
      </c>
      <c r="AW52">
        <v>100</v>
      </c>
      <c r="AX52">
        <v>0</v>
      </c>
      <c r="AY52">
        <v>0</v>
      </c>
      <c r="AZ52">
        <v>55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52</v>
      </c>
      <c r="BH52">
        <v>0</v>
      </c>
      <c r="BI52">
        <v>0</v>
      </c>
      <c r="BJ52">
        <v>0</v>
      </c>
      <c r="BK52">
        <v>0</v>
      </c>
      <c r="BL52">
        <v>100</v>
      </c>
      <c r="BM52">
        <v>0</v>
      </c>
      <c r="BN52">
        <v>0</v>
      </c>
      <c r="BO52">
        <v>36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</v>
      </c>
      <c r="BV52">
        <v>18</v>
      </c>
      <c r="BW52">
        <v>72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4</v>
      </c>
      <c r="CD52">
        <v>4</v>
      </c>
      <c r="CE52">
        <v>2</v>
      </c>
      <c r="CF52">
        <v>4</v>
      </c>
      <c r="CG52">
        <v>5</v>
      </c>
      <c r="CH52">
        <v>5</v>
      </c>
      <c r="CI52">
        <v>3</v>
      </c>
      <c r="CJ52">
        <v>2</v>
      </c>
      <c r="CK52">
        <v>1</v>
      </c>
      <c r="CL52">
        <v>1</v>
      </c>
      <c r="CM52">
        <v>5</v>
      </c>
      <c r="CN52">
        <v>2</v>
      </c>
      <c r="CO52">
        <v>4</v>
      </c>
      <c r="CP52">
        <v>4</v>
      </c>
      <c r="CQ52">
        <v>5</v>
      </c>
      <c r="CR52">
        <v>4</v>
      </c>
      <c r="CS52">
        <v>4</v>
      </c>
      <c r="CT52">
        <v>4</v>
      </c>
      <c r="CV52">
        <v>1</v>
      </c>
      <c r="CW52">
        <v>1</v>
      </c>
      <c r="CX52">
        <v>5</v>
      </c>
      <c r="CY52">
        <v>4</v>
      </c>
      <c r="CZ52">
        <v>3</v>
      </c>
      <c r="DA52">
        <v>4</v>
      </c>
      <c r="DB52">
        <v>1</v>
      </c>
      <c r="DC52">
        <v>3</v>
      </c>
      <c r="DD52">
        <v>2</v>
      </c>
      <c r="DE52">
        <v>3</v>
      </c>
      <c r="DF52">
        <v>1</v>
      </c>
      <c r="DG52">
        <v>1</v>
      </c>
      <c r="DH52" t="s">
        <v>501</v>
      </c>
    </row>
    <row r="53" spans="1:112">
      <c r="A53">
        <v>45457.591620370367</v>
      </c>
      <c r="B53">
        <v>45457.597685185188</v>
      </c>
      <c r="C53">
        <v>0</v>
      </c>
      <c r="D53" t="s">
        <v>502</v>
      </c>
      <c r="E53">
        <v>100</v>
      </c>
      <c r="F53">
        <v>523</v>
      </c>
      <c r="G53">
        <v>1</v>
      </c>
      <c r="H53">
        <v>45457.597685185188</v>
      </c>
      <c r="I53" t="s">
        <v>503</v>
      </c>
      <c r="N53">
        <v>29.125399999999999</v>
      </c>
      <c r="O53">
        <v>-82.007599999999996</v>
      </c>
      <c r="P53" t="s">
        <v>165</v>
      </c>
      <c r="Q53" t="s">
        <v>166</v>
      </c>
      <c r="R53">
        <v>46</v>
      </c>
      <c r="S53">
        <v>2</v>
      </c>
      <c r="T53">
        <v>4</v>
      </c>
      <c r="U53">
        <v>1</v>
      </c>
      <c r="V53">
        <v>6</v>
      </c>
      <c r="W53">
        <v>11</v>
      </c>
      <c r="X53">
        <v>100</v>
      </c>
      <c r="Y53">
        <v>100</v>
      </c>
      <c r="Z53">
        <v>99</v>
      </c>
      <c r="AA53">
        <v>100</v>
      </c>
      <c r="AB53">
        <v>100</v>
      </c>
      <c r="AC53">
        <v>100</v>
      </c>
      <c r="AD53">
        <v>0</v>
      </c>
      <c r="AE53">
        <v>100</v>
      </c>
      <c r="AF53">
        <v>100</v>
      </c>
      <c r="AG53">
        <v>100</v>
      </c>
      <c r="AH53">
        <v>99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0</v>
      </c>
      <c r="CC53">
        <v>1</v>
      </c>
      <c r="CD53">
        <v>5</v>
      </c>
      <c r="CE53">
        <v>1</v>
      </c>
      <c r="CF53">
        <v>1</v>
      </c>
      <c r="CG53">
        <v>5</v>
      </c>
      <c r="CH53">
        <v>5</v>
      </c>
      <c r="CI53">
        <v>3</v>
      </c>
      <c r="CJ53">
        <v>1</v>
      </c>
      <c r="CK53">
        <v>1</v>
      </c>
      <c r="CL53">
        <v>1</v>
      </c>
      <c r="CM53">
        <v>5</v>
      </c>
      <c r="CN53">
        <v>5</v>
      </c>
      <c r="CO53">
        <v>5</v>
      </c>
      <c r="CP53">
        <v>5</v>
      </c>
      <c r="CQ53">
        <v>4</v>
      </c>
      <c r="CR53">
        <v>5</v>
      </c>
      <c r="CS53">
        <v>1</v>
      </c>
      <c r="CT53">
        <v>5</v>
      </c>
      <c r="CU53">
        <v>5</v>
      </c>
      <c r="CV53">
        <v>1</v>
      </c>
      <c r="CW53">
        <v>1</v>
      </c>
      <c r="CX53">
        <v>5</v>
      </c>
      <c r="CY53">
        <v>5</v>
      </c>
      <c r="CZ53">
        <v>5</v>
      </c>
      <c r="DA53">
        <v>5</v>
      </c>
      <c r="DB53">
        <v>3</v>
      </c>
      <c r="DC53">
        <v>2</v>
      </c>
      <c r="DD53">
        <v>1</v>
      </c>
      <c r="DE53">
        <v>1</v>
      </c>
      <c r="DF53">
        <v>1</v>
      </c>
      <c r="DG53">
        <v>1</v>
      </c>
      <c r="DH53" t="s">
        <v>504</v>
      </c>
    </row>
    <row r="54" spans="1:112">
      <c r="A54">
        <v>45457.591689814813</v>
      </c>
      <c r="B54">
        <v>45457.597708333335</v>
      </c>
      <c r="C54">
        <v>0</v>
      </c>
      <c r="D54" t="s">
        <v>505</v>
      </c>
      <c r="E54">
        <v>100</v>
      </c>
      <c r="F54">
        <v>520</v>
      </c>
      <c r="G54">
        <v>1</v>
      </c>
      <c r="H54">
        <v>45457.597708333335</v>
      </c>
      <c r="I54" t="s">
        <v>506</v>
      </c>
      <c r="N54">
        <v>35.783200000000001</v>
      </c>
      <c r="O54">
        <v>-91.636899999999997</v>
      </c>
      <c r="P54" t="s">
        <v>165</v>
      </c>
      <c r="Q54" t="s">
        <v>166</v>
      </c>
      <c r="R54">
        <v>65</v>
      </c>
      <c r="S54">
        <v>1</v>
      </c>
      <c r="T54">
        <v>2</v>
      </c>
      <c r="U54">
        <v>1</v>
      </c>
      <c r="V54">
        <v>3</v>
      </c>
      <c r="W54">
        <v>3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0</v>
      </c>
      <c r="CC54">
        <v>5</v>
      </c>
      <c r="CD54">
        <v>5</v>
      </c>
      <c r="CE54">
        <v>1</v>
      </c>
      <c r="CF54">
        <v>1</v>
      </c>
      <c r="CG54">
        <v>5</v>
      </c>
      <c r="CH54">
        <v>3</v>
      </c>
      <c r="CI54">
        <v>3</v>
      </c>
      <c r="CJ54">
        <v>1</v>
      </c>
      <c r="CK54">
        <v>1</v>
      </c>
      <c r="CL54">
        <v>5</v>
      </c>
      <c r="CM54">
        <v>2</v>
      </c>
      <c r="CN54">
        <v>5</v>
      </c>
      <c r="CO54">
        <v>1</v>
      </c>
      <c r="CP54">
        <v>5</v>
      </c>
      <c r="CQ54">
        <v>3</v>
      </c>
      <c r="CR54">
        <v>5</v>
      </c>
      <c r="CS54">
        <v>1</v>
      </c>
      <c r="CT54">
        <v>3</v>
      </c>
      <c r="CU54">
        <v>5</v>
      </c>
      <c r="CV54">
        <v>3</v>
      </c>
      <c r="CW54">
        <v>3</v>
      </c>
      <c r="CX54">
        <v>5</v>
      </c>
      <c r="CY54">
        <v>5</v>
      </c>
      <c r="CZ54">
        <v>4</v>
      </c>
      <c r="DA54">
        <v>4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 t="s">
        <v>507</v>
      </c>
    </row>
    <row r="55" spans="1:112">
      <c r="A55">
        <v>45457.59070601852</v>
      </c>
      <c r="B55">
        <v>45457.597754629627</v>
      </c>
      <c r="C55">
        <v>0</v>
      </c>
      <c r="D55" t="s">
        <v>508</v>
      </c>
      <c r="E55">
        <v>100</v>
      </c>
      <c r="F55">
        <v>608</v>
      </c>
      <c r="G55">
        <v>1</v>
      </c>
      <c r="H55">
        <v>45457.597754629627</v>
      </c>
      <c r="I55" t="s">
        <v>509</v>
      </c>
      <c r="N55">
        <v>30.5154</v>
      </c>
      <c r="O55">
        <v>-97.668899999999994</v>
      </c>
      <c r="P55" t="s">
        <v>165</v>
      </c>
      <c r="Q55" t="s">
        <v>166</v>
      </c>
      <c r="R55">
        <v>42</v>
      </c>
      <c r="S55">
        <v>2</v>
      </c>
      <c r="T55">
        <v>2</v>
      </c>
      <c r="U55">
        <v>1</v>
      </c>
      <c r="V55">
        <v>1</v>
      </c>
      <c r="W55">
        <v>3</v>
      </c>
      <c r="X55">
        <v>80</v>
      </c>
      <c r="Y55">
        <v>90</v>
      </c>
      <c r="Z55">
        <v>100</v>
      </c>
      <c r="AA55">
        <v>100</v>
      </c>
      <c r="AB55">
        <v>100</v>
      </c>
      <c r="AC55">
        <v>100</v>
      </c>
      <c r="AD55">
        <v>0</v>
      </c>
      <c r="AE55">
        <v>90</v>
      </c>
      <c r="AF55">
        <v>90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50</v>
      </c>
      <c r="AS55">
        <v>60</v>
      </c>
      <c r="AT55">
        <v>30</v>
      </c>
      <c r="AU55">
        <v>40</v>
      </c>
      <c r="AV55">
        <v>40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0</v>
      </c>
      <c r="CC55">
        <v>4</v>
      </c>
      <c r="CD55">
        <v>5</v>
      </c>
      <c r="CE55">
        <v>5</v>
      </c>
      <c r="CF55">
        <v>5</v>
      </c>
      <c r="CG55">
        <v>4</v>
      </c>
      <c r="CH55">
        <v>1</v>
      </c>
      <c r="CI55">
        <v>1</v>
      </c>
      <c r="CJ55">
        <v>2</v>
      </c>
      <c r="CK55">
        <v>2</v>
      </c>
      <c r="CL55">
        <v>1</v>
      </c>
      <c r="CM55">
        <v>3</v>
      </c>
      <c r="CN55">
        <v>4</v>
      </c>
      <c r="CO55">
        <v>5</v>
      </c>
      <c r="CP55">
        <v>4</v>
      </c>
      <c r="CQ55">
        <v>2</v>
      </c>
      <c r="CR55">
        <v>4</v>
      </c>
      <c r="CS55">
        <v>1</v>
      </c>
      <c r="CT55">
        <v>4</v>
      </c>
      <c r="CU55">
        <v>4</v>
      </c>
      <c r="CV55">
        <v>2</v>
      </c>
      <c r="CW55">
        <v>5</v>
      </c>
      <c r="CX55">
        <v>5</v>
      </c>
      <c r="CY55">
        <v>5</v>
      </c>
      <c r="CZ55">
        <v>4</v>
      </c>
      <c r="DA55">
        <v>5</v>
      </c>
      <c r="DB55">
        <v>4</v>
      </c>
      <c r="DC55">
        <v>2</v>
      </c>
      <c r="DD55">
        <v>1</v>
      </c>
      <c r="DE55">
        <v>2</v>
      </c>
      <c r="DF55">
        <v>4</v>
      </c>
      <c r="DG55">
        <v>1</v>
      </c>
      <c r="DH55" t="s">
        <v>510</v>
      </c>
    </row>
    <row r="56" spans="1:112">
      <c r="A56">
        <v>45457.590578703705</v>
      </c>
      <c r="B56">
        <v>45457.597870370373</v>
      </c>
      <c r="C56">
        <v>0</v>
      </c>
      <c r="D56" t="s">
        <v>511</v>
      </c>
      <c r="E56">
        <v>100</v>
      </c>
      <c r="F56">
        <v>630</v>
      </c>
      <c r="G56">
        <v>1</v>
      </c>
      <c r="H56">
        <v>45457.597881944443</v>
      </c>
      <c r="I56" t="s">
        <v>512</v>
      </c>
      <c r="N56">
        <v>44.670699999999997</v>
      </c>
      <c r="O56">
        <v>-93.258799999999994</v>
      </c>
      <c r="P56" t="s">
        <v>165</v>
      </c>
      <c r="Q56" t="s">
        <v>166</v>
      </c>
      <c r="R56">
        <v>32</v>
      </c>
      <c r="S56">
        <v>1</v>
      </c>
      <c r="T56">
        <v>4</v>
      </c>
      <c r="U56">
        <v>1</v>
      </c>
      <c r="V56">
        <v>7</v>
      </c>
      <c r="W56">
        <v>11</v>
      </c>
      <c r="X56">
        <v>75</v>
      </c>
      <c r="Y56">
        <v>48</v>
      </c>
      <c r="Z56">
        <v>83</v>
      </c>
      <c r="AA56">
        <v>60</v>
      </c>
      <c r="AB56">
        <v>86</v>
      </c>
      <c r="AC56">
        <v>63</v>
      </c>
      <c r="AD56">
        <v>0</v>
      </c>
      <c r="AE56">
        <v>33</v>
      </c>
      <c r="AF56">
        <v>25</v>
      </c>
      <c r="AG56">
        <v>11</v>
      </c>
      <c r="AH56">
        <v>35</v>
      </c>
      <c r="AI56">
        <v>8</v>
      </c>
      <c r="AJ56">
        <v>24</v>
      </c>
      <c r="AK56">
        <v>13</v>
      </c>
      <c r="AL56">
        <v>40</v>
      </c>
      <c r="AM56">
        <v>30</v>
      </c>
      <c r="AN56">
        <v>41</v>
      </c>
      <c r="AO56">
        <v>7</v>
      </c>
      <c r="AP56">
        <v>15</v>
      </c>
      <c r="AQ56">
        <v>66</v>
      </c>
      <c r="AR56">
        <v>71</v>
      </c>
      <c r="AS56">
        <v>56</v>
      </c>
      <c r="AT56">
        <v>76</v>
      </c>
      <c r="AU56">
        <v>61</v>
      </c>
      <c r="AV56">
        <v>65</v>
      </c>
      <c r="AW56">
        <v>100</v>
      </c>
      <c r="AX56">
        <v>66</v>
      </c>
      <c r="AY56">
        <v>80</v>
      </c>
      <c r="AZ56">
        <v>72</v>
      </c>
      <c r="BA56">
        <v>89</v>
      </c>
      <c r="BB56">
        <v>81</v>
      </c>
      <c r="BC56">
        <v>66</v>
      </c>
      <c r="BD56">
        <v>77</v>
      </c>
      <c r="BE56">
        <v>73</v>
      </c>
      <c r="BF56">
        <v>81</v>
      </c>
      <c r="BG56">
        <v>88</v>
      </c>
      <c r="BH56">
        <v>75</v>
      </c>
      <c r="BI56">
        <v>82</v>
      </c>
      <c r="BJ56">
        <v>66</v>
      </c>
      <c r="BK56">
        <v>73</v>
      </c>
      <c r="BL56">
        <v>100</v>
      </c>
      <c r="BM56">
        <v>70</v>
      </c>
      <c r="BN56">
        <v>83</v>
      </c>
      <c r="BO56">
        <v>82</v>
      </c>
      <c r="BP56">
        <v>92</v>
      </c>
      <c r="BQ56">
        <v>91</v>
      </c>
      <c r="BR56">
        <v>66</v>
      </c>
      <c r="BS56">
        <v>71</v>
      </c>
      <c r="BT56">
        <v>0</v>
      </c>
      <c r="BU56">
        <v>79</v>
      </c>
      <c r="BV56">
        <v>93</v>
      </c>
      <c r="BW56">
        <v>95</v>
      </c>
      <c r="BX56">
        <v>100</v>
      </c>
      <c r="BY56">
        <v>83</v>
      </c>
      <c r="BZ56">
        <v>71</v>
      </c>
      <c r="CA56">
        <v>89</v>
      </c>
      <c r="CB56">
        <v>0</v>
      </c>
      <c r="CC56">
        <v>4</v>
      </c>
      <c r="CD56">
        <v>3</v>
      </c>
      <c r="CE56">
        <v>4</v>
      </c>
      <c r="CF56">
        <v>2</v>
      </c>
      <c r="CG56">
        <v>3</v>
      </c>
      <c r="CH56">
        <v>1</v>
      </c>
      <c r="CI56">
        <v>2</v>
      </c>
      <c r="CJ56">
        <v>2</v>
      </c>
      <c r="CK56">
        <v>3</v>
      </c>
      <c r="CL56">
        <v>2</v>
      </c>
      <c r="CM56">
        <v>4</v>
      </c>
      <c r="CN56">
        <v>4</v>
      </c>
      <c r="CO56">
        <v>4</v>
      </c>
      <c r="CP56">
        <v>4</v>
      </c>
      <c r="CQ56">
        <v>2</v>
      </c>
      <c r="CR56">
        <v>1</v>
      </c>
      <c r="CS56">
        <v>2</v>
      </c>
      <c r="CT56">
        <v>3</v>
      </c>
      <c r="CU56">
        <v>2</v>
      </c>
      <c r="CV56">
        <v>4</v>
      </c>
      <c r="CW56">
        <v>5</v>
      </c>
      <c r="CX56">
        <v>4</v>
      </c>
      <c r="CY56">
        <v>4</v>
      </c>
      <c r="CZ56">
        <v>4</v>
      </c>
      <c r="DA56">
        <v>2</v>
      </c>
      <c r="DB56">
        <v>4</v>
      </c>
      <c r="DC56">
        <v>1</v>
      </c>
      <c r="DD56">
        <v>4</v>
      </c>
      <c r="DE56">
        <v>2</v>
      </c>
      <c r="DF56">
        <v>2</v>
      </c>
      <c r="DG56">
        <v>1</v>
      </c>
      <c r="DH56" t="s">
        <v>513</v>
      </c>
    </row>
    <row r="57" spans="1:112">
      <c r="A57">
        <v>45457.591412037036</v>
      </c>
      <c r="B57">
        <v>45457.597870370373</v>
      </c>
      <c r="C57">
        <v>0</v>
      </c>
      <c r="D57" t="s">
        <v>514</v>
      </c>
      <c r="E57">
        <v>100</v>
      </c>
      <c r="F57">
        <v>558</v>
      </c>
      <c r="G57">
        <v>1</v>
      </c>
      <c r="H57">
        <v>45457.597881944443</v>
      </c>
      <c r="I57" t="s">
        <v>515</v>
      </c>
      <c r="N57">
        <v>44.6661</v>
      </c>
      <c r="O57">
        <v>-84.693600000000004</v>
      </c>
      <c r="P57" t="s">
        <v>165</v>
      </c>
      <c r="Q57" t="s">
        <v>166</v>
      </c>
      <c r="R57">
        <v>33</v>
      </c>
      <c r="S57">
        <v>2</v>
      </c>
      <c r="T57">
        <v>2</v>
      </c>
      <c r="U57">
        <v>1</v>
      </c>
      <c r="V57">
        <v>1</v>
      </c>
      <c r="W57">
        <v>1</v>
      </c>
      <c r="X57">
        <v>19</v>
      </c>
      <c r="Y57">
        <v>96</v>
      </c>
      <c r="Z57">
        <v>100</v>
      </c>
      <c r="AA57">
        <v>61</v>
      </c>
      <c r="AB57">
        <v>100</v>
      </c>
      <c r="AC57">
        <v>94</v>
      </c>
      <c r="AD57">
        <v>0</v>
      </c>
      <c r="AE57">
        <v>23</v>
      </c>
      <c r="AF57">
        <v>67</v>
      </c>
      <c r="AG57">
        <v>33</v>
      </c>
      <c r="AH57">
        <v>77</v>
      </c>
      <c r="AI57">
        <v>42</v>
      </c>
      <c r="AJ57">
        <v>24</v>
      </c>
      <c r="AK57">
        <v>89</v>
      </c>
      <c r="AL57">
        <v>76</v>
      </c>
      <c r="AM57">
        <v>67</v>
      </c>
      <c r="AN57">
        <v>68</v>
      </c>
      <c r="AO57">
        <v>73</v>
      </c>
      <c r="AP57">
        <v>71</v>
      </c>
      <c r="AQ57">
        <v>43</v>
      </c>
      <c r="AR57">
        <v>52</v>
      </c>
      <c r="AS57">
        <v>25</v>
      </c>
      <c r="AT57">
        <v>65</v>
      </c>
      <c r="AU57">
        <v>37</v>
      </c>
      <c r="AV57">
        <v>39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93</v>
      </c>
      <c r="BD57">
        <v>82</v>
      </c>
      <c r="BE57">
        <v>79</v>
      </c>
      <c r="BF57">
        <v>81</v>
      </c>
      <c r="BG57">
        <v>71</v>
      </c>
      <c r="BH57">
        <v>82</v>
      </c>
      <c r="BI57">
        <v>77</v>
      </c>
      <c r="BJ57">
        <v>79</v>
      </c>
      <c r="BK57">
        <v>80</v>
      </c>
      <c r="BL57">
        <v>100</v>
      </c>
      <c r="BM57">
        <v>92</v>
      </c>
      <c r="BN57">
        <v>88</v>
      </c>
      <c r="BO57">
        <v>85</v>
      </c>
      <c r="BP57">
        <v>81</v>
      </c>
      <c r="BQ57">
        <v>86</v>
      </c>
      <c r="BR57">
        <v>78</v>
      </c>
      <c r="BS57">
        <v>83</v>
      </c>
      <c r="BT57">
        <v>0</v>
      </c>
      <c r="BU57">
        <v>100</v>
      </c>
      <c r="BV57">
        <v>94</v>
      </c>
      <c r="BW57">
        <v>93</v>
      </c>
      <c r="BX57">
        <v>93</v>
      </c>
      <c r="BY57">
        <v>93</v>
      </c>
      <c r="BZ57">
        <v>86</v>
      </c>
      <c r="CA57">
        <v>94</v>
      </c>
      <c r="CB57">
        <v>0</v>
      </c>
      <c r="CC57">
        <v>5</v>
      </c>
      <c r="CD57">
        <v>5</v>
      </c>
      <c r="CE57">
        <v>3</v>
      </c>
      <c r="CF57">
        <v>4</v>
      </c>
      <c r="CG57">
        <v>3</v>
      </c>
      <c r="CH57">
        <v>4</v>
      </c>
      <c r="CI57">
        <v>4</v>
      </c>
      <c r="CJ57">
        <v>4</v>
      </c>
      <c r="CK57">
        <v>5</v>
      </c>
      <c r="CL57">
        <v>4</v>
      </c>
      <c r="CM57">
        <v>5</v>
      </c>
      <c r="CN57">
        <v>3</v>
      </c>
      <c r="CO57">
        <v>4</v>
      </c>
      <c r="CP57">
        <v>2</v>
      </c>
      <c r="CQ57">
        <v>4</v>
      </c>
      <c r="CR57">
        <v>4</v>
      </c>
      <c r="CS57">
        <v>2</v>
      </c>
      <c r="CT57">
        <v>3</v>
      </c>
      <c r="CU57">
        <v>4</v>
      </c>
      <c r="CV57">
        <v>4</v>
      </c>
      <c r="CW57">
        <v>5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3</v>
      </c>
      <c r="DD57">
        <v>4</v>
      </c>
      <c r="DE57">
        <v>4</v>
      </c>
      <c r="DF57">
        <v>5</v>
      </c>
      <c r="DG57">
        <v>1</v>
      </c>
      <c r="DH57" t="s">
        <v>516</v>
      </c>
    </row>
    <row r="58" spans="1:112">
      <c r="A58">
        <v>45457.591215277775</v>
      </c>
      <c r="B58">
        <v>45457.598136574074</v>
      </c>
      <c r="C58">
        <v>0</v>
      </c>
      <c r="D58" t="s">
        <v>517</v>
      </c>
      <c r="E58">
        <v>100</v>
      </c>
      <c r="F58">
        <v>598</v>
      </c>
      <c r="G58">
        <v>1</v>
      </c>
      <c r="H58">
        <v>45457.59814814815</v>
      </c>
      <c r="I58" t="s">
        <v>518</v>
      </c>
      <c r="N58">
        <v>39.046900000000001</v>
      </c>
      <c r="O58">
        <v>-77.490300000000005</v>
      </c>
      <c r="P58" t="s">
        <v>165</v>
      </c>
      <c r="Q58" t="s">
        <v>166</v>
      </c>
      <c r="R58">
        <v>42</v>
      </c>
      <c r="S58">
        <v>1</v>
      </c>
      <c r="T58">
        <v>4</v>
      </c>
      <c r="U58">
        <v>1</v>
      </c>
      <c r="V58">
        <v>5</v>
      </c>
      <c r="W58">
        <v>4</v>
      </c>
      <c r="X58">
        <v>68</v>
      </c>
      <c r="Y58">
        <v>89</v>
      </c>
      <c r="Z58">
        <v>70</v>
      </c>
      <c r="AA58">
        <v>82</v>
      </c>
      <c r="AB58">
        <v>83</v>
      </c>
      <c r="AC58">
        <v>84</v>
      </c>
      <c r="AD58">
        <v>0</v>
      </c>
      <c r="AE58">
        <v>75</v>
      </c>
      <c r="AF58">
        <v>73</v>
      </c>
      <c r="AG58">
        <v>73</v>
      </c>
      <c r="AH58">
        <v>83</v>
      </c>
      <c r="AI58">
        <v>88</v>
      </c>
      <c r="AJ58">
        <v>87</v>
      </c>
      <c r="AK58">
        <v>84</v>
      </c>
      <c r="AL58">
        <v>87</v>
      </c>
      <c r="AM58">
        <v>88</v>
      </c>
      <c r="AN58">
        <v>84</v>
      </c>
      <c r="AO58">
        <v>86</v>
      </c>
      <c r="AP58">
        <v>89</v>
      </c>
      <c r="AQ58">
        <v>79</v>
      </c>
      <c r="AR58">
        <v>87</v>
      </c>
      <c r="AS58">
        <v>73</v>
      </c>
      <c r="AT58">
        <v>77</v>
      </c>
      <c r="AU58">
        <v>86</v>
      </c>
      <c r="AV58">
        <v>71</v>
      </c>
      <c r="AW58">
        <v>100</v>
      </c>
      <c r="AX58">
        <v>79</v>
      </c>
      <c r="AY58">
        <v>85</v>
      </c>
      <c r="AZ58">
        <v>82</v>
      </c>
      <c r="BA58">
        <v>84</v>
      </c>
      <c r="BB58">
        <v>94</v>
      </c>
      <c r="BC58">
        <v>87</v>
      </c>
      <c r="BD58">
        <v>87</v>
      </c>
      <c r="BE58">
        <v>89</v>
      </c>
      <c r="BF58">
        <v>90</v>
      </c>
      <c r="BG58">
        <v>81</v>
      </c>
      <c r="BH58">
        <v>80</v>
      </c>
      <c r="BI58">
        <v>85</v>
      </c>
      <c r="BJ58">
        <v>81</v>
      </c>
      <c r="BK58">
        <v>85</v>
      </c>
      <c r="BL58">
        <v>100</v>
      </c>
      <c r="BM58">
        <v>89</v>
      </c>
      <c r="BN58">
        <v>91</v>
      </c>
      <c r="BO58">
        <v>84</v>
      </c>
      <c r="BP58">
        <v>85</v>
      </c>
      <c r="BQ58">
        <v>81</v>
      </c>
      <c r="BR58">
        <v>88</v>
      </c>
      <c r="BS58">
        <v>82</v>
      </c>
      <c r="BT58">
        <v>0</v>
      </c>
      <c r="BU58">
        <v>82</v>
      </c>
      <c r="BV58">
        <v>84</v>
      </c>
      <c r="BW58">
        <v>88</v>
      </c>
      <c r="BX58">
        <v>83</v>
      </c>
      <c r="BY58">
        <v>86</v>
      </c>
      <c r="BZ58">
        <v>92</v>
      </c>
      <c r="CA58">
        <v>80</v>
      </c>
      <c r="CB58">
        <v>0</v>
      </c>
      <c r="CC58">
        <v>4</v>
      </c>
      <c r="CD58">
        <v>4</v>
      </c>
      <c r="CE58">
        <v>2</v>
      </c>
      <c r="CF58">
        <v>2</v>
      </c>
      <c r="CG58">
        <v>3</v>
      </c>
      <c r="CH58">
        <v>2</v>
      </c>
      <c r="CI58">
        <v>3</v>
      </c>
      <c r="CJ58">
        <v>3</v>
      </c>
      <c r="CK58">
        <v>2</v>
      </c>
      <c r="CL58">
        <v>2</v>
      </c>
      <c r="CM58">
        <v>4</v>
      </c>
      <c r="CN58">
        <v>4</v>
      </c>
      <c r="CO58">
        <v>4</v>
      </c>
      <c r="CP58">
        <v>3</v>
      </c>
      <c r="CQ58">
        <v>5</v>
      </c>
      <c r="CR58">
        <v>3</v>
      </c>
      <c r="CS58">
        <v>2</v>
      </c>
      <c r="CT58">
        <v>5</v>
      </c>
      <c r="CU58">
        <v>3</v>
      </c>
      <c r="CW58">
        <v>3</v>
      </c>
      <c r="CX58">
        <v>4</v>
      </c>
      <c r="CY58">
        <v>4</v>
      </c>
      <c r="CZ58">
        <v>4</v>
      </c>
      <c r="DA58">
        <v>4</v>
      </c>
      <c r="DB58">
        <v>3</v>
      </c>
      <c r="DC58">
        <v>3</v>
      </c>
      <c r="DD58">
        <v>2</v>
      </c>
      <c r="DE58">
        <v>2</v>
      </c>
      <c r="DF58">
        <v>2</v>
      </c>
      <c r="DG58">
        <v>1</v>
      </c>
      <c r="DH58" t="s">
        <v>519</v>
      </c>
    </row>
    <row r="59" spans="1:112">
      <c r="A59">
        <v>45457.591145833336</v>
      </c>
      <c r="B59">
        <v>45457.59820601852</v>
      </c>
      <c r="C59">
        <v>0</v>
      </c>
      <c r="D59" t="s">
        <v>520</v>
      </c>
      <c r="E59">
        <v>100</v>
      </c>
      <c r="F59">
        <v>609</v>
      </c>
      <c r="G59">
        <v>1</v>
      </c>
      <c r="H59">
        <v>45457.59820601852</v>
      </c>
      <c r="I59" t="s">
        <v>521</v>
      </c>
      <c r="N59">
        <v>36.167099999999998</v>
      </c>
      <c r="O59">
        <v>-86.786100000000005</v>
      </c>
      <c r="P59" t="s">
        <v>165</v>
      </c>
      <c r="Q59" t="s">
        <v>166</v>
      </c>
      <c r="R59">
        <v>58</v>
      </c>
      <c r="S59">
        <v>2</v>
      </c>
      <c r="T59">
        <v>4</v>
      </c>
      <c r="U59">
        <v>1</v>
      </c>
      <c r="V59">
        <v>8</v>
      </c>
      <c r="W59">
        <v>1</v>
      </c>
      <c r="X59">
        <v>71</v>
      </c>
      <c r="Y59">
        <v>66</v>
      </c>
      <c r="Z59">
        <v>82</v>
      </c>
      <c r="AA59">
        <v>71</v>
      </c>
      <c r="AB59">
        <v>67</v>
      </c>
      <c r="AC59">
        <v>79</v>
      </c>
      <c r="AD59">
        <v>0</v>
      </c>
      <c r="AE59">
        <v>63</v>
      </c>
      <c r="AF59">
        <v>77</v>
      </c>
      <c r="AG59">
        <v>73</v>
      </c>
      <c r="AH59">
        <v>66</v>
      </c>
      <c r="AI59">
        <v>67</v>
      </c>
      <c r="AJ59">
        <v>71</v>
      </c>
      <c r="AK59">
        <v>28</v>
      </c>
      <c r="AL59">
        <v>28</v>
      </c>
      <c r="AM59">
        <v>33</v>
      </c>
      <c r="AN59">
        <v>34</v>
      </c>
      <c r="AO59">
        <v>33</v>
      </c>
      <c r="AP59">
        <v>19</v>
      </c>
      <c r="AQ59">
        <v>72</v>
      </c>
      <c r="AR59">
        <v>68</v>
      </c>
      <c r="AS59">
        <v>71</v>
      </c>
      <c r="AT59">
        <v>65</v>
      </c>
      <c r="AU59">
        <v>74</v>
      </c>
      <c r="AV59">
        <v>78</v>
      </c>
      <c r="AW59">
        <v>100</v>
      </c>
      <c r="AX59">
        <v>69</v>
      </c>
      <c r="AY59">
        <v>75</v>
      </c>
      <c r="AZ59">
        <v>74</v>
      </c>
      <c r="BA59">
        <v>67</v>
      </c>
      <c r="BB59">
        <v>73</v>
      </c>
      <c r="BC59">
        <v>68</v>
      </c>
      <c r="BD59">
        <v>74</v>
      </c>
      <c r="BE59">
        <v>70</v>
      </c>
      <c r="BF59">
        <v>75</v>
      </c>
      <c r="BG59">
        <v>68</v>
      </c>
      <c r="BH59">
        <v>68</v>
      </c>
      <c r="BI59">
        <v>68</v>
      </c>
      <c r="BJ59">
        <v>68</v>
      </c>
      <c r="BK59">
        <v>74</v>
      </c>
      <c r="BL59">
        <v>100</v>
      </c>
      <c r="BM59">
        <v>71</v>
      </c>
      <c r="BN59">
        <v>75</v>
      </c>
      <c r="BO59">
        <v>74</v>
      </c>
      <c r="BP59">
        <v>73</v>
      </c>
      <c r="BQ59">
        <v>68</v>
      </c>
      <c r="BR59">
        <v>67</v>
      </c>
      <c r="BS59">
        <v>80</v>
      </c>
      <c r="BT59">
        <v>0</v>
      </c>
      <c r="BU59">
        <v>71</v>
      </c>
      <c r="BV59">
        <v>78</v>
      </c>
      <c r="BW59">
        <v>69</v>
      </c>
      <c r="BX59">
        <v>70</v>
      </c>
      <c r="BY59">
        <v>74</v>
      </c>
      <c r="BZ59">
        <v>70</v>
      </c>
      <c r="CA59">
        <v>76</v>
      </c>
      <c r="CB59">
        <v>0</v>
      </c>
      <c r="CC59">
        <v>5</v>
      </c>
      <c r="CD59">
        <v>5</v>
      </c>
      <c r="CE59">
        <v>2</v>
      </c>
      <c r="CF59">
        <v>2</v>
      </c>
      <c r="CG59">
        <v>4</v>
      </c>
      <c r="CH59">
        <v>2</v>
      </c>
      <c r="CI59">
        <v>1</v>
      </c>
      <c r="CJ59">
        <v>1</v>
      </c>
      <c r="CK59">
        <v>2</v>
      </c>
      <c r="CL59">
        <v>1</v>
      </c>
      <c r="CM59">
        <v>3</v>
      </c>
      <c r="CN59">
        <v>3</v>
      </c>
      <c r="CO59">
        <v>4</v>
      </c>
      <c r="CP59">
        <v>4</v>
      </c>
      <c r="CQ59">
        <v>4</v>
      </c>
      <c r="CR59">
        <v>1</v>
      </c>
      <c r="CS59">
        <v>1</v>
      </c>
      <c r="CT59">
        <v>4</v>
      </c>
      <c r="CU59">
        <v>4</v>
      </c>
      <c r="CV59">
        <v>2</v>
      </c>
      <c r="CW59">
        <v>2</v>
      </c>
      <c r="CX59">
        <v>5</v>
      </c>
      <c r="CY59">
        <v>5</v>
      </c>
      <c r="CZ59">
        <v>2</v>
      </c>
      <c r="DA59">
        <v>4</v>
      </c>
      <c r="DB59">
        <v>2</v>
      </c>
      <c r="DC59">
        <v>3</v>
      </c>
      <c r="DD59">
        <v>2</v>
      </c>
      <c r="DE59">
        <v>2</v>
      </c>
      <c r="DF59">
        <v>2</v>
      </c>
      <c r="DG59">
        <v>1</v>
      </c>
      <c r="DH59" t="s">
        <v>522</v>
      </c>
    </row>
    <row r="60" spans="1:112">
      <c r="A60">
        <v>45457.592534722222</v>
      </c>
      <c r="B60">
        <v>45457.598252314812</v>
      </c>
      <c r="C60">
        <v>0</v>
      </c>
      <c r="D60" t="s">
        <v>523</v>
      </c>
      <c r="E60">
        <v>100</v>
      </c>
      <c r="F60">
        <v>493</v>
      </c>
      <c r="G60">
        <v>1</v>
      </c>
      <c r="H60">
        <v>45457.598263888889</v>
      </c>
      <c r="I60" t="s">
        <v>524</v>
      </c>
      <c r="N60">
        <v>41.168199999999999</v>
      </c>
      <c r="O60">
        <v>-81.239800000000002</v>
      </c>
      <c r="P60" t="s">
        <v>165</v>
      </c>
      <c r="Q60" t="s">
        <v>166</v>
      </c>
      <c r="R60">
        <v>33</v>
      </c>
      <c r="S60">
        <v>1</v>
      </c>
      <c r="T60">
        <v>4</v>
      </c>
      <c r="U60">
        <v>1</v>
      </c>
      <c r="V60">
        <v>7</v>
      </c>
      <c r="W60">
        <v>9</v>
      </c>
      <c r="X60">
        <v>26</v>
      </c>
      <c r="Y60">
        <v>22</v>
      </c>
      <c r="Z60">
        <v>27</v>
      </c>
      <c r="AA60">
        <v>66</v>
      </c>
      <c r="AB60">
        <v>60</v>
      </c>
      <c r="AC60">
        <v>61</v>
      </c>
      <c r="AD60">
        <v>0</v>
      </c>
      <c r="AE60">
        <v>79</v>
      </c>
      <c r="AF60">
        <v>79</v>
      </c>
      <c r="AG60">
        <v>62</v>
      </c>
      <c r="AH60">
        <v>42</v>
      </c>
      <c r="AI60">
        <v>54</v>
      </c>
      <c r="AJ60">
        <v>67</v>
      </c>
      <c r="AK60">
        <v>27</v>
      </c>
      <c r="AL60">
        <v>39</v>
      </c>
      <c r="AM60">
        <v>39</v>
      </c>
      <c r="AN60">
        <v>31</v>
      </c>
      <c r="AO60">
        <v>35</v>
      </c>
      <c r="AP60">
        <v>27</v>
      </c>
      <c r="AQ60">
        <v>35</v>
      </c>
      <c r="AR60">
        <v>33</v>
      </c>
      <c r="AS60">
        <v>28</v>
      </c>
      <c r="AT60">
        <v>29</v>
      </c>
      <c r="AU60">
        <v>32</v>
      </c>
      <c r="AV60">
        <v>31</v>
      </c>
      <c r="AW60">
        <v>100</v>
      </c>
      <c r="AX60">
        <v>67</v>
      </c>
      <c r="AY60">
        <v>63</v>
      </c>
      <c r="AZ60">
        <v>85</v>
      </c>
      <c r="BA60">
        <v>78</v>
      </c>
      <c r="BB60">
        <v>80</v>
      </c>
      <c r="BC60">
        <v>79</v>
      </c>
      <c r="BD60">
        <v>85</v>
      </c>
      <c r="BE60">
        <v>68</v>
      </c>
      <c r="BF60">
        <v>79</v>
      </c>
      <c r="BG60">
        <v>85</v>
      </c>
      <c r="BH60">
        <v>82</v>
      </c>
      <c r="BI60">
        <v>75</v>
      </c>
      <c r="BJ60">
        <v>75</v>
      </c>
      <c r="BK60">
        <v>83</v>
      </c>
      <c r="BL60">
        <v>100</v>
      </c>
      <c r="BM60">
        <v>75</v>
      </c>
      <c r="BN60">
        <v>70</v>
      </c>
      <c r="BO60">
        <v>77</v>
      </c>
      <c r="BP60">
        <v>76</v>
      </c>
      <c r="BQ60">
        <v>86</v>
      </c>
      <c r="BR60">
        <v>92</v>
      </c>
      <c r="BS60">
        <v>76</v>
      </c>
      <c r="BT60">
        <v>0</v>
      </c>
      <c r="BU60">
        <v>75</v>
      </c>
      <c r="BV60">
        <v>69</v>
      </c>
      <c r="BW60">
        <v>80</v>
      </c>
      <c r="BX60">
        <v>80</v>
      </c>
      <c r="BY60">
        <v>85</v>
      </c>
      <c r="BZ60">
        <v>76</v>
      </c>
      <c r="CA60">
        <v>80</v>
      </c>
      <c r="CB60">
        <v>0</v>
      </c>
      <c r="CC60">
        <v>4</v>
      </c>
      <c r="CD60">
        <v>3</v>
      </c>
      <c r="CE60">
        <v>3</v>
      </c>
      <c r="CF60">
        <v>4</v>
      </c>
      <c r="CG60">
        <v>2</v>
      </c>
      <c r="CH60">
        <v>1</v>
      </c>
      <c r="CI60">
        <v>2</v>
      </c>
      <c r="CJ60">
        <v>3</v>
      </c>
      <c r="CK60">
        <v>3</v>
      </c>
      <c r="CL60">
        <v>4</v>
      </c>
      <c r="CM60">
        <v>2</v>
      </c>
      <c r="CN60">
        <v>3</v>
      </c>
      <c r="CO60">
        <v>4</v>
      </c>
      <c r="CP60">
        <v>3</v>
      </c>
      <c r="CQ60">
        <v>2</v>
      </c>
      <c r="CR60">
        <v>2</v>
      </c>
      <c r="CS60">
        <v>3</v>
      </c>
      <c r="CT60">
        <v>4</v>
      </c>
      <c r="CU60">
        <v>2</v>
      </c>
      <c r="CV60">
        <v>4</v>
      </c>
      <c r="CW60">
        <v>4</v>
      </c>
      <c r="CX60">
        <v>4</v>
      </c>
      <c r="CY60">
        <v>4</v>
      </c>
      <c r="CZ60">
        <v>3</v>
      </c>
      <c r="DA60">
        <v>2</v>
      </c>
      <c r="DB60">
        <v>4</v>
      </c>
      <c r="DC60">
        <v>3</v>
      </c>
      <c r="DD60">
        <v>3</v>
      </c>
      <c r="DE60">
        <v>2</v>
      </c>
      <c r="DF60">
        <v>4</v>
      </c>
      <c r="DG60">
        <v>1</v>
      </c>
      <c r="DH60" t="s">
        <v>525</v>
      </c>
    </row>
    <row r="61" spans="1:112">
      <c r="A61">
        <v>45457.590671296297</v>
      </c>
      <c r="B61">
        <v>45457.598321759258</v>
      </c>
      <c r="C61">
        <v>0</v>
      </c>
      <c r="D61" t="s">
        <v>526</v>
      </c>
      <c r="E61">
        <v>100</v>
      </c>
      <c r="F61">
        <v>661</v>
      </c>
      <c r="G61">
        <v>1</v>
      </c>
      <c r="H61">
        <v>45457.598333333335</v>
      </c>
      <c r="I61" t="s">
        <v>527</v>
      </c>
      <c r="N61">
        <v>26.5823</v>
      </c>
      <c r="O61">
        <v>-81.831999999999994</v>
      </c>
      <c r="P61" t="s">
        <v>165</v>
      </c>
      <c r="Q61" t="s">
        <v>166</v>
      </c>
      <c r="R61">
        <v>43</v>
      </c>
      <c r="S61">
        <v>1</v>
      </c>
      <c r="T61">
        <v>2</v>
      </c>
      <c r="U61">
        <v>1</v>
      </c>
      <c r="V61">
        <v>5</v>
      </c>
      <c r="W61">
        <v>3</v>
      </c>
      <c r="X61">
        <v>27</v>
      </c>
      <c r="Y61">
        <v>29</v>
      </c>
      <c r="Z61">
        <v>10</v>
      </c>
      <c r="AA61">
        <v>27</v>
      </c>
      <c r="AB61">
        <v>14</v>
      </c>
      <c r="AC61">
        <v>32</v>
      </c>
      <c r="AD61">
        <v>0</v>
      </c>
      <c r="AE61">
        <v>18</v>
      </c>
      <c r="AF61">
        <v>16</v>
      </c>
      <c r="AG61">
        <v>10</v>
      </c>
      <c r="AH61">
        <v>24</v>
      </c>
      <c r="AI61">
        <v>14</v>
      </c>
      <c r="AJ61">
        <v>25</v>
      </c>
      <c r="AK61">
        <v>20</v>
      </c>
      <c r="AL61">
        <v>12</v>
      </c>
      <c r="AM61">
        <v>6</v>
      </c>
      <c r="AN61">
        <v>15</v>
      </c>
      <c r="AO61">
        <v>10</v>
      </c>
      <c r="AP61">
        <v>19</v>
      </c>
      <c r="AQ61">
        <v>13</v>
      </c>
      <c r="AR61">
        <v>12</v>
      </c>
      <c r="AS61">
        <v>14</v>
      </c>
      <c r="AT61">
        <v>25</v>
      </c>
      <c r="AU61">
        <v>9</v>
      </c>
      <c r="AV61">
        <v>9</v>
      </c>
      <c r="AW61">
        <v>100</v>
      </c>
      <c r="AX61">
        <v>10</v>
      </c>
      <c r="AY61">
        <v>10</v>
      </c>
      <c r="AZ61">
        <v>13</v>
      </c>
      <c r="BA61">
        <v>6</v>
      </c>
      <c r="BB61">
        <v>21</v>
      </c>
      <c r="BC61">
        <v>16</v>
      </c>
      <c r="BD61">
        <v>8</v>
      </c>
      <c r="BE61">
        <v>9</v>
      </c>
      <c r="BF61">
        <v>13</v>
      </c>
      <c r="BG61">
        <v>11</v>
      </c>
      <c r="BH61">
        <v>29</v>
      </c>
      <c r="BI61">
        <v>17</v>
      </c>
      <c r="BJ61">
        <v>24</v>
      </c>
      <c r="BK61">
        <v>9</v>
      </c>
      <c r="BL61">
        <v>100</v>
      </c>
      <c r="BM61">
        <v>11</v>
      </c>
      <c r="BN61">
        <v>19</v>
      </c>
      <c r="BO61">
        <v>8</v>
      </c>
      <c r="BP61">
        <v>18</v>
      </c>
      <c r="BQ61">
        <v>9</v>
      </c>
      <c r="BR61">
        <v>14</v>
      </c>
      <c r="BS61">
        <v>29</v>
      </c>
      <c r="BT61">
        <v>0</v>
      </c>
      <c r="BU61">
        <v>11</v>
      </c>
      <c r="BV61">
        <v>11</v>
      </c>
      <c r="BW61">
        <v>16</v>
      </c>
      <c r="BX61">
        <v>9</v>
      </c>
      <c r="BY61">
        <v>18</v>
      </c>
      <c r="BZ61">
        <v>15</v>
      </c>
      <c r="CA61">
        <v>20</v>
      </c>
      <c r="CB61">
        <v>0</v>
      </c>
      <c r="CC61">
        <v>5</v>
      </c>
      <c r="CD61">
        <v>4</v>
      </c>
      <c r="CE61">
        <v>2</v>
      </c>
      <c r="CF61">
        <v>2</v>
      </c>
      <c r="CG61">
        <v>4</v>
      </c>
      <c r="CH61">
        <v>3</v>
      </c>
      <c r="CI61">
        <v>1</v>
      </c>
      <c r="CJ61">
        <v>4</v>
      </c>
      <c r="CK61">
        <v>3</v>
      </c>
      <c r="CL61">
        <v>2</v>
      </c>
      <c r="CM61">
        <v>3</v>
      </c>
      <c r="CN61">
        <v>3</v>
      </c>
      <c r="CO61">
        <v>4</v>
      </c>
      <c r="CP61">
        <v>5</v>
      </c>
      <c r="CQ61">
        <v>4</v>
      </c>
      <c r="CR61">
        <v>3</v>
      </c>
      <c r="CS61">
        <v>2</v>
      </c>
      <c r="CT61">
        <v>4</v>
      </c>
      <c r="CU61">
        <v>4</v>
      </c>
      <c r="CV61">
        <v>3</v>
      </c>
      <c r="CW61">
        <v>4</v>
      </c>
      <c r="CX61">
        <v>5</v>
      </c>
      <c r="CY61">
        <v>4</v>
      </c>
      <c r="CZ61">
        <v>3</v>
      </c>
      <c r="DA61">
        <v>3</v>
      </c>
      <c r="DB61">
        <v>4</v>
      </c>
      <c r="DC61">
        <v>2</v>
      </c>
      <c r="DD61">
        <v>3</v>
      </c>
      <c r="DE61">
        <v>2</v>
      </c>
      <c r="DF61">
        <v>3</v>
      </c>
      <c r="DG61">
        <v>1</v>
      </c>
      <c r="DH61" t="s">
        <v>528</v>
      </c>
    </row>
    <row r="62" spans="1:112">
      <c r="A62">
        <v>45457.592164351852</v>
      </c>
      <c r="B62">
        <v>45457.59847222222</v>
      </c>
      <c r="C62">
        <v>0</v>
      </c>
      <c r="D62" t="s">
        <v>529</v>
      </c>
      <c r="E62">
        <v>100</v>
      </c>
      <c r="F62">
        <v>545</v>
      </c>
      <c r="G62">
        <v>1</v>
      </c>
      <c r="H62">
        <v>45457.598483796297</v>
      </c>
      <c r="I62" t="s">
        <v>530</v>
      </c>
      <c r="N62">
        <v>42.581099999999999</v>
      </c>
      <c r="O62">
        <v>-71.438699999999997</v>
      </c>
      <c r="P62" t="s">
        <v>165</v>
      </c>
      <c r="Q62" t="s">
        <v>166</v>
      </c>
      <c r="R62">
        <v>34</v>
      </c>
      <c r="S62">
        <v>1</v>
      </c>
      <c r="T62">
        <v>2</v>
      </c>
      <c r="U62">
        <v>1</v>
      </c>
      <c r="V62">
        <v>7</v>
      </c>
      <c r="W62">
        <v>11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81</v>
      </c>
      <c r="AL62">
        <v>100</v>
      </c>
      <c r="AM62">
        <v>80</v>
      </c>
      <c r="AN62">
        <v>68</v>
      </c>
      <c r="AO62">
        <v>66</v>
      </c>
      <c r="AP62">
        <v>66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0</v>
      </c>
      <c r="CC62">
        <v>1</v>
      </c>
      <c r="CD62">
        <v>4</v>
      </c>
      <c r="CE62">
        <v>1</v>
      </c>
      <c r="CF62">
        <v>3</v>
      </c>
      <c r="CG62">
        <v>4</v>
      </c>
      <c r="CH62">
        <v>4</v>
      </c>
      <c r="CI62">
        <v>2</v>
      </c>
      <c r="CJ62">
        <v>4</v>
      </c>
      <c r="CK62">
        <v>1</v>
      </c>
      <c r="CL62">
        <v>2</v>
      </c>
      <c r="CM62">
        <v>4</v>
      </c>
      <c r="CN62">
        <v>3</v>
      </c>
      <c r="CO62">
        <v>5</v>
      </c>
      <c r="CP62">
        <v>5</v>
      </c>
      <c r="CQ62">
        <v>5</v>
      </c>
      <c r="CR62">
        <v>5</v>
      </c>
      <c r="CS62">
        <v>1</v>
      </c>
      <c r="CT62">
        <v>4</v>
      </c>
      <c r="CU62">
        <v>4</v>
      </c>
      <c r="CV62">
        <v>1</v>
      </c>
      <c r="CW62">
        <v>1</v>
      </c>
      <c r="CX62">
        <v>4</v>
      </c>
      <c r="CY62">
        <v>4</v>
      </c>
      <c r="CZ62">
        <v>5</v>
      </c>
      <c r="DA62">
        <v>4</v>
      </c>
      <c r="DB62">
        <v>5</v>
      </c>
      <c r="DC62">
        <v>2</v>
      </c>
      <c r="DD62">
        <v>3</v>
      </c>
      <c r="DE62">
        <v>1</v>
      </c>
      <c r="DF62">
        <v>1</v>
      </c>
      <c r="DG62">
        <v>1</v>
      </c>
      <c r="DH62" t="s">
        <v>531</v>
      </c>
    </row>
    <row r="63" spans="1:112">
      <c r="A63">
        <v>45457.590856481482</v>
      </c>
      <c r="B63">
        <v>45457.598495370374</v>
      </c>
      <c r="C63">
        <v>0</v>
      </c>
      <c r="D63" t="s">
        <v>532</v>
      </c>
      <c r="E63">
        <v>100</v>
      </c>
      <c r="F63">
        <v>660</v>
      </c>
      <c r="G63">
        <v>1</v>
      </c>
      <c r="H63">
        <v>45457.598506944443</v>
      </c>
      <c r="I63" t="s">
        <v>533</v>
      </c>
      <c r="N63">
        <v>30.288399999999999</v>
      </c>
      <c r="O63">
        <v>-81.636099999999999</v>
      </c>
      <c r="P63" t="s">
        <v>165</v>
      </c>
      <c r="Q63" t="s">
        <v>166</v>
      </c>
      <c r="R63">
        <v>27</v>
      </c>
      <c r="S63">
        <v>1</v>
      </c>
      <c r="T63">
        <v>3</v>
      </c>
      <c r="U63">
        <v>2</v>
      </c>
      <c r="V63">
        <v>7</v>
      </c>
      <c r="W63">
        <v>6</v>
      </c>
      <c r="X63">
        <v>99</v>
      </c>
      <c r="Y63">
        <v>24</v>
      </c>
      <c r="Z63">
        <v>14</v>
      </c>
      <c r="AA63">
        <v>13</v>
      </c>
      <c r="AB63">
        <v>15</v>
      </c>
      <c r="AC63">
        <v>7</v>
      </c>
      <c r="AD63">
        <v>0</v>
      </c>
      <c r="AE63">
        <v>94</v>
      </c>
      <c r="AF63">
        <v>87</v>
      </c>
      <c r="AG63">
        <v>82</v>
      </c>
      <c r="AH63">
        <v>74</v>
      </c>
      <c r="AI63">
        <v>90</v>
      </c>
      <c r="AJ63">
        <v>100</v>
      </c>
      <c r="AK63">
        <v>22</v>
      </c>
      <c r="AL63">
        <v>7</v>
      </c>
      <c r="AM63">
        <v>10</v>
      </c>
      <c r="AN63">
        <v>9</v>
      </c>
      <c r="AO63">
        <v>22</v>
      </c>
      <c r="AP63">
        <v>7</v>
      </c>
      <c r="AQ63">
        <v>23</v>
      </c>
      <c r="AR63">
        <v>21</v>
      </c>
      <c r="AS63">
        <v>13</v>
      </c>
      <c r="AT63">
        <v>20</v>
      </c>
      <c r="AU63">
        <v>5</v>
      </c>
      <c r="AV63">
        <v>4</v>
      </c>
      <c r="AW63">
        <v>100</v>
      </c>
      <c r="AX63">
        <v>90</v>
      </c>
      <c r="AY63">
        <v>72</v>
      </c>
      <c r="AZ63">
        <v>82</v>
      </c>
      <c r="BA63">
        <v>91</v>
      </c>
      <c r="BB63">
        <v>66</v>
      </c>
      <c r="BC63">
        <v>63</v>
      </c>
      <c r="BD63">
        <v>70</v>
      </c>
      <c r="BE63">
        <v>80</v>
      </c>
      <c r="BF63">
        <v>66</v>
      </c>
      <c r="BG63">
        <v>66</v>
      </c>
      <c r="BH63">
        <v>67</v>
      </c>
      <c r="BI63">
        <v>66</v>
      </c>
      <c r="BJ63">
        <v>85</v>
      </c>
      <c r="BK63">
        <v>88</v>
      </c>
      <c r="BL63">
        <v>100</v>
      </c>
      <c r="BM63">
        <v>80</v>
      </c>
      <c r="BN63">
        <v>87</v>
      </c>
      <c r="BO63">
        <v>94</v>
      </c>
      <c r="BP63">
        <v>90</v>
      </c>
      <c r="BQ63">
        <v>83</v>
      </c>
      <c r="BR63">
        <v>90</v>
      </c>
      <c r="BS63">
        <v>81</v>
      </c>
      <c r="BT63">
        <v>0</v>
      </c>
      <c r="BU63">
        <v>88</v>
      </c>
      <c r="BV63">
        <v>98</v>
      </c>
      <c r="BW63">
        <v>90</v>
      </c>
      <c r="BX63">
        <v>90</v>
      </c>
      <c r="BY63">
        <v>88</v>
      </c>
      <c r="BZ63">
        <v>92</v>
      </c>
      <c r="CA63">
        <v>80</v>
      </c>
      <c r="CB63">
        <v>0</v>
      </c>
      <c r="CC63">
        <v>1</v>
      </c>
      <c r="CD63">
        <v>5</v>
      </c>
      <c r="CE63">
        <v>1</v>
      </c>
      <c r="CF63">
        <v>1</v>
      </c>
      <c r="CG63">
        <v>5</v>
      </c>
      <c r="CH63">
        <v>3</v>
      </c>
      <c r="CI63">
        <v>1</v>
      </c>
      <c r="CJ63">
        <v>1</v>
      </c>
      <c r="CK63">
        <v>1</v>
      </c>
      <c r="CL63">
        <v>1</v>
      </c>
      <c r="CM63">
        <v>5</v>
      </c>
      <c r="CN63">
        <v>4</v>
      </c>
      <c r="CO63">
        <v>5</v>
      </c>
      <c r="CP63">
        <v>5</v>
      </c>
      <c r="CQ63">
        <v>5</v>
      </c>
      <c r="CR63">
        <v>5</v>
      </c>
      <c r="CS63">
        <v>1</v>
      </c>
      <c r="CT63">
        <v>5</v>
      </c>
      <c r="CU63">
        <v>5</v>
      </c>
      <c r="CV63">
        <v>4</v>
      </c>
      <c r="CW63">
        <v>1</v>
      </c>
      <c r="CX63">
        <v>5</v>
      </c>
      <c r="CY63">
        <v>5</v>
      </c>
      <c r="CZ63">
        <v>5</v>
      </c>
      <c r="DA63">
        <v>4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 t="s">
        <v>534</v>
      </c>
    </row>
    <row r="64" spans="1:112">
      <c r="A64">
        <v>45457.591134259259</v>
      </c>
      <c r="B64">
        <v>45457.598541666666</v>
      </c>
      <c r="C64">
        <v>0</v>
      </c>
      <c r="D64" t="s">
        <v>535</v>
      </c>
      <c r="E64">
        <v>100</v>
      </c>
      <c r="F64">
        <v>639</v>
      </c>
      <c r="G64">
        <v>1</v>
      </c>
      <c r="H64">
        <v>45457.598553240743</v>
      </c>
      <c r="I64" t="s">
        <v>536</v>
      </c>
      <c r="N64">
        <v>38.719000000000001</v>
      </c>
      <c r="O64">
        <v>-77.741600000000005</v>
      </c>
      <c r="P64" t="s">
        <v>165</v>
      </c>
      <c r="Q64" t="s">
        <v>166</v>
      </c>
      <c r="R64">
        <v>41</v>
      </c>
      <c r="S64">
        <v>1</v>
      </c>
      <c r="T64">
        <v>5</v>
      </c>
      <c r="U64">
        <v>1</v>
      </c>
      <c r="V64">
        <v>7</v>
      </c>
      <c r="W64">
        <v>11</v>
      </c>
      <c r="X64">
        <v>5</v>
      </c>
      <c r="Y64">
        <v>20</v>
      </c>
      <c r="Z64">
        <v>10</v>
      </c>
      <c r="AA64">
        <v>60</v>
      </c>
      <c r="AB64">
        <v>0</v>
      </c>
      <c r="AC64">
        <v>0</v>
      </c>
      <c r="AD64">
        <v>0</v>
      </c>
      <c r="AE64">
        <v>85</v>
      </c>
      <c r="AF64">
        <v>85</v>
      </c>
      <c r="AG64">
        <v>95</v>
      </c>
      <c r="AH64">
        <v>95</v>
      </c>
      <c r="AI64">
        <v>95</v>
      </c>
      <c r="AJ64">
        <v>100</v>
      </c>
      <c r="AK64">
        <v>5</v>
      </c>
      <c r="AL64">
        <v>5</v>
      </c>
      <c r="AM64">
        <v>0</v>
      </c>
      <c r="AN64">
        <v>55</v>
      </c>
      <c r="AO64">
        <v>0</v>
      </c>
      <c r="AP64">
        <v>0</v>
      </c>
      <c r="AQ64">
        <v>5</v>
      </c>
      <c r="AR64">
        <v>0</v>
      </c>
      <c r="AS64">
        <v>0</v>
      </c>
      <c r="AT64">
        <v>40</v>
      </c>
      <c r="AU64">
        <v>0</v>
      </c>
      <c r="AV64">
        <v>0</v>
      </c>
      <c r="AW64">
        <v>100</v>
      </c>
      <c r="AX64">
        <v>55</v>
      </c>
      <c r="AY64">
        <v>55</v>
      </c>
      <c r="AZ64">
        <v>55</v>
      </c>
      <c r="BA64">
        <v>51</v>
      </c>
      <c r="BB64">
        <v>51</v>
      </c>
      <c r="BC64">
        <v>20</v>
      </c>
      <c r="BD64">
        <v>51</v>
      </c>
      <c r="BE64">
        <v>52</v>
      </c>
      <c r="BF64">
        <v>52</v>
      </c>
      <c r="BG64">
        <v>52</v>
      </c>
      <c r="BH64">
        <v>52</v>
      </c>
      <c r="BI64">
        <v>52</v>
      </c>
      <c r="BJ64">
        <v>40</v>
      </c>
      <c r="BK64">
        <v>52</v>
      </c>
      <c r="BL64">
        <v>100</v>
      </c>
      <c r="BM64">
        <v>52</v>
      </c>
      <c r="BN64">
        <v>52</v>
      </c>
      <c r="BO64">
        <v>52</v>
      </c>
      <c r="BP64">
        <v>52</v>
      </c>
      <c r="BQ64">
        <v>52</v>
      </c>
      <c r="BR64">
        <v>40</v>
      </c>
      <c r="BS64">
        <v>40</v>
      </c>
      <c r="BT64">
        <v>0</v>
      </c>
      <c r="BU64">
        <v>52</v>
      </c>
      <c r="BV64">
        <v>52</v>
      </c>
      <c r="BW64">
        <v>52</v>
      </c>
      <c r="BX64">
        <v>52</v>
      </c>
      <c r="BY64">
        <v>52</v>
      </c>
      <c r="BZ64">
        <v>40</v>
      </c>
      <c r="CA64">
        <v>51</v>
      </c>
      <c r="CB64">
        <v>0</v>
      </c>
      <c r="CC64">
        <v>5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2</v>
      </c>
      <c r="CK64">
        <v>4</v>
      </c>
      <c r="CL64">
        <v>2</v>
      </c>
      <c r="CM64">
        <v>2</v>
      </c>
      <c r="CN64">
        <v>2</v>
      </c>
      <c r="CO64">
        <v>5</v>
      </c>
      <c r="CP64">
        <v>4</v>
      </c>
      <c r="CQ64">
        <v>4</v>
      </c>
      <c r="CR64">
        <v>1</v>
      </c>
      <c r="CS64">
        <v>2</v>
      </c>
      <c r="CT64">
        <v>4</v>
      </c>
      <c r="CU64">
        <v>4</v>
      </c>
      <c r="CV64">
        <v>2</v>
      </c>
      <c r="CW64">
        <v>2</v>
      </c>
      <c r="CX64">
        <v>4</v>
      </c>
      <c r="CY64">
        <v>5</v>
      </c>
      <c r="CZ64">
        <v>4</v>
      </c>
      <c r="DA64">
        <v>4</v>
      </c>
      <c r="DB64">
        <v>3</v>
      </c>
      <c r="DC64">
        <v>4</v>
      </c>
      <c r="DD64">
        <v>2</v>
      </c>
      <c r="DE64">
        <v>1</v>
      </c>
      <c r="DF64">
        <v>2</v>
      </c>
      <c r="DG64">
        <v>1</v>
      </c>
      <c r="DH64" t="s">
        <v>537</v>
      </c>
    </row>
    <row r="65" spans="1:112">
      <c r="A65">
        <v>45457.591145833336</v>
      </c>
      <c r="B65">
        <v>45457.598576388889</v>
      </c>
      <c r="C65">
        <v>0</v>
      </c>
      <c r="D65" t="s">
        <v>538</v>
      </c>
      <c r="E65">
        <v>100</v>
      </c>
      <c r="F65">
        <v>641</v>
      </c>
      <c r="G65">
        <v>1</v>
      </c>
      <c r="H65">
        <v>45457.598576388889</v>
      </c>
      <c r="I65" t="s">
        <v>539</v>
      </c>
      <c r="N65">
        <v>32.593800000000002</v>
      </c>
      <c r="O65">
        <v>-83.641999999999996</v>
      </c>
      <c r="P65" t="s">
        <v>165</v>
      </c>
      <c r="Q65" t="s">
        <v>166</v>
      </c>
      <c r="R65">
        <v>29</v>
      </c>
      <c r="S65">
        <v>2</v>
      </c>
      <c r="T65">
        <v>4</v>
      </c>
      <c r="U65">
        <v>1</v>
      </c>
      <c r="V65">
        <v>1</v>
      </c>
      <c r="W65">
        <v>1</v>
      </c>
      <c r="X65">
        <v>30</v>
      </c>
      <c r="Y65">
        <v>25</v>
      </c>
      <c r="Z65">
        <v>50</v>
      </c>
      <c r="AA65">
        <v>30</v>
      </c>
      <c r="AB65">
        <v>50</v>
      </c>
      <c r="AC65">
        <v>50</v>
      </c>
      <c r="AD65">
        <v>0</v>
      </c>
      <c r="AE65">
        <v>75</v>
      </c>
      <c r="AF65">
        <v>85</v>
      </c>
      <c r="AG65">
        <v>100</v>
      </c>
      <c r="AH65">
        <v>90</v>
      </c>
      <c r="AI65">
        <v>100</v>
      </c>
      <c r="AJ65">
        <v>100</v>
      </c>
      <c r="AK65">
        <v>0</v>
      </c>
      <c r="AL65">
        <v>0</v>
      </c>
      <c r="AM65">
        <v>25</v>
      </c>
      <c r="AN65">
        <v>30</v>
      </c>
      <c r="AO65">
        <v>25</v>
      </c>
      <c r="AP65">
        <v>0</v>
      </c>
      <c r="AQ65">
        <v>95</v>
      </c>
      <c r="AR65">
        <v>50</v>
      </c>
      <c r="AS65">
        <v>50</v>
      </c>
      <c r="AT65">
        <v>40</v>
      </c>
      <c r="AU65">
        <v>65</v>
      </c>
      <c r="AV65">
        <v>50</v>
      </c>
      <c r="AW65">
        <v>100</v>
      </c>
      <c r="AX65">
        <v>100</v>
      </c>
      <c r="AY65">
        <v>50</v>
      </c>
      <c r="AZ65">
        <v>75</v>
      </c>
      <c r="BA65">
        <v>100</v>
      </c>
      <c r="BB65">
        <v>100</v>
      </c>
      <c r="BC65">
        <v>20</v>
      </c>
      <c r="BD65">
        <v>50</v>
      </c>
      <c r="BE65">
        <v>100</v>
      </c>
      <c r="BF65">
        <v>50</v>
      </c>
      <c r="BG65">
        <v>100</v>
      </c>
      <c r="BH65">
        <v>100</v>
      </c>
      <c r="BI65">
        <v>100</v>
      </c>
      <c r="BJ65">
        <v>20</v>
      </c>
      <c r="BK65">
        <v>50</v>
      </c>
      <c r="BL65">
        <v>100</v>
      </c>
      <c r="BM65">
        <v>85</v>
      </c>
      <c r="BN65">
        <v>100</v>
      </c>
      <c r="BO65">
        <v>100</v>
      </c>
      <c r="BP65">
        <v>100</v>
      </c>
      <c r="BQ65">
        <v>70</v>
      </c>
      <c r="BR65">
        <v>20</v>
      </c>
      <c r="BS65">
        <v>50</v>
      </c>
      <c r="BT65">
        <v>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20</v>
      </c>
      <c r="CA65">
        <v>50</v>
      </c>
      <c r="CB65">
        <v>0</v>
      </c>
      <c r="CC65">
        <v>4</v>
      </c>
      <c r="CD65">
        <v>5</v>
      </c>
      <c r="CE65">
        <v>5</v>
      </c>
      <c r="CF65">
        <v>5</v>
      </c>
      <c r="CG65">
        <v>4</v>
      </c>
      <c r="CH65">
        <v>2</v>
      </c>
      <c r="CI65">
        <v>2</v>
      </c>
      <c r="CJ65">
        <v>5</v>
      </c>
      <c r="CK65">
        <v>4</v>
      </c>
      <c r="CL65">
        <v>3</v>
      </c>
      <c r="CM65">
        <v>2</v>
      </c>
      <c r="CN65">
        <v>5</v>
      </c>
      <c r="CO65">
        <v>5</v>
      </c>
      <c r="CP65">
        <v>4</v>
      </c>
      <c r="CQ65">
        <v>3</v>
      </c>
      <c r="CR65">
        <v>4</v>
      </c>
      <c r="CS65">
        <v>1</v>
      </c>
      <c r="CT65">
        <v>3</v>
      </c>
      <c r="CU65">
        <v>2</v>
      </c>
      <c r="CV65">
        <v>2</v>
      </c>
      <c r="CW65">
        <v>5</v>
      </c>
      <c r="CX65">
        <v>5</v>
      </c>
      <c r="CY65">
        <v>5</v>
      </c>
      <c r="CZ65">
        <v>4</v>
      </c>
      <c r="DA65">
        <v>3</v>
      </c>
      <c r="DB65">
        <v>5</v>
      </c>
      <c r="DC65">
        <v>2</v>
      </c>
      <c r="DD65">
        <v>3</v>
      </c>
      <c r="DE65">
        <v>5</v>
      </c>
      <c r="DF65">
        <v>2</v>
      </c>
      <c r="DG65">
        <v>1</v>
      </c>
      <c r="DH65" t="s">
        <v>540</v>
      </c>
    </row>
    <row r="66" spans="1:112">
      <c r="A66">
        <v>45457.591493055559</v>
      </c>
      <c r="B66">
        <v>45457.598634259259</v>
      </c>
      <c r="C66">
        <v>0</v>
      </c>
      <c r="D66" t="s">
        <v>541</v>
      </c>
      <c r="E66">
        <v>100</v>
      </c>
      <c r="F66">
        <v>617</v>
      </c>
      <c r="G66">
        <v>1</v>
      </c>
      <c r="H66">
        <v>45457.598645833335</v>
      </c>
      <c r="I66" t="s">
        <v>542</v>
      </c>
      <c r="N66">
        <v>43.177199999999999</v>
      </c>
      <c r="O66">
        <v>-85.247299999999996</v>
      </c>
      <c r="P66" t="s">
        <v>165</v>
      </c>
      <c r="Q66" t="s">
        <v>166</v>
      </c>
      <c r="R66">
        <v>43</v>
      </c>
      <c r="S66">
        <v>1</v>
      </c>
      <c r="T66">
        <v>2</v>
      </c>
      <c r="U66">
        <v>1</v>
      </c>
      <c r="V66">
        <v>7</v>
      </c>
      <c r="W66">
        <v>5</v>
      </c>
      <c r="X66">
        <v>0</v>
      </c>
      <c r="Y66">
        <v>50</v>
      </c>
      <c r="Z66">
        <v>0</v>
      </c>
      <c r="AA66">
        <v>36</v>
      </c>
      <c r="AB66">
        <v>0</v>
      </c>
      <c r="AC66">
        <v>0</v>
      </c>
      <c r="AD66">
        <v>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0</v>
      </c>
      <c r="AL66">
        <v>25</v>
      </c>
      <c r="AM66">
        <v>0</v>
      </c>
      <c r="AN66">
        <v>12</v>
      </c>
      <c r="AO66">
        <v>0</v>
      </c>
      <c r="AP66">
        <v>0</v>
      </c>
      <c r="AQ66">
        <v>100</v>
      </c>
      <c r="AR66">
        <v>85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0</v>
      </c>
      <c r="BD66">
        <v>50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0</v>
      </c>
      <c r="BK66">
        <v>50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0</v>
      </c>
      <c r="BS66">
        <v>50</v>
      </c>
      <c r="BT66">
        <v>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0</v>
      </c>
      <c r="CA66">
        <v>50</v>
      </c>
      <c r="CB66">
        <v>0</v>
      </c>
      <c r="CC66">
        <v>5</v>
      </c>
      <c r="CD66">
        <v>5</v>
      </c>
      <c r="CE66">
        <v>1</v>
      </c>
      <c r="CF66">
        <v>1</v>
      </c>
      <c r="CG66">
        <v>4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4</v>
      </c>
      <c r="CN66">
        <v>5</v>
      </c>
      <c r="CO66">
        <v>5</v>
      </c>
      <c r="CP66">
        <v>5</v>
      </c>
      <c r="CQ66">
        <v>1</v>
      </c>
      <c r="CR66">
        <v>1</v>
      </c>
      <c r="CS66">
        <v>1</v>
      </c>
      <c r="CT66">
        <v>5</v>
      </c>
      <c r="CU66">
        <v>5</v>
      </c>
      <c r="CV66">
        <v>4</v>
      </c>
      <c r="CW66">
        <v>5</v>
      </c>
      <c r="CX66">
        <v>5</v>
      </c>
      <c r="CY66">
        <v>5</v>
      </c>
      <c r="CZ66">
        <v>5</v>
      </c>
      <c r="DA66">
        <v>5</v>
      </c>
      <c r="DB66">
        <v>3</v>
      </c>
      <c r="DC66">
        <v>1</v>
      </c>
      <c r="DD66">
        <v>1</v>
      </c>
      <c r="DE66">
        <v>1</v>
      </c>
      <c r="DF66">
        <v>5</v>
      </c>
      <c r="DG66">
        <v>1</v>
      </c>
      <c r="DH66" t="s">
        <v>543</v>
      </c>
    </row>
    <row r="67" spans="1:112">
      <c r="A67">
        <v>45457.590694444443</v>
      </c>
      <c r="B67">
        <v>45457.598877314813</v>
      </c>
      <c r="C67">
        <v>0</v>
      </c>
      <c r="D67" t="s">
        <v>544</v>
      </c>
      <c r="E67">
        <v>100</v>
      </c>
      <c r="F67">
        <v>706</v>
      </c>
      <c r="G67">
        <v>1</v>
      </c>
      <c r="H67">
        <v>45457.598877314813</v>
      </c>
      <c r="I67" t="s">
        <v>545</v>
      </c>
      <c r="N67">
        <v>28.213699999999999</v>
      </c>
      <c r="O67">
        <v>-82.680899999999994</v>
      </c>
      <c r="P67" t="s">
        <v>165</v>
      </c>
      <c r="Q67" t="s">
        <v>166</v>
      </c>
      <c r="R67">
        <v>40</v>
      </c>
      <c r="S67">
        <v>2</v>
      </c>
      <c r="T67">
        <v>4</v>
      </c>
      <c r="U67">
        <v>1</v>
      </c>
      <c r="V67">
        <v>5</v>
      </c>
      <c r="W67">
        <v>12</v>
      </c>
      <c r="X67">
        <v>100</v>
      </c>
      <c r="Y67">
        <v>83</v>
      </c>
      <c r="Z67">
        <v>100</v>
      </c>
      <c r="AA67">
        <v>100</v>
      </c>
      <c r="AB67">
        <v>100</v>
      </c>
      <c r="AC67">
        <v>100</v>
      </c>
      <c r="AD67">
        <v>0</v>
      </c>
      <c r="AE67">
        <v>84</v>
      </c>
      <c r="AF67">
        <v>77</v>
      </c>
      <c r="AG67">
        <v>83</v>
      </c>
      <c r="AH67">
        <v>90</v>
      </c>
      <c r="AI67">
        <v>91</v>
      </c>
      <c r="AJ67">
        <v>95</v>
      </c>
      <c r="AK67">
        <v>100</v>
      </c>
      <c r="AL67">
        <v>100</v>
      </c>
      <c r="AM67">
        <v>100</v>
      </c>
      <c r="AN67">
        <v>97</v>
      </c>
      <c r="AO67">
        <v>100</v>
      </c>
      <c r="AP67">
        <v>100</v>
      </c>
      <c r="AQ67">
        <v>79</v>
      </c>
      <c r="AR67">
        <v>82</v>
      </c>
      <c r="AS67">
        <v>76</v>
      </c>
      <c r="AT67">
        <v>80</v>
      </c>
      <c r="AU67">
        <v>78</v>
      </c>
      <c r="AV67">
        <v>85</v>
      </c>
      <c r="AW67">
        <v>100</v>
      </c>
      <c r="AX67">
        <v>87</v>
      </c>
      <c r="AY67">
        <v>94</v>
      </c>
      <c r="AZ67">
        <v>99</v>
      </c>
      <c r="BA67">
        <v>100</v>
      </c>
      <c r="BB67">
        <v>100</v>
      </c>
      <c r="BC67">
        <v>60</v>
      </c>
      <c r="BD67">
        <v>87</v>
      </c>
      <c r="BE67">
        <v>97</v>
      </c>
      <c r="BF67">
        <v>92</v>
      </c>
      <c r="BG67">
        <v>92</v>
      </c>
      <c r="BH67">
        <v>100</v>
      </c>
      <c r="BI67">
        <v>89</v>
      </c>
      <c r="BJ67">
        <v>68</v>
      </c>
      <c r="BK67">
        <v>67</v>
      </c>
      <c r="BL67">
        <v>100</v>
      </c>
      <c r="BM67">
        <v>84</v>
      </c>
      <c r="BN67">
        <v>85</v>
      </c>
      <c r="BO67">
        <v>85</v>
      </c>
      <c r="BP67">
        <v>92</v>
      </c>
      <c r="BQ67">
        <v>74</v>
      </c>
      <c r="BR67">
        <v>68</v>
      </c>
      <c r="BS67">
        <v>64</v>
      </c>
      <c r="BT67">
        <v>0</v>
      </c>
      <c r="BU67">
        <v>94</v>
      </c>
      <c r="BV67">
        <v>94</v>
      </c>
      <c r="BW67">
        <v>90</v>
      </c>
      <c r="BX67">
        <v>100</v>
      </c>
      <c r="BY67">
        <v>94</v>
      </c>
      <c r="BZ67">
        <v>70</v>
      </c>
      <c r="CA67">
        <v>81</v>
      </c>
      <c r="CB67">
        <v>0</v>
      </c>
      <c r="CC67">
        <v>2</v>
      </c>
      <c r="CD67">
        <v>5</v>
      </c>
      <c r="CE67">
        <v>3</v>
      </c>
      <c r="CF67">
        <v>1</v>
      </c>
      <c r="CG67">
        <v>5</v>
      </c>
      <c r="CH67">
        <v>4</v>
      </c>
      <c r="CI67">
        <v>1</v>
      </c>
      <c r="CJ67">
        <v>3</v>
      </c>
      <c r="CK67">
        <v>2</v>
      </c>
      <c r="CL67">
        <v>1</v>
      </c>
      <c r="CM67">
        <v>5</v>
      </c>
      <c r="CN67">
        <v>5</v>
      </c>
      <c r="CO67">
        <v>5</v>
      </c>
      <c r="CP67">
        <v>5</v>
      </c>
      <c r="CQ67">
        <v>5</v>
      </c>
      <c r="CR67">
        <v>5</v>
      </c>
      <c r="CS67">
        <v>3</v>
      </c>
      <c r="CT67">
        <v>4</v>
      </c>
      <c r="CU67">
        <v>5</v>
      </c>
      <c r="CV67">
        <v>2</v>
      </c>
      <c r="CW67">
        <v>3</v>
      </c>
      <c r="CX67">
        <v>5</v>
      </c>
      <c r="CY67">
        <v>4</v>
      </c>
      <c r="CZ67">
        <v>5</v>
      </c>
      <c r="DA67">
        <v>5</v>
      </c>
      <c r="DB67">
        <v>1</v>
      </c>
      <c r="DC67">
        <v>1</v>
      </c>
      <c r="DD67">
        <v>4</v>
      </c>
      <c r="DE67">
        <v>1</v>
      </c>
      <c r="DF67">
        <v>2</v>
      </c>
      <c r="DG67">
        <v>1</v>
      </c>
      <c r="DH67" t="s">
        <v>546</v>
      </c>
    </row>
    <row r="68" spans="1:112">
      <c r="A68">
        <v>45457.591215277775</v>
      </c>
      <c r="B68">
        <v>45457.598912037036</v>
      </c>
      <c r="C68">
        <v>0</v>
      </c>
      <c r="D68" t="s">
        <v>547</v>
      </c>
      <c r="E68">
        <v>100</v>
      </c>
      <c r="F68">
        <v>665</v>
      </c>
      <c r="G68">
        <v>1</v>
      </c>
      <c r="H68">
        <v>45457.598923611113</v>
      </c>
      <c r="I68" t="s">
        <v>548</v>
      </c>
      <c r="N68">
        <v>40.766199999999998</v>
      </c>
      <c r="O68">
        <v>-74.017799999999994</v>
      </c>
      <c r="P68" t="s">
        <v>165</v>
      </c>
      <c r="Q68" t="s">
        <v>166</v>
      </c>
      <c r="R68">
        <v>23</v>
      </c>
      <c r="S68">
        <v>1</v>
      </c>
      <c r="T68">
        <v>6</v>
      </c>
      <c r="U68">
        <v>2</v>
      </c>
      <c r="V68">
        <v>6</v>
      </c>
      <c r="W68">
        <v>11</v>
      </c>
      <c r="X68">
        <v>69</v>
      </c>
      <c r="Y68">
        <v>73</v>
      </c>
      <c r="Z68">
        <v>99</v>
      </c>
      <c r="AA68">
        <v>86</v>
      </c>
      <c r="AB68">
        <v>92</v>
      </c>
      <c r="AC68">
        <v>86</v>
      </c>
      <c r="AD68">
        <v>0</v>
      </c>
      <c r="AE68">
        <v>95</v>
      </c>
      <c r="AF68">
        <v>97</v>
      </c>
      <c r="AG68">
        <v>74</v>
      </c>
      <c r="AH68">
        <v>66</v>
      </c>
      <c r="AI68">
        <v>78</v>
      </c>
      <c r="AJ68">
        <v>78</v>
      </c>
      <c r="AK68">
        <v>78</v>
      </c>
      <c r="AL68">
        <v>70</v>
      </c>
      <c r="AM68">
        <v>69</v>
      </c>
      <c r="AN68">
        <v>69</v>
      </c>
      <c r="AO68">
        <v>67</v>
      </c>
      <c r="AP68">
        <v>75</v>
      </c>
      <c r="AQ68">
        <v>88</v>
      </c>
      <c r="AR68">
        <v>77</v>
      </c>
      <c r="AS68">
        <v>70</v>
      </c>
      <c r="AT68">
        <v>64</v>
      </c>
      <c r="AU68">
        <v>83</v>
      </c>
      <c r="AV68">
        <v>78</v>
      </c>
      <c r="AW68">
        <v>100</v>
      </c>
      <c r="AX68">
        <v>86</v>
      </c>
      <c r="AY68">
        <v>80</v>
      </c>
      <c r="AZ68">
        <v>68</v>
      </c>
      <c r="BA68">
        <v>74</v>
      </c>
      <c r="BB68">
        <v>68</v>
      </c>
      <c r="BC68">
        <v>71</v>
      </c>
      <c r="BD68">
        <v>79</v>
      </c>
      <c r="BE68">
        <v>83</v>
      </c>
      <c r="BF68">
        <v>74</v>
      </c>
      <c r="BG68">
        <v>70</v>
      </c>
      <c r="BH68">
        <v>73</v>
      </c>
      <c r="BI68">
        <v>84</v>
      </c>
      <c r="BJ68">
        <v>75</v>
      </c>
      <c r="BK68">
        <v>78</v>
      </c>
      <c r="BL68">
        <v>100</v>
      </c>
      <c r="BM68">
        <v>85</v>
      </c>
      <c r="BN68">
        <v>67</v>
      </c>
      <c r="BO68">
        <v>84</v>
      </c>
      <c r="BP68">
        <v>88</v>
      </c>
      <c r="BQ68">
        <v>75</v>
      </c>
      <c r="BR68">
        <v>87</v>
      </c>
      <c r="BS68">
        <v>69</v>
      </c>
      <c r="BT68">
        <v>0</v>
      </c>
      <c r="BU68">
        <v>89</v>
      </c>
      <c r="BV68">
        <v>71</v>
      </c>
      <c r="BW68">
        <v>62</v>
      </c>
      <c r="BX68">
        <v>81</v>
      </c>
      <c r="BY68">
        <v>82</v>
      </c>
      <c r="BZ68">
        <v>78</v>
      </c>
      <c r="CA68">
        <v>61</v>
      </c>
      <c r="CB68">
        <v>0</v>
      </c>
      <c r="CC68">
        <v>5</v>
      </c>
      <c r="CD68">
        <v>4</v>
      </c>
      <c r="CE68">
        <v>1</v>
      </c>
      <c r="CF68">
        <v>1</v>
      </c>
      <c r="CG68">
        <v>4</v>
      </c>
      <c r="CH68">
        <v>4</v>
      </c>
      <c r="CI68">
        <v>2</v>
      </c>
      <c r="CJ68">
        <v>2</v>
      </c>
      <c r="CK68">
        <v>2</v>
      </c>
      <c r="CL68">
        <v>2</v>
      </c>
      <c r="CM68">
        <v>4</v>
      </c>
      <c r="CN68">
        <v>4</v>
      </c>
      <c r="CO68">
        <v>4</v>
      </c>
      <c r="CP68">
        <v>4</v>
      </c>
      <c r="CQ68">
        <v>4</v>
      </c>
      <c r="CR68">
        <v>4</v>
      </c>
      <c r="CS68">
        <v>2</v>
      </c>
      <c r="CT68">
        <v>4</v>
      </c>
      <c r="CU68">
        <v>4</v>
      </c>
      <c r="CV68">
        <v>4</v>
      </c>
      <c r="CW68">
        <v>4</v>
      </c>
      <c r="CX68">
        <v>4</v>
      </c>
      <c r="CY68">
        <v>4</v>
      </c>
      <c r="CZ68">
        <v>4</v>
      </c>
      <c r="DA68">
        <v>4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1</v>
      </c>
      <c r="DH68" t="s">
        <v>549</v>
      </c>
    </row>
    <row r="69" spans="1:112">
      <c r="A69">
        <v>45457.591979166667</v>
      </c>
      <c r="B69">
        <v>45457.598946759259</v>
      </c>
      <c r="C69">
        <v>0</v>
      </c>
      <c r="D69" t="s">
        <v>550</v>
      </c>
      <c r="E69">
        <v>100</v>
      </c>
      <c r="F69">
        <v>601</v>
      </c>
      <c r="G69">
        <v>1</v>
      </c>
      <c r="H69">
        <v>45457.598958333336</v>
      </c>
      <c r="I69" t="s">
        <v>551</v>
      </c>
      <c r="N69">
        <v>39.865499999999997</v>
      </c>
      <c r="O69">
        <v>-86.122</v>
      </c>
      <c r="P69" t="s">
        <v>165</v>
      </c>
      <c r="Q69" t="s">
        <v>166</v>
      </c>
      <c r="R69">
        <v>42</v>
      </c>
      <c r="S69">
        <v>2</v>
      </c>
      <c r="T69">
        <v>4</v>
      </c>
      <c r="U69">
        <v>1</v>
      </c>
      <c r="V69">
        <v>4</v>
      </c>
      <c r="W69">
        <v>12</v>
      </c>
      <c r="X69">
        <v>85</v>
      </c>
      <c r="Y69">
        <v>70</v>
      </c>
      <c r="Z69">
        <v>76</v>
      </c>
      <c r="AA69">
        <v>40</v>
      </c>
      <c r="AB69">
        <v>45</v>
      </c>
      <c r="AC69">
        <v>25</v>
      </c>
      <c r="AD69">
        <v>0</v>
      </c>
      <c r="AE69">
        <v>95</v>
      </c>
      <c r="AF69">
        <v>60</v>
      </c>
      <c r="AG69">
        <v>90</v>
      </c>
      <c r="AH69">
        <v>90</v>
      </c>
      <c r="AI69">
        <v>90</v>
      </c>
      <c r="AJ69">
        <v>95</v>
      </c>
      <c r="AK69">
        <v>10</v>
      </c>
      <c r="AL69">
        <v>60</v>
      </c>
      <c r="AM69">
        <v>40</v>
      </c>
      <c r="AN69">
        <v>75</v>
      </c>
      <c r="AO69">
        <v>35</v>
      </c>
      <c r="AP69">
        <v>40</v>
      </c>
      <c r="AQ69">
        <v>55</v>
      </c>
      <c r="AR69">
        <v>45</v>
      </c>
      <c r="AS69">
        <v>55</v>
      </c>
      <c r="AT69">
        <v>55</v>
      </c>
      <c r="AU69">
        <v>55</v>
      </c>
      <c r="AV69">
        <v>55</v>
      </c>
      <c r="AW69">
        <v>100</v>
      </c>
      <c r="AX69">
        <v>85</v>
      </c>
      <c r="AY69">
        <v>75</v>
      </c>
      <c r="AZ69">
        <v>85</v>
      </c>
      <c r="BA69">
        <v>95</v>
      </c>
      <c r="BB69">
        <v>90</v>
      </c>
      <c r="BC69">
        <v>55</v>
      </c>
      <c r="BD69">
        <v>80</v>
      </c>
      <c r="BE69">
        <v>95</v>
      </c>
      <c r="BF69">
        <v>85</v>
      </c>
      <c r="BG69">
        <v>95</v>
      </c>
      <c r="BH69">
        <v>95</v>
      </c>
      <c r="BI69">
        <v>90</v>
      </c>
      <c r="BJ69">
        <v>55</v>
      </c>
      <c r="BK69">
        <v>55</v>
      </c>
      <c r="BL69">
        <v>100</v>
      </c>
      <c r="BM69">
        <v>55</v>
      </c>
      <c r="BN69">
        <v>45</v>
      </c>
      <c r="BO69">
        <v>60</v>
      </c>
      <c r="BP69">
        <v>55</v>
      </c>
      <c r="BQ69">
        <v>55</v>
      </c>
      <c r="BR69">
        <v>51</v>
      </c>
      <c r="BS69">
        <v>51</v>
      </c>
      <c r="BT69">
        <v>0</v>
      </c>
      <c r="BU69">
        <v>95</v>
      </c>
      <c r="BV69">
        <v>55</v>
      </c>
      <c r="BW69">
        <v>100</v>
      </c>
      <c r="BX69">
        <v>100</v>
      </c>
      <c r="BY69">
        <v>100</v>
      </c>
      <c r="BZ69">
        <v>70</v>
      </c>
      <c r="CA69">
        <v>80</v>
      </c>
      <c r="CB69">
        <v>0</v>
      </c>
      <c r="CC69">
        <v>5</v>
      </c>
      <c r="CD69">
        <v>5</v>
      </c>
      <c r="CE69">
        <v>1</v>
      </c>
      <c r="CF69">
        <v>2</v>
      </c>
      <c r="CG69">
        <v>5</v>
      </c>
      <c r="CH69">
        <v>1</v>
      </c>
      <c r="CI69">
        <v>4</v>
      </c>
      <c r="CJ69">
        <v>1</v>
      </c>
      <c r="CK69">
        <v>1</v>
      </c>
      <c r="CL69">
        <v>2</v>
      </c>
      <c r="CM69">
        <v>1</v>
      </c>
      <c r="CN69">
        <v>2</v>
      </c>
      <c r="CO69">
        <v>5</v>
      </c>
      <c r="CP69">
        <v>5</v>
      </c>
      <c r="CQ69">
        <v>2</v>
      </c>
      <c r="CR69">
        <v>1</v>
      </c>
      <c r="CS69">
        <v>2</v>
      </c>
      <c r="CT69">
        <v>5</v>
      </c>
      <c r="CU69">
        <v>5</v>
      </c>
      <c r="CV69">
        <v>1</v>
      </c>
      <c r="CW69">
        <v>5</v>
      </c>
      <c r="CX69">
        <v>5</v>
      </c>
      <c r="CY69">
        <v>5</v>
      </c>
      <c r="CZ69">
        <v>4</v>
      </c>
      <c r="DA69">
        <v>4</v>
      </c>
      <c r="DB69">
        <v>2</v>
      </c>
      <c r="DC69">
        <v>4</v>
      </c>
      <c r="DD69">
        <v>2</v>
      </c>
      <c r="DE69">
        <v>2</v>
      </c>
      <c r="DF69">
        <v>4</v>
      </c>
      <c r="DG69">
        <v>1</v>
      </c>
      <c r="DH69" t="s">
        <v>552</v>
      </c>
    </row>
    <row r="70" spans="1:112">
      <c r="A70">
        <v>45457.591458333336</v>
      </c>
      <c r="B70">
        <v>45457.598981481482</v>
      </c>
      <c r="C70">
        <v>0</v>
      </c>
      <c r="D70" t="s">
        <v>553</v>
      </c>
      <c r="E70">
        <v>100</v>
      </c>
      <c r="F70">
        <v>650</v>
      </c>
      <c r="G70">
        <v>1</v>
      </c>
      <c r="H70">
        <v>45457.598993055559</v>
      </c>
      <c r="I70" t="s">
        <v>554</v>
      </c>
      <c r="N70">
        <v>40.694000000000003</v>
      </c>
      <c r="O70">
        <v>-73.990099999999998</v>
      </c>
      <c r="P70" t="s">
        <v>165</v>
      </c>
      <c r="Q70" t="s">
        <v>166</v>
      </c>
      <c r="R70">
        <v>30</v>
      </c>
      <c r="S70">
        <v>2</v>
      </c>
      <c r="T70">
        <v>5</v>
      </c>
      <c r="U70">
        <v>1</v>
      </c>
      <c r="V70">
        <v>7</v>
      </c>
      <c r="W70">
        <v>11</v>
      </c>
      <c r="X70">
        <v>85</v>
      </c>
      <c r="Y70">
        <v>72</v>
      </c>
      <c r="Z70">
        <v>79</v>
      </c>
      <c r="AA70">
        <v>84</v>
      </c>
      <c r="AB70">
        <v>84</v>
      </c>
      <c r="AC70">
        <v>80</v>
      </c>
      <c r="AD70">
        <v>0</v>
      </c>
      <c r="AE70">
        <v>53</v>
      </c>
      <c r="AF70">
        <v>42</v>
      </c>
      <c r="AG70">
        <v>53</v>
      </c>
      <c r="AH70">
        <v>55</v>
      </c>
      <c r="AI70">
        <v>54</v>
      </c>
      <c r="AJ70">
        <v>52</v>
      </c>
      <c r="AK70">
        <v>49</v>
      </c>
      <c r="AL70">
        <v>49</v>
      </c>
      <c r="AM70">
        <v>45</v>
      </c>
      <c r="AN70">
        <v>44</v>
      </c>
      <c r="AO70">
        <v>49</v>
      </c>
      <c r="AP70">
        <v>50</v>
      </c>
      <c r="AQ70">
        <v>35</v>
      </c>
      <c r="AR70">
        <v>47</v>
      </c>
      <c r="AS70">
        <v>44</v>
      </c>
      <c r="AT70">
        <v>39</v>
      </c>
      <c r="AU70">
        <v>43</v>
      </c>
      <c r="AV70">
        <v>40</v>
      </c>
      <c r="AW70">
        <v>100</v>
      </c>
      <c r="AX70">
        <v>59</v>
      </c>
      <c r="AY70">
        <v>48</v>
      </c>
      <c r="AZ70">
        <v>61</v>
      </c>
      <c r="BA70">
        <v>57</v>
      </c>
      <c r="BB70">
        <v>58</v>
      </c>
      <c r="BC70">
        <v>42</v>
      </c>
      <c r="BD70">
        <v>59</v>
      </c>
      <c r="BE70">
        <v>72</v>
      </c>
      <c r="BF70">
        <v>64</v>
      </c>
      <c r="BG70">
        <v>66</v>
      </c>
      <c r="BH70">
        <v>67</v>
      </c>
      <c r="BI70">
        <v>60</v>
      </c>
      <c r="BJ70">
        <v>46</v>
      </c>
      <c r="BK70">
        <v>62</v>
      </c>
      <c r="BL70">
        <v>100</v>
      </c>
      <c r="BM70">
        <v>52</v>
      </c>
      <c r="BN70">
        <v>49</v>
      </c>
      <c r="BO70">
        <v>51</v>
      </c>
      <c r="BP70">
        <v>52</v>
      </c>
      <c r="BQ70">
        <v>52</v>
      </c>
      <c r="BR70">
        <v>44</v>
      </c>
      <c r="BS70">
        <v>53</v>
      </c>
      <c r="BT70">
        <v>0</v>
      </c>
      <c r="BU70">
        <v>61</v>
      </c>
      <c r="BV70">
        <v>60</v>
      </c>
      <c r="BW70">
        <v>59</v>
      </c>
      <c r="BX70">
        <v>62</v>
      </c>
      <c r="BY70">
        <v>56</v>
      </c>
      <c r="BZ70">
        <v>43</v>
      </c>
      <c r="CA70">
        <v>56</v>
      </c>
      <c r="CB70">
        <v>0</v>
      </c>
      <c r="CC70">
        <v>2</v>
      </c>
      <c r="CD70">
        <v>4</v>
      </c>
      <c r="CE70">
        <v>5</v>
      </c>
      <c r="CF70">
        <v>4</v>
      </c>
      <c r="CG70">
        <v>4</v>
      </c>
      <c r="CH70">
        <v>1</v>
      </c>
      <c r="CI70">
        <v>1</v>
      </c>
      <c r="CJ70">
        <v>5</v>
      </c>
      <c r="CK70">
        <v>4</v>
      </c>
      <c r="CL70">
        <v>2</v>
      </c>
      <c r="CM70">
        <v>1</v>
      </c>
      <c r="CN70">
        <v>1</v>
      </c>
      <c r="CO70">
        <v>4</v>
      </c>
      <c r="CP70">
        <v>2</v>
      </c>
      <c r="CQ70">
        <v>3</v>
      </c>
      <c r="CR70">
        <v>1</v>
      </c>
      <c r="CS70">
        <v>2</v>
      </c>
      <c r="CT70">
        <v>1</v>
      </c>
      <c r="CU70">
        <v>1</v>
      </c>
      <c r="CV70">
        <v>1</v>
      </c>
      <c r="CW70">
        <v>4</v>
      </c>
      <c r="CX70">
        <v>5</v>
      </c>
      <c r="CY70">
        <v>3</v>
      </c>
      <c r="CZ70">
        <v>4</v>
      </c>
      <c r="DA70">
        <v>4</v>
      </c>
      <c r="DB70">
        <v>5</v>
      </c>
      <c r="DC70">
        <v>4</v>
      </c>
      <c r="DD70">
        <v>5</v>
      </c>
      <c r="DE70">
        <v>4</v>
      </c>
      <c r="DF70">
        <v>2</v>
      </c>
      <c r="DG70">
        <v>1</v>
      </c>
      <c r="DH70" t="s">
        <v>555</v>
      </c>
    </row>
    <row r="71" spans="1:112">
      <c r="A71">
        <v>45457.590775462966</v>
      </c>
      <c r="B71">
        <v>45457.599027777775</v>
      </c>
      <c r="C71">
        <v>0</v>
      </c>
      <c r="D71" t="s">
        <v>556</v>
      </c>
      <c r="E71">
        <v>100</v>
      </c>
      <c r="F71">
        <v>712</v>
      </c>
      <c r="G71">
        <v>1</v>
      </c>
      <c r="H71">
        <v>45457.599039351851</v>
      </c>
      <c r="I71" t="s">
        <v>557</v>
      </c>
      <c r="N71">
        <v>41.258099999999999</v>
      </c>
      <c r="O71">
        <v>-95.932500000000005</v>
      </c>
      <c r="P71" t="s">
        <v>165</v>
      </c>
      <c r="Q71" t="s">
        <v>166</v>
      </c>
      <c r="R71">
        <v>42</v>
      </c>
      <c r="S71">
        <v>1</v>
      </c>
      <c r="T71">
        <v>4</v>
      </c>
      <c r="U71">
        <v>1</v>
      </c>
      <c r="V71">
        <v>5</v>
      </c>
      <c r="W71">
        <v>4</v>
      </c>
      <c r="CC71">
        <v>3</v>
      </c>
      <c r="CD71">
        <v>5</v>
      </c>
      <c r="CE71">
        <v>1</v>
      </c>
      <c r="CF71">
        <v>1</v>
      </c>
      <c r="CG71">
        <v>5</v>
      </c>
      <c r="CH71">
        <v>4</v>
      </c>
      <c r="CI71">
        <v>1</v>
      </c>
      <c r="CJ71">
        <v>1</v>
      </c>
      <c r="CK71">
        <v>1</v>
      </c>
      <c r="CL71">
        <v>5</v>
      </c>
      <c r="CM71">
        <v>5</v>
      </c>
      <c r="CN71">
        <v>5</v>
      </c>
      <c r="CO71">
        <v>5</v>
      </c>
      <c r="CP71">
        <v>5</v>
      </c>
      <c r="CQ71">
        <v>5</v>
      </c>
      <c r="CR71">
        <v>5</v>
      </c>
      <c r="CS71">
        <v>1</v>
      </c>
      <c r="CT71">
        <v>1</v>
      </c>
      <c r="CU71">
        <v>5</v>
      </c>
      <c r="CV71">
        <v>5</v>
      </c>
      <c r="CW71">
        <v>3</v>
      </c>
      <c r="CX71">
        <v>5</v>
      </c>
      <c r="CY71">
        <v>5</v>
      </c>
      <c r="CZ71">
        <v>5</v>
      </c>
      <c r="DA71">
        <v>5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 t="s">
        <v>558</v>
      </c>
    </row>
    <row r="72" spans="1:112">
      <c r="A72">
        <v>45457.589953703704</v>
      </c>
      <c r="B72">
        <v>45457.599108796298</v>
      </c>
      <c r="C72">
        <v>0</v>
      </c>
      <c r="D72" t="s">
        <v>559</v>
      </c>
      <c r="E72">
        <v>100</v>
      </c>
      <c r="F72">
        <v>790</v>
      </c>
      <c r="G72">
        <v>1</v>
      </c>
      <c r="H72">
        <v>45457.599120370367</v>
      </c>
      <c r="I72" t="s">
        <v>560</v>
      </c>
      <c r="N72">
        <v>40.766199999999998</v>
      </c>
      <c r="O72">
        <v>-74.017799999999994</v>
      </c>
      <c r="P72" t="s">
        <v>165</v>
      </c>
      <c r="Q72" t="s">
        <v>166</v>
      </c>
      <c r="R72">
        <v>35</v>
      </c>
      <c r="S72">
        <v>2</v>
      </c>
      <c r="T72">
        <v>4</v>
      </c>
      <c r="U72">
        <v>2</v>
      </c>
      <c r="V72">
        <v>7</v>
      </c>
      <c r="W72">
        <v>10</v>
      </c>
      <c r="X72">
        <v>40</v>
      </c>
      <c r="Y72">
        <v>40</v>
      </c>
      <c r="Z72">
        <v>45</v>
      </c>
      <c r="AA72">
        <v>80</v>
      </c>
      <c r="AB72">
        <v>100</v>
      </c>
      <c r="AC72">
        <v>45</v>
      </c>
      <c r="AD72">
        <v>0</v>
      </c>
      <c r="AE72">
        <v>100</v>
      </c>
      <c r="AF72">
        <v>80</v>
      </c>
      <c r="AG72">
        <v>95</v>
      </c>
      <c r="AH72">
        <v>100</v>
      </c>
      <c r="AI72">
        <v>100</v>
      </c>
      <c r="AJ72">
        <v>100</v>
      </c>
      <c r="AK72">
        <v>81</v>
      </c>
      <c r="AL72">
        <v>93</v>
      </c>
      <c r="AM72">
        <v>90</v>
      </c>
      <c r="AN72">
        <v>80</v>
      </c>
      <c r="AO72">
        <v>100</v>
      </c>
      <c r="AP72">
        <v>82</v>
      </c>
      <c r="AQ72">
        <v>45</v>
      </c>
      <c r="AR72">
        <v>60</v>
      </c>
      <c r="AS72">
        <v>46</v>
      </c>
      <c r="AT72">
        <v>45</v>
      </c>
      <c r="AU72">
        <v>40</v>
      </c>
      <c r="AV72">
        <v>45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95</v>
      </c>
      <c r="BC72">
        <v>100</v>
      </c>
      <c r="BD72">
        <v>100</v>
      </c>
      <c r="BE72">
        <v>99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90</v>
      </c>
      <c r="BN72">
        <v>83</v>
      </c>
      <c r="BO72">
        <v>92</v>
      </c>
      <c r="BP72">
        <v>100</v>
      </c>
      <c r="BQ72">
        <v>100</v>
      </c>
      <c r="BR72">
        <v>100</v>
      </c>
      <c r="BS72">
        <v>100</v>
      </c>
      <c r="BT72">
        <v>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0</v>
      </c>
      <c r="CC72">
        <v>4</v>
      </c>
      <c r="CD72">
        <v>5</v>
      </c>
      <c r="CE72">
        <v>1</v>
      </c>
      <c r="CF72">
        <v>1</v>
      </c>
      <c r="CG72">
        <v>4</v>
      </c>
      <c r="CH72">
        <v>5</v>
      </c>
      <c r="CI72">
        <v>1</v>
      </c>
      <c r="CJ72">
        <v>1</v>
      </c>
      <c r="CK72">
        <v>1</v>
      </c>
      <c r="CL72">
        <v>4</v>
      </c>
      <c r="CM72">
        <v>5</v>
      </c>
      <c r="CN72">
        <v>5</v>
      </c>
      <c r="CO72">
        <v>5</v>
      </c>
      <c r="CP72">
        <v>5</v>
      </c>
      <c r="CQ72">
        <v>5</v>
      </c>
      <c r="CR72">
        <v>5</v>
      </c>
      <c r="CS72">
        <v>1</v>
      </c>
      <c r="CT72">
        <v>5</v>
      </c>
      <c r="CV72">
        <v>4</v>
      </c>
      <c r="CW72">
        <v>2</v>
      </c>
      <c r="CX72">
        <v>5</v>
      </c>
      <c r="CY72">
        <v>5</v>
      </c>
      <c r="CZ72">
        <v>5</v>
      </c>
      <c r="DA72">
        <v>4</v>
      </c>
      <c r="DB72">
        <v>1</v>
      </c>
      <c r="DC72">
        <v>2</v>
      </c>
      <c r="DD72">
        <v>1</v>
      </c>
      <c r="DE72">
        <v>1</v>
      </c>
      <c r="DF72">
        <v>2</v>
      </c>
      <c r="DG72">
        <v>1</v>
      </c>
      <c r="DH72" t="s">
        <v>561</v>
      </c>
    </row>
    <row r="73" spans="1:112">
      <c r="A73">
        <v>45457.592557870368</v>
      </c>
      <c r="B73">
        <v>45457.59920138889</v>
      </c>
      <c r="C73">
        <v>0</v>
      </c>
      <c r="D73" t="s">
        <v>562</v>
      </c>
      <c r="E73">
        <v>100</v>
      </c>
      <c r="F73">
        <v>574</v>
      </c>
      <c r="G73">
        <v>1</v>
      </c>
      <c r="H73">
        <v>45457.59920138889</v>
      </c>
      <c r="I73" t="s">
        <v>563</v>
      </c>
      <c r="N73">
        <v>32.720300000000002</v>
      </c>
      <c r="O73">
        <v>-117.15519999999999</v>
      </c>
      <c r="P73" t="s">
        <v>165</v>
      </c>
      <c r="Q73" t="s">
        <v>166</v>
      </c>
      <c r="R73">
        <v>44</v>
      </c>
      <c r="S73">
        <v>1</v>
      </c>
      <c r="T73">
        <v>4</v>
      </c>
      <c r="U73">
        <v>1</v>
      </c>
      <c r="V73">
        <v>7</v>
      </c>
      <c r="W73">
        <v>11</v>
      </c>
      <c r="X73">
        <v>80</v>
      </c>
      <c r="Y73">
        <v>90</v>
      </c>
      <c r="Z73">
        <v>90</v>
      </c>
      <c r="AA73">
        <v>100</v>
      </c>
      <c r="AB73">
        <v>85</v>
      </c>
      <c r="AC73">
        <v>90</v>
      </c>
      <c r="AD73">
        <v>0</v>
      </c>
      <c r="AE73">
        <v>30</v>
      </c>
      <c r="AF73">
        <v>15</v>
      </c>
      <c r="AG73">
        <v>15</v>
      </c>
      <c r="AH73">
        <v>25</v>
      </c>
      <c r="AI73">
        <v>15</v>
      </c>
      <c r="AJ73">
        <v>20</v>
      </c>
      <c r="AK73">
        <v>70</v>
      </c>
      <c r="AL73">
        <v>80</v>
      </c>
      <c r="AM73">
        <v>70</v>
      </c>
      <c r="AN73">
        <v>80</v>
      </c>
      <c r="AO73">
        <v>75</v>
      </c>
      <c r="AP73">
        <v>80</v>
      </c>
      <c r="AQ73">
        <v>80</v>
      </c>
      <c r="AR73">
        <v>80</v>
      </c>
      <c r="AS73">
        <v>85</v>
      </c>
      <c r="AT73">
        <v>80</v>
      </c>
      <c r="AU73">
        <v>80</v>
      </c>
      <c r="AV73">
        <v>70</v>
      </c>
      <c r="AW73">
        <v>100</v>
      </c>
      <c r="AX73">
        <v>100</v>
      </c>
      <c r="AY73">
        <v>100</v>
      </c>
      <c r="AZ73">
        <v>85</v>
      </c>
      <c r="BA73">
        <v>75</v>
      </c>
      <c r="BB73">
        <v>100</v>
      </c>
      <c r="BC73">
        <v>100</v>
      </c>
      <c r="BD73">
        <v>80</v>
      </c>
      <c r="BE73">
        <v>80</v>
      </c>
      <c r="BF73">
        <v>80</v>
      </c>
      <c r="BG73">
        <v>100</v>
      </c>
      <c r="BH73">
        <v>85</v>
      </c>
      <c r="BI73">
        <v>100</v>
      </c>
      <c r="BJ73">
        <v>100</v>
      </c>
      <c r="BK73">
        <v>80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0</v>
      </c>
      <c r="CC73">
        <v>1</v>
      </c>
      <c r="CD73">
        <v>5</v>
      </c>
      <c r="CE73">
        <v>2</v>
      </c>
      <c r="CF73">
        <v>1</v>
      </c>
      <c r="CG73">
        <v>2</v>
      </c>
      <c r="CH73">
        <v>3</v>
      </c>
      <c r="CI73">
        <v>2</v>
      </c>
      <c r="CJ73">
        <v>1</v>
      </c>
      <c r="CK73">
        <v>1</v>
      </c>
      <c r="CL73">
        <v>3</v>
      </c>
      <c r="CM73">
        <v>4</v>
      </c>
      <c r="CN73">
        <v>5</v>
      </c>
      <c r="CO73">
        <v>4</v>
      </c>
      <c r="CP73">
        <v>5</v>
      </c>
      <c r="CQ73">
        <v>5</v>
      </c>
      <c r="CR73">
        <v>5</v>
      </c>
      <c r="CS73">
        <v>1</v>
      </c>
      <c r="CT73">
        <v>4</v>
      </c>
      <c r="CU73">
        <v>5</v>
      </c>
      <c r="CV73">
        <v>1</v>
      </c>
      <c r="CW73">
        <v>3</v>
      </c>
      <c r="CX73">
        <v>5</v>
      </c>
      <c r="CY73">
        <v>5</v>
      </c>
      <c r="CZ73">
        <v>5</v>
      </c>
      <c r="DA73">
        <v>2</v>
      </c>
      <c r="DB73">
        <v>1</v>
      </c>
      <c r="DC73">
        <v>1</v>
      </c>
      <c r="DD73">
        <v>2</v>
      </c>
      <c r="DE73">
        <v>1</v>
      </c>
      <c r="DF73">
        <v>2</v>
      </c>
      <c r="DG73">
        <v>1</v>
      </c>
      <c r="DH73" t="s">
        <v>564</v>
      </c>
    </row>
    <row r="74" spans="1:112">
      <c r="A74">
        <v>45457.590648148151</v>
      </c>
      <c r="B74">
        <v>45457.599259259259</v>
      </c>
      <c r="C74">
        <v>0</v>
      </c>
      <c r="D74" t="s">
        <v>565</v>
      </c>
      <c r="E74">
        <v>100</v>
      </c>
      <c r="F74">
        <v>744</v>
      </c>
      <c r="G74">
        <v>1</v>
      </c>
      <c r="H74">
        <v>45457.599270833336</v>
      </c>
      <c r="I74" t="s">
        <v>566</v>
      </c>
      <c r="N74">
        <v>33.851500000000001</v>
      </c>
      <c r="O74">
        <v>-118.142</v>
      </c>
      <c r="P74" t="s">
        <v>165</v>
      </c>
      <c r="Q74" t="s">
        <v>166</v>
      </c>
      <c r="R74">
        <v>64</v>
      </c>
      <c r="S74">
        <v>1</v>
      </c>
      <c r="T74">
        <v>4</v>
      </c>
      <c r="U74">
        <v>1</v>
      </c>
      <c r="V74">
        <v>6</v>
      </c>
      <c r="W74">
        <v>2</v>
      </c>
      <c r="X74">
        <v>39</v>
      </c>
      <c r="Y74">
        <v>42</v>
      </c>
      <c r="Z74">
        <v>39</v>
      </c>
      <c r="AA74">
        <v>65</v>
      </c>
      <c r="AC74">
        <v>33</v>
      </c>
      <c r="AD74">
        <v>0</v>
      </c>
      <c r="AE74">
        <v>37</v>
      </c>
      <c r="AF74">
        <v>60</v>
      </c>
      <c r="AH74">
        <v>36</v>
      </c>
      <c r="AI74">
        <v>37</v>
      </c>
      <c r="AJ74">
        <v>25</v>
      </c>
      <c r="AK74">
        <v>91</v>
      </c>
      <c r="AL74">
        <v>81</v>
      </c>
      <c r="AM74">
        <v>90</v>
      </c>
      <c r="AN74">
        <v>94</v>
      </c>
      <c r="AO74">
        <v>88</v>
      </c>
      <c r="AP74">
        <v>90</v>
      </c>
      <c r="AQ74">
        <v>64</v>
      </c>
      <c r="AR74">
        <v>71</v>
      </c>
      <c r="AS74">
        <v>78</v>
      </c>
      <c r="AT74">
        <v>83</v>
      </c>
      <c r="AU74">
        <v>88</v>
      </c>
      <c r="AV74">
        <v>89</v>
      </c>
      <c r="AW74">
        <v>100</v>
      </c>
      <c r="AX74">
        <v>81</v>
      </c>
      <c r="AY74">
        <v>85</v>
      </c>
      <c r="AZ74">
        <v>83</v>
      </c>
      <c r="BA74">
        <v>78</v>
      </c>
      <c r="BB74">
        <v>85</v>
      </c>
      <c r="BC74">
        <v>89</v>
      </c>
      <c r="BD74">
        <v>82</v>
      </c>
      <c r="BE74">
        <v>83</v>
      </c>
      <c r="BF74">
        <v>87</v>
      </c>
      <c r="BG74">
        <v>82</v>
      </c>
      <c r="BH74">
        <v>86</v>
      </c>
      <c r="BI74">
        <v>85</v>
      </c>
      <c r="BJ74">
        <v>89</v>
      </c>
      <c r="BK74">
        <v>81</v>
      </c>
      <c r="BL74">
        <v>100</v>
      </c>
      <c r="BM74">
        <v>50</v>
      </c>
      <c r="BN74">
        <v>50</v>
      </c>
      <c r="BO74">
        <v>62</v>
      </c>
      <c r="BP74">
        <v>62</v>
      </c>
      <c r="BQ74">
        <v>67</v>
      </c>
      <c r="BR74">
        <v>58</v>
      </c>
      <c r="BS74">
        <v>50</v>
      </c>
      <c r="BT74">
        <v>0</v>
      </c>
      <c r="BU74">
        <v>86</v>
      </c>
      <c r="BV74">
        <v>90</v>
      </c>
      <c r="BW74">
        <v>89</v>
      </c>
      <c r="BX74">
        <v>90</v>
      </c>
      <c r="BY74">
        <v>90</v>
      </c>
      <c r="BZ74">
        <v>86</v>
      </c>
      <c r="CA74">
        <v>91</v>
      </c>
      <c r="CB74">
        <v>0</v>
      </c>
      <c r="CC74">
        <v>1</v>
      </c>
      <c r="CD74">
        <v>5</v>
      </c>
      <c r="CE74">
        <v>1</v>
      </c>
      <c r="CF74">
        <v>5</v>
      </c>
      <c r="CG74">
        <v>3</v>
      </c>
      <c r="CH74">
        <v>2</v>
      </c>
      <c r="CI74">
        <v>1</v>
      </c>
      <c r="CJ74">
        <v>2</v>
      </c>
      <c r="CK74">
        <v>1</v>
      </c>
      <c r="CL74">
        <v>4</v>
      </c>
      <c r="CM74">
        <v>2</v>
      </c>
      <c r="CN74">
        <v>5</v>
      </c>
      <c r="CO74">
        <v>5</v>
      </c>
      <c r="CP74">
        <v>4</v>
      </c>
      <c r="CQ74">
        <v>3</v>
      </c>
      <c r="CR74">
        <v>5</v>
      </c>
      <c r="CS74">
        <v>1</v>
      </c>
      <c r="CT74">
        <v>2</v>
      </c>
      <c r="CU74">
        <v>1</v>
      </c>
      <c r="CV74">
        <v>2</v>
      </c>
      <c r="CW74">
        <v>5</v>
      </c>
      <c r="CX74">
        <v>5</v>
      </c>
      <c r="CY74">
        <v>5</v>
      </c>
      <c r="CZ74">
        <v>4</v>
      </c>
      <c r="DA74">
        <v>1</v>
      </c>
      <c r="DB74">
        <v>3</v>
      </c>
      <c r="DC74">
        <v>4</v>
      </c>
      <c r="DD74">
        <v>1</v>
      </c>
      <c r="DE74">
        <v>1</v>
      </c>
      <c r="DF74">
        <v>2</v>
      </c>
      <c r="DG74">
        <v>1</v>
      </c>
      <c r="DH74" t="s">
        <v>567</v>
      </c>
    </row>
    <row r="75" spans="1:112">
      <c r="A75">
        <v>45457.590416666666</v>
      </c>
      <c r="B75">
        <v>45457.599398148152</v>
      </c>
      <c r="C75">
        <v>0</v>
      </c>
      <c r="D75" t="s">
        <v>568</v>
      </c>
      <c r="E75">
        <v>100</v>
      </c>
      <c r="F75">
        <v>776</v>
      </c>
      <c r="G75">
        <v>1</v>
      </c>
      <c r="H75">
        <v>45457.599409722221</v>
      </c>
      <c r="I75" t="s">
        <v>569</v>
      </c>
      <c r="N75">
        <v>38.9208</v>
      </c>
      <c r="O75">
        <v>-77.036000000000001</v>
      </c>
      <c r="P75" t="s">
        <v>165</v>
      </c>
      <c r="Q75" t="s">
        <v>166</v>
      </c>
      <c r="R75">
        <v>33</v>
      </c>
      <c r="S75">
        <v>2</v>
      </c>
      <c r="T75">
        <v>4</v>
      </c>
      <c r="U75">
        <v>1</v>
      </c>
      <c r="V75">
        <v>7</v>
      </c>
      <c r="W75">
        <v>7</v>
      </c>
      <c r="X75">
        <v>88</v>
      </c>
      <c r="Y75">
        <v>50</v>
      </c>
      <c r="Z75">
        <v>80</v>
      </c>
      <c r="AA75">
        <v>50</v>
      </c>
      <c r="AB75">
        <v>85</v>
      </c>
      <c r="AC75">
        <v>100</v>
      </c>
      <c r="AD75">
        <v>0</v>
      </c>
      <c r="AE75">
        <v>80</v>
      </c>
      <c r="AF75">
        <v>90</v>
      </c>
      <c r="AG75">
        <v>100</v>
      </c>
      <c r="AH75">
        <v>90</v>
      </c>
      <c r="AI75">
        <v>85</v>
      </c>
      <c r="AJ75">
        <v>100</v>
      </c>
      <c r="AK75">
        <v>25</v>
      </c>
      <c r="AL75">
        <v>22</v>
      </c>
      <c r="AM75">
        <v>0</v>
      </c>
      <c r="AN75">
        <v>30</v>
      </c>
      <c r="AO75">
        <v>0</v>
      </c>
      <c r="AP75">
        <v>0</v>
      </c>
      <c r="AQ75">
        <v>60</v>
      </c>
      <c r="AR75">
        <v>64</v>
      </c>
      <c r="AS75">
        <v>51</v>
      </c>
      <c r="AT75">
        <v>50</v>
      </c>
      <c r="AU75">
        <v>37</v>
      </c>
      <c r="AV75">
        <v>51</v>
      </c>
      <c r="AW75">
        <v>100</v>
      </c>
      <c r="AX75">
        <v>100</v>
      </c>
      <c r="AY75">
        <v>60</v>
      </c>
      <c r="AZ75">
        <v>100</v>
      </c>
      <c r="BA75">
        <v>100</v>
      </c>
      <c r="BB75">
        <v>100</v>
      </c>
      <c r="BC75">
        <v>87</v>
      </c>
      <c r="BD75">
        <v>100</v>
      </c>
      <c r="BE75">
        <v>80</v>
      </c>
      <c r="BF75">
        <v>81</v>
      </c>
      <c r="BG75">
        <v>100</v>
      </c>
      <c r="BH75">
        <v>100</v>
      </c>
      <c r="BI75">
        <v>100</v>
      </c>
      <c r="BJ75">
        <v>82</v>
      </c>
      <c r="BK75">
        <v>100</v>
      </c>
      <c r="BL75">
        <v>100</v>
      </c>
      <c r="BM75">
        <v>100</v>
      </c>
      <c r="BN75">
        <v>80</v>
      </c>
      <c r="BO75">
        <v>80</v>
      </c>
      <c r="BP75">
        <v>100</v>
      </c>
      <c r="BQ75">
        <v>100</v>
      </c>
      <c r="BR75">
        <v>89</v>
      </c>
      <c r="BS75">
        <v>100</v>
      </c>
      <c r="BT75">
        <v>0</v>
      </c>
      <c r="BU75">
        <v>100</v>
      </c>
      <c r="BV75">
        <v>82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0</v>
      </c>
      <c r="CC75">
        <v>2</v>
      </c>
      <c r="CD75">
        <v>5</v>
      </c>
      <c r="CE75">
        <v>1</v>
      </c>
      <c r="CF75">
        <v>5</v>
      </c>
      <c r="CG75">
        <v>5</v>
      </c>
      <c r="CH75">
        <v>1</v>
      </c>
      <c r="CI75">
        <v>1</v>
      </c>
      <c r="CJ75">
        <v>4</v>
      </c>
      <c r="CK75">
        <v>4</v>
      </c>
      <c r="CL75">
        <v>1</v>
      </c>
      <c r="CM75">
        <v>2</v>
      </c>
      <c r="CN75">
        <v>2</v>
      </c>
      <c r="CO75">
        <v>5</v>
      </c>
      <c r="CP75">
        <v>4</v>
      </c>
      <c r="CQ75">
        <v>4</v>
      </c>
      <c r="CR75">
        <v>4</v>
      </c>
      <c r="CS75">
        <v>1</v>
      </c>
      <c r="CT75">
        <v>5</v>
      </c>
      <c r="CU75">
        <v>2</v>
      </c>
      <c r="CV75">
        <v>1</v>
      </c>
      <c r="CW75">
        <v>5</v>
      </c>
      <c r="CX75">
        <v>5</v>
      </c>
      <c r="CY75">
        <v>5</v>
      </c>
      <c r="CZ75">
        <v>4</v>
      </c>
      <c r="DA75">
        <v>5</v>
      </c>
      <c r="DB75">
        <v>2</v>
      </c>
      <c r="DC75">
        <v>2</v>
      </c>
      <c r="DD75">
        <v>2</v>
      </c>
      <c r="DE75">
        <v>5</v>
      </c>
      <c r="DF75">
        <v>4</v>
      </c>
      <c r="DG75">
        <v>1</v>
      </c>
      <c r="DH75" t="s">
        <v>570</v>
      </c>
    </row>
    <row r="76" spans="1:112">
      <c r="A76">
        <v>45457.592858796299</v>
      </c>
      <c r="B76">
        <v>45457.599421296298</v>
      </c>
      <c r="C76">
        <v>0</v>
      </c>
      <c r="D76" t="s">
        <v>571</v>
      </c>
      <c r="E76">
        <v>100</v>
      </c>
      <c r="F76">
        <v>566</v>
      </c>
      <c r="G76">
        <v>1</v>
      </c>
      <c r="H76">
        <v>45457.599432870367</v>
      </c>
      <c r="I76" t="s">
        <v>572</v>
      </c>
      <c r="N76">
        <v>34.9071</v>
      </c>
      <c r="O76">
        <v>-81.007300000000001</v>
      </c>
      <c r="P76" t="s">
        <v>165</v>
      </c>
      <c r="Q76" t="s">
        <v>166</v>
      </c>
      <c r="R76">
        <v>43</v>
      </c>
      <c r="S76">
        <v>1</v>
      </c>
      <c r="T76">
        <v>4</v>
      </c>
      <c r="U76">
        <v>1</v>
      </c>
      <c r="V76">
        <v>7</v>
      </c>
      <c r="W76">
        <v>7</v>
      </c>
      <c r="X76">
        <v>40</v>
      </c>
      <c r="Y76">
        <v>76</v>
      </c>
      <c r="Z76">
        <v>72</v>
      </c>
      <c r="AA76">
        <v>72</v>
      </c>
      <c r="AB76">
        <v>68</v>
      </c>
      <c r="AC76">
        <v>68</v>
      </c>
      <c r="AD76">
        <v>0</v>
      </c>
      <c r="AE76">
        <v>32</v>
      </c>
      <c r="AF76">
        <v>34</v>
      </c>
      <c r="AG76">
        <v>33</v>
      </c>
      <c r="AH76">
        <v>26</v>
      </c>
      <c r="AI76">
        <v>24</v>
      </c>
      <c r="AJ76">
        <v>24</v>
      </c>
      <c r="AK76">
        <v>22</v>
      </c>
      <c r="AL76">
        <v>22</v>
      </c>
      <c r="AM76">
        <v>25</v>
      </c>
      <c r="AN76">
        <v>27</v>
      </c>
      <c r="AO76">
        <v>25</v>
      </c>
      <c r="AP76">
        <v>21</v>
      </c>
      <c r="AQ76">
        <v>27</v>
      </c>
      <c r="AR76">
        <v>46</v>
      </c>
      <c r="AS76">
        <v>40</v>
      </c>
      <c r="AT76">
        <v>39</v>
      </c>
      <c r="AU76">
        <v>37</v>
      </c>
      <c r="AV76">
        <v>34</v>
      </c>
      <c r="AW76">
        <v>100</v>
      </c>
      <c r="AX76">
        <v>68</v>
      </c>
      <c r="AY76">
        <v>56</v>
      </c>
      <c r="AZ76">
        <v>76</v>
      </c>
      <c r="BA76">
        <v>62</v>
      </c>
      <c r="BB76">
        <v>67</v>
      </c>
      <c r="BC76">
        <v>62</v>
      </c>
      <c r="BD76">
        <v>63</v>
      </c>
      <c r="BE76">
        <v>60</v>
      </c>
      <c r="BF76">
        <v>62</v>
      </c>
      <c r="BG76">
        <v>83</v>
      </c>
      <c r="BH76">
        <v>81</v>
      </c>
      <c r="BI76">
        <v>84</v>
      </c>
      <c r="BJ76">
        <v>75</v>
      </c>
      <c r="BK76">
        <v>70</v>
      </c>
      <c r="BL76">
        <v>100</v>
      </c>
      <c r="BM76">
        <v>84</v>
      </c>
      <c r="BN76">
        <v>70</v>
      </c>
      <c r="BO76">
        <v>81</v>
      </c>
      <c r="BP76">
        <v>75</v>
      </c>
      <c r="BQ76">
        <v>68</v>
      </c>
      <c r="BR76">
        <v>78</v>
      </c>
      <c r="BS76">
        <v>85</v>
      </c>
      <c r="BT76">
        <v>0</v>
      </c>
      <c r="BU76">
        <v>70</v>
      </c>
      <c r="BV76">
        <v>79</v>
      </c>
      <c r="BW76">
        <v>72</v>
      </c>
      <c r="BX76">
        <v>71</v>
      </c>
      <c r="BY76">
        <v>71</v>
      </c>
      <c r="BZ76">
        <v>76</v>
      </c>
      <c r="CA76">
        <v>74</v>
      </c>
      <c r="CB76">
        <v>0</v>
      </c>
      <c r="CC76">
        <v>4</v>
      </c>
      <c r="CD76">
        <v>5</v>
      </c>
      <c r="CE76">
        <v>4</v>
      </c>
      <c r="CF76">
        <v>3</v>
      </c>
      <c r="CG76">
        <v>3</v>
      </c>
      <c r="CH76">
        <v>4</v>
      </c>
      <c r="CI76">
        <v>3</v>
      </c>
      <c r="CJ76">
        <v>3</v>
      </c>
      <c r="CK76">
        <v>3</v>
      </c>
      <c r="CL76">
        <v>2</v>
      </c>
      <c r="CM76">
        <v>3</v>
      </c>
      <c r="CN76">
        <v>3</v>
      </c>
      <c r="CO76">
        <v>4</v>
      </c>
      <c r="CP76">
        <v>3</v>
      </c>
      <c r="CQ76">
        <v>4</v>
      </c>
      <c r="CR76">
        <v>2</v>
      </c>
      <c r="CS76">
        <v>3</v>
      </c>
      <c r="CT76">
        <v>3</v>
      </c>
      <c r="CU76">
        <v>3</v>
      </c>
      <c r="CV76">
        <v>2</v>
      </c>
      <c r="CW76">
        <v>2</v>
      </c>
      <c r="CX76">
        <v>5</v>
      </c>
      <c r="CY76">
        <v>4</v>
      </c>
      <c r="CZ76">
        <v>4</v>
      </c>
      <c r="DA76">
        <v>4</v>
      </c>
      <c r="DB76">
        <v>5</v>
      </c>
      <c r="DC76">
        <v>3</v>
      </c>
      <c r="DD76">
        <v>4</v>
      </c>
      <c r="DE76">
        <v>3</v>
      </c>
      <c r="DF76">
        <v>2</v>
      </c>
      <c r="DG76">
        <v>1</v>
      </c>
      <c r="DH76" t="s">
        <v>573</v>
      </c>
    </row>
    <row r="77" spans="1:112">
      <c r="A77">
        <v>45457.592187499999</v>
      </c>
      <c r="B77">
        <v>45457.599456018521</v>
      </c>
      <c r="C77">
        <v>0</v>
      </c>
      <c r="D77" t="s">
        <v>574</v>
      </c>
      <c r="E77">
        <v>100</v>
      </c>
      <c r="F77">
        <v>627</v>
      </c>
      <c r="G77">
        <v>1</v>
      </c>
      <c r="H77">
        <v>45457.599456018521</v>
      </c>
      <c r="I77" t="s">
        <v>575</v>
      </c>
      <c r="N77">
        <v>38.892099999999999</v>
      </c>
      <c r="O77">
        <v>-77.252200000000002</v>
      </c>
      <c r="P77" t="s">
        <v>165</v>
      </c>
      <c r="Q77" t="s">
        <v>166</v>
      </c>
      <c r="R77">
        <v>24</v>
      </c>
      <c r="S77">
        <v>1</v>
      </c>
      <c r="T77">
        <v>4</v>
      </c>
      <c r="U77">
        <v>1</v>
      </c>
      <c r="V77">
        <v>7</v>
      </c>
      <c r="W77">
        <v>6</v>
      </c>
      <c r="X77">
        <v>75</v>
      </c>
      <c r="Y77">
        <v>65</v>
      </c>
      <c r="Z77">
        <v>76</v>
      </c>
      <c r="AA77">
        <v>75</v>
      </c>
      <c r="AB77">
        <v>79</v>
      </c>
      <c r="AC77">
        <v>80</v>
      </c>
      <c r="AD77">
        <v>0</v>
      </c>
      <c r="AE77">
        <v>72</v>
      </c>
      <c r="AF77">
        <v>76</v>
      </c>
      <c r="AG77">
        <v>75</v>
      </c>
      <c r="AH77">
        <v>76</v>
      </c>
      <c r="AI77">
        <v>77</v>
      </c>
      <c r="AJ77">
        <v>73</v>
      </c>
      <c r="AK77">
        <v>37</v>
      </c>
      <c r="AL77">
        <v>63</v>
      </c>
      <c r="AM77">
        <v>39</v>
      </c>
      <c r="AN77">
        <v>66</v>
      </c>
      <c r="AO77">
        <v>36</v>
      </c>
      <c r="AP77">
        <v>37</v>
      </c>
      <c r="AQ77">
        <v>64</v>
      </c>
      <c r="AR77">
        <v>75</v>
      </c>
      <c r="AS77">
        <v>77</v>
      </c>
      <c r="AT77">
        <v>83</v>
      </c>
      <c r="AU77">
        <v>80</v>
      </c>
      <c r="AV77">
        <v>80</v>
      </c>
      <c r="AW77">
        <v>100</v>
      </c>
      <c r="AX77">
        <v>74</v>
      </c>
      <c r="AY77">
        <v>82</v>
      </c>
      <c r="AZ77">
        <v>85</v>
      </c>
      <c r="BA77">
        <v>84</v>
      </c>
      <c r="BB77">
        <v>81</v>
      </c>
      <c r="BC77">
        <v>86</v>
      </c>
      <c r="BD77">
        <v>81</v>
      </c>
      <c r="BE77">
        <v>85</v>
      </c>
      <c r="BF77">
        <v>84</v>
      </c>
      <c r="BG77">
        <v>84</v>
      </c>
      <c r="BH77">
        <v>86</v>
      </c>
      <c r="BI77">
        <v>86</v>
      </c>
      <c r="BJ77">
        <v>85</v>
      </c>
      <c r="BK77">
        <v>90</v>
      </c>
      <c r="BL77">
        <v>100</v>
      </c>
      <c r="BM77">
        <v>80</v>
      </c>
      <c r="BN77">
        <v>85</v>
      </c>
      <c r="BO77">
        <v>85</v>
      </c>
      <c r="BP77">
        <v>84</v>
      </c>
      <c r="BQ77">
        <v>83</v>
      </c>
      <c r="BR77">
        <v>85</v>
      </c>
      <c r="BS77">
        <v>89</v>
      </c>
      <c r="BT77">
        <v>0</v>
      </c>
      <c r="BU77">
        <v>85</v>
      </c>
      <c r="BV77">
        <v>86</v>
      </c>
      <c r="BW77">
        <v>87</v>
      </c>
      <c r="BX77">
        <v>86</v>
      </c>
      <c r="BY77">
        <v>87</v>
      </c>
      <c r="BZ77">
        <v>88</v>
      </c>
      <c r="CA77">
        <v>88</v>
      </c>
      <c r="CB77">
        <v>0</v>
      </c>
      <c r="CC77">
        <v>4</v>
      </c>
      <c r="CD77">
        <v>5</v>
      </c>
      <c r="CE77">
        <v>3</v>
      </c>
      <c r="CF77">
        <v>4</v>
      </c>
      <c r="CG77">
        <v>5</v>
      </c>
      <c r="CH77">
        <v>4</v>
      </c>
      <c r="CI77">
        <v>3</v>
      </c>
      <c r="CJ77">
        <v>2</v>
      </c>
      <c r="CK77">
        <v>1</v>
      </c>
      <c r="CL77">
        <v>2</v>
      </c>
      <c r="CM77">
        <v>4</v>
      </c>
      <c r="CN77">
        <v>3</v>
      </c>
      <c r="CO77">
        <v>4</v>
      </c>
      <c r="CP77">
        <v>4</v>
      </c>
      <c r="CQ77">
        <v>4</v>
      </c>
      <c r="CR77">
        <v>5</v>
      </c>
      <c r="CS77">
        <v>3</v>
      </c>
      <c r="CT77">
        <v>3</v>
      </c>
      <c r="CU77">
        <v>4</v>
      </c>
      <c r="CV77">
        <v>2</v>
      </c>
      <c r="CW77">
        <v>2</v>
      </c>
      <c r="CX77">
        <v>5</v>
      </c>
      <c r="CY77">
        <v>4</v>
      </c>
      <c r="CZ77">
        <v>5</v>
      </c>
      <c r="DA77">
        <v>5</v>
      </c>
      <c r="DB77">
        <v>1</v>
      </c>
      <c r="DC77">
        <v>2</v>
      </c>
      <c r="DD77">
        <v>3</v>
      </c>
      <c r="DE77">
        <v>3</v>
      </c>
      <c r="DF77">
        <v>2</v>
      </c>
      <c r="DG77">
        <v>1</v>
      </c>
      <c r="DH77" t="s">
        <v>576</v>
      </c>
    </row>
    <row r="78" spans="1:112">
      <c r="A78">
        <v>45457.591620370367</v>
      </c>
      <c r="B78">
        <v>45457.599699074075</v>
      </c>
      <c r="C78">
        <v>0</v>
      </c>
      <c r="D78" t="s">
        <v>577</v>
      </c>
      <c r="E78">
        <v>100</v>
      </c>
      <c r="F78">
        <v>698</v>
      </c>
      <c r="G78">
        <v>1</v>
      </c>
      <c r="H78">
        <v>45457.599710648145</v>
      </c>
      <c r="I78" t="s">
        <v>578</v>
      </c>
      <c r="N78">
        <v>33.738700000000001</v>
      </c>
      <c r="O78">
        <v>-78.976200000000006</v>
      </c>
      <c r="P78" t="s">
        <v>165</v>
      </c>
      <c r="Q78" t="s">
        <v>166</v>
      </c>
      <c r="R78">
        <v>51</v>
      </c>
      <c r="S78">
        <v>1</v>
      </c>
      <c r="T78">
        <v>4</v>
      </c>
      <c r="U78">
        <v>6</v>
      </c>
      <c r="V78">
        <v>3</v>
      </c>
      <c r="W78">
        <v>4</v>
      </c>
      <c r="X78">
        <v>82</v>
      </c>
      <c r="Y78">
        <v>67</v>
      </c>
      <c r="Z78">
        <v>82</v>
      </c>
      <c r="AA78">
        <v>73</v>
      </c>
      <c r="AB78">
        <v>85</v>
      </c>
      <c r="AC78">
        <v>86</v>
      </c>
      <c r="AD78">
        <v>0</v>
      </c>
      <c r="AE78">
        <v>59</v>
      </c>
      <c r="AF78">
        <v>40</v>
      </c>
      <c r="AG78">
        <v>53</v>
      </c>
      <c r="AH78">
        <v>63</v>
      </c>
      <c r="AI78">
        <v>45</v>
      </c>
      <c r="AJ78">
        <v>56</v>
      </c>
      <c r="AK78">
        <v>38</v>
      </c>
      <c r="AL78">
        <v>32</v>
      </c>
      <c r="AM78">
        <v>41</v>
      </c>
      <c r="AN78">
        <v>65</v>
      </c>
      <c r="AO78">
        <v>39</v>
      </c>
      <c r="AP78">
        <v>43</v>
      </c>
      <c r="AQ78">
        <v>41</v>
      </c>
      <c r="AR78">
        <v>34</v>
      </c>
      <c r="AS78">
        <v>43</v>
      </c>
      <c r="AT78">
        <v>38</v>
      </c>
      <c r="AU78">
        <v>33</v>
      </c>
      <c r="AV78">
        <v>40</v>
      </c>
      <c r="AW78">
        <v>100</v>
      </c>
      <c r="AX78">
        <v>35</v>
      </c>
      <c r="AY78">
        <v>31</v>
      </c>
      <c r="AZ78">
        <v>40</v>
      </c>
      <c r="BA78">
        <v>35</v>
      </c>
      <c r="BB78">
        <v>45</v>
      </c>
      <c r="BC78">
        <v>37</v>
      </c>
      <c r="BD78">
        <v>32</v>
      </c>
      <c r="BE78">
        <v>43</v>
      </c>
      <c r="BF78">
        <v>44</v>
      </c>
      <c r="BG78">
        <v>56</v>
      </c>
      <c r="BH78">
        <v>52</v>
      </c>
      <c r="BI78">
        <v>53</v>
      </c>
      <c r="BJ78">
        <v>52</v>
      </c>
      <c r="BK78">
        <v>54</v>
      </c>
      <c r="BL78">
        <v>100</v>
      </c>
      <c r="BM78">
        <v>41</v>
      </c>
      <c r="BN78">
        <v>44</v>
      </c>
      <c r="BO78">
        <v>53</v>
      </c>
      <c r="BP78">
        <v>47</v>
      </c>
      <c r="BQ78">
        <v>54</v>
      </c>
      <c r="BR78">
        <v>48</v>
      </c>
      <c r="BS78">
        <v>47</v>
      </c>
      <c r="BT78">
        <v>0</v>
      </c>
      <c r="BU78">
        <v>59</v>
      </c>
      <c r="BV78">
        <v>54</v>
      </c>
      <c r="BW78">
        <v>58</v>
      </c>
      <c r="BX78">
        <v>55</v>
      </c>
      <c r="BY78">
        <v>60</v>
      </c>
      <c r="BZ78">
        <v>60</v>
      </c>
      <c r="CA78">
        <v>64</v>
      </c>
      <c r="CB78">
        <v>0</v>
      </c>
      <c r="CC78">
        <v>4</v>
      </c>
      <c r="CD78">
        <v>2</v>
      </c>
      <c r="CE78">
        <v>2</v>
      </c>
      <c r="CF78">
        <v>1</v>
      </c>
      <c r="CG78">
        <v>3</v>
      </c>
      <c r="CH78">
        <v>4</v>
      </c>
      <c r="CI78">
        <v>2</v>
      </c>
      <c r="CJ78">
        <v>1</v>
      </c>
      <c r="CK78">
        <v>1</v>
      </c>
      <c r="CL78">
        <v>4</v>
      </c>
      <c r="CM78">
        <v>4</v>
      </c>
      <c r="CN78">
        <v>2</v>
      </c>
      <c r="CO78">
        <v>5</v>
      </c>
      <c r="CP78">
        <v>5</v>
      </c>
      <c r="CQ78">
        <v>4</v>
      </c>
      <c r="CR78">
        <v>3</v>
      </c>
      <c r="CS78">
        <v>4</v>
      </c>
      <c r="CT78">
        <v>3</v>
      </c>
      <c r="CU78">
        <v>5</v>
      </c>
      <c r="CV78">
        <v>2</v>
      </c>
      <c r="CW78">
        <v>2</v>
      </c>
      <c r="CX78">
        <v>4</v>
      </c>
      <c r="CY78">
        <v>5</v>
      </c>
      <c r="CZ78">
        <v>4</v>
      </c>
      <c r="DA78">
        <v>4</v>
      </c>
      <c r="DB78">
        <v>2</v>
      </c>
      <c r="DC78">
        <v>3</v>
      </c>
      <c r="DD78">
        <v>2</v>
      </c>
      <c r="DE78">
        <v>1</v>
      </c>
      <c r="DF78">
        <v>2</v>
      </c>
      <c r="DG78">
        <v>1</v>
      </c>
      <c r="DH78" t="s">
        <v>579</v>
      </c>
    </row>
    <row r="79" spans="1:112">
      <c r="A79">
        <v>45457.594004629631</v>
      </c>
      <c r="B79">
        <v>45457.599710648145</v>
      </c>
      <c r="C79">
        <v>0</v>
      </c>
      <c r="D79" t="s">
        <v>580</v>
      </c>
      <c r="E79">
        <v>100</v>
      </c>
      <c r="F79">
        <v>493</v>
      </c>
      <c r="G79">
        <v>1</v>
      </c>
      <c r="H79">
        <v>45457.599722222221</v>
      </c>
      <c r="I79" t="s">
        <v>581</v>
      </c>
      <c r="N79">
        <v>37.750999999999998</v>
      </c>
      <c r="O79">
        <v>-97.822000000000003</v>
      </c>
      <c r="P79" t="s">
        <v>165</v>
      </c>
      <c r="Q79" t="s">
        <v>166</v>
      </c>
      <c r="R79">
        <v>27</v>
      </c>
      <c r="S79">
        <v>1</v>
      </c>
      <c r="T79">
        <v>4</v>
      </c>
      <c r="U79">
        <v>1</v>
      </c>
      <c r="V79">
        <v>7</v>
      </c>
      <c r="W79">
        <v>9</v>
      </c>
      <c r="X79">
        <v>89</v>
      </c>
      <c r="Y79">
        <v>74</v>
      </c>
      <c r="Z79">
        <v>12</v>
      </c>
      <c r="AA79">
        <v>25</v>
      </c>
      <c r="AB79">
        <v>81</v>
      </c>
      <c r="AC79">
        <v>70</v>
      </c>
      <c r="AD79">
        <v>0</v>
      </c>
      <c r="AE79">
        <v>8</v>
      </c>
      <c r="AF79">
        <v>84</v>
      </c>
      <c r="AG79">
        <v>24</v>
      </c>
      <c r="AH79">
        <v>86</v>
      </c>
      <c r="AI79">
        <v>80</v>
      </c>
      <c r="AJ79">
        <v>88</v>
      </c>
      <c r="AK79">
        <v>16</v>
      </c>
      <c r="AL79">
        <v>36</v>
      </c>
      <c r="AM79">
        <v>80</v>
      </c>
      <c r="AN79">
        <v>0</v>
      </c>
      <c r="AO79">
        <v>7</v>
      </c>
      <c r="AP79">
        <v>18</v>
      </c>
      <c r="AQ79">
        <v>13</v>
      </c>
      <c r="AR79">
        <v>23</v>
      </c>
      <c r="AS79">
        <v>25</v>
      </c>
      <c r="AT79">
        <v>16</v>
      </c>
      <c r="AU79">
        <v>26</v>
      </c>
      <c r="AV79">
        <v>22</v>
      </c>
      <c r="AW79">
        <v>100</v>
      </c>
      <c r="AX79">
        <v>87</v>
      </c>
      <c r="AY79">
        <v>82</v>
      </c>
      <c r="AZ79">
        <v>81</v>
      </c>
      <c r="BA79">
        <v>75</v>
      </c>
      <c r="BB79">
        <v>71</v>
      </c>
      <c r="BC79">
        <v>92</v>
      </c>
      <c r="BD79">
        <v>72</v>
      </c>
      <c r="BE79">
        <v>84</v>
      </c>
      <c r="BF79">
        <v>77</v>
      </c>
      <c r="BG79">
        <v>86</v>
      </c>
      <c r="BH79">
        <v>100</v>
      </c>
      <c r="BI79">
        <v>91</v>
      </c>
      <c r="BJ79">
        <v>15</v>
      </c>
      <c r="BK79">
        <v>77</v>
      </c>
      <c r="BL79">
        <v>100</v>
      </c>
      <c r="BM79">
        <v>82</v>
      </c>
      <c r="BN79">
        <v>87</v>
      </c>
      <c r="BO79">
        <v>80</v>
      </c>
      <c r="BP79">
        <v>92</v>
      </c>
      <c r="BQ79">
        <v>83</v>
      </c>
      <c r="BR79">
        <v>92</v>
      </c>
      <c r="BS79">
        <v>77</v>
      </c>
      <c r="BT79">
        <v>0</v>
      </c>
      <c r="BU79">
        <v>84</v>
      </c>
      <c r="BV79">
        <v>77</v>
      </c>
      <c r="BW79">
        <v>80</v>
      </c>
      <c r="BX79">
        <v>88</v>
      </c>
      <c r="BY79">
        <v>82</v>
      </c>
      <c r="BZ79">
        <v>71</v>
      </c>
      <c r="CA79">
        <v>84</v>
      </c>
      <c r="CB79">
        <v>0</v>
      </c>
      <c r="CC79">
        <v>3</v>
      </c>
      <c r="CD79">
        <v>2</v>
      </c>
      <c r="CE79">
        <v>4</v>
      </c>
      <c r="CF79">
        <v>4</v>
      </c>
      <c r="CG79">
        <v>3</v>
      </c>
      <c r="CH79">
        <v>3</v>
      </c>
      <c r="CI79">
        <v>3</v>
      </c>
      <c r="CJ79">
        <v>2</v>
      </c>
      <c r="CK79">
        <v>1</v>
      </c>
      <c r="CL79">
        <v>2</v>
      </c>
      <c r="CM79">
        <v>2</v>
      </c>
      <c r="CN79">
        <v>4</v>
      </c>
      <c r="CO79">
        <v>3</v>
      </c>
      <c r="CP79">
        <v>3</v>
      </c>
      <c r="CQ79">
        <v>5</v>
      </c>
      <c r="CR79">
        <v>4</v>
      </c>
      <c r="CS79">
        <v>5</v>
      </c>
      <c r="CT79">
        <v>4</v>
      </c>
      <c r="CU79">
        <v>3</v>
      </c>
      <c r="CV79">
        <v>3</v>
      </c>
      <c r="CW79">
        <v>2</v>
      </c>
      <c r="CX79">
        <v>2</v>
      </c>
      <c r="CY79">
        <v>1</v>
      </c>
      <c r="CZ79">
        <v>2</v>
      </c>
      <c r="DA79">
        <v>2</v>
      </c>
      <c r="DB79">
        <v>3</v>
      </c>
      <c r="DC79">
        <v>2</v>
      </c>
      <c r="DD79">
        <v>3</v>
      </c>
      <c r="DE79">
        <v>4</v>
      </c>
      <c r="DF79">
        <v>4</v>
      </c>
      <c r="DG79">
        <v>1</v>
      </c>
      <c r="DH79" t="s">
        <v>582</v>
      </c>
    </row>
    <row r="80" spans="1:112">
      <c r="A80">
        <v>45457.591377314813</v>
      </c>
      <c r="B80">
        <v>45457.599733796298</v>
      </c>
      <c r="C80">
        <v>0</v>
      </c>
      <c r="D80" t="s">
        <v>583</v>
      </c>
      <c r="E80">
        <v>100</v>
      </c>
      <c r="F80">
        <v>721</v>
      </c>
      <c r="G80">
        <v>1</v>
      </c>
      <c r="H80">
        <v>45457.599745370368</v>
      </c>
      <c r="I80" t="s">
        <v>584</v>
      </c>
      <c r="N80">
        <v>38.070399999999999</v>
      </c>
      <c r="O80">
        <v>-78.906700000000001</v>
      </c>
      <c r="P80" t="s">
        <v>165</v>
      </c>
      <c r="Q80" t="s">
        <v>166</v>
      </c>
      <c r="R80">
        <v>43</v>
      </c>
      <c r="S80">
        <v>2</v>
      </c>
      <c r="T80">
        <v>2</v>
      </c>
      <c r="U80">
        <v>1</v>
      </c>
      <c r="V80">
        <v>6</v>
      </c>
      <c r="W80">
        <v>6</v>
      </c>
      <c r="X80">
        <v>71</v>
      </c>
      <c r="Y80">
        <v>81</v>
      </c>
      <c r="Z80">
        <v>95</v>
      </c>
      <c r="AA80">
        <v>84</v>
      </c>
      <c r="AB80">
        <v>95</v>
      </c>
      <c r="AC80">
        <v>95</v>
      </c>
      <c r="AD80">
        <v>0</v>
      </c>
      <c r="AE80">
        <v>85</v>
      </c>
      <c r="AF80">
        <v>95</v>
      </c>
      <c r="AG80">
        <v>95</v>
      </c>
      <c r="AH80">
        <v>85</v>
      </c>
      <c r="AI80">
        <v>95</v>
      </c>
      <c r="AJ80">
        <v>95</v>
      </c>
      <c r="AK80">
        <v>85</v>
      </c>
      <c r="AL80">
        <v>80</v>
      </c>
      <c r="AM80">
        <v>95</v>
      </c>
      <c r="AN80">
        <v>95</v>
      </c>
      <c r="AO80">
        <v>95</v>
      </c>
      <c r="AP80">
        <v>85</v>
      </c>
      <c r="AQ80">
        <v>95</v>
      </c>
      <c r="AR80">
        <v>80</v>
      </c>
      <c r="AS80">
        <v>95</v>
      </c>
      <c r="AT80">
        <v>85</v>
      </c>
      <c r="AU80">
        <v>95</v>
      </c>
      <c r="AV80">
        <v>85</v>
      </c>
      <c r="AW80">
        <v>100</v>
      </c>
      <c r="AX80">
        <v>80</v>
      </c>
      <c r="AY80">
        <v>85</v>
      </c>
      <c r="AZ80">
        <v>85</v>
      </c>
      <c r="BA80">
        <v>80</v>
      </c>
      <c r="BB80">
        <v>90</v>
      </c>
      <c r="BC80">
        <v>90</v>
      </c>
      <c r="BD80">
        <v>90</v>
      </c>
      <c r="BE80">
        <v>90</v>
      </c>
      <c r="BF80">
        <v>95</v>
      </c>
      <c r="BG80">
        <v>90</v>
      </c>
      <c r="BH80">
        <v>90</v>
      </c>
      <c r="BI80">
        <v>95</v>
      </c>
      <c r="BJ80">
        <v>95</v>
      </c>
      <c r="BK80">
        <v>90</v>
      </c>
      <c r="BL80">
        <v>100</v>
      </c>
      <c r="BM80">
        <v>90</v>
      </c>
      <c r="BN80">
        <v>95</v>
      </c>
      <c r="BO80">
        <v>90</v>
      </c>
      <c r="BP80">
        <v>90</v>
      </c>
      <c r="BQ80">
        <v>95</v>
      </c>
      <c r="BR80">
        <v>95</v>
      </c>
      <c r="BS80">
        <v>95</v>
      </c>
      <c r="BT80">
        <v>0</v>
      </c>
      <c r="BU80">
        <v>90</v>
      </c>
      <c r="BV80">
        <v>95</v>
      </c>
      <c r="BW80">
        <v>90</v>
      </c>
      <c r="BX80">
        <v>95</v>
      </c>
      <c r="BY80">
        <v>95</v>
      </c>
      <c r="BZ80">
        <v>95</v>
      </c>
      <c r="CA80">
        <v>90</v>
      </c>
      <c r="CB80">
        <v>0</v>
      </c>
      <c r="CC80">
        <v>4</v>
      </c>
      <c r="CD80">
        <v>4</v>
      </c>
      <c r="CE80">
        <v>2</v>
      </c>
      <c r="CF80">
        <v>5</v>
      </c>
      <c r="CG80">
        <v>4</v>
      </c>
      <c r="CH80">
        <v>1</v>
      </c>
      <c r="CI80">
        <v>1</v>
      </c>
      <c r="CJ80">
        <v>3</v>
      </c>
      <c r="CK80">
        <v>4</v>
      </c>
      <c r="CL80">
        <v>3</v>
      </c>
      <c r="CM80">
        <v>3</v>
      </c>
      <c r="CN80">
        <v>3</v>
      </c>
      <c r="CO80">
        <v>4</v>
      </c>
      <c r="CP80">
        <v>3</v>
      </c>
      <c r="CQ80">
        <v>3</v>
      </c>
      <c r="CR80">
        <v>2</v>
      </c>
      <c r="CS80">
        <v>2</v>
      </c>
      <c r="CT80">
        <v>4</v>
      </c>
      <c r="CU80">
        <v>2</v>
      </c>
      <c r="CV80">
        <v>3</v>
      </c>
      <c r="CW80">
        <v>4</v>
      </c>
      <c r="CX80">
        <v>4</v>
      </c>
      <c r="CY80">
        <v>4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4</v>
      </c>
      <c r="DF80">
        <v>3</v>
      </c>
      <c r="DG80">
        <v>1</v>
      </c>
      <c r="DH80" t="s">
        <v>585</v>
      </c>
    </row>
    <row r="81" spans="1:112">
      <c r="A81">
        <v>45457.592210648145</v>
      </c>
      <c r="B81">
        <v>45457.59983796296</v>
      </c>
      <c r="C81">
        <v>0</v>
      </c>
      <c r="D81" t="s">
        <v>586</v>
      </c>
      <c r="E81">
        <v>100</v>
      </c>
      <c r="F81">
        <v>659</v>
      </c>
      <c r="G81">
        <v>1</v>
      </c>
      <c r="H81">
        <v>45457.599849537037</v>
      </c>
      <c r="I81" t="s">
        <v>587</v>
      </c>
      <c r="N81">
        <v>37.240699999999997</v>
      </c>
      <c r="O81">
        <v>-85.522300000000001</v>
      </c>
      <c r="P81" t="s">
        <v>165</v>
      </c>
      <c r="Q81" t="s">
        <v>166</v>
      </c>
      <c r="R81">
        <v>66</v>
      </c>
      <c r="S81">
        <v>1</v>
      </c>
      <c r="T81">
        <v>3</v>
      </c>
      <c r="U81">
        <v>1</v>
      </c>
      <c r="V81">
        <v>3</v>
      </c>
      <c r="W81">
        <v>1</v>
      </c>
      <c r="X81">
        <v>0</v>
      </c>
      <c r="Y81">
        <v>100</v>
      </c>
      <c r="Z81">
        <v>0</v>
      </c>
      <c r="AA81">
        <v>100</v>
      </c>
      <c r="AB81">
        <v>0</v>
      </c>
      <c r="AC81">
        <v>0</v>
      </c>
      <c r="AD81">
        <v>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0</v>
      </c>
      <c r="AL81">
        <v>100</v>
      </c>
      <c r="AM81">
        <v>100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100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100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5</v>
      </c>
      <c r="CE81">
        <v>5</v>
      </c>
      <c r="CF81">
        <v>1</v>
      </c>
      <c r="CG81">
        <v>5</v>
      </c>
      <c r="CH81">
        <v>4</v>
      </c>
      <c r="CI81">
        <v>1</v>
      </c>
      <c r="CJ81">
        <v>1</v>
      </c>
      <c r="CK81">
        <v>1</v>
      </c>
      <c r="CL81">
        <v>1</v>
      </c>
      <c r="CM81">
        <v>4</v>
      </c>
      <c r="CN81">
        <v>5</v>
      </c>
      <c r="CO81">
        <v>5</v>
      </c>
      <c r="CP81">
        <v>5</v>
      </c>
      <c r="CQ81">
        <v>4</v>
      </c>
      <c r="CR81">
        <v>5</v>
      </c>
      <c r="CS81">
        <v>1</v>
      </c>
      <c r="CT81">
        <v>5</v>
      </c>
      <c r="CU81">
        <v>5</v>
      </c>
      <c r="CV81">
        <v>1</v>
      </c>
      <c r="CW81">
        <v>4</v>
      </c>
      <c r="CX81">
        <v>5</v>
      </c>
      <c r="CY81">
        <v>5</v>
      </c>
      <c r="CZ81">
        <v>5</v>
      </c>
      <c r="DA81">
        <v>5</v>
      </c>
      <c r="DB81">
        <v>2</v>
      </c>
      <c r="DC81">
        <v>1</v>
      </c>
      <c r="DD81">
        <v>1</v>
      </c>
      <c r="DE81">
        <v>1</v>
      </c>
      <c r="DF81">
        <v>1</v>
      </c>
      <c r="DG81">
        <v>1</v>
      </c>
      <c r="DH81" t="s">
        <v>588</v>
      </c>
    </row>
    <row r="82" spans="1:112">
      <c r="A82">
        <v>45457.591331018521</v>
      </c>
      <c r="B82">
        <v>45457.599872685183</v>
      </c>
      <c r="C82">
        <v>0</v>
      </c>
      <c r="D82" t="s">
        <v>589</v>
      </c>
      <c r="E82">
        <v>100</v>
      </c>
      <c r="F82">
        <v>737</v>
      </c>
      <c r="G82">
        <v>1</v>
      </c>
      <c r="H82">
        <v>45457.59988425926</v>
      </c>
      <c r="I82" t="s">
        <v>590</v>
      </c>
      <c r="N82">
        <v>35.924300000000002</v>
      </c>
      <c r="O82">
        <v>-83.996499999999997</v>
      </c>
      <c r="P82" t="s">
        <v>165</v>
      </c>
      <c r="Q82" t="s">
        <v>166</v>
      </c>
      <c r="R82">
        <v>42</v>
      </c>
      <c r="S82">
        <v>2</v>
      </c>
      <c r="T82">
        <v>3</v>
      </c>
      <c r="U82">
        <v>6</v>
      </c>
      <c r="V82">
        <v>7</v>
      </c>
      <c r="W82">
        <v>7</v>
      </c>
      <c r="X82">
        <v>30</v>
      </c>
      <c r="Y82">
        <v>40</v>
      </c>
      <c r="Z82">
        <v>25</v>
      </c>
      <c r="AA82">
        <v>45</v>
      </c>
      <c r="AB82">
        <v>15</v>
      </c>
      <c r="AC82">
        <v>10</v>
      </c>
      <c r="AD82">
        <v>0</v>
      </c>
      <c r="AE82">
        <v>40</v>
      </c>
      <c r="AF82">
        <v>25</v>
      </c>
      <c r="AG82">
        <v>10</v>
      </c>
      <c r="AH82">
        <v>25</v>
      </c>
      <c r="AI82">
        <v>5</v>
      </c>
      <c r="AJ82">
        <v>10</v>
      </c>
      <c r="AK82">
        <v>30</v>
      </c>
      <c r="AL82">
        <v>40</v>
      </c>
      <c r="AM82">
        <v>10</v>
      </c>
      <c r="AN82">
        <v>5</v>
      </c>
      <c r="AO82">
        <v>5</v>
      </c>
      <c r="AP82">
        <v>5</v>
      </c>
      <c r="AQ82">
        <v>25</v>
      </c>
      <c r="AR82">
        <v>25</v>
      </c>
      <c r="AS82">
        <v>5</v>
      </c>
      <c r="AT82">
        <v>10</v>
      </c>
      <c r="AU82">
        <v>5</v>
      </c>
      <c r="AV82">
        <v>10</v>
      </c>
      <c r="AW82">
        <v>100</v>
      </c>
      <c r="AX82">
        <v>55</v>
      </c>
      <c r="AY82">
        <v>55</v>
      </c>
      <c r="AZ82">
        <v>75</v>
      </c>
      <c r="BA82">
        <v>60</v>
      </c>
      <c r="BB82">
        <v>75</v>
      </c>
      <c r="BC82">
        <v>10</v>
      </c>
      <c r="BD82">
        <v>51</v>
      </c>
      <c r="BE82">
        <v>55</v>
      </c>
      <c r="BF82">
        <v>55</v>
      </c>
      <c r="BG82">
        <v>75</v>
      </c>
      <c r="BH82">
        <v>75</v>
      </c>
      <c r="BI82">
        <v>60</v>
      </c>
      <c r="BJ82">
        <v>25</v>
      </c>
      <c r="BK82">
        <v>55</v>
      </c>
      <c r="BL82">
        <v>100</v>
      </c>
      <c r="BM82">
        <v>55</v>
      </c>
      <c r="BN82">
        <v>55</v>
      </c>
      <c r="BO82">
        <v>75</v>
      </c>
      <c r="BP82">
        <v>70</v>
      </c>
      <c r="BQ82">
        <v>60</v>
      </c>
      <c r="BR82">
        <v>25</v>
      </c>
      <c r="BS82">
        <v>55</v>
      </c>
      <c r="BT82">
        <v>0</v>
      </c>
      <c r="BU82">
        <v>54</v>
      </c>
      <c r="BV82">
        <v>55</v>
      </c>
      <c r="BW82">
        <v>75</v>
      </c>
      <c r="BX82">
        <v>75</v>
      </c>
      <c r="BY82">
        <v>60</v>
      </c>
      <c r="BZ82">
        <v>25</v>
      </c>
      <c r="CA82">
        <v>55</v>
      </c>
      <c r="CB82">
        <v>0</v>
      </c>
      <c r="CC82">
        <v>4</v>
      </c>
      <c r="CD82">
        <v>5</v>
      </c>
      <c r="CE82">
        <v>2</v>
      </c>
      <c r="CF82">
        <v>5</v>
      </c>
      <c r="CG82">
        <v>5</v>
      </c>
      <c r="CH82">
        <v>3</v>
      </c>
      <c r="CI82">
        <v>2</v>
      </c>
      <c r="CJ82">
        <v>4</v>
      </c>
      <c r="CK82">
        <v>4</v>
      </c>
      <c r="CL82">
        <v>1</v>
      </c>
      <c r="CM82">
        <v>3</v>
      </c>
      <c r="CN82">
        <v>2</v>
      </c>
      <c r="CO82">
        <v>4</v>
      </c>
      <c r="CP82">
        <v>2</v>
      </c>
      <c r="CQ82">
        <v>4</v>
      </c>
      <c r="CR82">
        <v>2</v>
      </c>
      <c r="CS82">
        <v>2</v>
      </c>
      <c r="CT82">
        <v>4</v>
      </c>
      <c r="CU82">
        <v>1</v>
      </c>
      <c r="CV82">
        <v>1</v>
      </c>
      <c r="CW82">
        <v>3</v>
      </c>
      <c r="CX82">
        <v>5</v>
      </c>
      <c r="CY82">
        <v>3</v>
      </c>
      <c r="CZ82">
        <v>3</v>
      </c>
      <c r="DA82">
        <v>5</v>
      </c>
      <c r="DB82">
        <v>3</v>
      </c>
      <c r="DC82">
        <v>4</v>
      </c>
      <c r="DD82">
        <v>2</v>
      </c>
      <c r="DE82">
        <v>4</v>
      </c>
      <c r="DF82">
        <v>2</v>
      </c>
      <c r="DG82">
        <v>1</v>
      </c>
      <c r="DH82" t="s">
        <v>591</v>
      </c>
    </row>
    <row r="83" spans="1:112">
      <c r="A83">
        <v>45457.590821759259</v>
      </c>
      <c r="B83">
        <v>45457.599930555552</v>
      </c>
      <c r="C83">
        <v>0</v>
      </c>
      <c r="D83" t="s">
        <v>592</v>
      </c>
      <c r="E83">
        <v>100</v>
      </c>
      <c r="F83">
        <v>787</v>
      </c>
      <c r="G83">
        <v>1</v>
      </c>
      <c r="H83">
        <v>45457.599942129629</v>
      </c>
      <c r="I83" t="s">
        <v>593</v>
      </c>
      <c r="N83">
        <v>42.951000000000001</v>
      </c>
      <c r="O83">
        <v>-87.943700000000007</v>
      </c>
      <c r="P83" t="s">
        <v>165</v>
      </c>
      <c r="Q83" t="s">
        <v>166</v>
      </c>
      <c r="R83">
        <v>32</v>
      </c>
      <c r="S83">
        <v>1</v>
      </c>
      <c r="T83">
        <v>4</v>
      </c>
      <c r="U83">
        <v>1</v>
      </c>
      <c r="V83">
        <v>7</v>
      </c>
      <c r="W83">
        <v>7</v>
      </c>
      <c r="X83">
        <v>20</v>
      </c>
      <c r="Y83">
        <v>40</v>
      </c>
      <c r="Z83">
        <v>20</v>
      </c>
      <c r="AA83">
        <v>10</v>
      </c>
      <c r="AB83">
        <v>0</v>
      </c>
      <c r="AC83">
        <v>0</v>
      </c>
      <c r="AD83">
        <v>0</v>
      </c>
      <c r="AE83">
        <v>60</v>
      </c>
      <c r="AF83">
        <v>55</v>
      </c>
      <c r="AG83">
        <v>60</v>
      </c>
      <c r="AH83">
        <v>55</v>
      </c>
      <c r="AI83">
        <v>60</v>
      </c>
      <c r="AJ83">
        <v>70</v>
      </c>
      <c r="AK83">
        <v>10</v>
      </c>
      <c r="AL83">
        <v>40</v>
      </c>
      <c r="AM83">
        <v>0</v>
      </c>
      <c r="AN83">
        <v>10</v>
      </c>
      <c r="AO83">
        <v>0</v>
      </c>
      <c r="AP83">
        <v>0</v>
      </c>
      <c r="AQ83">
        <v>10</v>
      </c>
      <c r="AR83">
        <v>30</v>
      </c>
      <c r="AS83">
        <v>20</v>
      </c>
      <c r="AT83">
        <v>20</v>
      </c>
      <c r="AU83">
        <v>25</v>
      </c>
      <c r="AV83">
        <v>5</v>
      </c>
      <c r="AW83">
        <v>100</v>
      </c>
      <c r="AX83">
        <v>40</v>
      </c>
      <c r="AY83">
        <v>60</v>
      </c>
      <c r="AZ83">
        <v>60</v>
      </c>
      <c r="BA83">
        <v>51</v>
      </c>
      <c r="BB83">
        <v>55</v>
      </c>
      <c r="BC83">
        <v>40</v>
      </c>
      <c r="BD83">
        <v>0</v>
      </c>
      <c r="BE83">
        <v>40</v>
      </c>
      <c r="BF83">
        <v>55</v>
      </c>
      <c r="BG83">
        <v>55</v>
      </c>
      <c r="BH83">
        <v>55</v>
      </c>
      <c r="BI83">
        <v>55</v>
      </c>
      <c r="BJ83">
        <v>40</v>
      </c>
      <c r="BK83">
        <v>0</v>
      </c>
      <c r="BL83">
        <v>100</v>
      </c>
      <c r="BM83">
        <v>40</v>
      </c>
      <c r="BN83">
        <v>55</v>
      </c>
      <c r="BO83">
        <v>55</v>
      </c>
      <c r="BP83">
        <v>51</v>
      </c>
      <c r="BQ83">
        <v>55</v>
      </c>
      <c r="BR83">
        <v>40</v>
      </c>
      <c r="BS83">
        <v>0</v>
      </c>
      <c r="BT83">
        <v>0</v>
      </c>
      <c r="BU83">
        <v>40</v>
      </c>
      <c r="BV83">
        <v>55</v>
      </c>
      <c r="BW83">
        <v>60</v>
      </c>
      <c r="BX83">
        <v>60</v>
      </c>
      <c r="BY83">
        <v>60</v>
      </c>
      <c r="BZ83">
        <v>40</v>
      </c>
      <c r="CA83">
        <v>55</v>
      </c>
      <c r="CB83">
        <v>0</v>
      </c>
      <c r="CC83">
        <v>4</v>
      </c>
      <c r="CD83">
        <v>3</v>
      </c>
      <c r="CE83">
        <v>1</v>
      </c>
      <c r="CF83">
        <v>3</v>
      </c>
      <c r="CG83">
        <v>5</v>
      </c>
      <c r="CH83">
        <v>2</v>
      </c>
      <c r="CI83">
        <v>2</v>
      </c>
      <c r="CJ83">
        <v>2</v>
      </c>
      <c r="CK83">
        <v>3</v>
      </c>
      <c r="CL83">
        <v>2</v>
      </c>
      <c r="CM83">
        <v>2</v>
      </c>
      <c r="CN83">
        <v>2</v>
      </c>
      <c r="CO83">
        <v>5</v>
      </c>
      <c r="CP83">
        <v>4</v>
      </c>
      <c r="CQ83">
        <v>3</v>
      </c>
      <c r="CR83">
        <v>2</v>
      </c>
      <c r="CS83">
        <v>4</v>
      </c>
      <c r="CT83">
        <v>5</v>
      </c>
      <c r="CU83">
        <v>3</v>
      </c>
      <c r="CV83">
        <v>3</v>
      </c>
      <c r="CW83">
        <v>4</v>
      </c>
      <c r="CX83">
        <v>5</v>
      </c>
      <c r="CY83">
        <v>5</v>
      </c>
      <c r="CZ83">
        <v>4</v>
      </c>
      <c r="DA83">
        <v>4</v>
      </c>
      <c r="DB83">
        <v>2</v>
      </c>
      <c r="DC83">
        <v>3</v>
      </c>
      <c r="DD83">
        <v>1</v>
      </c>
      <c r="DE83">
        <v>2</v>
      </c>
      <c r="DF83">
        <v>4</v>
      </c>
      <c r="DG83">
        <v>1</v>
      </c>
      <c r="DH83" t="s">
        <v>594</v>
      </c>
    </row>
    <row r="84" spans="1:112">
      <c r="A84">
        <v>45457.591261574074</v>
      </c>
      <c r="B84">
        <v>45457.599942129629</v>
      </c>
      <c r="C84">
        <v>0</v>
      </c>
      <c r="D84" t="s">
        <v>595</v>
      </c>
      <c r="E84">
        <v>100</v>
      </c>
      <c r="F84">
        <v>749</v>
      </c>
      <c r="G84">
        <v>1</v>
      </c>
      <c r="H84">
        <v>45457.599953703706</v>
      </c>
      <c r="I84" t="s">
        <v>596</v>
      </c>
      <c r="N84">
        <v>32.477899999999998</v>
      </c>
      <c r="O84">
        <v>-86.435699999999997</v>
      </c>
      <c r="P84" t="s">
        <v>165</v>
      </c>
      <c r="Q84" t="s">
        <v>166</v>
      </c>
      <c r="R84">
        <v>29</v>
      </c>
      <c r="S84">
        <v>1</v>
      </c>
      <c r="T84">
        <v>5</v>
      </c>
      <c r="U84">
        <v>1</v>
      </c>
      <c r="V84">
        <v>7</v>
      </c>
      <c r="W84">
        <v>8</v>
      </c>
      <c r="X84">
        <v>65</v>
      </c>
      <c r="Y84">
        <v>20</v>
      </c>
      <c r="Z84">
        <v>70</v>
      </c>
      <c r="AA84">
        <v>60</v>
      </c>
      <c r="AB84">
        <v>70</v>
      </c>
      <c r="AC84">
        <v>71</v>
      </c>
      <c r="AD84">
        <v>0</v>
      </c>
      <c r="AE84">
        <v>30</v>
      </c>
      <c r="AF84">
        <v>40</v>
      </c>
      <c r="AG84">
        <v>21</v>
      </c>
      <c r="AH84">
        <v>33</v>
      </c>
      <c r="AI84">
        <v>26</v>
      </c>
      <c r="AJ84">
        <v>26</v>
      </c>
      <c r="AK84">
        <v>40</v>
      </c>
      <c r="AL84">
        <v>40</v>
      </c>
      <c r="AM84">
        <v>60</v>
      </c>
      <c r="AN84">
        <v>61</v>
      </c>
      <c r="AO84">
        <v>40</v>
      </c>
      <c r="AP84">
        <v>41</v>
      </c>
      <c r="AQ84">
        <v>60</v>
      </c>
      <c r="AR84">
        <v>61</v>
      </c>
      <c r="AS84">
        <v>62</v>
      </c>
      <c r="AT84">
        <v>59</v>
      </c>
      <c r="AU84">
        <v>60</v>
      </c>
      <c r="AV84">
        <v>60</v>
      </c>
      <c r="AW84">
        <v>100</v>
      </c>
      <c r="AX84">
        <v>82</v>
      </c>
      <c r="AY84">
        <v>80</v>
      </c>
      <c r="AZ84">
        <v>81</v>
      </c>
      <c r="BA84">
        <v>82</v>
      </c>
      <c r="BB84">
        <v>91</v>
      </c>
      <c r="BC84">
        <v>93</v>
      </c>
      <c r="BD84">
        <v>81</v>
      </c>
      <c r="BE84">
        <v>82</v>
      </c>
      <c r="BF84">
        <v>90</v>
      </c>
      <c r="BG84">
        <v>94</v>
      </c>
      <c r="BH84">
        <v>91</v>
      </c>
      <c r="BI84">
        <v>94</v>
      </c>
      <c r="BJ84">
        <v>92</v>
      </c>
      <c r="BK84">
        <v>89</v>
      </c>
      <c r="BL84">
        <v>100</v>
      </c>
      <c r="BM84">
        <v>40</v>
      </c>
      <c r="BN84">
        <v>39</v>
      </c>
      <c r="BO84">
        <v>22</v>
      </c>
      <c r="BP84">
        <v>31</v>
      </c>
      <c r="BQ84">
        <v>20</v>
      </c>
      <c r="BR84">
        <v>7</v>
      </c>
      <c r="BS84">
        <v>29</v>
      </c>
      <c r="BT84">
        <v>0</v>
      </c>
      <c r="BU84">
        <v>70</v>
      </c>
      <c r="BV84">
        <v>79</v>
      </c>
      <c r="BW84">
        <v>85</v>
      </c>
      <c r="BX84">
        <v>82</v>
      </c>
      <c r="BY84">
        <v>77</v>
      </c>
      <c r="BZ84">
        <v>74</v>
      </c>
      <c r="CA84">
        <v>68</v>
      </c>
      <c r="CB84">
        <v>0</v>
      </c>
      <c r="CC84">
        <v>4</v>
      </c>
      <c r="CD84">
        <v>4</v>
      </c>
      <c r="CE84">
        <v>4</v>
      </c>
      <c r="CF84">
        <v>1</v>
      </c>
      <c r="CG84">
        <v>4</v>
      </c>
      <c r="CH84">
        <v>4</v>
      </c>
      <c r="CI84">
        <v>2</v>
      </c>
      <c r="CJ84">
        <v>2</v>
      </c>
      <c r="CK84">
        <v>1</v>
      </c>
      <c r="CL84">
        <v>1</v>
      </c>
      <c r="CM84">
        <v>2</v>
      </c>
      <c r="CN84">
        <v>4</v>
      </c>
      <c r="CO84">
        <v>4</v>
      </c>
      <c r="CP84">
        <v>5</v>
      </c>
      <c r="CQ84">
        <v>4</v>
      </c>
      <c r="CR84">
        <v>3</v>
      </c>
      <c r="CS84">
        <v>4</v>
      </c>
      <c r="CT84">
        <v>2</v>
      </c>
      <c r="CU84">
        <v>5</v>
      </c>
      <c r="CV84">
        <v>2</v>
      </c>
      <c r="CW84">
        <v>2</v>
      </c>
      <c r="CX84">
        <v>5</v>
      </c>
      <c r="CY84">
        <v>4</v>
      </c>
      <c r="CZ84">
        <v>4</v>
      </c>
      <c r="DA84">
        <v>4</v>
      </c>
      <c r="DB84">
        <v>4</v>
      </c>
      <c r="DC84">
        <v>2</v>
      </c>
      <c r="DD84">
        <v>2</v>
      </c>
      <c r="DE84">
        <v>1</v>
      </c>
      <c r="DF84">
        <v>2</v>
      </c>
      <c r="DG84">
        <v>1</v>
      </c>
      <c r="DH84" t="s">
        <v>597</v>
      </c>
    </row>
    <row r="85" spans="1:112">
      <c r="A85">
        <v>45457.593645833331</v>
      </c>
      <c r="B85">
        <v>45457.599999999999</v>
      </c>
      <c r="C85">
        <v>0</v>
      </c>
      <c r="D85" t="s">
        <v>598</v>
      </c>
      <c r="E85">
        <v>100</v>
      </c>
      <c r="F85">
        <v>548</v>
      </c>
      <c r="G85">
        <v>1</v>
      </c>
      <c r="H85">
        <v>45457.599999999999</v>
      </c>
      <c r="I85" t="s">
        <v>599</v>
      </c>
      <c r="N85">
        <v>39.866199999999999</v>
      </c>
      <c r="O85">
        <v>-75.125900000000001</v>
      </c>
      <c r="P85" t="s">
        <v>165</v>
      </c>
      <c r="Q85" t="s">
        <v>166</v>
      </c>
      <c r="R85">
        <v>37</v>
      </c>
      <c r="S85">
        <v>1</v>
      </c>
      <c r="T85">
        <v>5</v>
      </c>
      <c r="U85">
        <v>1</v>
      </c>
      <c r="V85">
        <v>7</v>
      </c>
      <c r="W85">
        <v>12</v>
      </c>
      <c r="X85">
        <v>30</v>
      </c>
      <c r="Y85">
        <v>51</v>
      </c>
      <c r="Z85">
        <v>58</v>
      </c>
      <c r="AA85">
        <v>73</v>
      </c>
      <c r="AB85">
        <v>79</v>
      </c>
      <c r="AC85">
        <v>78</v>
      </c>
      <c r="AD85">
        <v>0</v>
      </c>
      <c r="AE85">
        <v>89</v>
      </c>
      <c r="AF85">
        <v>84</v>
      </c>
      <c r="AG85">
        <v>85</v>
      </c>
      <c r="AH85">
        <v>50</v>
      </c>
      <c r="AI85">
        <v>87</v>
      </c>
      <c r="AJ85">
        <v>92</v>
      </c>
      <c r="AK85">
        <v>84</v>
      </c>
      <c r="AL85">
        <v>50</v>
      </c>
      <c r="AM85">
        <v>84</v>
      </c>
      <c r="AN85">
        <v>81</v>
      </c>
      <c r="AO85">
        <v>92</v>
      </c>
      <c r="AP85">
        <v>88</v>
      </c>
      <c r="AQ85">
        <v>33</v>
      </c>
      <c r="AR85">
        <v>50</v>
      </c>
      <c r="AS85">
        <v>27</v>
      </c>
      <c r="AT85">
        <v>29</v>
      </c>
      <c r="AU85">
        <v>30</v>
      </c>
      <c r="AV85">
        <v>19</v>
      </c>
      <c r="AW85">
        <v>100</v>
      </c>
      <c r="AX85">
        <v>86</v>
      </c>
      <c r="AY85">
        <v>91</v>
      </c>
      <c r="AZ85">
        <v>99</v>
      </c>
      <c r="BA85">
        <v>98</v>
      </c>
      <c r="BB85">
        <v>75</v>
      </c>
      <c r="BC85">
        <v>90</v>
      </c>
      <c r="BD85">
        <v>89</v>
      </c>
      <c r="BE85">
        <v>67</v>
      </c>
      <c r="BF85">
        <v>85</v>
      </c>
      <c r="BG85">
        <v>92</v>
      </c>
      <c r="BH85">
        <v>91</v>
      </c>
      <c r="BI85">
        <v>90</v>
      </c>
      <c r="BJ85">
        <v>90</v>
      </c>
      <c r="BK85">
        <v>90</v>
      </c>
      <c r="BL85">
        <v>100</v>
      </c>
      <c r="BM85">
        <v>68</v>
      </c>
      <c r="BN85">
        <v>88</v>
      </c>
      <c r="BO85">
        <v>90</v>
      </c>
      <c r="BP85">
        <v>90</v>
      </c>
      <c r="BQ85">
        <v>86</v>
      </c>
      <c r="BR85">
        <v>86</v>
      </c>
      <c r="BS85">
        <v>86</v>
      </c>
      <c r="BT85">
        <v>0</v>
      </c>
      <c r="BU85">
        <v>68</v>
      </c>
      <c r="BV85">
        <v>85</v>
      </c>
      <c r="BW85">
        <v>84</v>
      </c>
      <c r="BX85">
        <v>83</v>
      </c>
      <c r="BY85">
        <v>85</v>
      </c>
      <c r="BZ85">
        <v>84</v>
      </c>
      <c r="CA85">
        <v>84</v>
      </c>
      <c r="CB85">
        <v>0</v>
      </c>
      <c r="CC85">
        <v>3</v>
      </c>
      <c r="CD85">
        <v>4</v>
      </c>
      <c r="CE85">
        <v>3</v>
      </c>
      <c r="CF85">
        <v>1</v>
      </c>
      <c r="CG85">
        <v>3</v>
      </c>
      <c r="CH85">
        <v>4</v>
      </c>
      <c r="CI85">
        <v>4</v>
      </c>
      <c r="CJ85">
        <v>2</v>
      </c>
      <c r="CK85">
        <v>1</v>
      </c>
      <c r="CL85">
        <v>1</v>
      </c>
      <c r="CM85">
        <v>4</v>
      </c>
      <c r="CN85">
        <v>4</v>
      </c>
      <c r="CO85">
        <v>5</v>
      </c>
      <c r="CP85">
        <v>5</v>
      </c>
      <c r="CQ85">
        <v>3</v>
      </c>
      <c r="CR85">
        <v>4</v>
      </c>
      <c r="CS85">
        <v>4</v>
      </c>
      <c r="CT85">
        <v>4</v>
      </c>
      <c r="CU85">
        <v>5</v>
      </c>
      <c r="CV85">
        <v>4</v>
      </c>
      <c r="CW85">
        <v>3</v>
      </c>
      <c r="CX85">
        <v>4</v>
      </c>
      <c r="CY85">
        <v>4</v>
      </c>
      <c r="CZ85">
        <v>4</v>
      </c>
      <c r="DA85">
        <v>4</v>
      </c>
      <c r="DB85">
        <v>2</v>
      </c>
      <c r="DC85">
        <v>4</v>
      </c>
      <c r="DD85">
        <v>3</v>
      </c>
      <c r="DE85">
        <v>1</v>
      </c>
      <c r="DF85">
        <v>3</v>
      </c>
      <c r="DG85">
        <v>1</v>
      </c>
      <c r="DH85" t="s">
        <v>600</v>
      </c>
    </row>
    <row r="86" spans="1:112">
      <c r="A86">
        <v>45457.594270833331</v>
      </c>
      <c r="B86">
        <v>45457.600173611114</v>
      </c>
      <c r="C86">
        <v>0</v>
      </c>
      <c r="D86" t="s">
        <v>601</v>
      </c>
      <c r="E86">
        <v>100</v>
      </c>
      <c r="F86">
        <v>509</v>
      </c>
      <c r="G86">
        <v>1</v>
      </c>
      <c r="H86">
        <v>45457.600173611114</v>
      </c>
      <c r="I86" t="s">
        <v>602</v>
      </c>
      <c r="N86">
        <v>39.069699999999997</v>
      </c>
      <c r="O86">
        <v>-84.291600000000003</v>
      </c>
      <c r="P86" t="s">
        <v>165</v>
      </c>
      <c r="Q86" t="s">
        <v>166</v>
      </c>
      <c r="R86">
        <v>32</v>
      </c>
      <c r="S86">
        <v>2</v>
      </c>
      <c r="T86">
        <v>2</v>
      </c>
      <c r="U86">
        <v>1</v>
      </c>
      <c r="V86">
        <v>4</v>
      </c>
      <c r="W86">
        <v>5</v>
      </c>
      <c r="X86">
        <v>38</v>
      </c>
      <c r="Y86">
        <v>35</v>
      </c>
      <c r="Z86">
        <v>25</v>
      </c>
      <c r="AA86">
        <v>17</v>
      </c>
      <c r="AB86">
        <v>40</v>
      </c>
      <c r="AC86">
        <v>10</v>
      </c>
      <c r="AD86">
        <v>0</v>
      </c>
      <c r="AE86">
        <v>71</v>
      </c>
      <c r="AF86">
        <v>76</v>
      </c>
      <c r="AG86">
        <v>67</v>
      </c>
      <c r="AH86">
        <v>58</v>
      </c>
      <c r="AI86">
        <v>71</v>
      </c>
      <c r="AJ86">
        <v>84</v>
      </c>
      <c r="AK86">
        <v>22</v>
      </c>
      <c r="AL86">
        <v>32</v>
      </c>
      <c r="AM86">
        <v>19</v>
      </c>
      <c r="AN86">
        <v>31</v>
      </c>
      <c r="AO86">
        <v>22</v>
      </c>
      <c r="AP86">
        <v>7</v>
      </c>
      <c r="AQ86">
        <v>90</v>
      </c>
      <c r="AR86">
        <v>70</v>
      </c>
      <c r="AS86">
        <v>73</v>
      </c>
      <c r="AT86">
        <v>74</v>
      </c>
      <c r="AU86">
        <v>85</v>
      </c>
      <c r="AV86">
        <v>90</v>
      </c>
      <c r="AW86">
        <v>100</v>
      </c>
      <c r="AX86">
        <v>70</v>
      </c>
      <c r="AY86">
        <v>65</v>
      </c>
      <c r="AZ86">
        <v>100</v>
      </c>
      <c r="BA86">
        <v>76</v>
      </c>
      <c r="BB86">
        <v>82</v>
      </c>
      <c r="BC86">
        <v>88</v>
      </c>
      <c r="BD86">
        <v>79</v>
      </c>
      <c r="BE86">
        <v>65</v>
      </c>
      <c r="BF86">
        <v>68</v>
      </c>
      <c r="BG86">
        <v>85</v>
      </c>
      <c r="BH86">
        <v>86</v>
      </c>
      <c r="BI86">
        <v>98</v>
      </c>
      <c r="BJ86">
        <v>79</v>
      </c>
      <c r="BK86">
        <v>86</v>
      </c>
      <c r="BL86">
        <v>100</v>
      </c>
      <c r="BM86">
        <v>64</v>
      </c>
      <c r="BO86">
        <v>87</v>
      </c>
      <c r="BP86">
        <v>61</v>
      </c>
      <c r="BQ86">
        <v>74</v>
      </c>
      <c r="BR86">
        <v>81</v>
      </c>
      <c r="BS86">
        <v>86</v>
      </c>
      <c r="BT86">
        <v>0</v>
      </c>
      <c r="BU86">
        <v>100</v>
      </c>
      <c r="BV86">
        <v>81</v>
      </c>
      <c r="BW86">
        <v>100</v>
      </c>
      <c r="BX86">
        <v>94</v>
      </c>
      <c r="BY86">
        <v>100</v>
      </c>
      <c r="BZ86">
        <v>100</v>
      </c>
      <c r="CA86">
        <v>100</v>
      </c>
      <c r="CB86">
        <v>0</v>
      </c>
      <c r="CC86">
        <v>5</v>
      </c>
      <c r="CD86">
        <v>5</v>
      </c>
      <c r="CE86">
        <v>4</v>
      </c>
      <c r="CF86">
        <v>3</v>
      </c>
      <c r="CG86">
        <v>4</v>
      </c>
      <c r="CH86">
        <v>2</v>
      </c>
      <c r="CI86">
        <v>1</v>
      </c>
      <c r="CJ86">
        <v>4</v>
      </c>
      <c r="CK86">
        <v>2</v>
      </c>
      <c r="CL86">
        <v>3</v>
      </c>
      <c r="CM86">
        <v>2</v>
      </c>
      <c r="CN86">
        <v>4</v>
      </c>
      <c r="CO86">
        <v>5</v>
      </c>
      <c r="CP86">
        <v>5</v>
      </c>
      <c r="CQ86">
        <v>3</v>
      </c>
      <c r="CR86">
        <v>3</v>
      </c>
      <c r="CS86">
        <v>2</v>
      </c>
      <c r="CT86">
        <v>4</v>
      </c>
      <c r="CU86">
        <v>4</v>
      </c>
      <c r="CV86">
        <v>4</v>
      </c>
      <c r="CW86">
        <v>4</v>
      </c>
      <c r="CX86">
        <v>5</v>
      </c>
      <c r="CY86">
        <v>4</v>
      </c>
      <c r="CZ86">
        <v>4</v>
      </c>
      <c r="DA86">
        <v>2</v>
      </c>
      <c r="DB86">
        <v>3</v>
      </c>
      <c r="DC86">
        <v>2</v>
      </c>
      <c r="DD86">
        <v>3</v>
      </c>
      <c r="DE86">
        <v>2</v>
      </c>
      <c r="DF86">
        <v>3</v>
      </c>
      <c r="DG86">
        <v>1</v>
      </c>
      <c r="DH86" t="s">
        <v>603</v>
      </c>
    </row>
    <row r="87" spans="1:112">
      <c r="A87">
        <v>45457.591678240744</v>
      </c>
      <c r="B87">
        <v>45457.600289351853</v>
      </c>
      <c r="C87">
        <v>0</v>
      </c>
      <c r="D87" t="s">
        <v>604</v>
      </c>
      <c r="E87">
        <v>100</v>
      </c>
      <c r="F87">
        <v>743</v>
      </c>
      <c r="G87">
        <v>1</v>
      </c>
      <c r="H87">
        <v>45457.600289351853</v>
      </c>
      <c r="I87" t="s">
        <v>605</v>
      </c>
      <c r="N87">
        <v>33.878900000000002</v>
      </c>
      <c r="O87">
        <v>-117.53530000000001</v>
      </c>
      <c r="P87" t="s">
        <v>165</v>
      </c>
      <c r="Q87" t="s">
        <v>166</v>
      </c>
      <c r="R87">
        <v>26</v>
      </c>
      <c r="S87">
        <v>2</v>
      </c>
      <c r="T87">
        <v>2</v>
      </c>
      <c r="U87">
        <v>3</v>
      </c>
      <c r="V87">
        <v>2</v>
      </c>
      <c r="W87">
        <v>3</v>
      </c>
      <c r="X87">
        <v>70</v>
      </c>
      <c r="Y87">
        <v>60</v>
      </c>
      <c r="Z87">
        <v>80</v>
      </c>
      <c r="AA87">
        <v>70</v>
      </c>
      <c r="AB87">
        <v>70</v>
      </c>
      <c r="AC87">
        <v>60</v>
      </c>
      <c r="AD87">
        <v>0</v>
      </c>
      <c r="AE87">
        <v>60</v>
      </c>
      <c r="AF87">
        <v>60</v>
      </c>
      <c r="AG87">
        <v>70</v>
      </c>
      <c r="AH87">
        <v>70</v>
      </c>
      <c r="AI87">
        <v>70</v>
      </c>
      <c r="AJ87">
        <v>60</v>
      </c>
      <c r="AK87">
        <v>20</v>
      </c>
      <c r="AL87">
        <v>60</v>
      </c>
      <c r="AM87">
        <v>60</v>
      </c>
      <c r="AN87">
        <v>60</v>
      </c>
      <c r="AO87">
        <v>55</v>
      </c>
      <c r="AP87">
        <v>55</v>
      </c>
      <c r="AQ87">
        <v>75</v>
      </c>
      <c r="AR87">
        <v>60</v>
      </c>
      <c r="AS87">
        <v>40</v>
      </c>
      <c r="AT87">
        <v>40</v>
      </c>
      <c r="AU87">
        <v>40</v>
      </c>
      <c r="AV87">
        <v>35</v>
      </c>
      <c r="AW87">
        <v>100</v>
      </c>
      <c r="AX87">
        <v>60</v>
      </c>
      <c r="AY87">
        <v>70</v>
      </c>
      <c r="AZ87">
        <v>70</v>
      </c>
      <c r="BA87">
        <v>80</v>
      </c>
      <c r="BB87">
        <v>60</v>
      </c>
      <c r="BC87">
        <v>60</v>
      </c>
      <c r="BD87">
        <v>70</v>
      </c>
      <c r="BE87">
        <v>60</v>
      </c>
      <c r="BF87">
        <v>70</v>
      </c>
      <c r="BG87">
        <v>60</v>
      </c>
      <c r="BH87">
        <v>70</v>
      </c>
      <c r="BI87">
        <v>60</v>
      </c>
      <c r="BJ87">
        <v>60</v>
      </c>
      <c r="BK87">
        <v>70</v>
      </c>
      <c r="BL87">
        <v>100</v>
      </c>
      <c r="BM87">
        <v>60</v>
      </c>
      <c r="BN87">
        <v>75</v>
      </c>
      <c r="BO87">
        <v>65</v>
      </c>
      <c r="BP87">
        <v>70</v>
      </c>
      <c r="BQ87">
        <v>60</v>
      </c>
      <c r="BR87">
        <v>60</v>
      </c>
      <c r="BS87">
        <v>70</v>
      </c>
      <c r="BT87">
        <v>0</v>
      </c>
      <c r="BU87">
        <v>65</v>
      </c>
      <c r="BV87">
        <v>70</v>
      </c>
      <c r="BW87">
        <v>60</v>
      </c>
      <c r="BX87">
        <v>70</v>
      </c>
      <c r="BY87">
        <v>60</v>
      </c>
      <c r="BZ87">
        <v>60</v>
      </c>
      <c r="CA87">
        <v>70</v>
      </c>
      <c r="CB87">
        <v>0</v>
      </c>
      <c r="CC87">
        <v>4</v>
      </c>
      <c r="CD87">
        <v>4</v>
      </c>
      <c r="CE87">
        <v>2</v>
      </c>
      <c r="CF87">
        <v>4</v>
      </c>
      <c r="CG87">
        <v>4</v>
      </c>
      <c r="CH87">
        <v>1</v>
      </c>
      <c r="CI87">
        <v>2</v>
      </c>
      <c r="CJ87">
        <v>4</v>
      </c>
      <c r="CK87">
        <v>4</v>
      </c>
      <c r="CL87">
        <v>3</v>
      </c>
      <c r="CM87">
        <v>2</v>
      </c>
      <c r="CN87">
        <v>4</v>
      </c>
      <c r="CO87">
        <v>4</v>
      </c>
      <c r="CP87">
        <v>4</v>
      </c>
      <c r="CQ87">
        <v>3</v>
      </c>
      <c r="CR87">
        <v>2</v>
      </c>
      <c r="CS87">
        <v>2</v>
      </c>
      <c r="CT87">
        <v>4</v>
      </c>
      <c r="CU87">
        <v>2</v>
      </c>
      <c r="CV87">
        <v>2</v>
      </c>
      <c r="CW87">
        <v>4</v>
      </c>
      <c r="CX87">
        <v>4</v>
      </c>
      <c r="CY87">
        <v>4</v>
      </c>
      <c r="CZ87">
        <v>2</v>
      </c>
      <c r="DA87">
        <v>3</v>
      </c>
      <c r="DB87">
        <v>3</v>
      </c>
      <c r="DC87">
        <v>2</v>
      </c>
      <c r="DD87">
        <v>4</v>
      </c>
      <c r="DE87">
        <v>2</v>
      </c>
      <c r="DF87">
        <v>3</v>
      </c>
      <c r="DG87">
        <v>1</v>
      </c>
      <c r="DH87" t="s">
        <v>606</v>
      </c>
    </row>
    <row r="88" spans="1:112">
      <c r="A88">
        <v>45457.592175925929</v>
      </c>
      <c r="B88">
        <v>45457.600416666668</v>
      </c>
      <c r="C88">
        <v>0</v>
      </c>
      <c r="D88" t="s">
        <v>607</v>
      </c>
      <c r="E88">
        <v>100</v>
      </c>
      <c r="F88">
        <v>711</v>
      </c>
      <c r="G88">
        <v>1</v>
      </c>
      <c r="H88">
        <v>45457.600428240738</v>
      </c>
      <c r="I88" t="s">
        <v>608</v>
      </c>
      <c r="N88">
        <v>36.068199999999997</v>
      </c>
      <c r="O88">
        <v>-80.2928</v>
      </c>
      <c r="P88" t="s">
        <v>165</v>
      </c>
      <c r="Q88" t="s">
        <v>166</v>
      </c>
      <c r="R88">
        <v>27</v>
      </c>
      <c r="S88">
        <v>1</v>
      </c>
      <c r="T88">
        <v>3</v>
      </c>
      <c r="U88">
        <v>2</v>
      </c>
      <c r="V88">
        <v>7</v>
      </c>
      <c r="W88">
        <v>4</v>
      </c>
      <c r="X88">
        <v>90</v>
      </c>
      <c r="Y88">
        <v>70</v>
      </c>
      <c r="Z88">
        <v>90</v>
      </c>
      <c r="AA88">
        <v>60</v>
      </c>
      <c r="AB88">
        <v>90</v>
      </c>
      <c r="AC88">
        <v>65</v>
      </c>
      <c r="AD88">
        <v>0</v>
      </c>
      <c r="AE88">
        <v>50</v>
      </c>
      <c r="AF88">
        <v>55</v>
      </c>
      <c r="AG88">
        <v>40</v>
      </c>
      <c r="AH88">
        <v>45</v>
      </c>
      <c r="AI88">
        <v>50</v>
      </c>
      <c r="AJ88">
        <v>30</v>
      </c>
      <c r="AK88">
        <v>70</v>
      </c>
      <c r="AL88">
        <v>60</v>
      </c>
      <c r="AM88">
        <v>90</v>
      </c>
      <c r="AN88">
        <v>75</v>
      </c>
      <c r="AO88">
        <v>65</v>
      </c>
      <c r="AP88">
        <v>80</v>
      </c>
      <c r="AQ88">
        <v>45</v>
      </c>
      <c r="AR88">
        <v>30</v>
      </c>
      <c r="AS88">
        <v>25</v>
      </c>
      <c r="AT88">
        <v>20</v>
      </c>
      <c r="AU88">
        <v>50</v>
      </c>
      <c r="AV88">
        <v>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85</v>
      </c>
      <c r="BC88">
        <v>90</v>
      </c>
      <c r="BD88">
        <v>100</v>
      </c>
      <c r="BE88">
        <v>100</v>
      </c>
      <c r="BF88">
        <v>100</v>
      </c>
      <c r="BG88">
        <v>90</v>
      </c>
      <c r="BH88">
        <v>100</v>
      </c>
      <c r="BI88">
        <v>85</v>
      </c>
      <c r="BJ88">
        <v>95</v>
      </c>
      <c r="BK88">
        <v>100</v>
      </c>
      <c r="BL88">
        <v>100</v>
      </c>
      <c r="BM88">
        <v>85</v>
      </c>
      <c r="BN88">
        <v>100</v>
      </c>
      <c r="BO88">
        <v>100</v>
      </c>
      <c r="BP88">
        <v>90</v>
      </c>
      <c r="BQ88">
        <v>85</v>
      </c>
      <c r="BR88">
        <v>90</v>
      </c>
      <c r="BS88">
        <v>100</v>
      </c>
      <c r="BT88">
        <v>0</v>
      </c>
      <c r="BU88">
        <v>90</v>
      </c>
      <c r="BV88">
        <v>100</v>
      </c>
      <c r="BW88">
        <v>95</v>
      </c>
      <c r="BX88">
        <v>90</v>
      </c>
      <c r="BY88">
        <v>85</v>
      </c>
      <c r="BZ88">
        <v>85</v>
      </c>
      <c r="CA88">
        <v>100</v>
      </c>
      <c r="CB88">
        <v>0</v>
      </c>
      <c r="CC88">
        <v>5</v>
      </c>
      <c r="CD88">
        <v>5</v>
      </c>
      <c r="CE88">
        <v>4</v>
      </c>
      <c r="CF88">
        <v>5</v>
      </c>
      <c r="CG88">
        <v>5</v>
      </c>
      <c r="CH88">
        <v>4</v>
      </c>
      <c r="CI88">
        <v>1</v>
      </c>
      <c r="CJ88">
        <v>2</v>
      </c>
      <c r="CK88">
        <v>4</v>
      </c>
      <c r="CL88">
        <v>1</v>
      </c>
      <c r="CM88">
        <v>3</v>
      </c>
      <c r="CN88">
        <v>5</v>
      </c>
      <c r="CO88">
        <v>5</v>
      </c>
      <c r="CP88">
        <v>5</v>
      </c>
      <c r="CQ88">
        <v>3</v>
      </c>
      <c r="CR88">
        <v>4</v>
      </c>
      <c r="CS88">
        <v>1</v>
      </c>
      <c r="CT88">
        <v>4</v>
      </c>
      <c r="CU88">
        <v>4</v>
      </c>
      <c r="CV88">
        <v>1</v>
      </c>
      <c r="CW88">
        <v>2</v>
      </c>
      <c r="CX88">
        <v>5</v>
      </c>
      <c r="CY88">
        <v>5</v>
      </c>
      <c r="CZ88">
        <v>5</v>
      </c>
      <c r="DA88">
        <v>4</v>
      </c>
      <c r="DB88">
        <v>3</v>
      </c>
      <c r="DC88">
        <v>2</v>
      </c>
      <c r="DD88">
        <v>4</v>
      </c>
      <c r="DE88">
        <v>1</v>
      </c>
      <c r="DF88">
        <v>1</v>
      </c>
      <c r="DG88">
        <v>1</v>
      </c>
      <c r="DH88" t="s">
        <v>609</v>
      </c>
    </row>
    <row r="89" spans="1:112">
      <c r="A89">
        <v>45457.592789351853</v>
      </c>
      <c r="B89">
        <v>45457.600416666668</v>
      </c>
      <c r="C89">
        <v>0</v>
      </c>
      <c r="D89" t="s">
        <v>610</v>
      </c>
      <c r="E89">
        <v>100</v>
      </c>
      <c r="F89">
        <v>659</v>
      </c>
      <c r="G89">
        <v>1</v>
      </c>
      <c r="H89">
        <v>45457.600428240738</v>
      </c>
      <c r="I89" t="s">
        <v>611</v>
      </c>
      <c r="N89">
        <v>32.274999999999999</v>
      </c>
      <c r="O89">
        <v>-83.498099999999994</v>
      </c>
      <c r="P89" t="s">
        <v>165</v>
      </c>
      <c r="Q89" t="s">
        <v>166</v>
      </c>
      <c r="R89">
        <v>27</v>
      </c>
      <c r="S89">
        <v>1</v>
      </c>
      <c r="T89">
        <v>5</v>
      </c>
      <c r="U89">
        <v>2</v>
      </c>
      <c r="V89">
        <v>5</v>
      </c>
      <c r="W89">
        <v>2</v>
      </c>
      <c r="X89">
        <v>89</v>
      </c>
      <c r="Y89">
        <v>88</v>
      </c>
      <c r="Z89">
        <v>92</v>
      </c>
      <c r="AA89">
        <v>74</v>
      </c>
      <c r="AB89">
        <v>99</v>
      </c>
      <c r="AC89">
        <v>93</v>
      </c>
      <c r="AD89">
        <v>0</v>
      </c>
      <c r="AE89">
        <v>23</v>
      </c>
      <c r="AF89">
        <v>55</v>
      </c>
      <c r="AG89">
        <v>44</v>
      </c>
      <c r="AH89">
        <v>45</v>
      </c>
      <c r="AI89">
        <v>38</v>
      </c>
      <c r="AJ89">
        <v>35</v>
      </c>
      <c r="AK89">
        <v>87</v>
      </c>
      <c r="AL89">
        <v>88</v>
      </c>
      <c r="AM89">
        <v>83</v>
      </c>
      <c r="AN89">
        <v>79</v>
      </c>
      <c r="AO89">
        <v>90</v>
      </c>
      <c r="AP89">
        <v>85</v>
      </c>
      <c r="AQ89">
        <v>88</v>
      </c>
      <c r="AR89">
        <v>79</v>
      </c>
      <c r="AS89">
        <v>92</v>
      </c>
      <c r="AT89">
        <v>85</v>
      </c>
      <c r="AU89">
        <v>86</v>
      </c>
      <c r="AV89">
        <v>75</v>
      </c>
      <c r="AW89">
        <v>100</v>
      </c>
      <c r="AX89">
        <v>95</v>
      </c>
      <c r="AY89">
        <v>95</v>
      </c>
      <c r="AZ89">
        <v>91</v>
      </c>
      <c r="BA89">
        <v>94</v>
      </c>
      <c r="BB89">
        <v>93</v>
      </c>
      <c r="BC89">
        <v>89</v>
      </c>
      <c r="BD89">
        <v>90</v>
      </c>
      <c r="BE89">
        <v>94</v>
      </c>
      <c r="BF89">
        <v>93</v>
      </c>
      <c r="BG89">
        <v>91</v>
      </c>
      <c r="BH89">
        <v>93</v>
      </c>
      <c r="BI89">
        <v>91</v>
      </c>
      <c r="BJ89">
        <v>96</v>
      </c>
      <c r="BK89">
        <v>87</v>
      </c>
      <c r="BL89">
        <v>100</v>
      </c>
      <c r="BM89">
        <v>87</v>
      </c>
      <c r="BN89">
        <v>88</v>
      </c>
      <c r="BO89">
        <v>88</v>
      </c>
      <c r="BP89">
        <v>88</v>
      </c>
      <c r="BQ89">
        <v>83</v>
      </c>
      <c r="BR89">
        <v>90</v>
      </c>
      <c r="BS89">
        <v>88</v>
      </c>
      <c r="BT89">
        <v>0</v>
      </c>
      <c r="BU89">
        <v>92</v>
      </c>
      <c r="BV89">
        <v>95</v>
      </c>
      <c r="BW89">
        <v>96</v>
      </c>
      <c r="BX89">
        <v>97</v>
      </c>
      <c r="BY89">
        <v>96</v>
      </c>
      <c r="BZ89">
        <v>95</v>
      </c>
      <c r="CA89">
        <v>95</v>
      </c>
      <c r="CB89">
        <v>0</v>
      </c>
      <c r="CC89">
        <v>4</v>
      </c>
      <c r="CD89">
        <v>5</v>
      </c>
      <c r="CE89">
        <v>1</v>
      </c>
      <c r="CF89">
        <v>2</v>
      </c>
      <c r="CG89">
        <v>4</v>
      </c>
      <c r="CH89">
        <v>3</v>
      </c>
      <c r="CI89">
        <v>1</v>
      </c>
      <c r="CJ89">
        <v>2</v>
      </c>
      <c r="CK89">
        <v>2</v>
      </c>
      <c r="CL89">
        <v>4</v>
      </c>
      <c r="CM89">
        <v>4</v>
      </c>
      <c r="CN89">
        <v>5</v>
      </c>
      <c r="CO89">
        <v>5</v>
      </c>
      <c r="CP89">
        <v>4</v>
      </c>
      <c r="CQ89">
        <v>4</v>
      </c>
      <c r="CR89">
        <v>4</v>
      </c>
      <c r="CS89">
        <v>1</v>
      </c>
      <c r="CT89">
        <v>4</v>
      </c>
      <c r="CU89">
        <v>4</v>
      </c>
      <c r="CV89">
        <v>4</v>
      </c>
      <c r="CW89">
        <v>4</v>
      </c>
      <c r="CX89">
        <v>5</v>
      </c>
      <c r="CY89">
        <v>5</v>
      </c>
      <c r="CZ89">
        <v>5</v>
      </c>
      <c r="DA89">
        <v>3</v>
      </c>
      <c r="DB89">
        <v>1</v>
      </c>
      <c r="DC89">
        <v>1</v>
      </c>
      <c r="DD89">
        <v>1</v>
      </c>
      <c r="DE89">
        <v>2</v>
      </c>
      <c r="DF89">
        <v>3</v>
      </c>
      <c r="DG89">
        <v>1</v>
      </c>
      <c r="DH89" t="s">
        <v>612</v>
      </c>
    </row>
    <row r="90" spans="1:112">
      <c r="A90">
        <v>45457.590983796297</v>
      </c>
      <c r="B90">
        <v>45457.600590277776</v>
      </c>
      <c r="C90">
        <v>0</v>
      </c>
      <c r="D90" t="s">
        <v>613</v>
      </c>
      <c r="E90">
        <v>100</v>
      </c>
      <c r="F90">
        <v>830</v>
      </c>
      <c r="G90">
        <v>1</v>
      </c>
      <c r="H90">
        <v>45457.600601851853</v>
      </c>
      <c r="I90" t="s">
        <v>614</v>
      </c>
      <c r="N90">
        <v>28.684100000000001</v>
      </c>
      <c r="O90">
        <v>-81.281199999999998</v>
      </c>
      <c r="P90" t="s">
        <v>165</v>
      </c>
      <c r="Q90" t="s">
        <v>166</v>
      </c>
      <c r="R90">
        <v>65</v>
      </c>
      <c r="S90">
        <v>2</v>
      </c>
      <c r="T90">
        <v>4</v>
      </c>
      <c r="U90">
        <v>1</v>
      </c>
      <c r="V90">
        <v>3</v>
      </c>
      <c r="W90">
        <v>3</v>
      </c>
      <c r="X90">
        <v>89</v>
      </c>
      <c r="Y90">
        <v>74</v>
      </c>
      <c r="Z90">
        <v>90</v>
      </c>
      <c r="AA90">
        <v>90</v>
      </c>
      <c r="AB90">
        <v>90</v>
      </c>
      <c r="AC90">
        <v>83</v>
      </c>
      <c r="AD90">
        <v>0</v>
      </c>
      <c r="AE90">
        <v>92</v>
      </c>
      <c r="AF90">
        <v>87</v>
      </c>
      <c r="AG90">
        <v>63</v>
      </c>
      <c r="AH90">
        <v>63</v>
      </c>
      <c r="AI90">
        <v>50</v>
      </c>
      <c r="AJ90">
        <v>50</v>
      </c>
      <c r="AK90">
        <v>19</v>
      </c>
      <c r="AL90">
        <v>48</v>
      </c>
      <c r="AM90">
        <v>30</v>
      </c>
      <c r="AN90">
        <v>78</v>
      </c>
      <c r="AO90">
        <v>26</v>
      </c>
      <c r="AP90">
        <v>27</v>
      </c>
      <c r="AQ90">
        <v>21</v>
      </c>
      <c r="AR90">
        <v>21</v>
      </c>
      <c r="AS90">
        <v>22</v>
      </c>
      <c r="AT90">
        <v>21</v>
      </c>
      <c r="AU90">
        <v>20</v>
      </c>
      <c r="AV90">
        <v>20</v>
      </c>
      <c r="AW90">
        <v>100</v>
      </c>
      <c r="AX90">
        <v>94</v>
      </c>
      <c r="AY90">
        <v>94</v>
      </c>
      <c r="AZ90">
        <v>93</v>
      </c>
      <c r="BA90">
        <v>93</v>
      </c>
      <c r="BB90">
        <v>94</v>
      </c>
      <c r="BC90">
        <v>91</v>
      </c>
      <c r="BD90">
        <v>92</v>
      </c>
      <c r="BE90">
        <v>91</v>
      </c>
      <c r="BF90">
        <v>92</v>
      </c>
      <c r="BG90">
        <v>93</v>
      </c>
      <c r="BH90">
        <v>92</v>
      </c>
      <c r="BI90">
        <v>92</v>
      </c>
      <c r="BJ90">
        <v>92</v>
      </c>
      <c r="BK90">
        <v>92</v>
      </c>
      <c r="BL90">
        <v>100</v>
      </c>
      <c r="BM90">
        <v>92</v>
      </c>
      <c r="BN90">
        <v>93</v>
      </c>
      <c r="BO90">
        <v>93</v>
      </c>
      <c r="BP90">
        <v>90</v>
      </c>
      <c r="BQ90">
        <v>97</v>
      </c>
      <c r="BR90">
        <v>90</v>
      </c>
      <c r="BS90">
        <v>90</v>
      </c>
      <c r="BT90">
        <v>0</v>
      </c>
      <c r="BU90">
        <v>92</v>
      </c>
      <c r="BV90">
        <v>91</v>
      </c>
      <c r="BW90">
        <v>92</v>
      </c>
      <c r="BX90">
        <v>91</v>
      </c>
      <c r="BY90">
        <v>91</v>
      </c>
      <c r="BZ90">
        <v>91</v>
      </c>
      <c r="CA90">
        <v>93</v>
      </c>
      <c r="CB90">
        <v>0</v>
      </c>
      <c r="CC90">
        <v>4</v>
      </c>
      <c r="CD90">
        <v>5</v>
      </c>
      <c r="CE90">
        <v>1</v>
      </c>
      <c r="CF90">
        <v>4</v>
      </c>
      <c r="CG90">
        <v>2</v>
      </c>
      <c r="CH90">
        <v>2</v>
      </c>
      <c r="CI90">
        <v>1</v>
      </c>
      <c r="CJ90">
        <v>2</v>
      </c>
      <c r="CK90">
        <v>2</v>
      </c>
      <c r="CL90">
        <v>1</v>
      </c>
      <c r="CM90">
        <v>3</v>
      </c>
      <c r="CN90">
        <v>4</v>
      </c>
      <c r="CO90">
        <v>5</v>
      </c>
      <c r="CP90">
        <v>2</v>
      </c>
      <c r="CQ90">
        <v>1</v>
      </c>
      <c r="CR90">
        <v>4</v>
      </c>
      <c r="CS90">
        <v>1</v>
      </c>
      <c r="CT90">
        <v>5</v>
      </c>
      <c r="CU90">
        <v>3</v>
      </c>
      <c r="CV90">
        <v>4</v>
      </c>
      <c r="CW90">
        <v>4</v>
      </c>
      <c r="CX90">
        <v>5</v>
      </c>
      <c r="CY90">
        <v>5</v>
      </c>
      <c r="CZ90">
        <v>4</v>
      </c>
      <c r="DA90">
        <v>2</v>
      </c>
      <c r="DB90">
        <v>5</v>
      </c>
      <c r="DC90">
        <v>2</v>
      </c>
      <c r="DD90">
        <v>1</v>
      </c>
      <c r="DE90">
        <v>2</v>
      </c>
      <c r="DF90">
        <v>5</v>
      </c>
      <c r="DG90">
        <v>1</v>
      </c>
      <c r="DH90" t="s">
        <v>615</v>
      </c>
    </row>
    <row r="91" spans="1:112">
      <c r="A91">
        <v>45457.590995370374</v>
      </c>
      <c r="B91">
        <v>45457.600624999999</v>
      </c>
      <c r="C91">
        <v>0</v>
      </c>
      <c r="D91" t="s">
        <v>616</v>
      </c>
      <c r="E91">
        <v>100</v>
      </c>
      <c r="F91">
        <v>831</v>
      </c>
      <c r="G91">
        <v>1</v>
      </c>
      <c r="H91">
        <v>45457.600624999999</v>
      </c>
      <c r="I91" t="s">
        <v>617</v>
      </c>
      <c r="N91">
        <v>41.470999999999997</v>
      </c>
      <c r="O91">
        <v>-74.067899999999995</v>
      </c>
      <c r="P91" t="s">
        <v>165</v>
      </c>
      <c r="Q91" t="s">
        <v>166</v>
      </c>
      <c r="R91">
        <v>72</v>
      </c>
      <c r="S91">
        <v>2</v>
      </c>
      <c r="T91">
        <v>3</v>
      </c>
      <c r="U91">
        <v>1</v>
      </c>
      <c r="V91">
        <v>3</v>
      </c>
      <c r="W91">
        <v>3</v>
      </c>
      <c r="X91">
        <v>20</v>
      </c>
      <c r="Y91">
        <v>20</v>
      </c>
      <c r="Z91">
        <v>20</v>
      </c>
      <c r="AA91">
        <v>10</v>
      </c>
      <c r="AB91">
        <v>10</v>
      </c>
      <c r="AC91">
        <v>10</v>
      </c>
      <c r="AD91">
        <v>0</v>
      </c>
      <c r="AE91">
        <v>20</v>
      </c>
      <c r="AF91">
        <v>20</v>
      </c>
      <c r="AG91">
        <v>30</v>
      </c>
      <c r="AH91">
        <v>10</v>
      </c>
      <c r="AI91">
        <v>10</v>
      </c>
      <c r="AJ91">
        <v>10</v>
      </c>
      <c r="AK91">
        <v>5</v>
      </c>
      <c r="AL91">
        <v>10</v>
      </c>
      <c r="AM91">
        <v>5</v>
      </c>
      <c r="AN91">
        <v>10</v>
      </c>
      <c r="AO91">
        <v>10</v>
      </c>
      <c r="AP91">
        <v>10</v>
      </c>
      <c r="AQ91">
        <v>75</v>
      </c>
      <c r="AR91">
        <v>75</v>
      </c>
      <c r="AS91">
        <v>70</v>
      </c>
      <c r="AT91">
        <v>75</v>
      </c>
      <c r="AU91">
        <v>74</v>
      </c>
      <c r="AV91">
        <v>85</v>
      </c>
      <c r="AW91">
        <v>100</v>
      </c>
      <c r="AX91">
        <v>85</v>
      </c>
      <c r="AY91">
        <v>80</v>
      </c>
      <c r="AZ91">
        <v>79</v>
      </c>
      <c r="BA91">
        <v>85</v>
      </c>
      <c r="BB91">
        <v>80</v>
      </c>
      <c r="BC91">
        <v>75</v>
      </c>
      <c r="BD91">
        <v>80</v>
      </c>
      <c r="BE91">
        <v>75</v>
      </c>
      <c r="BF91">
        <v>75</v>
      </c>
      <c r="BG91">
        <v>80</v>
      </c>
      <c r="BH91">
        <v>75</v>
      </c>
      <c r="BI91">
        <v>75</v>
      </c>
      <c r="BJ91">
        <v>70</v>
      </c>
      <c r="BK91">
        <v>70</v>
      </c>
      <c r="BL91">
        <v>100</v>
      </c>
      <c r="BM91">
        <v>70</v>
      </c>
      <c r="BN91">
        <v>65</v>
      </c>
      <c r="BO91">
        <v>65</v>
      </c>
      <c r="BP91">
        <v>80</v>
      </c>
      <c r="BQ91">
        <v>70</v>
      </c>
      <c r="BR91">
        <v>65</v>
      </c>
      <c r="BS91">
        <v>65</v>
      </c>
      <c r="BT91">
        <v>0</v>
      </c>
      <c r="BU91">
        <v>80</v>
      </c>
      <c r="BV91">
        <v>60</v>
      </c>
      <c r="BW91">
        <v>70</v>
      </c>
      <c r="BX91">
        <v>75</v>
      </c>
      <c r="BY91">
        <v>75</v>
      </c>
      <c r="BZ91">
        <v>60</v>
      </c>
      <c r="CA91">
        <v>70</v>
      </c>
      <c r="CB91">
        <v>0</v>
      </c>
      <c r="CC91">
        <v>5</v>
      </c>
      <c r="CD91">
        <v>5</v>
      </c>
      <c r="CE91">
        <v>4</v>
      </c>
      <c r="CF91">
        <v>4</v>
      </c>
      <c r="CG91">
        <v>5</v>
      </c>
      <c r="CH91">
        <v>2</v>
      </c>
      <c r="CI91">
        <v>1</v>
      </c>
      <c r="CJ91">
        <v>4</v>
      </c>
      <c r="CK91">
        <v>5</v>
      </c>
      <c r="CL91">
        <v>2</v>
      </c>
      <c r="CM91">
        <v>2</v>
      </c>
      <c r="CN91">
        <v>4</v>
      </c>
      <c r="CO91">
        <v>5</v>
      </c>
      <c r="CP91">
        <v>3</v>
      </c>
      <c r="CQ91">
        <v>4</v>
      </c>
      <c r="CR91">
        <v>2</v>
      </c>
      <c r="CS91">
        <v>1</v>
      </c>
      <c r="CT91">
        <v>2</v>
      </c>
      <c r="CU91">
        <v>4</v>
      </c>
      <c r="CV91">
        <v>2</v>
      </c>
      <c r="CW91">
        <v>4</v>
      </c>
      <c r="CX91">
        <v>5</v>
      </c>
      <c r="CY91">
        <v>5</v>
      </c>
      <c r="CZ91">
        <v>2</v>
      </c>
      <c r="DA91">
        <v>5</v>
      </c>
      <c r="DB91">
        <v>5</v>
      </c>
      <c r="DC91">
        <v>1</v>
      </c>
      <c r="DD91">
        <v>3</v>
      </c>
      <c r="DE91">
        <v>2</v>
      </c>
      <c r="DF91">
        <v>2</v>
      </c>
      <c r="DG91">
        <v>1</v>
      </c>
      <c r="DH91" t="s">
        <v>618</v>
      </c>
    </row>
    <row r="92" spans="1:112">
      <c r="A92">
        <v>45457.591631944444</v>
      </c>
      <c r="B92">
        <v>45457.600706018522</v>
      </c>
      <c r="C92">
        <v>0</v>
      </c>
      <c r="D92" t="s">
        <v>619</v>
      </c>
      <c r="E92">
        <v>100</v>
      </c>
      <c r="F92">
        <v>783</v>
      </c>
      <c r="G92">
        <v>1</v>
      </c>
      <c r="H92">
        <v>45457.600706018522</v>
      </c>
      <c r="I92" t="s">
        <v>620</v>
      </c>
      <c r="N92">
        <v>36.071100000000001</v>
      </c>
      <c r="O92">
        <v>-86.7196</v>
      </c>
      <c r="P92" t="s">
        <v>165</v>
      </c>
      <c r="Q92" t="s">
        <v>166</v>
      </c>
      <c r="R92">
        <v>55</v>
      </c>
      <c r="S92">
        <v>2</v>
      </c>
      <c r="T92">
        <v>4</v>
      </c>
      <c r="U92">
        <v>1</v>
      </c>
      <c r="V92">
        <v>7</v>
      </c>
      <c r="W92">
        <v>12</v>
      </c>
      <c r="X92">
        <v>39</v>
      </c>
      <c r="Y92">
        <v>32</v>
      </c>
      <c r="AA92">
        <v>61</v>
      </c>
      <c r="AB92">
        <v>58</v>
      </c>
      <c r="AC92">
        <v>68</v>
      </c>
      <c r="AD92">
        <v>0</v>
      </c>
      <c r="AE92">
        <v>58</v>
      </c>
      <c r="AF92">
        <v>67</v>
      </c>
      <c r="AG92">
        <v>72</v>
      </c>
      <c r="AH92">
        <v>57</v>
      </c>
      <c r="AI92">
        <v>45</v>
      </c>
      <c r="AJ92">
        <v>42</v>
      </c>
      <c r="AK92">
        <v>30</v>
      </c>
      <c r="AL92">
        <v>28</v>
      </c>
      <c r="AM92">
        <v>26</v>
      </c>
      <c r="AN92">
        <v>55</v>
      </c>
      <c r="AO92">
        <v>24</v>
      </c>
      <c r="AP92">
        <v>27</v>
      </c>
      <c r="AQ92">
        <v>50</v>
      </c>
      <c r="AR92">
        <v>46</v>
      </c>
      <c r="AT92">
        <v>50</v>
      </c>
      <c r="AU92">
        <v>40</v>
      </c>
      <c r="AV92">
        <v>43</v>
      </c>
      <c r="AW92">
        <v>100</v>
      </c>
      <c r="AX92">
        <v>85</v>
      </c>
      <c r="AY92">
        <v>82</v>
      </c>
      <c r="AZ92">
        <v>100</v>
      </c>
      <c r="BA92">
        <v>100</v>
      </c>
      <c r="BB92">
        <v>100</v>
      </c>
      <c r="BC92">
        <v>58</v>
      </c>
      <c r="BD92">
        <v>100</v>
      </c>
      <c r="BE92">
        <v>89</v>
      </c>
      <c r="BF92">
        <v>73</v>
      </c>
      <c r="BG92">
        <v>75</v>
      </c>
      <c r="BH92">
        <v>100</v>
      </c>
      <c r="BI92">
        <v>100</v>
      </c>
      <c r="BJ92">
        <v>54</v>
      </c>
      <c r="BK92">
        <v>100</v>
      </c>
      <c r="BL92">
        <v>100</v>
      </c>
      <c r="BM92">
        <v>47</v>
      </c>
      <c r="BN92">
        <v>47</v>
      </c>
      <c r="BO92">
        <v>49</v>
      </c>
      <c r="BP92">
        <v>38</v>
      </c>
      <c r="BQ92">
        <v>43</v>
      </c>
      <c r="BR92">
        <v>49</v>
      </c>
      <c r="BS92">
        <v>42</v>
      </c>
      <c r="BT92">
        <v>0</v>
      </c>
      <c r="BU92">
        <v>68</v>
      </c>
      <c r="BV92">
        <v>55</v>
      </c>
      <c r="BW92">
        <v>58</v>
      </c>
      <c r="BX92">
        <v>68</v>
      </c>
      <c r="BY92">
        <v>100</v>
      </c>
      <c r="BZ92">
        <v>44</v>
      </c>
      <c r="CA92">
        <v>71</v>
      </c>
      <c r="CB92">
        <v>0</v>
      </c>
      <c r="CC92">
        <v>4</v>
      </c>
      <c r="CD92">
        <v>2</v>
      </c>
      <c r="CE92">
        <v>3</v>
      </c>
      <c r="CF92">
        <v>1</v>
      </c>
      <c r="CG92">
        <v>3</v>
      </c>
      <c r="CH92">
        <v>4</v>
      </c>
      <c r="CI92">
        <v>4</v>
      </c>
      <c r="CJ92">
        <v>1</v>
      </c>
      <c r="CK92">
        <v>1</v>
      </c>
      <c r="CL92">
        <v>2</v>
      </c>
      <c r="CM92">
        <v>4</v>
      </c>
      <c r="CN92">
        <v>4</v>
      </c>
      <c r="CO92">
        <v>4</v>
      </c>
      <c r="CP92">
        <v>4</v>
      </c>
      <c r="CQ92">
        <v>4</v>
      </c>
      <c r="CR92">
        <v>4</v>
      </c>
      <c r="CS92">
        <v>4</v>
      </c>
      <c r="CT92">
        <v>3</v>
      </c>
      <c r="CU92">
        <v>4</v>
      </c>
      <c r="CV92">
        <v>2</v>
      </c>
      <c r="CW92">
        <v>2</v>
      </c>
      <c r="CX92">
        <v>4</v>
      </c>
      <c r="CY92">
        <v>4</v>
      </c>
      <c r="CZ92">
        <v>4</v>
      </c>
      <c r="DA92">
        <v>4</v>
      </c>
      <c r="DB92">
        <v>3</v>
      </c>
      <c r="DC92">
        <v>2</v>
      </c>
      <c r="DD92">
        <v>2</v>
      </c>
      <c r="DE92">
        <v>3</v>
      </c>
      <c r="DF92">
        <v>2</v>
      </c>
      <c r="DG92">
        <v>1</v>
      </c>
      <c r="DH92" t="s">
        <v>621</v>
      </c>
    </row>
    <row r="93" spans="1:112">
      <c r="A93">
        <v>45457.591377314813</v>
      </c>
      <c r="B93">
        <v>45457.600844907407</v>
      </c>
      <c r="C93">
        <v>0</v>
      </c>
      <c r="D93" t="s">
        <v>622</v>
      </c>
      <c r="E93">
        <v>100</v>
      </c>
      <c r="F93">
        <v>818</v>
      </c>
      <c r="G93">
        <v>1</v>
      </c>
      <c r="H93">
        <v>45457.600844907407</v>
      </c>
      <c r="I93" t="s">
        <v>623</v>
      </c>
      <c r="N93">
        <v>43.815199999999997</v>
      </c>
      <c r="O93">
        <v>-87.768900000000002</v>
      </c>
      <c r="P93" t="s">
        <v>165</v>
      </c>
      <c r="Q93" t="s">
        <v>166</v>
      </c>
      <c r="R93">
        <v>36</v>
      </c>
      <c r="S93">
        <v>1</v>
      </c>
      <c r="T93">
        <v>4</v>
      </c>
      <c r="U93">
        <v>1</v>
      </c>
      <c r="V93">
        <v>7</v>
      </c>
      <c r="W93">
        <v>12</v>
      </c>
      <c r="X93">
        <v>54</v>
      </c>
      <c r="Y93">
        <v>58</v>
      </c>
      <c r="Z93">
        <v>56</v>
      </c>
      <c r="AA93">
        <v>76</v>
      </c>
      <c r="AB93">
        <v>91</v>
      </c>
      <c r="AC93">
        <v>73</v>
      </c>
      <c r="AD93">
        <v>0</v>
      </c>
      <c r="AE93">
        <v>66</v>
      </c>
      <c r="AF93">
        <v>83</v>
      </c>
      <c r="AG93">
        <v>81</v>
      </c>
      <c r="AH93">
        <v>90</v>
      </c>
      <c r="AI93">
        <v>47</v>
      </c>
      <c r="AJ93">
        <v>58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19</v>
      </c>
      <c r="AR93">
        <v>2</v>
      </c>
      <c r="AS93">
        <v>0</v>
      </c>
      <c r="AT93">
        <v>16</v>
      </c>
      <c r="AU93">
        <v>0</v>
      </c>
      <c r="AV93">
        <v>0</v>
      </c>
      <c r="AW93">
        <v>100</v>
      </c>
      <c r="AX93">
        <v>68</v>
      </c>
      <c r="AY93">
        <v>70</v>
      </c>
      <c r="AZ93">
        <v>73</v>
      </c>
      <c r="BA93">
        <v>68</v>
      </c>
      <c r="BB93">
        <v>95</v>
      </c>
      <c r="BC93">
        <v>61</v>
      </c>
      <c r="BD93">
        <v>66</v>
      </c>
      <c r="BE93">
        <v>80</v>
      </c>
      <c r="BF93">
        <v>77</v>
      </c>
      <c r="BG93">
        <v>100</v>
      </c>
      <c r="BH93">
        <v>93</v>
      </c>
      <c r="BI93">
        <v>100</v>
      </c>
      <c r="BJ93">
        <v>100</v>
      </c>
      <c r="BK93">
        <v>89</v>
      </c>
      <c r="BL93">
        <v>100</v>
      </c>
      <c r="BM93">
        <v>87</v>
      </c>
      <c r="BN93">
        <v>81</v>
      </c>
      <c r="BO93">
        <v>73</v>
      </c>
      <c r="BP93">
        <v>61</v>
      </c>
      <c r="BQ93">
        <v>80</v>
      </c>
      <c r="BR93">
        <v>95</v>
      </c>
      <c r="BS93">
        <v>84</v>
      </c>
      <c r="BT93">
        <v>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0</v>
      </c>
      <c r="CC93">
        <v>2</v>
      </c>
      <c r="CD93">
        <v>4</v>
      </c>
      <c r="CE93">
        <v>1</v>
      </c>
      <c r="CF93">
        <v>2</v>
      </c>
      <c r="CG93">
        <v>2</v>
      </c>
      <c r="CH93">
        <v>4</v>
      </c>
      <c r="CI93">
        <v>2</v>
      </c>
      <c r="CJ93">
        <v>1</v>
      </c>
      <c r="CK93">
        <v>1</v>
      </c>
      <c r="CL93">
        <v>3</v>
      </c>
      <c r="CM93">
        <v>3</v>
      </c>
      <c r="CN93">
        <v>2</v>
      </c>
      <c r="CO93">
        <v>5</v>
      </c>
      <c r="CP93">
        <v>4</v>
      </c>
      <c r="CQ93">
        <v>3</v>
      </c>
      <c r="CR93">
        <v>3</v>
      </c>
      <c r="CS93">
        <v>2</v>
      </c>
      <c r="CT93">
        <v>5</v>
      </c>
      <c r="CU93">
        <v>3</v>
      </c>
      <c r="CV93">
        <v>2</v>
      </c>
      <c r="CW93">
        <v>2</v>
      </c>
      <c r="CX93">
        <v>4</v>
      </c>
      <c r="CY93">
        <v>4</v>
      </c>
      <c r="CZ93">
        <v>4</v>
      </c>
      <c r="DA93">
        <v>4</v>
      </c>
      <c r="DB93">
        <v>2</v>
      </c>
      <c r="DC93">
        <v>3</v>
      </c>
      <c r="DD93">
        <v>1</v>
      </c>
      <c r="DE93">
        <v>2</v>
      </c>
      <c r="DF93">
        <v>2</v>
      </c>
      <c r="DG93">
        <v>1</v>
      </c>
      <c r="DH93" t="s">
        <v>624</v>
      </c>
    </row>
    <row r="94" spans="1:112">
      <c r="A94">
        <v>45457.592175925929</v>
      </c>
      <c r="B94">
        <v>45457.600949074076</v>
      </c>
      <c r="C94">
        <v>0</v>
      </c>
      <c r="D94" t="s">
        <v>625</v>
      </c>
      <c r="E94">
        <v>100</v>
      </c>
      <c r="F94">
        <v>758</v>
      </c>
      <c r="G94">
        <v>1</v>
      </c>
      <c r="H94">
        <v>45457.600960648146</v>
      </c>
      <c r="I94" t="s">
        <v>626</v>
      </c>
      <c r="N94">
        <v>39.804699999999997</v>
      </c>
      <c r="O94">
        <v>-93.554400000000001</v>
      </c>
      <c r="P94" t="s">
        <v>165</v>
      </c>
      <c r="Q94" t="s">
        <v>166</v>
      </c>
      <c r="R94">
        <v>38</v>
      </c>
      <c r="S94">
        <v>1</v>
      </c>
      <c r="T94">
        <v>5</v>
      </c>
      <c r="U94">
        <v>1</v>
      </c>
      <c r="V94">
        <v>2</v>
      </c>
      <c r="W94">
        <v>12</v>
      </c>
      <c r="X94">
        <v>82</v>
      </c>
      <c r="Y94">
        <v>73</v>
      </c>
      <c r="Z94">
        <v>100</v>
      </c>
      <c r="AA94">
        <v>90</v>
      </c>
      <c r="AB94">
        <v>87</v>
      </c>
      <c r="AC94">
        <v>91</v>
      </c>
      <c r="AD94">
        <v>0</v>
      </c>
      <c r="AE94">
        <v>19</v>
      </c>
      <c r="AF94">
        <v>16</v>
      </c>
      <c r="AG94">
        <v>2</v>
      </c>
      <c r="AH94">
        <v>10</v>
      </c>
      <c r="AI94">
        <v>5</v>
      </c>
      <c r="AJ94">
        <v>0</v>
      </c>
      <c r="AK94">
        <v>82</v>
      </c>
      <c r="AL94">
        <v>78</v>
      </c>
      <c r="AM94">
        <v>88</v>
      </c>
      <c r="AN94">
        <v>95</v>
      </c>
      <c r="AO94">
        <v>93</v>
      </c>
      <c r="AP94">
        <v>100</v>
      </c>
      <c r="AQ94">
        <v>13</v>
      </c>
      <c r="AR94">
        <v>21</v>
      </c>
      <c r="AT94">
        <v>3</v>
      </c>
      <c r="AU94">
        <v>11</v>
      </c>
      <c r="AV94">
        <v>0</v>
      </c>
      <c r="AW94">
        <v>100</v>
      </c>
      <c r="AX94">
        <v>81</v>
      </c>
      <c r="AY94">
        <v>79</v>
      </c>
      <c r="AZ94">
        <v>90</v>
      </c>
      <c r="BA94">
        <v>88</v>
      </c>
      <c r="BB94">
        <v>82</v>
      </c>
      <c r="BC94">
        <v>77</v>
      </c>
      <c r="BD94">
        <v>82</v>
      </c>
      <c r="BE94">
        <v>82</v>
      </c>
      <c r="BF94">
        <v>86</v>
      </c>
      <c r="BG94">
        <v>87</v>
      </c>
      <c r="BH94">
        <v>83</v>
      </c>
      <c r="BI94">
        <v>76</v>
      </c>
      <c r="BJ94">
        <v>61</v>
      </c>
      <c r="BK94">
        <v>85</v>
      </c>
      <c r="BL94">
        <v>100</v>
      </c>
      <c r="BM94">
        <v>90</v>
      </c>
      <c r="BN94">
        <v>90</v>
      </c>
      <c r="BO94">
        <v>81</v>
      </c>
      <c r="BP94">
        <v>90</v>
      </c>
      <c r="BQ94">
        <v>76</v>
      </c>
      <c r="BR94">
        <v>89</v>
      </c>
      <c r="BS94">
        <v>83</v>
      </c>
      <c r="BT94">
        <v>0</v>
      </c>
      <c r="BU94">
        <v>96</v>
      </c>
      <c r="BV94">
        <v>87</v>
      </c>
      <c r="BW94">
        <v>93</v>
      </c>
      <c r="BX94">
        <v>84</v>
      </c>
      <c r="BY94">
        <v>95</v>
      </c>
      <c r="BZ94">
        <v>59</v>
      </c>
      <c r="CA94">
        <v>66</v>
      </c>
      <c r="CB94">
        <v>0</v>
      </c>
      <c r="CC94">
        <v>2</v>
      </c>
      <c r="CD94">
        <v>4</v>
      </c>
      <c r="CE94">
        <v>2</v>
      </c>
      <c r="CF94">
        <v>4</v>
      </c>
      <c r="CG94">
        <v>3</v>
      </c>
      <c r="CH94">
        <v>4</v>
      </c>
      <c r="CI94">
        <v>4</v>
      </c>
      <c r="CJ94">
        <v>2</v>
      </c>
      <c r="CK94">
        <v>2</v>
      </c>
      <c r="CL94">
        <v>2</v>
      </c>
      <c r="CM94">
        <v>3</v>
      </c>
      <c r="CN94">
        <v>3</v>
      </c>
      <c r="CO94">
        <v>4</v>
      </c>
      <c r="CP94">
        <v>2</v>
      </c>
      <c r="CQ94">
        <v>4</v>
      </c>
      <c r="CR94">
        <v>4</v>
      </c>
      <c r="CS94">
        <v>2</v>
      </c>
      <c r="CT94">
        <v>3</v>
      </c>
      <c r="CU94">
        <v>4</v>
      </c>
      <c r="CV94">
        <v>4</v>
      </c>
      <c r="CW94">
        <v>3</v>
      </c>
      <c r="CX94">
        <v>4</v>
      </c>
      <c r="CY94">
        <v>3</v>
      </c>
      <c r="CZ94">
        <v>4</v>
      </c>
      <c r="DA94">
        <v>3</v>
      </c>
      <c r="DB94">
        <v>4</v>
      </c>
      <c r="DC94">
        <v>2</v>
      </c>
      <c r="DD94">
        <v>3</v>
      </c>
      <c r="DE94">
        <v>4</v>
      </c>
      <c r="DF94">
        <v>3</v>
      </c>
      <c r="DG94">
        <v>1</v>
      </c>
      <c r="DH94" t="s">
        <v>627</v>
      </c>
    </row>
    <row r="95" spans="1:112">
      <c r="A95">
        <v>45457.591354166667</v>
      </c>
      <c r="B95">
        <v>45457.601064814815</v>
      </c>
      <c r="C95">
        <v>0</v>
      </c>
      <c r="D95" t="s">
        <v>628</v>
      </c>
      <c r="E95">
        <v>100</v>
      </c>
      <c r="F95">
        <v>838</v>
      </c>
      <c r="G95">
        <v>1</v>
      </c>
      <c r="H95">
        <v>45457.601076388892</v>
      </c>
      <c r="I95" t="s">
        <v>629</v>
      </c>
      <c r="N95">
        <v>37.365099999999998</v>
      </c>
      <c r="O95">
        <v>-122.03830000000001</v>
      </c>
      <c r="P95" t="s">
        <v>165</v>
      </c>
      <c r="Q95" t="s">
        <v>166</v>
      </c>
      <c r="R95">
        <v>56</v>
      </c>
      <c r="S95">
        <v>1</v>
      </c>
      <c r="T95">
        <v>5</v>
      </c>
      <c r="U95">
        <v>2</v>
      </c>
      <c r="V95">
        <v>7</v>
      </c>
      <c r="W95">
        <v>9</v>
      </c>
      <c r="X95">
        <v>80</v>
      </c>
      <c r="Y95">
        <v>60</v>
      </c>
      <c r="Z95">
        <v>82</v>
      </c>
      <c r="AA95">
        <v>62</v>
      </c>
      <c r="AB95">
        <v>90</v>
      </c>
      <c r="AC95">
        <v>69</v>
      </c>
      <c r="AD95">
        <v>0</v>
      </c>
      <c r="AE95">
        <v>81</v>
      </c>
      <c r="AF95">
        <v>71</v>
      </c>
      <c r="AG95">
        <v>87</v>
      </c>
      <c r="AH95">
        <v>74</v>
      </c>
      <c r="AI95">
        <v>78</v>
      </c>
      <c r="AJ95">
        <v>67</v>
      </c>
      <c r="AK95">
        <v>81</v>
      </c>
      <c r="AL95">
        <v>92</v>
      </c>
      <c r="AM95">
        <v>73</v>
      </c>
      <c r="AN95">
        <v>82</v>
      </c>
      <c r="AO95">
        <v>73</v>
      </c>
      <c r="AP95">
        <v>63</v>
      </c>
      <c r="AQ95">
        <v>87</v>
      </c>
      <c r="AR95">
        <v>93</v>
      </c>
      <c r="AS95">
        <v>92</v>
      </c>
      <c r="AT95">
        <v>79</v>
      </c>
      <c r="AU95">
        <v>93</v>
      </c>
      <c r="AV95">
        <v>75</v>
      </c>
      <c r="AW95">
        <v>100</v>
      </c>
      <c r="AX95">
        <v>71</v>
      </c>
      <c r="AY95">
        <v>88</v>
      </c>
      <c r="AZ95">
        <v>71</v>
      </c>
      <c r="BA95">
        <v>89</v>
      </c>
      <c r="BB95">
        <v>76</v>
      </c>
      <c r="BC95">
        <v>76</v>
      </c>
      <c r="BD95">
        <v>90</v>
      </c>
      <c r="BE95">
        <v>84</v>
      </c>
      <c r="BF95">
        <v>90</v>
      </c>
      <c r="BG95">
        <v>80</v>
      </c>
      <c r="BH95">
        <v>88</v>
      </c>
      <c r="BI95">
        <v>82</v>
      </c>
      <c r="BJ95">
        <v>94</v>
      </c>
      <c r="BK95">
        <v>73</v>
      </c>
      <c r="BL95">
        <v>100</v>
      </c>
      <c r="BM95">
        <v>82</v>
      </c>
      <c r="BN95">
        <v>72</v>
      </c>
      <c r="BO95">
        <v>90</v>
      </c>
      <c r="BP95">
        <v>75</v>
      </c>
      <c r="BQ95">
        <v>89</v>
      </c>
      <c r="BR95">
        <v>78</v>
      </c>
      <c r="BS95">
        <v>92</v>
      </c>
      <c r="BT95">
        <v>0</v>
      </c>
      <c r="BU95">
        <v>82</v>
      </c>
      <c r="BV95">
        <v>72</v>
      </c>
      <c r="BW95">
        <v>87</v>
      </c>
      <c r="BX95">
        <v>80</v>
      </c>
      <c r="BY95">
        <v>92</v>
      </c>
      <c r="BZ95">
        <v>81</v>
      </c>
      <c r="CA95">
        <v>91</v>
      </c>
      <c r="CB95">
        <v>0</v>
      </c>
      <c r="CC95">
        <v>4</v>
      </c>
      <c r="CD95">
        <v>4</v>
      </c>
      <c r="CE95">
        <v>1</v>
      </c>
      <c r="CF95">
        <v>1</v>
      </c>
      <c r="CG95">
        <v>4</v>
      </c>
      <c r="CH95">
        <v>4</v>
      </c>
      <c r="CI95">
        <v>1</v>
      </c>
      <c r="CJ95">
        <v>1</v>
      </c>
      <c r="CK95">
        <v>1</v>
      </c>
      <c r="CL95">
        <v>4</v>
      </c>
      <c r="CM95">
        <v>4</v>
      </c>
      <c r="CN95">
        <v>4</v>
      </c>
      <c r="CO95">
        <v>4</v>
      </c>
      <c r="CP95">
        <v>2</v>
      </c>
      <c r="CQ95">
        <v>4</v>
      </c>
      <c r="CR95">
        <v>4</v>
      </c>
      <c r="CS95">
        <v>2</v>
      </c>
      <c r="CT95">
        <v>4</v>
      </c>
      <c r="CU95">
        <v>4</v>
      </c>
      <c r="CV95">
        <v>4</v>
      </c>
      <c r="CW95">
        <v>5</v>
      </c>
      <c r="CX95">
        <v>5</v>
      </c>
      <c r="CY95">
        <v>4</v>
      </c>
      <c r="CZ95">
        <v>4</v>
      </c>
      <c r="DA95">
        <v>4</v>
      </c>
      <c r="DB95">
        <v>2</v>
      </c>
      <c r="DC95">
        <v>2</v>
      </c>
      <c r="DD95">
        <v>4</v>
      </c>
      <c r="DE95">
        <v>4</v>
      </c>
      <c r="DF95">
        <v>4</v>
      </c>
      <c r="DG95">
        <v>1</v>
      </c>
      <c r="DH95" t="s">
        <v>630</v>
      </c>
    </row>
    <row r="96" spans="1:112">
      <c r="A96">
        <v>45457.591053240743</v>
      </c>
      <c r="B96">
        <v>45457.601180555554</v>
      </c>
      <c r="C96">
        <v>0</v>
      </c>
      <c r="D96" t="s">
        <v>631</v>
      </c>
      <c r="E96">
        <v>100</v>
      </c>
      <c r="F96">
        <v>875</v>
      </c>
      <c r="G96">
        <v>1</v>
      </c>
      <c r="H96">
        <v>45457.60119212963</v>
      </c>
      <c r="I96" t="s">
        <v>632</v>
      </c>
      <c r="N96">
        <v>39.376199999999997</v>
      </c>
      <c r="O96">
        <v>-75.161699999999996</v>
      </c>
      <c r="P96" t="s">
        <v>165</v>
      </c>
      <c r="Q96" t="s">
        <v>166</v>
      </c>
      <c r="R96">
        <v>28</v>
      </c>
      <c r="S96">
        <v>2</v>
      </c>
      <c r="T96">
        <v>2</v>
      </c>
      <c r="U96">
        <v>1</v>
      </c>
      <c r="V96">
        <v>1</v>
      </c>
      <c r="W96">
        <v>2</v>
      </c>
      <c r="X96">
        <v>82</v>
      </c>
      <c r="Y96">
        <v>63</v>
      </c>
      <c r="Z96">
        <v>83</v>
      </c>
      <c r="AA96">
        <v>79</v>
      </c>
      <c r="AB96">
        <v>94</v>
      </c>
      <c r="AC96">
        <v>74</v>
      </c>
      <c r="AD96">
        <v>0</v>
      </c>
      <c r="AE96">
        <v>69</v>
      </c>
      <c r="AF96">
        <v>100</v>
      </c>
      <c r="AG96">
        <v>50</v>
      </c>
      <c r="AH96">
        <v>54</v>
      </c>
      <c r="AI96">
        <v>51</v>
      </c>
      <c r="AJ96">
        <v>52</v>
      </c>
      <c r="AK96">
        <v>8</v>
      </c>
      <c r="AL96">
        <v>100</v>
      </c>
      <c r="AM96">
        <v>57</v>
      </c>
      <c r="AN96">
        <v>91</v>
      </c>
      <c r="AO96">
        <v>50</v>
      </c>
      <c r="AP96">
        <v>50</v>
      </c>
      <c r="AQ96">
        <v>56</v>
      </c>
      <c r="AR96">
        <v>56</v>
      </c>
      <c r="AS96">
        <v>46</v>
      </c>
      <c r="AT96">
        <v>47</v>
      </c>
      <c r="AU96">
        <v>46</v>
      </c>
      <c r="AV96">
        <v>46</v>
      </c>
      <c r="AW96">
        <v>100</v>
      </c>
      <c r="AX96">
        <v>100</v>
      </c>
      <c r="AY96">
        <v>80</v>
      </c>
      <c r="AZ96">
        <v>100</v>
      </c>
      <c r="BA96">
        <v>86</v>
      </c>
      <c r="BB96">
        <v>100</v>
      </c>
      <c r="BC96">
        <v>7</v>
      </c>
      <c r="BD96">
        <v>100</v>
      </c>
      <c r="BE96">
        <v>87</v>
      </c>
      <c r="BF96">
        <v>100</v>
      </c>
      <c r="BG96">
        <v>100</v>
      </c>
      <c r="BH96">
        <v>77</v>
      </c>
      <c r="BI96">
        <v>80</v>
      </c>
      <c r="BJ96">
        <v>57</v>
      </c>
      <c r="BK96">
        <v>72</v>
      </c>
      <c r="BL96">
        <v>100</v>
      </c>
      <c r="BM96">
        <v>14</v>
      </c>
      <c r="BN96">
        <v>30</v>
      </c>
      <c r="BO96">
        <v>53</v>
      </c>
      <c r="BP96">
        <v>39</v>
      </c>
      <c r="BQ96">
        <v>47</v>
      </c>
      <c r="BR96">
        <v>0</v>
      </c>
      <c r="BS96">
        <v>46</v>
      </c>
      <c r="BT96">
        <v>0</v>
      </c>
      <c r="BU96">
        <v>100</v>
      </c>
      <c r="BV96">
        <v>100</v>
      </c>
      <c r="BW96">
        <v>100</v>
      </c>
      <c r="BX96">
        <v>100</v>
      </c>
      <c r="BY96">
        <v>77</v>
      </c>
      <c r="BZ96">
        <v>17</v>
      </c>
      <c r="CA96">
        <v>88</v>
      </c>
      <c r="CB96">
        <v>0</v>
      </c>
      <c r="CC96">
        <v>5</v>
      </c>
      <c r="CD96">
        <v>5</v>
      </c>
      <c r="CE96">
        <v>2</v>
      </c>
      <c r="CF96">
        <v>5</v>
      </c>
      <c r="CG96">
        <v>5</v>
      </c>
      <c r="CH96">
        <v>1</v>
      </c>
      <c r="CI96">
        <v>2</v>
      </c>
      <c r="CJ96">
        <v>5</v>
      </c>
      <c r="CK96">
        <v>5</v>
      </c>
      <c r="CL96">
        <v>1</v>
      </c>
      <c r="CM96">
        <v>2</v>
      </c>
      <c r="CN96">
        <v>2</v>
      </c>
      <c r="CO96">
        <v>5</v>
      </c>
      <c r="CP96">
        <v>4</v>
      </c>
      <c r="CQ96">
        <v>3</v>
      </c>
      <c r="CR96">
        <v>1</v>
      </c>
      <c r="CS96">
        <v>1</v>
      </c>
      <c r="CT96">
        <v>3</v>
      </c>
      <c r="CU96">
        <v>2</v>
      </c>
      <c r="CV96">
        <v>5</v>
      </c>
      <c r="CW96">
        <v>4</v>
      </c>
      <c r="CX96">
        <v>5</v>
      </c>
      <c r="CY96">
        <v>4</v>
      </c>
      <c r="CZ96">
        <v>2</v>
      </c>
      <c r="DA96">
        <v>4</v>
      </c>
      <c r="DB96">
        <v>5</v>
      </c>
      <c r="DC96">
        <v>4</v>
      </c>
      <c r="DD96">
        <v>1</v>
      </c>
      <c r="DE96">
        <v>1</v>
      </c>
      <c r="DF96">
        <v>1</v>
      </c>
      <c r="DG96">
        <v>1</v>
      </c>
      <c r="DH96" t="s">
        <v>633</v>
      </c>
    </row>
    <row r="97" spans="1:112">
      <c r="A97">
        <v>45457.591273148151</v>
      </c>
      <c r="B97">
        <v>45457.601238425923</v>
      </c>
      <c r="C97">
        <v>0</v>
      </c>
      <c r="D97" t="s">
        <v>634</v>
      </c>
      <c r="E97">
        <v>100</v>
      </c>
      <c r="F97">
        <v>861</v>
      </c>
      <c r="G97">
        <v>1</v>
      </c>
      <c r="H97">
        <v>45457.60125</v>
      </c>
      <c r="I97" t="s">
        <v>635</v>
      </c>
      <c r="N97">
        <v>36.262500000000003</v>
      </c>
      <c r="O97">
        <v>-115.17319999999999</v>
      </c>
      <c r="P97" t="s">
        <v>165</v>
      </c>
      <c r="Q97" t="s">
        <v>166</v>
      </c>
      <c r="R97">
        <v>50</v>
      </c>
      <c r="S97">
        <v>1</v>
      </c>
      <c r="T97">
        <v>4</v>
      </c>
      <c r="U97">
        <v>2</v>
      </c>
      <c r="V97">
        <v>7</v>
      </c>
      <c r="W97">
        <v>12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0</v>
      </c>
      <c r="AE97">
        <v>50</v>
      </c>
      <c r="AF97">
        <v>50</v>
      </c>
      <c r="AG97">
        <v>32</v>
      </c>
      <c r="AH97">
        <v>36</v>
      </c>
      <c r="AI97">
        <v>35</v>
      </c>
      <c r="AJ97">
        <v>34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50</v>
      </c>
      <c r="AR97">
        <v>50</v>
      </c>
      <c r="AS97">
        <v>0</v>
      </c>
      <c r="AT97">
        <v>0</v>
      </c>
      <c r="AU97">
        <v>0</v>
      </c>
      <c r="AV97">
        <v>0</v>
      </c>
      <c r="AW97">
        <v>100</v>
      </c>
      <c r="AX97">
        <v>62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73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0</v>
      </c>
      <c r="CC97">
        <v>2</v>
      </c>
      <c r="CD97">
        <v>3</v>
      </c>
      <c r="CE97">
        <v>1</v>
      </c>
      <c r="CF97">
        <v>4</v>
      </c>
      <c r="CG97">
        <v>3</v>
      </c>
      <c r="CH97">
        <v>4</v>
      </c>
      <c r="CI97">
        <v>2</v>
      </c>
      <c r="CJ97">
        <v>1</v>
      </c>
      <c r="CK97">
        <v>2</v>
      </c>
      <c r="CL97">
        <v>1</v>
      </c>
      <c r="CM97">
        <v>4</v>
      </c>
      <c r="CN97">
        <v>2</v>
      </c>
      <c r="CO97">
        <v>4</v>
      </c>
      <c r="CP97">
        <v>4</v>
      </c>
      <c r="CQ97">
        <v>4</v>
      </c>
      <c r="CR97">
        <v>5</v>
      </c>
      <c r="CS97">
        <v>2</v>
      </c>
      <c r="CT97">
        <v>5</v>
      </c>
      <c r="CU97">
        <v>4</v>
      </c>
      <c r="CV97">
        <v>3</v>
      </c>
      <c r="CW97">
        <v>1</v>
      </c>
      <c r="CX97">
        <v>4</v>
      </c>
      <c r="CY97">
        <v>5</v>
      </c>
      <c r="CZ97">
        <v>5</v>
      </c>
      <c r="DA97">
        <v>5</v>
      </c>
      <c r="DB97">
        <v>2</v>
      </c>
      <c r="DC97">
        <v>3</v>
      </c>
      <c r="DD97">
        <v>2</v>
      </c>
      <c r="DE97">
        <v>2</v>
      </c>
      <c r="DF97">
        <v>2</v>
      </c>
      <c r="DG97">
        <v>1</v>
      </c>
      <c r="DH97" t="s">
        <v>636</v>
      </c>
    </row>
    <row r="98" spans="1:112">
      <c r="A98">
        <v>45457.590416666666</v>
      </c>
      <c r="B98">
        <v>45457.601261574076</v>
      </c>
      <c r="C98">
        <v>0</v>
      </c>
      <c r="D98" t="s">
        <v>637</v>
      </c>
      <c r="E98">
        <v>100</v>
      </c>
      <c r="F98">
        <v>937</v>
      </c>
      <c r="G98">
        <v>1</v>
      </c>
      <c r="H98">
        <v>45457.601273148146</v>
      </c>
      <c r="I98" t="s">
        <v>638</v>
      </c>
      <c r="N98">
        <v>39.732100000000003</v>
      </c>
      <c r="O98">
        <v>-104.9555</v>
      </c>
      <c r="P98" t="s">
        <v>165</v>
      </c>
      <c r="Q98" t="s">
        <v>166</v>
      </c>
      <c r="R98">
        <v>24</v>
      </c>
      <c r="S98">
        <v>2</v>
      </c>
      <c r="T98">
        <v>4</v>
      </c>
      <c r="U98">
        <v>1</v>
      </c>
      <c r="V98">
        <v>7</v>
      </c>
      <c r="W98">
        <v>6</v>
      </c>
      <c r="X98">
        <v>61</v>
      </c>
      <c r="Y98">
        <v>64</v>
      </c>
      <c r="Z98">
        <v>74</v>
      </c>
      <c r="AA98">
        <v>60</v>
      </c>
      <c r="AB98">
        <v>60</v>
      </c>
      <c r="AC98">
        <v>70</v>
      </c>
      <c r="AD98">
        <v>0</v>
      </c>
      <c r="AE98">
        <v>82</v>
      </c>
      <c r="AF98">
        <v>70</v>
      </c>
      <c r="AG98">
        <v>69</v>
      </c>
      <c r="AH98">
        <v>80</v>
      </c>
      <c r="AI98">
        <v>70</v>
      </c>
      <c r="AJ98">
        <v>66</v>
      </c>
      <c r="AK98">
        <v>57</v>
      </c>
      <c r="AL98">
        <v>75</v>
      </c>
      <c r="AM98">
        <v>65</v>
      </c>
      <c r="AN98">
        <v>70</v>
      </c>
      <c r="AO98">
        <v>66</v>
      </c>
      <c r="AP98">
        <v>66</v>
      </c>
      <c r="AQ98">
        <v>90</v>
      </c>
      <c r="AR98">
        <v>60</v>
      </c>
      <c r="AS98">
        <v>70</v>
      </c>
      <c r="AT98">
        <v>70</v>
      </c>
      <c r="AU98">
        <v>60</v>
      </c>
      <c r="AV98">
        <v>70</v>
      </c>
      <c r="AW98">
        <v>100</v>
      </c>
      <c r="AX98">
        <v>34</v>
      </c>
      <c r="AY98">
        <v>42</v>
      </c>
      <c r="AZ98">
        <v>45</v>
      </c>
      <c r="BA98">
        <v>40</v>
      </c>
      <c r="BB98">
        <v>47</v>
      </c>
      <c r="BC98">
        <v>40</v>
      </c>
      <c r="BD98">
        <v>40</v>
      </c>
      <c r="BE98">
        <v>54</v>
      </c>
      <c r="BF98">
        <v>60</v>
      </c>
      <c r="BG98">
        <v>60</v>
      </c>
      <c r="BH98">
        <v>56</v>
      </c>
      <c r="BI98">
        <v>53</v>
      </c>
      <c r="BJ98">
        <v>41</v>
      </c>
      <c r="BK98">
        <v>56</v>
      </c>
      <c r="BL98">
        <v>100</v>
      </c>
      <c r="BM98">
        <v>41</v>
      </c>
      <c r="BN98">
        <v>48</v>
      </c>
      <c r="BO98">
        <v>47</v>
      </c>
      <c r="BP98">
        <v>35</v>
      </c>
      <c r="BQ98">
        <v>46</v>
      </c>
      <c r="BR98">
        <v>45</v>
      </c>
      <c r="BS98">
        <v>44</v>
      </c>
      <c r="BT98">
        <v>0</v>
      </c>
      <c r="BU98">
        <v>67</v>
      </c>
      <c r="BV98">
        <v>59</v>
      </c>
      <c r="BW98">
        <v>66</v>
      </c>
      <c r="BX98">
        <v>66</v>
      </c>
      <c r="BY98">
        <v>62</v>
      </c>
      <c r="BZ98">
        <v>45</v>
      </c>
      <c r="CA98">
        <v>64</v>
      </c>
      <c r="CB98">
        <v>0</v>
      </c>
      <c r="CC98">
        <v>2</v>
      </c>
      <c r="CD98">
        <v>5</v>
      </c>
      <c r="CE98">
        <v>3</v>
      </c>
      <c r="CF98">
        <v>4</v>
      </c>
      <c r="CG98">
        <v>4</v>
      </c>
      <c r="CH98">
        <v>2</v>
      </c>
      <c r="CI98">
        <v>2</v>
      </c>
      <c r="CJ98">
        <v>4</v>
      </c>
      <c r="CK98">
        <v>4</v>
      </c>
      <c r="CL98">
        <v>4</v>
      </c>
      <c r="CM98">
        <v>3</v>
      </c>
      <c r="CN98">
        <v>4</v>
      </c>
      <c r="CO98">
        <v>4</v>
      </c>
      <c r="CP98">
        <v>3</v>
      </c>
      <c r="CQ98">
        <v>4</v>
      </c>
      <c r="CR98">
        <v>4</v>
      </c>
      <c r="CS98">
        <v>2</v>
      </c>
      <c r="CT98">
        <v>3</v>
      </c>
      <c r="CU98">
        <v>2</v>
      </c>
      <c r="CV98">
        <v>2</v>
      </c>
      <c r="CW98">
        <v>5</v>
      </c>
      <c r="CX98">
        <v>5</v>
      </c>
      <c r="CY98">
        <v>4</v>
      </c>
      <c r="CZ98">
        <v>4</v>
      </c>
      <c r="DA98">
        <v>4</v>
      </c>
      <c r="DB98">
        <v>2</v>
      </c>
      <c r="DC98">
        <v>2</v>
      </c>
      <c r="DD98">
        <v>2</v>
      </c>
      <c r="DE98">
        <v>4</v>
      </c>
      <c r="DF98">
        <v>2</v>
      </c>
      <c r="DG98">
        <v>1</v>
      </c>
      <c r="DH98" t="s">
        <v>639</v>
      </c>
    </row>
    <row r="99" spans="1:112">
      <c r="A99">
        <v>45457.590798611112</v>
      </c>
      <c r="B99">
        <v>45457.601759259262</v>
      </c>
      <c r="C99">
        <v>0</v>
      </c>
      <c r="D99" t="s">
        <v>640</v>
      </c>
      <c r="E99">
        <v>100</v>
      </c>
      <c r="F99">
        <v>946</v>
      </c>
      <c r="G99">
        <v>1</v>
      </c>
      <c r="H99">
        <v>45457.601759259262</v>
      </c>
      <c r="I99" t="s">
        <v>641</v>
      </c>
      <c r="N99">
        <v>37.365099999999998</v>
      </c>
      <c r="O99">
        <v>-122.03830000000001</v>
      </c>
      <c r="P99" t="s">
        <v>165</v>
      </c>
      <c r="Q99" t="s">
        <v>166</v>
      </c>
      <c r="R99">
        <v>39</v>
      </c>
      <c r="S99">
        <v>1</v>
      </c>
      <c r="T99">
        <v>4</v>
      </c>
      <c r="U99">
        <v>2</v>
      </c>
      <c r="V99">
        <v>7</v>
      </c>
      <c r="W99">
        <v>6</v>
      </c>
      <c r="X99">
        <v>58</v>
      </c>
      <c r="Y99">
        <v>70</v>
      </c>
      <c r="Z99">
        <v>64</v>
      </c>
      <c r="AA99">
        <v>38</v>
      </c>
      <c r="AB99">
        <v>81</v>
      </c>
      <c r="AC99">
        <v>73</v>
      </c>
      <c r="AD99">
        <v>0</v>
      </c>
      <c r="AE99">
        <v>26</v>
      </c>
      <c r="AF99">
        <v>90</v>
      </c>
      <c r="AG99">
        <v>86</v>
      </c>
      <c r="AH99">
        <v>87</v>
      </c>
      <c r="AI99">
        <v>91</v>
      </c>
      <c r="AJ99">
        <v>78</v>
      </c>
      <c r="AK99">
        <v>100</v>
      </c>
      <c r="AL99">
        <v>73</v>
      </c>
      <c r="AM99">
        <v>100</v>
      </c>
      <c r="AN99">
        <v>99</v>
      </c>
      <c r="AO99">
        <v>100</v>
      </c>
      <c r="AP99">
        <v>96</v>
      </c>
      <c r="AQ99">
        <v>88</v>
      </c>
      <c r="AR99">
        <v>90</v>
      </c>
      <c r="AS99">
        <v>81</v>
      </c>
      <c r="AT99">
        <v>81</v>
      </c>
      <c r="AU99">
        <v>75</v>
      </c>
      <c r="AV99">
        <v>74</v>
      </c>
      <c r="AW99">
        <v>100</v>
      </c>
      <c r="AX99">
        <v>21</v>
      </c>
      <c r="AY99">
        <v>98</v>
      </c>
      <c r="AZ99">
        <v>94</v>
      </c>
      <c r="BA99">
        <v>89</v>
      </c>
      <c r="BB99">
        <v>91</v>
      </c>
      <c r="BC99">
        <v>86</v>
      </c>
      <c r="BD99">
        <v>100</v>
      </c>
      <c r="BE99">
        <v>61</v>
      </c>
      <c r="BF99">
        <v>74</v>
      </c>
      <c r="BG99">
        <v>79</v>
      </c>
      <c r="BH99">
        <v>75</v>
      </c>
      <c r="BI99">
        <v>81</v>
      </c>
      <c r="BJ99">
        <v>86</v>
      </c>
      <c r="BK99">
        <v>100</v>
      </c>
      <c r="BL99">
        <v>100</v>
      </c>
      <c r="BN99">
        <v>82</v>
      </c>
      <c r="BO99">
        <v>77</v>
      </c>
      <c r="BP99">
        <v>76</v>
      </c>
      <c r="BQ99">
        <v>92</v>
      </c>
      <c r="BR99">
        <v>92</v>
      </c>
      <c r="BS99">
        <v>83</v>
      </c>
      <c r="BT99">
        <v>0</v>
      </c>
      <c r="BV99">
        <v>87</v>
      </c>
      <c r="BW99">
        <v>83</v>
      </c>
      <c r="BX99">
        <v>85</v>
      </c>
      <c r="BY99">
        <v>85</v>
      </c>
      <c r="BZ99">
        <v>92</v>
      </c>
      <c r="CA99">
        <v>86</v>
      </c>
      <c r="CB99">
        <v>0</v>
      </c>
      <c r="CC99">
        <v>4</v>
      </c>
      <c r="CD99">
        <v>5</v>
      </c>
      <c r="CE99">
        <v>1</v>
      </c>
      <c r="CF99">
        <v>3</v>
      </c>
      <c r="CG99">
        <v>5</v>
      </c>
      <c r="CH99">
        <v>4</v>
      </c>
      <c r="CI99">
        <v>4</v>
      </c>
      <c r="CJ99">
        <v>3</v>
      </c>
      <c r="CK99">
        <v>2</v>
      </c>
      <c r="CL99">
        <v>2</v>
      </c>
      <c r="CM99">
        <v>4</v>
      </c>
      <c r="CN99">
        <v>4</v>
      </c>
      <c r="CO99">
        <v>5</v>
      </c>
      <c r="CP99">
        <v>3</v>
      </c>
      <c r="CQ99">
        <v>5</v>
      </c>
      <c r="CR99">
        <v>5</v>
      </c>
      <c r="CS99">
        <v>4</v>
      </c>
      <c r="CT99">
        <v>5</v>
      </c>
      <c r="CU99">
        <v>3</v>
      </c>
      <c r="CV99">
        <v>4</v>
      </c>
      <c r="CW99">
        <v>3</v>
      </c>
      <c r="CX99">
        <v>3</v>
      </c>
      <c r="CY99">
        <v>5</v>
      </c>
      <c r="CZ99">
        <v>5</v>
      </c>
      <c r="DA99">
        <v>4</v>
      </c>
      <c r="DB99">
        <v>4</v>
      </c>
      <c r="DD99">
        <v>3</v>
      </c>
      <c r="DE99">
        <v>1</v>
      </c>
      <c r="DF99">
        <v>2</v>
      </c>
      <c r="DG99">
        <v>1</v>
      </c>
      <c r="DH99" t="s">
        <v>642</v>
      </c>
    </row>
    <row r="100" spans="1:112">
      <c r="A100">
        <v>45457.592106481483</v>
      </c>
      <c r="B100">
        <v>45457.601817129631</v>
      </c>
      <c r="C100">
        <v>0</v>
      </c>
      <c r="D100" t="s">
        <v>643</v>
      </c>
      <c r="E100">
        <v>100</v>
      </c>
      <c r="F100">
        <v>839</v>
      </c>
      <c r="G100">
        <v>1</v>
      </c>
      <c r="H100">
        <v>45457.6018287037</v>
      </c>
      <c r="I100" t="s">
        <v>644</v>
      </c>
      <c r="N100">
        <v>32.972000000000001</v>
      </c>
      <c r="O100">
        <v>-96.791399999999996</v>
      </c>
      <c r="P100" t="s">
        <v>165</v>
      </c>
      <c r="Q100" t="s">
        <v>166</v>
      </c>
      <c r="R100">
        <v>56</v>
      </c>
      <c r="S100">
        <v>1</v>
      </c>
      <c r="T100">
        <v>4</v>
      </c>
      <c r="U100">
        <v>1</v>
      </c>
      <c r="V100">
        <v>7</v>
      </c>
      <c r="W100">
        <v>10</v>
      </c>
      <c r="X100">
        <v>62</v>
      </c>
      <c r="Y100">
        <v>55</v>
      </c>
      <c r="Z100">
        <v>55</v>
      </c>
      <c r="AA100">
        <v>55</v>
      </c>
      <c r="AB100">
        <v>71</v>
      </c>
      <c r="AC100">
        <v>73</v>
      </c>
      <c r="AD100">
        <v>0</v>
      </c>
      <c r="AE100">
        <v>66</v>
      </c>
      <c r="AF100">
        <v>53</v>
      </c>
      <c r="AG100">
        <v>64</v>
      </c>
      <c r="AH100">
        <v>59</v>
      </c>
      <c r="AI100">
        <v>60</v>
      </c>
      <c r="AJ100">
        <v>69</v>
      </c>
      <c r="AK100">
        <v>73</v>
      </c>
      <c r="AL100">
        <v>65</v>
      </c>
      <c r="AM100">
        <v>77</v>
      </c>
      <c r="AN100">
        <v>73</v>
      </c>
      <c r="AO100">
        <v>77</v>
      </c>
      <c r="AP100">
        <v>77</v>
      </c>
      <c r="AQ100">
        <v>72</v>
      </c>
      <c r="AR100">
        <v>69</v>
      </c>
      <c r="AS100">
        <v>79</v>
      </c>
      <c r="AT100">
        <v>71</v>
      </c>
      <c r="AU100">
        <v>72</v>
      </c>
      <c r="AV100">
        <v>75</v>
      </c>
      <c r="AW100">
        <v>100</v>
      </c>
      <c r="AX100">
        <v>81</v>
      </c>
      <c r="AY100">
        <v>82</v>
      </c>
      <c r="AZ100">
        <v>81</v>
      </c>
      <c r="BA100">
        <v>75</v>
      </c>
      <c r="BB100">
        <v>84</v>
      </c>
      <c r="BC100">
        <v>82</v>
      </c>
      <c r="BD100">
        <v>95</v>
      </c>
      <c r="BE100">
        <v>78</v>
      </c>
      <c r="BF100">
        <v>80</v>
      </c>
      <c r="BG100">
        <v>78</v>
      </c>
      <c r="BH100">
        <v>79</v>
      </c>
      <c r="BI100">
        <v>74</v>
      </c>
      <c r="BJ100">
        <v>79</v>
      </c>
      <c r="BK100">
        <v>83</v>
      </c>
      <c r="BL100">
        <v>100</v>
      </c>
      <c r="BM100">
        <v>82</v>
      </c>
      <c r="BN100">
        <v>83</v>
      </c>
      <c r="BO100">
        <v>88</v>
      </c>
      <c r="BP100">
        <v>79</v>
      </c>
      <c r="BQ100">
        <v>84</v>
      </c>
      <c r="BR100">
        <v>86</v>
      </c>
      <c r="BS100">
        <v>87</v>
      </c>
      <c r="BT100">
        <v>0</v>
      </c>
      <c r="BU100">
        <v>80</v>
      </c>
      <c r="BV100">
        <v>82</v>
      </c>
      <c r="BW100">
        <v>79</v>
      </c>
      <c r="BX100">
        <v>84</v>
      </c>
      <c r="BY100">
        <v>85</v>
      </c>
      <c r="BZ100">
        <v>84</v>
      </c>
      <c r="CA100">
        <v>91</v>
      </c>
      <c r="CB100">
        <v>0</v>
      </c>
      <c r="CC100">
        <v>3</v>
      </c>
      <c r="CD100">
        <v>4</v>
      </c>
      <c r="CE100">
        <v>1</v>
      </c>
      <c r="CF100">
        <v>3</v>
      </c>
      <c r="CG100">
        <v>3</v>
      </c>
      <c r="CH100">
        <v>4</v>
      </c>
      <c r="CI100">
        <v>3</v>
      </c>
      <c r="CJ100">
        <v>2</v>
      </c>
      <c r="CK100">
        <v>2</v>
      </c>
      <c r="CL100">
        <v>2</v>
      </c>
      <c r="CM100">
        <v>4</v>
      </c>
      <c r="CN100">
        <v>4</v>
      </c>
      <c r="CO100">
        <v>5</v>
      </c>
      <c r="CP100">
        <v>4</v>
      </c>
      <c r="CQ100">
        <v>4</v>
      </c>
      <c r="CR100">
        <v>4</v>
      </c>
      <c r="CS100">
        <v>2</v>
      </c>
      <c r="CT100">
        <v>4</v>
      </c>
      <c r="CU100">
        <v>4</v>
      </c>
      <c r="CV100">
        <v>2</v>
      </c>
      <c r="CW100">
        <v>3</v>
      </c>
      <c r="CX100">
        <v>4</v>
      </c>
      <c r="CY100">
        <v>4</v>
      </c>
      <c r="CZ100">
        <v>4</v>
      </c>
      <c r="DA100">
        <v>4</v>
      </c>
      <c r="DB100">
        <v>3</v>
      </c>
      <c r="DC100">
        <v>3</v>
      </c>
      <c r="DD100">
        <v>2</v>
      </c>
      <c r="DE100">
        <v>1</v>
      </c>
      <c r="DF100">
        <v>2</v>
      </c>
      <c r="DG100">
        <v>1</v>
      </c>
      <c r="DH100" t="s">
        <v>645</v>
      </c>
    </row>
    <row r="101" spans="1:112">
      <c r="A101">
        <v>45457.590266203704</v>
      </c>
      <c r="B101">
        <v>45457.6018287037</v>
      </c>
      <c r="C101">
        <v>0</v>
      </c>
      <c r="D101" t="s">
        <v>646</v>
      </c>
      <c r="E101">
        <v>100</v>
      </c>
      <c r="F101">
        <v>999</v>
      </c>
      <c r="G101">
        <v>1</v>
      </c>
      <c r="H101">
        <v>45457.601840277777</v>
      </c>
      <c r="I101" t="s">
        <v>647</v>
      </c>
      <c r="N101">
        <v>30.132000000000001</v>
      </c>
      <c r="O101">
        <v>-81.772599999999997</v>
      </c>
      <c r="P101" t="s">
        <v>165</v>
      </c>
      <c r="Q101" t="s">
        <v>166</v>
      </c>
      <c r="R101">
        <v>35</v>
      </c>
      <c r="S101">
        <v>2</v>
      </c>
      <c r="T101">
        <v>2</v>
      </c>
      <c r="U101">
        <v>2</v>
      </c>
      <c r="V101">
        <v>1</v>
      </c>
      <c r="W101">
        <v>4</v>
      </c>
      <c r="X101">
        <v>10</v>
      </c>
      <c r="Y101">
        <v>69</v>
      </c>
      <c r="Z101">
        <v>34</v>
      </c>
      <c r="AA101">
        <v>67</v>
      </c>
      <c r="AB101">
        <v>12</v>
      </c>
      <c r="AC101">
        <v>19</v>
      </c>
      <c r="AD101">
        <v>0</v>
      </c>
      <c r="AE101">
        <v>84</v>
      </c>
      <c r="AF101">
        <v>100</v>
      </c>
      <c r="AG101">
        <v>100</v>
      </c>
      <c r="AH101">
        <v>100</v>
      </c>
      <c r="AI101">
        <v>90</v>
      </c>
      <c r="AJ101">
        <v>100</v>
      </c>
      <c r="AK101">
        <v>7</v>
      </c>
      <c r="AL101">
        <v>50</v>
      </c>
      <c r="AM101">
        <v>0</v>
      </c>
      <c r="AN101">
        <v>5</v>
      </c>
      <c r="AO101">
        <v>0</v>
      </c>
      <c r="AP101">
        <v>0</v>
      </c>
      <c r="AQ101">
        <v>20</v>
      </c>
      <c r="AR101">
        <v>39</v>
      </c>
      <c r="AS101">
        <v>0</v>
      </c>
      <c r="AT101">
        <v>11</v>
      </c>
      <c r="AU101">
        <v>2</v>
      </c>
      <c r="AV101">
        <v>0</v>
      </c>
      <c r="AW101">
        <v>100</v>
      </c>
      <c r="AX101">
        <v>92</v>
      </c>
      <c r="AY101">
        <v>100</v>
      </c>
      <c r="AZ101">
        <v>100</v>
      </c>
      <c r="BA101">
        <v>100</v>
      </c>
      <c r="BB101">
        <v>100</v>
      </c>
      <c r="BC101">
        <v>100</v>
      </c>
      <c r="BD101">
        <v>100</v>
      </c>
      <c r="BE101">
        <v>92</v>
      </c>
      <c r="BF101">
        <v>100</v>
      </c>
      <c r="BG101">
        <v>100</v>
      </c>
      <c r="BH101">
        <v>100</v>
      </c>
      <c r="BI101">
        <v>100</v>
      </c>
      <c r="BJ101">
        <v>100</v>
      </c>
      <c r="BK101">
        <v>100</v>
      </c>
      <c r="BL101">
        <v>100</v>
      </c>
      <c r="BM101">
        <v>100</v>
      </c>
      <c r="BN101">
        <v>100</v>
      </c>
      <c r="BO101">
        <v>100</v>
      </c>
      <c r="BP101">
        <v>100</v>
      </c>
      <c r="BQ101">
        <v>100</v>
      </c>
      <c r="BR101">
        <v>100</v>
      </c>
      <c r="BS101">
        <v>100</v>
      </c>
      <c r="BT101">
        <v>0</v>
      </c>
      <c r="BU101">
        <v>100</v>
      </c>
      <c r="BV101">
        <v>100</v>
      </c>
      <c r="BW101">
        <v>100</v>
      </c>
      <c r="BX101">
        <v>100</v>
      </c>
      <c r="BY101">
        <v>100</v>
      </c>
      <c r="BZ101">
        <v>100</v>
      </c>
      <c r="CA101">
        <v>100</v>
      </c>
      <c r="CB101">
        <v>0</v>
      </c>
      <c r="CC101">
        <v>5</v>
      </c>
      <c r="CD101">
        <v>5</v>
      </c>
      <c r="CE101">
        <v>1</v>
      </c>
      <c r="CF101">
        <v>5</v>
      </c>
      <c r="CG101">
        <v>5</v>
      </c>
      <c r="CH101">
        <v>1</v>
      </c>
      <c r="CI101">
        <v>1</v>
      </c>
      <c r="CJ101">
        <v>1</v>
      </c>
      <c r="CK101">
        <v>5</v>
      </c>
      <c r="CL101">
        <v>1</v>
      </c>
      <c r="CM101">
        <v>2</v>
      </c>
      <c r="CN101">
        <v>1</v>
      </c>
      <c r="CO101">
        <v>5</v>
      </c>
      <c r="CP101">
        <v>2</v>
      </c>
      <c r="CQ101">
        <v>4</v>
      </c>
      <c r="CR101">
        <v>1</v>
      </c>
      <c r="CS101">
        <v>1</v>
      </c>
      <c r="CT101">
        <v>5</v>
      </c>
      <c r="CU101">
        <v>1</v>
      </c>
      <c r="CV101">
        <v>1</v>
      </c>
      <c r="CW101">
        <v>4</v>
      </c>
      <c r="CX101">
        <v>5</v>
      </c>
      <c r="CY101">
        <v>5</v>
      </c>
      <c r="CZ101">
        <v>4</v>
      </c>
      <c r="DA101">
        <v>5</v>
      </c>
      <c r="DB101">
        <v>2</v>
      </c>
      <c r="DC101">
        <v>4</v>
      </c>
      <c r="DD101">
        <v>1</v>
      </c>
      <c r="DE101">
        <v>2</v>
      </c>
      <c r="DF101">
        <v>2</v>
      </c>
      <c r="DG101">
        <v>1</v>
      </c>
      <c r="DH101" t="s">
        <v>648</v>
      </c>
    </row>
    <row r="102" spans="1:112">
      <c r="A102">
        <v>45457.596539351849</v>
      </c>
      <c r="B102">
        <v>45457.602349537039</v>
      </c>
      <c r="C102">
        <v>0</v>
      </c>
      <c r="D102" t="s">
        <v>649</v>
      </c>
      <c r="E102">
        <v>100</v>
      </c>
      <c r="F102">
        <v>502</v>
      </c>
      <c r="G102">
        <v>1</v>
      </c>
      <c r="H102">
        <v>45457.602361111109</v>
      </c>
      <c r="I102" t="s">
        <v>650</v>
      </c>
      <c r="N102">
        <v>33.8718</v>
      </c>
      <c r="O102">
        <v>-118.3369</v>
      </c>
      <c r="P102" t="s">
        <v>165</v>
      </c>
      <c r="Q102" t="s">
        <v>166</v>
      </c>
      <c r="R102">
        <v>31</v>
      </c>
      <c r="S102">
        <v>1</v>
      </c>
      <c r="T102">
        <v>5</v>
      </c>
      <c r="U102">
        <v>2</v>
      </c>
      <c r="V102">
        <v>7</v>
      </c>
      <c r="W102">
        <v>11</v>
      </c>
      <c r="X102">
        <v>100</v>
      </c>
      <c r="Y102">
        <v>100</v>
      </c>
      <c r="Z102">
        <v>100</v>
      </c>
      <c r="AA102">
        <v>90</v>
      </c>
      <c r="AB102">
        <v>100</v>
      </c>
      <c r="AC102">
        <v>100</v>
      </c>
      <c r="AD102">
        <v>0</v>
      </c>
      <c r="AE102">
        <v>100</v>
      </c>
      <c r="AF102">
        <v>100</v>
      </c>
      <c r="AG102">
        <v>100</v>
      </c>
      <c r="AH102">
        <v>90</v>
      </c>
      <c r="AI102">
        <v>100</v>
      </c>
      <c r="AJ102">
        <v>100</v>
      </c>
      <c r="AK102">
        <v>100</v>
      </c>
      <c r="AL102">
        <v>100</v>
      </c>
      <c r="AM102">
        <v>100</v>
      </c>
      <c r="AN102">
        <v>90</v>
      </c>
      <c r="AO102">
        <v>100</v>
      </c>
      <c r="AP102">
        <v>100</v>
      </c>
      <c r="AQ102">
        <v>100</v>
      </c>
      <c r="AR102">
        <v>100</v>
      </c>
      <c r="AS102">
        <v>100</v>
      </c>
      <c r="AT102">
        <v>90</v>
      </c>
      <c r="AU102">
        <v>100</v>
      </c>
      <c r="AV102">
        <v>100</v>
      </c>
      <c r="AW102">
        <v>100</v>
      </c>
      <c r="AX102">
        <v>100</v>
      </c>
      <c r="AY102">
        <v>100</v>
      </c>
      <c r="AZ102">
        <v>100</v>
      </c>
      <c r="BA102">
        <v>100</v>
      </c>
      <c r="BB102">
        <v>90</v>
      </c>
      <c r="BC102">
        <v>90</v>
      </c>
      <c r="BD102">
        <v>90</v>
      </c>
      <c r="BE102">
        <v>100</v>
      </c>
      <c r="BF102">
        <v>100</v>
      </c>
      <c r="BG102">
        <v>100</v>
      </c>
      <c r="BH102">
        <v>100</v>
      </c>
      <c r="BI102">
        <v>90</v>
      </c>
      <c r="BJ102">
        <v>90</v>
      </c>
      <c r="BK102">
        <v>90</v>
      </c>
      <c r="BL102">
        <v>100</v>
      </c>
      <c r="BM102">
        <v>100</v>
      </c>
      <c r="BN102">
        <v>100</v>
      </c>
      <c r="BO102">
        <v>100</v>
      </c>
      <c r="BP102">
        <v>100</v>
      </c>
      <c r="BQ102">
        <v>90</v>
      </c>
      <c r="BR102">
        <v>90</v>
      </c>
      <c r="BS102">
        <v>90</v>
      </c>
      <c r="BT102">
        <v>0</v>
      </c>
      <c r="BU102">
        <v>100</v>
      </c>
      <c r="BV102">
        <v>100</v>
      </c>
      <c r="BW102">
        <v>100</v>
      </c>
      <c r="BX102">
        <v>100</v>
      </c>
      <c r="BY102">
        <v>90</v>
      </c>
      <c r="BZ102">
        <v>90</v>
      </c>
      <c r="CA102">
        <v>90</v>
      </c>
      <c r="CB102">
        <v>0</v>
      </c>
      <c r="CC102">
        <v>4</v>
      </c>
      <c r="CD102">
        <v>5</v>
      </c>
      <c r="CE102">
        <v>2</v>
      </c>
      <c r="CF102">
        <v>2</v>
      </c>
      <c r="CG102">
        <v>3</v>
      </c>
      <c r="CH102">
        <v>4</v>
      </c>
      <c r="CI102">
        <v>2</v>
      </c>
      <c r="CJ102">
        <v>2</v>
      </c>
      <c r="CK102">
        <v>1</v>
      </c>
      <c r="CL102">
        <v>1</v>
      </c>
      <c r="CM102">
        <v>4</v>
      </c>
      <c r="CN102">
        <v>4</v>
      </c>
      <c r="CO102">
        <v>5</v>
      </c>
      <c r="CP102">
        <v>5</v>
      </c>
      <c r="CQ102">
        <v>4</v>
      </c>
      <c r="CR102">
        <v>4</v>
      </c>
      <c r="CS102">
        <v>2</v>
      </c>
      <c r="CT102">
        <v>4</v>
      </c>
      <c r="CU102">
        <v>5</v>
      </c>
      <c r="CV102">
        <v>4</v>
      </c>
      <c r="CW102">
        <v>2</v>
      </c>
      <c r="CX102">
        <v>4</v>
      </c>
      <c r="CY102">
        <v>4</v>
      </c>
      <c r="CZ102">
        <v>4</v>
      </c>
      <c r="DA102">
        <v>4</v>
      </c>
      <c r="DB102">
        <v>2</v>
      </c>
      <c r="DC102">
        <v>1</v>
      </c>
      <c r="DD102">
        <v>1</v>
      </c>
      <c r="DE102">
        <v>2</v>
      </c>
      <c r="DF102">
        <v>1</v>
      </c>
      <c r="DG102">
        <v>1</v>
      </c>
      <c r="DH102" t="s">
        <v>651</v>
      </c>
    </row>
    <row r="103" spans="1:112">
      <c r="A103">
        <v>45457.591631944444</v>
      </c>
      <c r="B103">
        <v>45457.602372685185</v>
      </c>
      <c r="C103">
        <v>0</v>
      </c>
      <c r="D103" t="s">
        <v>652</v>
      </c>
      <c r="E103">
        <v>100</v>
      </c>
      <c r="F103">
        <v>927</v>
      </c>
      <c r="G103">
        <v>1</v>
      </c>
      <c r="H103">
        <v>45457.602372685185</v>
      </c>
      <c r="I103" t="s">
        <v>653</v>
      </c>
      <c r="N103">
        <v>37.386000000000003</v>
      </c>
      <c r="O103">
        <v>-79.219099999999997</v>
      </c>
      <c r="P103" t="s">
        <v>165</v>
      </c>
      <c r="Q103" t="s">
        <v>166</v>
      </c>
      <c r="R103">
        <v>40</v>
      </c>
      <c r="S103">
        <v>2</v>
      </c>
      <c r="T103">
        <v>3</v>
      </c>
      <c r="W103">
        <v>11</v>
      </c>
      <c r="X103">
        <v>96</v>
      </c>
      <c r="Y103">
        <v>91</v>
      </c>
      <c r="Z103">
        <v>100</v>
      </c>
      <c r="AA103">
        <v>90</v>
      </c>
      <c r="AB103">
        <v>96</v>
      </c>
      <c r="AC103">
        <v>95</v>
      </c>
      <c r="AD103">
        <v>0</v>
      </c>
      <c r="AE103">
        <v>33</v>
      </c>
      <c r="AG103">
        <v>31</v>
      </c>
      <c r="AH103">
        <v>31</v>
      </c>
      <c r="AI103">
        <v>32</v>
      </c>
      <c r="AJ103">
        <v>32</v>
      </c>
      <c r="AK103">
        <v>85</v>
      </c>
      <c r="AL103">
        <v>89</v>
      </c>
      <c r="AM103">
        <v>100</v>
      </c>
      <c r="AN103">
        <v>100</v>
      </c>
      <c r="AO103">
        <v>94</v>
      </c>
      <c r="AP103">
        <v>95</v>
      </c>
      <c r="AQ103">
        <v>32</v>
      </c>
      <c r="AR103">
        <v>28</v>
      </c>
      <c r="AS103">
        <v>24</v>
      </c>
      <c r="AT103">
        <v>31</v>
      </c>
      <c r="AU103">
        <v>25</v>
      </c>
      <c r="AV103">
        <v>18</v>
      </c>
      <c r="AW103">
        <v>100</v>
      </c>
      <c r="AX103">
        <v>95</v>
      </c>
      <c r="AY103">
        <v>95</v>
      </c>
      <c r="AZ103">
        <v>96</v>
      </c>
      <c r="BA103">
        <v>100</v>
      </c>
      <c r="BB103">
        <v>90</v>
      </c>
      <c r="BC103">
        <v>77</v>
      </c>
      <c r="BD103">
        <v>93</v>
      </c>
      <c r="BE103">
        <v>95</v>
      </c>
      <c r="BF103">
        <v>93</v>
      </c>
      <c r="BG103">
        <v>97</v>
      </c>
      <c r="BH103">
        <v>88</v>
      </c>
      <c r="BI103">
        <v>84</v>
      </c>
      <c r="BJ103">
        <v>81</v>
      </c>
      <c r="BK103">
        <v>94</v>
      </c>
      <c r="BL103">
        <v>100</v>
      </c>
      <c r="BM103">
        <v>80</v>
      </c>
      <c r="BN103">
        <v>70</v>
      </c>
      <c r="BO103">
        <v>65</v>
      </c>
      <c r="BP103">
        <v>81</v>
      </c>
      <c r="BQ103">
        <v>60</v>
      </c>
      <c r="BR103">
        <v>61</v>
      </c>
      <c r="BS103">
        <v>60</v>
      </c>
      <c r="BT103">
        <v>0</v>
      </c>
      <c r="BU103">
        <v>87</v>
      </c>
      <c r="BV103">
        <v>87</v>
      </c>
      <c r="BW103">
        <v>93</v>
      </c>
      <c r="BX103">
        <v>89</v>
      </c>
      <c r="BY103">
        <v>84</v>
      </c>
      <c r="BZ103">
        <v>99</v>
      </c>
      <c r="CA103">
        <v>96</v>
      </c>
      <c r="CB103">
        <v>0</v>
      </c>
      <c r="CC103">
        <v>2</v>
      </c>
      <c r="CD103">
        <v>5</v>
      </c>
      <c r="CE103">
        <v>2</v>
      </c>
      <c r="CF103">
        <v>1</v>
      </c>
      <c r="CG103">
        <v>4</v>
      </c>
      <c r="CH103">
        <v>3</v>
      </c>
      <c r="CI103">
        <v>1</v>
      </c>
      <c r="CJ103">
        <v>1</v>
      </c>
      <c r="CK103">
        <v>1</v>
      </c>
      <c r="CL103">
        <v>4</v>
      </c>
      <c r="CM103">
        <v>5</v>
      </c>
      <c r="CN103">
        <v>5</v>
      </c>
      <c r="CO103">
        <v>5</v>
      </c>
      <c r="CP103">
        <v>5</v>
      </c>
      <c r="CQ103">
        <v>4</v>
      </c>
      <c r="CR103">
        <v>5</v>
      </c>
      <c r="CS103">
        <v>1</v>
      </c>
      <c r="CT103">
        <v>5</v>
      </c>
      <c r="CU103">
        <v>5</v>
      </c>
      <c r="CV103">
        <v>3</v>
      </c>
      <c r="CW103">
        <v>1</v>
      </c>
      <c r="CX103">
        <v>5</v>
      </c>
      <c r="CY103">
        <v>5</v>
      </c>
      <c r="CZ103">
        <v>5</v>
      </c>
      <c r="DA103">
        <v>5</v>
      </c>
      <c r="DB103">
        <v>5</v>
      </c>
      <c r="DC103">
        <v>3</v>
      </c>
      <c r="DD103">
        <v>1</v>
      </c>
      <c r="DE103">
        <v>1</v>
      </c>
      <c r="DF103">
        <v>4</v>
      </c>
      <c r="DG103">
        <v>1</v>
      </c>
      <c r="DH103" t="s">
        <v>654</v>
      </c>
    </row>
    <row r="104" spans="1:112">
      <c r="A104">
        <v>45457.591481481482</v>
      </c>
      <c r="B104">
        <v>45457.602743055555</v>
      </c>
      <c r="C104">
        <v>0</v>
      </c>
      <c r="D104" t="s">
        <v>655</v>
      </c>
      <c r="E104">
        <v>100</v>
      </c>
      <c r="F104">
        <v>973</v>
      </c>
      <c r="G104">
        <v>1</v>
      </c>
      <c r="H104">
        <v>45457.602754629632</v>
      </c>
      <c r="I104" t="s">
        <v>656</v>
      </c>
      <c r="N104">
        <v>41.919800000000002</v>
      </c>
      <c r="O104">
        <v>-88.136700000000005</v>
      </c>
      <c r="P104" t="s">
        <v>165</v>
      </c>
      <c r="Q104" t="s">
        <v>166</v>
      </c>
      <c r="R104">
        <v>56</v>
      </c>
      <c r="S104">
        <v>2</v>
      </c>
      <c r="T104">
        <v>4</v>
      </c>
      <c r="U104">
        <v>1</v>
      </c>
      <c r="V104">
        <v>7</v>
      </c>
      <c r="W104">
        <v>12</v>
      </c>
      <c r="X104">
        <v>82</v>
      </c>
      <c r="Y104">
        <v>93</v>
      </c>
      <c r="Z104">
        <v>100</v>
      </c>
      <c r="AA104">
        <v>82</v>
      </c>
      <c r="AB104">
        <v>87</v>
      </c>
      <c r="AC104">
        <v>100</v>
      </c>
      <c r="AD104">
        <v>0</v>
      </c>
      <c r="AE104">
        <v>84</v>
      </c>
      <c r="AF104">
        <v>58</v>
      </c>
      <c r="AG104">
        <v>76</v>
      </c>
      <c r="AH104">
        <v>72</v>
      </c>
      <c r="AI104">
        <v>50</v>
      </c>
      <c r="AJ104">
        <v>71</v>
      </c>
      <c r="AK104">
        <v>77</v>
      </c>
      <c r="AL104">
        <v>83</v>
      </c>
      <c r="AM104">
        <v>86</v>
      </c>
      <c r="AN104">
        <v>95</v>
      </c>
      <c r="AO104">
        <v>73</v>
      </c>
      <c r="AP104">
        <v>85</v>
      </c>
      <c r="AQ104">
        <v>65</v>
      </c>
      <c r="AR104">
        <v>50</v>
      </c>
      <c r="AS104">
        <v>63</v>
      </c>
      <c r="AT104">
        <v>50</v>
      </c>
      <c r="AU104">
        <v>50</v>
      </c>
      <c r="AV104">
        <v>62</v>
      </c>
      <c r="AW104">
        <v>100</v>
      </c>
      <c r="AX104">
        <v>87</v>
      </c>
      <c r="AY104">
        <v>100</v>
      </c>
      <c r="AZ104">
        <v>84</v>
      </c>
      <c r="BA104">
        <v>89</v>
      </c>
      <c r="BB104">
        <v>95</v>
      </c>
      <c r="BD104">
        <v>93</v>
      </c>
      <c r="BE104">
        <v>87</v>
      </c>
      <c r="BF104">
        <v>89</v>
      </c>
      <c r="BG104">
        <v>85</v>
      </c>
      <c r="BH104">
        <v>91</v>
      </c>
      <c r="BI104">
        <v>82</v>
      </c>
      <c r="BJ104">
        <v>50</v>
      </c>
      <c r="BK104">
        <v>89</v>
      </c>
      <c r="BL104">
        <v>100</v>
      </c>
      <c r="BM104">
        <v>88</v>
      </c>
      <c r="BN104">
        <v>85</v>
      </c>
      <c r="BO104">
        <v>87</v>
      </c>
      <c r="BP104">
        <v>90</v>
      </c>
      <c r="BQ104">
        <v>76</v>
      </c>
      <c r="BR104">
        <v>50</v>
      </c>
      <c r="BS104">
        <v>89</v>
      </c>
      <c r="BT104">
        <v>0</v>
      </c>
      <c r="BU104">
        <v>91</v>
      </c>
      <c r="BV104">
        <v>84</v>
      </c>
      <c r="BW104">
        <v>85</v>
      </c>
      <c r="BX104">
        <v>88</v>
      </c>
      <c r="BY104">
        <v>50</v>
      </c>
      <c r="CA104">
        <v>87</v>
      </c>
      <c r="CB104">
        <v>0</v>
      </c>
      <c r="CC104">
        <v>2</v>
      </c>
      <c r="CD104">
        <v>5</v>
      </c>
      <c r="CE104">
        <v>1</v>
      </c>
      <c r="CF104">
        <v>2</v>
      </c>
      <c r="CG104">
        <v>3</v>
      </c>
      <c r="CH104">
        <v>4</v>
      </c>
      <c r="CI104">
        <v>3</v>
      </c>
      <c r="CJ104">
        <v>1</v>
      </c>
      <c r="CK104">
        <v>2</v>
      </c>
      <c r="CL104">
        <v>3</v>
      </c>
      <c r="CM104">
        <v>4</v>
      </c>
      <c r="CN104">
        <v>5</v>
      </c>
      <c r="CO104">
        <v>5</v>
      </c>
      <c r="CP104">
        <v>5</v>
      </c>
      <c r="CQ104">
        <v>4</v>
      </c>
      <c r="CR104">
        <v>3</v>
      </c>
      <c r="CS104">
        <v>2</v>
      </c>
      <c r="CT104">
        <v>5</v>
      </c>
      <c r="CU104">
        <v>4</v>
      </c>
      <c r="CV104">
        <v>4</v>
      </c>
      <c r="CW104">
        <v>2</v>
      </c>
      <c r="CX104">
        <v>5</v>
      </c>
      <c r="CY104">
        <v>5</v>
      </c>
      <c r="CZ104">
        <v>5</v>
      </c>
      <c r="DA104">
        <v>4</v>
      </c>
      <c r="DB104">
        <v>3</v>
      </c>
      <c r="DC104">
        <v>1</v>
      </c>
      <c r="DD104">
        <v>2</v>
      </c>
      <c r="DE104">
        <v>1</v>
      </c>
      <c r="DF104">
        <v>3</v>
      </c>
      <c r="DG104">
        <v>1</v>
      </c>
      <c r="DH104" t="s">
        <v>657</v>
      </c>
    </row>
    <row r="105" spans="1:112">
      <c r="A105">
        <v>45457.590173611112</v>
      </c>
      <c r="B105">
        <v>45457.603113425925</v>
      </c>
      <c r="C105">
        <v>0</v>
      </c>
      <c r="D105" t="s">
        <v>658</v>
      </c>
      <c r="E105">
        <v>100</v>
      </c>
      <c r="F105">
        <v>1117</v>
      </c>
      <c r="G105">
        <v>1</v>
      </c>
      <c r="H105">
        <v>45457.603113425925</v>
      </c>
      <c r="I105" t="s">
        <v>659</v>
      </c>
      <c r="N105">
        <v>35.0837</v>
      </c>
      <c r="O105">
        <v>-80.664599999999993</v>
      </c>
      <c r="P105" t="s">
        <v>165</v>
      </c>
      <c r="Q105" t="s">
        <v>166</v>
      </c>
      <c r="R105">
        <v>40</v>
      </c>
      <c r="S105">
        <v>2</v>
      </c>
      <c r="T105">
        <v>4</v>
      </c>
      <c r="U105">
        <v>1</v>
      </c>
      <c r="V105">
        <v>1</v>
      </c>
      <c r="W105">
        <v>7</v>
      </c>
      <c r="X105">
        <v>30</v>
      </c>
      <c r="Y105">
        <v>20</v>
      </c>
      <c r="Z105">
        <v>30</v>
      </c>
      <c r="AA105">
        <v>30</v>
      </c>
      <c r="AB105">
        <v>40</v>
      </c>
      <c r="AC105">
        <v>40</v>
      </c>
      <c r="AD105">
        <v>0</v>
      </c>
      <c r="AE105">
        <v>80</v>
      </c>
      <c r="AF105">
        <v>40</v>
      </c>
      <c r="AG105">
        <v>80</v>
      </c>
      <c r="AH105">
        <v>40</v>
      </c>
      <c r="AI105">
        <v>60</v>
      </c>
      <c r="AJ105">
        <v>100</v>
      </c>
      <c r="AK105">
        <v>70</v>
      </c>
      <c r="AL105">
        <v>40</v>
      </c>
      <c r="AM105">
        <v>70</v>
      </c>
      <c r="AN105">
        <v>40</v>
      </c>
      <c r="AO105">
        <v>70</v>
      </c>
      <c r="AP105">
        <v>70</v>
      </c>
      <c r="AQ105">
        <v>79</v>
      </c>
      <c r="AR105">
        <v>40</v>
      </c>
      <c r="AS105">
        <v>80</v>
      </c>
      <c r="AT105">
        <v>40</v>
      </c>
      <c r="AU105">
        <v>60</v>
      </c>
      <c r="AV105">
        <v>80</v>
      </c>
      <c r="AW105">
        <v>100</v>
      </c>
      <c r="AX105">
        <v>80</v>
      </c>
      <c r="AY105">
        <v>40</v>
      </c>
      <c r="AZ105">
        <v>80</v>
      </c>
      <c r="BA105">
        <v>80</v>
      </c>
      <c r="BB105">
        <v>80</v>
      </c>
      <c r="BC105">
        <v>40</v>
      </c>
      <c r="BD105">
        <v>70</v>
      </c>
      <c r="BE105">
        <v>80</v>
      </c>
      <c r="BF105">
        <v>40</v>
      </c>
      <c r="BG105">
        <v>60</v>
      </c>
      <c r="BH105">
        <v>80</v>
      </c>
      <c r="BI105">
        <v>60</v>
      </c>
      <c r="BJ105">
        <v>40</v>
      </c>
      <c r="BK105">
        <v>70</v>
      </c>
      <c r="BL105">
        <v>100</v>
      </c>
      <c r="BM105">
        <v>30</v>
      </c>
      <c r="BN105">
        <v>30</v>
      </c>
      <c r="BO105">
        <v>30</v>
      </c>
      <c r="BP105">
        <v>30</v>
      </c>
      <c r="BQ105">
        <v>30</v>
      </c>
      <c r="BR105">
        <v>30</v>
      </c>
      <c r="BS105">
        <v>60</v>
      </c>
      <c r="BT105">
        <v>0</v>
      </c>
      <c r="BU105">
        <v>80</v>
      </c>
      <c r="BV105">
        <v>40</v>
      </c>
      <c r="BW105">
        <v>60</v>
      </c>
      <c r="BX105">
        <v>80</v>
      </c>
      <c r="BY105">
        <v>60</v>
      </c>
      <c r="CA105">
        <v>40</v>
      </c>
      <c r="CB105">
        <v>0</v>
      </c>
      <c r="CC105">
        <v>5</v>
      </c>
      <c r="CD105">
        <v>4</v>
      </c>
      <c r="CE105">
        <v>1</v>
      </c>
      <c r="CF105">
        <v>5</v>
      </c>
      <c r="CG105">
        <v>4</v>
      </c>
      <c r="CI105">
        <v>2</v>
      </c>
      <c r="CJ105">
        <v>4</v>
      </c>
      <c r="CK105">
        <v>4</v>
      </c>
      <c r="CL105">
        <v>4</v>
      </c>
      <c r="CM105">
        <v>1</v>
      </c>
      <c r="CN105">
        <v>2</v>
      </c>
      <c r="CO105">
        <v>4</v>
      </c>
      <c r="CP105">
        <v>2</v>
      </c>
      <c r="CQ105">
        <v>4</v>
      </c>
      <c r="CR105">
        <v>2</v>
      </c>
      <c r="CS105">
        <v>2</v>
      </c>
      <c r="CT105">
        <v>4</v>
      </c>
      <c r="CU105">
        <v>1</v>
      </c>
      <c r="CV105">
        <v>4</v>
      </c>
      <c r="CW105">
        <v>4</v>
      </c>
      <c r="CX105">
        <v>4</v>
      </c>
      <c r="CY105">
        <v>4</v>
      </c>
      <c r="CZ105">
        <v>2</v>
      </c>
      <c r="DA105">
        <v>4</v>
      </c>
      <c r="DB105">
        <v>4</v>
      </c>
      <c r="DC105">
        <v>4</v>
      </c>
      <c r="DD105">
        <v>2</v>
      </c>
      <c r="DE105">
        <v>4</v>
      </c>
      <c r="DF105">
        <v>2</v>
      </c>
      <c r="DG105">
        <v>1</v>
      </c>
      <c r="DH105" t="s">
        <v>660</v>
      </c>
    </row>
    <row r="106" spans="1:112">
      <c r="A106">
        <v>45457.593032407407</v>
      </c>
      <c r="B106">
        <v>45457.603125000001</v>
      </c>
      <c r="C106">
        <v>0</v>
      </c>
      <c r="D106" t="s">
        <v>661</v>
      </c>
      <c r="E106">
        <v>100</v>
      </c>
      <c r="F106">
        <v>872</v>
      </c>
      <c r="G106">
        <v>1</v>
      </c>
      <c r="H106">
        <v>45457.603136574071</v>
      </c>
      <c r="I106" t="s">
        <v>662</v>
      </c>
      <c r="N106">
        <v>40.671300000000002</v>
      </c>
      <c r="O106">
        <v>-73.894300000000001</v>
      </c>
      <c r="P106" t="s">
        <v>165</v>
      </c>
      <c r="Q106" t="s">
        <v>166</v>
      </c>
      <c r="R106">
        <v>42</v>
      </c>
      <c r="S106">
        <v>1</v>
      </c>
      <c r="T106">
        <v>2</v>
      </c>
      <c r="U106">
        <v>2</v>
      </c>
      <c r="V106">
        <v>5</v>
      </c>
      <c r="W106">
        <v>8</v>
      </c>
      <c r="X106">
        <v>59</v>
      </c>
      <c r="Y106">
        <v>81</v>
      </c>
      <c r="Z106">
        <v>83</v>
      </c>
      <c r="AA106">
        <v>53</v>
      </c>
      <c r="AB106">
        <v>87</v>
      </c>
      <c r="AC106">
        <v>93</v>
      </c>
      <c r="AD106">
        <v>0</v>
      </c>
      <c r="AE106">
        <v>66</v>
      </c>
      <c r="AF106">
        <v>89</v>
      </c>
      <c r="AG106">
        <v>87</v>
      </c>
      <c r="AH106">
        <v>86</v>
      </c>
      <c r="AI106">
        <v>85</v>
      </c>
      <c r="AJ106">
        <v>26</v>
      </c>
      <c r="AK106">
        <v>75</v>
      </c>
      <c r="AL106">
        <v>91</v>
      </c>
      <c r="AM106">
        <v>84</v>
      </c>
      <c r="AN106">
        <v>86</v>
      </c>
      <c r="AO106">
        <v>82</v>
      </c>
      <c r="AP106">
        <v>23</v>
      </c>
      <c r="AQ106">
        <v>31</v>
      </c>
      <c r="AR106">
        <v>30</v>
      </c>
      <c r="AS106">
        <v>24</v>
      </c>
      <c r="AT106">
        <v>26</v>
      </c>
      <c r="AU106">
        <v>26</v>
      </c>
      <c r="AV106">
        <v>19</v>
      </c>
      <c r="AW106">
        <v>100</v>
      </c>
      <c r="AX106">
        <v>17</v>
      </c>
      <c r="AY106">
        <v>18</v>
      </c>
      <c r="AZ106">
        <v>24</v>
      </c>
      <c r="BA106">
        <v>29</v>
      </c>
      <c r="BB106">
        <v>29</v>
      </c>
      <c r="BC106">
        <v>31</v>
      </c>
      <c r="BD106">
        <v>29</v>
      </c>
      <c r="BE106">
        <v>22</v>
      </c>
      <c r="BF106">
        <v>19</v>
      </c>
      <c r="BG106">
        <v>22</v>
      </c>
      <c r="BH106">
        <v>22</v>
      </c>
      <c r="BI106">
        <v>25</v>
      </c>
      <c r="BJ106">
        <v>20</v>
      </c>
      <c r="BK106">
        <v>20</v>
      </c>
      <c r="BL106">
        <v>100</v>
      </c>
      <c r="BM106">
        <v>83</v>
      </c>
      <c r="BN106">
        <v>86</v>
      </c>
      <c r="BO106">
        <v>93</v>
      </c>
      <c r="BP106">
        <v>91</v>
      </c>
      <c r="BQ106">
        <v>84</v>
      </c>
      <c r="BR106">
        <v>86</v>
      </c>
      <c r="BS106">
        <v>86</v>
      </c>
      <c r="BT106">
        <v>0</v>
      </c>
      <c r="BU106">
        <v>80</v>
      </c>
      <c r="BV106">
        <v>83</v>
      </c>
      <c r="BW106">
        <v>84</v>
      </c>
      <c r="BX106">
        <v>89</v>
      </c>
      <c r="BY106">
        <v>88</v>
      </c>
      <c r="BZ106">
        <v>86</v>
      </c>
      <c r="CA106">
        <v>83</v>
      </c>
      <c r="CB106">
        <v>0</v>
      </c>
      <c r="CC106">
        <v>4</v>
      </c>
      <c r="CD106">
        <v>5</v>
      </c>
      <c r="CE106">
        <v>2</v>
      </c>
      <c r="CF106">
        <v>1</v>
      </c>
      <c r="CG106">
        <v>4</v>
      </c>
      <c r="CH106">
        <v>4</v>
      </c>
      <c r="CI106">
        <v>1</v>
      </c>
      <c r="CJ106">
        <v>1</v>
      </c>
      <c r="CK106">
        <v>1</v>
      </c>
      <c r="CL106">
        <v>1</v>
      </c>
      <c r="CM106">
        <v>3</v>
      </c>
      <c r="CN106">
        <v>4</v>
      </c>
      <c r="CO106">
        <v>5</v>
      </c>
      <c r="CP106">
        <v>4</v>
      </c>
      <c r="CQ106">
        <v>4</v>
      </c>
      <c r="CR106">
        <v>4</v>
      </c>
      <c r="CS106">
        <v>1</v>
      </c>
      <c r="CT106">
        <v>4</v>
      </c>
      <c r="CU106">
        <v>4</v>
      </c>
      <c r="CV106">
        <v>4</v>
      </c>
      <c r="CW106">
        <v>3</v>
      </c>
      <c r="CX106">
        <v>5</v>
      </c>
      <c r="CY106">
        <v>4</v>
      </c>
      <c r="CZ106">
        <v>4</v>
      </c>
      <c r="DA106">
        <v>5</v>
      </c>
      <c r="DB106">
        <v>3</v>
      </c>
      <c r="DC106">
        <v>1</v>
      </c>
      <c r="DD106">
        <v>1</v>
      </c>
      <c r="DE106">
        <v>2</v>
      </c>
      <c r="DF106">
        <v>1</v>
      </c>
      <c r="DG106">
        <v>1</v>
      </c>
      <c r="DH106" t="s">
        <v>663</v>
      </c>
    </row>
    <row r="107" spans="1:112">
      <c r="A107">
        <v>45457.591516203705</v>
      </c>
      <c r="B107">
        <v>45457.603275462963</v>
      </c>
      <c r="C107">
        <v>0</v>
      </c>
      <c r="D107" t="s">
        <v>664</v>
      </c>
      <c r="E107">
        <v>100</v>
      </c>
      <c r="F107">
        <v>1016</v>
      </c>
      <c r="G107">
        <v>1</v>
      </c>
      <c r="H107">
        <v>45457.60328703704</v>
      </c>
      <c r="I107" t="s">
        <v>665</v>
      </c>
      <c r="N107">
        <v>32.111800000000002</v>
      </c>
      <c r="O107">
        <v>-95.338099999999997</v>
      </c>
      <c r="P107" t="s">
        <v>165</v>
      </c>
      <c r="Q107" t="s">
        <v>166</v>
      </c>
      <c r="R107">
        <v>67</v>
      </c>
      <c r="S107">
        <v>2</v>
      </c>
      <c r="T107">
        <v>2</v>
      </c>
      <c r="U107">
        <v>1</v>
      </c>
      <c r="V107">
        <v>3</v>
      </c>
      <c r="W107">
        <v>5</v>
      </c>
      <c r="X107">
        <v>20</v>
      </c>
      <c r="Y107">
        <v>20</v>
      </c>
      <c r="Z107">
        <v>20</v>
      </c>
      <c r="AA107">
        <v>20</v>
      </c>
      <c r="AB107">
        <v>20</v>
      </c>
      <c r="AC107">
        <v>20</v>
      </c>
      <c r="AD107">
        <v>0</v>
      </c>
      <c r="AE107">
        <v>20</v>
      </c>
      <c r="AF107">
        <v>20</v>
      </c>
      <c r="AG107">
        <v>20</v>
      </c>
      <c r="AH107">
        <v>20</v>
      </c>
      <c r="AI107">
        <v>20</v>
      </c>
      <c r="AJ107">
        <v>20</v>
      </c>
      <c r="AK107">
        <v>60</v>
      </c>
      <c r="AL107">
        <v>60</v>
      </c>
      <c r="AM107">
        <v>60</v>
      </c>
      <c r="AN107">
        <v>60</v>
      </c>
      <c r="AO107">
        <v>60</v>
      </c>
      <c r="AP107">
        <v>60</v>
      </c>
      <c r="AQ107">
        <v>80</v>
      </c>
      <c r="AR107">
        <v>60</v>
      </c>
      <c r="AS107">
        <v>80</v>
      </c>
      <c r="AT107">
        <v>80</v>
      </c>
      <c r="AU107">
        <v>60</v>
      </c>
      <c r="AV107">
        <v>80</v>
      </c>
      <c r="AW107">
        <v>100</v>
      </c>
      <c r="AX107">
        <v>95</v>
      </c>
      <c r="AY107">
        <v>80</v>
      </c>
      <c r="AZ107">
        <v>95</v>
      </c>
      <c r="BA107">
        <v>95</v>
      </c>
      <c r="BB107">
        <v>95</v>
      </c>
      <c r="BC107">
        <v>95</v>
      </c>
      <c r="BD107">
        <v>95</v>
      </c>
      <c r="BE107">
        <v>95</v>
      </c>
      <c r="BF107">
        <v>95</v>
      </c>
      <c r="BG107">
        <v>95</v>
      </c>
      <c r="BH107">
        <v>95</v>
      </c>
      <c r="BI107">
        <v>95</v>
      </c>
      <c r="BJ107">
        <v>95</v>
      </c>
      <c r="BK107">
        <v>95</v>
      </c>
      <c r="BL107">
        <v>100</v>
      </c>
      <c r="BM107">
        <v>95</v>
      </c>
      <c r="BN107">
        <v>95</v>
      </c>
      <c r="BO107">
        <v>95</v>
      </c>
      <c r="BP107">
        <v>95</v>
      </c>
      <c r="BQ107">
        <v>95</v>
      </c>
      <c r="BR107">
        <v>95</v>
      </c>
      <c r="BS107">
        <v>95</v>
      </c>
      <c r="BT107">
        <v>0</v>
      </c>
      <c r="BU107">
        <v>95</v>
      </c>
      <c r="BV107">
        <v>95</v>
      </c>
      <c r="BW107">
        <v>95</v>
      </c>
      <c r="BX107">
        <v>95</v>
      </c>
      <c r="BY107">
        <v>95</v>
      </c>
      <c r="BZ107">
        <v>96</v>
      </c>
      <c r="CA107">
        <v>95</v>
      </c>
      <c r="CB107">
        <v>0</v>
      </c>
      <c r="CC107">
        <v>1</v>
      </c>
      <c r="CD107">
        <v>5</v>
      </c>
      <c r="CE107">
        <v>4</v>
      </c>
      <c r="CF107">
        <v>4</v>
      </c>
      <c r="CG107">
        <v>5</v>
      </c>
      <c r="CH107">
        <v>4</v>
      </c>
      <c r="CI107">
        <v>1</v>
      </c>
      <c r="CJ107">
        <v>1</v>
      </c>
      <c r="CK107">
        <v>1</v>
      </c>
      <c r="CL107">
        <v>2</v>
      </c>
      <c r="CM107">
        <v>5</v>
      </c>
      <c r="CN107">
        <v>5</v>
      </c>
      <c r="CO107">
        <v>5</v>
      </c>
      <c r="CP107">
        <v>5</v>
      </c>
      <c r="CQ107">
        <v>4</v>
      </c>
      <c r="CR107">
        <v>5</v>
      </c>
      <c r="CS107">
        <v>1</v>
      </c>
      <c r="CT107">
        <v>5</v>
      </c>
      <c r="CU107">
        <v>4</v>
      </c>
      <c r="CV107">
        <v>4</v>
      </c>
      <c r="CW107">
        <v>2</v>
      </c>
      <c r="CX107">
        <v>5</v>
      </c>
      <c r="CY107">
        <v>5</v>
      </c>
      <c r="CZ107">
        <v>5</v>
      </c>
      <c r="DA107">
        <v>2</v>
      </c>
      <c r="DB107">
        <v>2</v>
      </c>
      <c r="DC107">
        <v>1</v>
      </c>
      <c r="DD107">
        <v>1</v>
      </c>
      <c r="DE107">
        <v>2</v>
      </c>
      <c r="DF107">
        <v>4</v>
      </c>
      <c r="DG107">
        <v>1</v>
      </c>
      <c r="DH107" t="s">
        <v>666</v>
      </c>
    </row>
    <row r="108" spans="1:112">
      <c r="A108">
        <v>45457.592199074075</v>
      </c>
      <c r="B108">
        <v>45457.60361111111</v>
      </c>
      <c r="C108">
        <v>0</v>
      </c>
      <c r="D108" t="s">
        <v>667</v>
      </c>
      <c r="E108">
        <v>100</v>
      </c>
      <c r="F108">
        <v>986</v>
      </c>
      <c r="G108">
        <v>1</v>
      </c>
      <c r="H108">
        <v>45457.60361111111</v>
      </c>
      <c r="I108" t="s">
        <v>668</v>
      </c>
      <c r="N108">
        <v>32.9636</v>
      </c>
      <c r="O108">
        <v>-96.746799999999993</v>
      </c>
      <c r="P108" t="s">
        <v>165</v>
      </c>
      <c r="Q108" t="s">
        <v>166</v>
      </c>
      <c r="R108">
        <v>32</v>
      </c>
      <c r="S108">
        <v>1</v>
      </c>
      <c r="T108">
        <v>4</v>
      </c>
      <c r="U108">
        <v>1</v>
      </c>
      <c r="V108">
        <v>7</v>
      </c>
      <c r="W108">
        <v>12</v>
      </c>
      <c r="X108">
        <v>25</v>
      </c>
      <c r="Y108">
        <v>30</v>
      </c>
      <c r="Z108">
        <v>27</v>
      </c>
      <c r="AA108">
        <v>34</v>
      </c>
      <c r="AB108">
        <v>31</v>
      </c>
      <c r="AC108">
        <v>28</v>
      </c>
      <c r="AD108">
        <v>0</v>
      </c>
      <c r="AE108">
        <v>52</v>
      </c>
      <c r="AF108">
        <v>54</v>
      </c>
      <c r="AG108">
        <v>56</v>
      </c>
      <c r="AH108">
        <v>44</v>
      </c>
      <c r="AI108">
        <v>46</v>
      </c>
      <c r="AJ108">
        <v>58</v>
      </c>
      <c r="AK108">
        <v>43</v>
      </c>
      <c r="AL108">
        <v>39</v>
      </c>
      <c r="AM108">
        <v>40</v>
      </c>
      <c r="AN108">
        <v>45</v>
      </c>
      <c r="AO108">
        <v>45</v>
      </c>
      <c r="AP108">
        <v>45</v>
      </c>
      <c r="AQ108">
        <v>54</v>
      </c>
      <c r="AR108">
        <v>55</v>
      </c>
      <c r="AS108">
        <v>55</v>
      </c>
      <c r="AT108">
        <v>59</v>
      </c>
      <c r="AU108">
        <v>57</v>
      </c>
      <c r="AV108">
        <v>57</v>
      </c>
      <c r="AW108">
        <v>100</v>
      </c>
      <c r="AX108">
        <v>64</v>
      </c>
      <c r="AY108">
        <v>63</v>
      </c>
      <c r="AZ108">
        <v>63</v>
      </c>
      <c r="BA108">
        <v>67</v>
      </c>
      <c r="BB108">
        <v>64</v>
      </c>
      <c r="BC108">
        <v>65</v>
      </c>
      <c r="BD108">
        <v>70</v>
      </c>
      <c r="BE108">
        <v>64</v>
      </c>
      <c r="BF108">
        <v>65</v>
      </c>
      <c r="BG108">
        <v>65</v>
      </c>
      <c r="BH108">
        <v>62</v>
      </c>
      <c r="BI108">
        <v>63</v>
      </c>
      <c r="BJ108">
        <v>65</v>
      </c>
      <c r="BK108">
        <v>64</v>
      </c>
      <c r="BL108">
        <v>100</v>
      </c>
      <c r="BM108">
        <v>59</v>
      </c>
      <c r="BN108">
        <v>60</v>
      </c>
      <c r="BO108">
        <v>59</v>
      </c>
      <c r="BP108">
        <v>59</v>
      </c>
      <c r="BQ108">
        <v>58</v>
      </c>
      <c r="BR108">
        <v>59</v>
      </c>
      <c r="BS108">
        <v>59</v>
      </c>
      <c r="BT108">
        <v>0</v>
      </c>
      <c r="BU108">
        <v>72</v>
      </c>
      <c r="BV108">
        <v>68</v>
      </c>
      <c r="BW108">
        <v>67</v>
      </c>
      <c r="BX108">
        <v>67</v>
      </c>
      <c r="BY108">
        <v>64</v>
      </c>
      <c r="BZ108">
        <v>64</v>
      </c>
      <c r="CA108">
        <v>63</v>
      </c>
      <c r="CB108">
        <v>0</v>
      </c>
      <c r="CC108">
        <v>3</v>
      </c>
      <c r="CD108">
        <v>5</v>
      </c>
      <c r="CE108">
        <v>3</v>
      </c>
      <c r="CF108">
        <v>3</v>
      </c>
      <c r="CG108">
        <v>2</v>
      </c>
      <c r="CH108">
        <v>2</v>
      </c>
      <c r="CI108">
        <v>1</v>
      </c>
      <c r="CJ108">
        <v>4</v>
      </c>
      <c r="CK108">
        <v>2</v>
      </c>
      <c r="CL108">
        <v>4</v>
      </c>
      <c r="CM108">
        <v>3</v>
      </c>
      <c r="CN108">
        <v>3</v>
      </c>
      <c r="CO108">
        <v>5</v>
      </c>
      <c r="CP108">
        <v>4</v>
      </c>
      <c r="CQ108">
        <v>2</v>
      </c>
      <c r="CR108">
        <v>4</v>
      </c>
      <c r="CS108">
        <v>2</v>
      </c>
      <c r="CT108">
        <v>3</v>
      </c>
      <c r="CU108">
        <v>3</v>
      </c>
      <c r="CV108">
        <v>4</v>
      </c>
      <c r="CW108">
        <v>4</v>
      </c>
      <c r="CX108">
        <v>5</v>
      </c>
      <c r="CY108">
        <v>3</v>
      </c>
      <c r="CZ108">
        <v>4</v>
      </c>
      <c r="DA108">
        <v>4</v>
      </c>
      <c r="DB108">
        <v>2</v>
      </c>
      <c r="DC108">
        <v>2</v>
      </c>
      <c r="DD108">
        <v>3</v>
      </c>
      <c r="DE108">
        <v>1</v>
      </c>
      <c r="DF108">
        <v>4</v>
      </c>
      <c r="DG108">
        <v>1</v>
      </c>
      <c r="DH108" t="s">
        <v>669</v>
      </c>
    </row>
    <row r="109" spans="1:112">
      <c r="A109">
        <v>45457.591597222221</v>
      </c>
      <c r="B109">
        <v>45457.604178240741</v>
      </c>
      <c r="C109">
        <v>0</v>
      </c>
      <c r="D109" t="s">
        <v>670</v>
      </c>
      <c r="E109">
        <v>100</v>
      </c>
      <c r="F109">
        <v>1086</v>
      </c>
      <c r="G109">
        <v>1</v>
      </c>
      <c r="H109">
        <v>45457.604178240741</v>
      </c>
      <c r="I109" t="s">
        <v>671</v>
      </c>
      <c r="N109">
        <v>40.766199999999998</v>
      </c>
      <c r="O109">
        <v>-74.017799999999994</v>
      </c>
      <c r="P109" t="s">
        <v>165</v>
      </c>
      <c r="Q109" t="s">
        <v>166</v>
      </c>
      <c r="R109">
        <v>23</v>
      </c>
      <c r="S109">
        <v>1</v>
      </c>
      <c r="T109">
        <v>4</v>
      </c>
      <c r="U109">
        <v>2</v>
      </c>
      <c r="V109">
        <v>6</v>
      </c>
      <c r="W109">
        <v>11</v>
      </c>
      <c r="X109">
        <v>30</v>
      </c>
      <c r="Y109">
        <v>20</v>
      </c>
      <c r="Z109">
        <v>35</v>
      </c>
      <c r="AA109">
        <v>87</v>
      </c>
      <c r="AB109">
        <v>40</v>
      </c>
      <c r="AC109">
        <v>40</v>
      </c>
      <c r="AD109">
        <v>0</v>
      </c>
      <c r="AE109">
        <v>30</v>
      </c>
      <c r="AF109">
        <v>41</v>
      </c>
      <c r="AG109">
        <v>19</v>
      </c>
      <c r="AH109">
        <v>80</v>
      </c>
      <c r="AI109">
        <v>42</v>
      </c>
      <c r="AJ109">
        <v>18</v>
      </c>
      <c r="AK109">
        <v>61</v>
      </c>
      <c r="AL109">
        <v>66</v>
      </c>
      <c r="AM109">
        <v>76</v>
      </c>
      <c r="AN109">
        <v>91</v>
      </c>
      <c r="AO109">
        <v>75</v>
      </c>
      <c r="AP109">
        <v>71</v>
      </c>
      <c r="AQ109">
        <v>10</v>
      </c>
      <c r="AR109">
        <v>21</v>
      </c>
      <c r="AS109">
        <v>4</v>
      </c>
      <c r="AT109">
        <v>36</v>
      </c>
      <c r="AU109">
        <v>31</v>
      </c>
      <c r="AV109">
        <v>30</v>
      </c>
      <c r="AW109">
        <v>100</v>
      </c>
      <c r="AX109">
        <v>71</v>
      </c>
      <c r="AY109">
        <v>75</v>
      </c>
      <c r="AZ109">
        <v>79</v>
      </c>
      <c r="BA109">
        <v>70</v>
      </c>
      <c r="BB109">
        <v>77</v>
      </c>
      <c r="BC109">
        <v>85</v>
      </c>
      <c r="BD109">
        <v>86</v>
      </c>
      <c r="BE109">
        <v>76</v>
      </c>
      <c r="BF109">
        <v>80</v>
      </c>
      <c r="BG109">
        <v>73</v>
      </c>
      <c r="BH109">
        <v>79</v>
      </c>
      <c r="BI109">
        <v>72</v>
      </c>
      <c r="BJ109">
        <v>85</v>
      </c>
      <c r="BK109">
        <v>87</v>
      </c>
      <c r="BL109">
        <v>100</v>
      </c>
      <c r="BM109">
        <v>74</v>
      </c>
      <c r="BN109">
        <v>83</v>
      </c>
      <c r="BO109">
        <v>76</v>
      </c>
      <c r="BP109">
        <v>74</v>
      </c>
      <c r="BQ109">
        <v>85</v>
      </c>
      <c r="BR109">
        <v>74</v>
      </c>
      <c r="BS109">
        <v>83</v>
      </c>
      <c r="BT109">
        <v>0</v>
      </c>
      <c r="BU109">
        <v>80</v>
      </c>
      <c r="BV109">
        <v>86</v>
      </c>
      <c r="BW109">
        <v>79</v>
      </c>
      <c r="BX109">
        <v>76</v>
      </c>
      <c r="BY109">
        <v>75</v>
      </c>
      <c r="BZ109">
        <v>80</v>
      </c>
      <c r="CA109">
        <v>86</v>
      </c>
      <c r="CB109">
        <v>0</v>
      </c>
      <c r="CC109">
        <v>5</v>
      </c>
      <c r="CD109">
        <v>5</v>
      </c>
      <c r="CE109">
        <v>2</v>
      </c>
      <c r="CF109">
        <v>4</v>
      </c>
      <c r="CG109">
        <v>5</v>
      </c>
      <c r="CH109">
        <v>4</v>
      </c>
      <c r="CI109">
        <v>1</v>
      </c>
      <c r="CJ109">
        <v>2</v>
      </c>
      <c r="CK109">
        <v>2</v>
      </c>
      <c r="CL109">
        <v>2</v>
      </c>
      <c r="CM109">
        <v>4</v>
      </c>
      <c r="CN109">
        <v>4</v>
      </c>
      <c r="CO109">
        <v>5</v>
      </c>
      <c r="CP109">
        <v>5</v>
      </c>
      <c r="CQ109">
        <v>4</v>
      </c>
      <c r="CR109">
        <v>3</v>
      </c>
      <c r="CS109">
        <v>2</v>
      </c>
      <c r="CT109">
        <v>4</v>
      </c>
      <c r="CU109">
        <v>4</v>
      </c>
      <c r="CV109">
        <v>5</v>
      </c>
      <c r="CW109">
        <v>3</v>
      </c>
      <c r="CX109">
        <v>4</v>
      </c>
      <c r="CY109">
        <v>4</v>
      </c>
      <c r="CZ109">
        <v>4</v>
      </c>
      <c r="DA109">
        <v>5</v>
      </c>
      <c r="DB109">
        <v>3</v>
      </c>
      <c r="DC109">
        <v>2</v>
      </c>
      <c r="DD109">
        <v>3</v>
      </c>
      <c r="DE109">
        <v>1</v>
      </c>
      <c r="DF109">
        <v>2</v>
      </c>
      <c r="DG109">
        <v>1</v>
      </c>
      <c r="DH109" t="s">
        <v>672</v>
      </c>
    </row>
    <row r="110" spans="1:112">
      <c r="A110">
        <v>45457.591087962966</v>
      </c>
      <c r="B110">
        <v>45457.60701388889</v>
      </c>
      <c r="C110">
        <v>0</v>
      </c>
      <c r="D110" t="s">
        <v>673</v>
      </c>
      <c r="E110">
        <v>100</v>
      </c>
      <c r="F110">
        <v>1376</v>
      </c>
      <c r="G110">
        <v>1</v>
      </c>
      <c r="H110">
        <v>45457.607025462959</v>
      </c>
      <c r="I110" t="s">
        <v>674</v>
      </c>
      <c r="N110">
        <v>37.553699999999999</v>
      </c>
      <c r="O110">
        <v>-77.4602</v>
      </c>
      <c r="P110" t="s">
        <v>165</v>
      </c>
      <c r="Q110" t="s">
        <v>166</v>
      </c>
      <c r="R110">
        <v>21</v>
      </c>
      <c r="S110">
        <v>2</v>
      </c>
      <c r="T110">
        <v>2</v>
      </c>
      <c r="U110">
        <v>1</v>
      </c>
      <c r="V110">
        <v>2</v>
      </c>
      <c r="W110">
        <v>9</v>
      </c>
      <c r="X110">
        <v>85</v>
      </c>
      <c r="Y110">
        <v>50</v>
      </c>
      <c r="Z110">
        <v>80</v>
      </c>
      <c r="AA110">
        <v>80</v>
      </c>
      <c r="AB110">
        <v>80</v>
      </c>
      <c r="AC110">
        <v>80</v>
      </c>
      <c r="AD110">
        <v>0</v>
      </c>
      <c r="AE110">
        <v>25</v>
      </c>
      <c r="AF110">
        <v>50</v>
      </c>
      <c r="AG110">
        <v>30</v>
      </c>
      <c r="AH110">
        <v>35</v>
      </c>
      <c r="AI110">
        <v>35</v>
      </c>
      <c r="AJ110">
        <v>35</v>
      </c>
      <c r="AK110">
        <v>55</v>
      </c>
      <c r="AL110">
        <v>60</v>
      </c>
      <c r="AM110">
        <v>70</v>
      </c>
      <c r="AN110">
        <v>75</v>
      </c>
      <c r="AO110">
        <v>65</v>
      </c>
      <c r="AP110">
        <v>65</v>
      </c>
      <c r="AQ110">
        <v>40</v>
      </c>
      <c r="AR110">
        <v>50</v>
      </c>
      <c r="AS110">
        <v>45</v>
      </c>
      <c r="AT110">
        <v>45</v>
      </c>
      <c r="AU110">
        <v>45</v>
      </c>
      <c r="AV110">
        <v>50</v>
      </c>
      <c r="AW110">
        <v>100</v>
      </c>
      <c r="AX110">
        <v>80</v>
      </c>
      <c r="AY110">
        <v>75</v>
      </c>
      <c r="AZ110">
        <v>100</v>
      </c>
      <c r="BA110">
        <v>95</v>
      </c>
      <c r="BB110">
        <v>100</v>
      </c>
      <c r="BC110">
        <v>80</v>
      </c>
      <c r="BD110">
        <v>80</v>
      </c>
      <c r="BE110">
        <v>90</v>
      </c>
      <c r="BF110">
        <v>85</v>
      </c>
      <c r="BG110">
        <v>100</v>
      </c>
      <c r="BH110">
        <v>80</v>
      </c>
      <c r="BI110">
        <v>100</v>
      </c>
      <c r="BJ110">
        <v>85</v>
      </c>
      <c r="BK110">
        <v>85</v>
      </c>
      <c r="BL110">
        <v>100</v>
      </c>
      <c r="BM110">
        <v>90</v>
      </c>
      <c r="BN110">
        <v>90</v>
      </c>
      <c r="BO110">
        <v>100</v>
      </c>
      <c r="BP110">
        <v>85</v>
      </c>
      <c r="BQ110">
        <v>100</v>
      </c>
      <c r="BR110">
        <v>85</v>
      </c>
      <c r="BS110">
        <v>85</v>
      </c>
      <c r="BT110">
        <v>0</v>
      </c>
      <c r="BU110">
        <v>95</v>
      </c>
      <c r="BV110">
        <v>100</v>
      </c>
      <c r="BW110">
        <v>100</v>
      </c>
      <c r="BX110">
        <v>90</v>
      </c>
      <c r="BY110">
        <v>100</v>
      </c>
      <c r="BZ110">
        <v>90</v>
      </c>
      <c r="CA110">
        <v>90</v>
      </c>
      <c r="CB110">
        <v>0</v>
      </c>
      <c r="CC110">
        <v>2</v>
      </c>
      <c r="CD110">
        <v>4</v>
      </c>
      <c r="CE110">
        <v>2</v>
      </c>
      <c r="CF110">
        <v>4</v>
      </c>
      <c r="CG110">
        <v>5</v>
      </c>
      <c r="CH110">
        <v>3</v>
      </c>
      <c r="CI110">
        <v>2</v>
      </c>
      <c r="CJ110">
        <v>3</v>
      </c>
      <c r="CK110">
        <v>3</v>
      </c>
      <c r="CL110">
        <v>2</v>
      </c>
      <c r="CM110">
        <v>3</v>
      </c>
      <c r="CN110">
        <v>4</v>
      </c>
      <c r="CO110">
        <v>4</v>
      </c>
      <c r="CP110">
        <v>3</v>
      </c>
      <c r="CQ110">
        <v>5</v>
      </c>
      <c r="CR110">
        <v>4</v>
      </c>
      <c r="CS110">
        <v>2</v>
      </c>
      <c r="CT110">
        <v>4</v>
      </c>
      <c r="CU110">
        <v>3</v>
      </c>
      <c r="CV110">
        <v>1</v>
      </c>
      <c r="CW110">
        <v>1</v>
      </c>
      <c r="CX110">
        <v>5</v>
      </c>
      <c r="CY110">
        <v>4</v>
      </c>
      <c r="CZ110">
        <v>3</v>
      </c>
      <c r="DA110">
        <v>5</v>
      </c>
      <c r="DB110">
        <v>3</v>
      </c>
      <c r="DC110">
        <v>2</v>
      </c>
      <c r="DD110">
        <v>3</v>
      </c>
      <c r="DE110">
        <v>4</v>
      </c>
      <c r="DF110">
        <v>1</v>
      </c>
      <c r="DG110">
        <v>1</v>
      </c>
      <c r="DH110" t="s">
        <v>675</v>
      </c>
    </row>
    <row r="111" spans="1:112">
      <c r="A111">
        <v>45457.591874999998</v>
      </c>
      <c r="B111">
        <v>45457.60738425926</v>
      </c>
      <c r="C111">
        <v>0</v>
      </c>
      <c r="D111" t="s">
        <v>676</v>
      </c>
      <c r="E111">
        <v>100</v>
      </c>
      <c r="F111">
        <v>1339</v>
      </c>
      <c r="G111">
        <v>1</v>
      </c>
      <c r="H111">
        <v>45457.607395833336</v>
      </c>
      <c r="I111" t="s">
        <v>677</v>
      </c>
      <c r="N111">
        <v>40.579500000000003</v>
      </c>
      <c r="O111">
        <v>-73.988900000000001</v>
      </c>
      <c r="P111" t="s">
        <v>165</v>
      </c>
      <c r="Q111" t="s">
        <v>166</v>
      </c>
      <c r="R111">
        <v>34</v>
      </c>
      <c r="S111">
        <v>2</v>
      </c>
      <c r="T111">
        <v>4</v>
      </c>
      <c r="U111">
        <v>4</v>
      </c>
      <c r="V111">
        <v>7</v>
      </c>
      <c r="W111">
        <v>12</v>
      </c>
      <c r="X111">
        <v>35</v>
      </c>
      <c r="Y111">
        <v>39</v>
      </c>
      <c r="Z111">
        <v>43</v>
      </c>
      <c r="AA111">
        <v>39</v>
      </c>
      <c r="AB111">
        <v>40</v>
      </c>
      <c r="AC111">
        <v>39</v>
      </c>
      <c r="AD111">
        <v>0</v>
      </c>
      <c r="AE111">
        <v>72</v>
      </c>
      <c r="AF111">
        <v>71</v>
      </c>
      <c r="AG111">
        <v>65</v>
      </c>
      <c r="AH111">
        <v>58</v>
      </c>
      <c r="AI111">
        <v>70</v>
      </c>
      <c r="AJ111">
        <v>68</v>
      </c>
      <c r="AK111">
        <v>28</v>
      </c>
      <c r="AL111">
        <v>31</v>
      </c>
      <c r="AM111">
        <v>40</v>
      </c>
      <c r="AN111">
        <v>41</v>
      </c>
      <c r="AO111">
        <v>37</v>
      </c>
      <c r="AP111">
        <v>37</v>
      </c>
      <c r="AQ111">
        <v>64</v>
      </c>
      <c r="AR111">
        <v>68</v>
      </c>
      <c r="AS111">
        <v>73</v>
      </c>
      <c r="AT111">
        <v>69</v>
      </c>
      <c r="AU111">
        <v>66</v>
      </c>
      <c r="AV111">
        <v>69</v>
      </c>
      <c r="AW111">
        <v>100</v>
      </c>
      <c r="AX111">
        <v>75</v>
      </c>
      <c r="AY111">
        <v>67</v>
      </c>
      <c r="AZ111">
        <v>61</v>
      </c>
      <c r="BA111">
        <v>50</v>
      </c>
      <c r="BB111">
        <v>80</v>
      </c>
      <c r="BC111">
        <v>65</v>
      </c>
      <c r="BD111">
        <v>75</v>
      </c>
      <c r="BE111">
        <v>62</v>
      </c>
      <c r="BF111">
        <v>65</v>
      </c>
      <c r="BG111">
        <v>68</v>
      </c>
      <c r="BH111">
        <v>64</v>
      </c>
      <c r="BI111">
        <v>63</v>
      </c>
      <c r="BJ111">
        <v>69</v>
      </c>
      <c r="BK111">
        <v>64</v>
      </c>
      <c r="BL111">
        <v>100</v>
      </c>
      <c r="BM111">
        <v>67</v>
      </c>
      <c r="BN111">
        <v>65</v>
      </c>
      <c r="BO111">
        <v>61</v>
      </c>
      <c r="BP111">
        <v>66</v>
      </c>
      <c r="BQ111">
        <v>66</v>
      </c>
      <c r="BR111">
        <v>73</v>
      </c>
      <c r="BS111">
        <v>68</v>
      </c>
      <c r="BT111">
        <v>0</v>
      </c>
      <c r="BU111">
        <v>60</v>
      </c>
      <c r="BV111">
        <v>69</v>
      </c>
      <c r="BW111">
        <v>64</v>
      </c>
      <c r="BX111">
        <v>64</v>
      </c>
      <c r="BY111">
        <v>67</v>
      </c>
      <c r="BZ111">
        <v>57</v>
      </c>
      <c r="CA111">
        <v>70</v>
      </c>
      <c r="CB111">
        <v>0</v>
      </c>
      <c r="CC111">
        <v>1</v>
      </c>
      <c r="CD111">
        <v>4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5</v>
      </c>
      <c r="CN111">
        <v>4</v>
      </c>
      <c r="CO111">
        <v>5</v>
      </c>
      <c r="CP111">
        <v>5</v>
      </c>
      <c r="CQ111">
        <v>4</v>
      </c>
      <c r="CR111">
        <v>5</v>
      </c>
      <c r="CS111">
        <v>1</v>
      </c>
      <c r="CT111">
        <v>4</v>
      </c>
      <c r="CU111">
        <v>5</v>
      </c>
      <c r="CV111">
        <v>3</v>
      </c>
      <c r="CW111">
        <v>2</v>
      </c>
      <c r="CX111">
        <v>5</v>
      </c>
      <c r="CY111">
        <v>5</v>
      </c>
      <c r="CZ111">
        <v>5</v>
      </c>
      <c r="DA111">
        <v>4</v>
      </c>
      <c r="DB111">
        <v>1</v>
      </c>
      <c r="DC111">
        <v>1</v>
      </c>
      <c r="DD111">
        <v>1</v>
      </c>
      <c r="DE111">
        <v>5</v>
      </c>
      <c r="DF111">
        <v>1</v>
      </c>
      <c r="DG111">
        <v>1</v>
      </c>
      <c r="DH111" t="s">
        <v>678</v>
      </c>
    </row>
    <row r="112" spans="1:112">
      <c r="A112">
        <v>45457.590011574073</v>
      </c>
      <c r="B112">
        <v>45457.607905092591</v>
      </c>
      <c r="C112">
        <v>0</v>
      </c>
      <c r="D112" t="s">
        <v>679</v>
      </c>
      <c r="E112">
        <v>100</v>
      </c>
      <c r="F112">
        <v>1546</v>
      </c>
      <c r="G112">
        <v>1</v>
      </c>
      <c r="H112">
        <v>45457.607916666668</v>
      </c>
      <c r="I112" t="s">
        <v>680</v>
      </c>
      <c r="N112">
        <v>38.942</v>
      </c>
      <c r="O112">
        <v>-84.403999999999996</v>
      </c>
      <c r="P112" t="s">
        <v>165</v>
      </c>
      <c r="Q112" t="s">
        <v>166</v>
      </c>
      <c r="R112">
        <v>30</v>
      </c>
      <c r="S112">
        <v>2</v>
      </c>
      <c r="T112">
        <v>3</v>
      </c>
      <c r="U112">
        <v>1</v>
      </c>
      <c r="V112">
        <v>4</v>
      </c>
      <c r="W112">
        <v>8</v>
      </c>
      <c r="X112">
        <v>5</v>
      </c>
      <c r="Y112">
        <v>47</v>
      </c>
      <c r="Z112">
        <v>30</v>
      </c>
      <c r="AA112">
        <v>6</v>
      </c>
      <c r="AB112">
        <v>34</v>
      </c>
      <c r="AC112">
        <v>31</v>
      </c>
      <c r="AD112">
        <v>0</v>
      </c>
      <c r="AE112">
        <v>89</v>
      </c>
      <c r="AF112">
        <v>60</v>
      </c>
      <c r="AG112">
        <v>76</v>
      </c>
      <c r="AH112">
        <v>84</v>
      </c>
      <c r="AI112">
        <v>84</v>
      </c>
      <c r="AJ112">
        <v>94</v>
      </c>
      <c r="AK112">
        <v>10</v>
      </c>
      <c r="AL112">
        <v>85</v>
      </c>
      <c r="AM112">
        <v>55</v>
      </c>
      <c r="AN112">
        <v>32</v>
      </c>
      <c r="AO112">
        <v>10</v>
      </c>
      <c r="AP112">
        <v>11</v>
      </c>
      <c r="AQ112">
        <v>20</v>
      </c>
      <c r="AR112">
        <v>39</v>
      </c>
      <c r="AS112">
        <v>9</v>
      </c>
      <c r="AT112">
        <v>35</v>
      </c>
      <c r="AU112">
        <v>25</v>
      </c>
      <c r="AV112">
        <v>13</v>
      </c>
      <c r="AW112">
        <v>100</v>
      </c>
      <c r="AX112">
        <v>76</v>
      </c>
      <c r="AY112">
        <v>61</v>
      </c>
      <c r="AZ112">
        <v>76</v>
      </c>
      <c r="BA112">
        <v>74</v>
      </c>
      <c r="BB112">
        <v>84</v>
      </c>
      <c r="BC112">
        <v>30</v>
      </c>
      <c r="BD112">
        <v>41</v>
      </c>
      <c r="BE112">
        <v>85</v>
      </c>
      <c r="BF112">
        <v>60</v>
      </c>
      <c r="BG112">
        <v>72</v>
      </c>
      <c r="BH112">
        <v>85</v>
      </c>
      <c r="BI112">
        <v>64</v>
      </c>
      <c r="BJ112">
        <v>42</v>
      </c>
      <c r="BK112">
        <v>43</v>
      </c>
      <c r="BL112">
        <v>100</v>
      </c>
      <c r="BM112">
        <v>65</v>
      </c>
      <c r="BN112">
        <v>57</v>
      </c>
      <c r="BO112">
        <v>82</v>
      </c>
      <c r="BP112">
        <v>62</v>
      </c>
      <c r="BQ112">
        <v>68</v>
      </c>
      <c r="BR112">
        <v>38</v>
      </c>
      <c r="BS112">
        <v>42</v>
      </c>
      <c r="BT112">
        <v>0</v>
      </c>
      <c r="BU112">
        <v>81</v>
      </c>
      <c r="BV112">
        <v>63</v>
      </c>
      <c r="BW112">
        <v>78</v>
      </c>
      <c r="BX112">
        <v>84</v>
      </c>
      <c r="BY112">
        <v>71</v>
      </c>
      <c r="BZ112">
        <v>44</v>
      </c>
      <c r="CA112">
        <v>46</v>
      </c>
      <c r="CB112">
        <v>0</v>
      </c>
      <c r="CC112">
        <v>4</v>
      </c>
      <c r="CD112">
        <v>2</v>
      </c>
      <c r="CE112">
        <v>5</v>
      </c>
      <c r="CF112">
        <v>4</v>
      </c>
      <c r="CG112">
        <v>2</v>
      </c>
      <c r="CH112">
        <v>4</v>
      </c>
      <c r="CI112">
        <v>2</v>
      </c>
      <c r="CJ112">
        <v>5</v>
      </c>
      <c r="CK112">
        <v>5</v>
      </c>
      <c r="CL112">
        <v>2</v>
      </c>
      <c r="CM112">
        <v>2</v>
      </c>
      <c r="CN112">
        <v>4</v>
      </c>
      <c r="CO112">
        <v>3</v>
      </c>
      <c r="CP112">
        <v>2</v>
      </c>
      <c r="CQ112">
        <v>2</v>
      </c>
      <c r="CR112">
        <v>2</v>
      </c>
      <c r="CS112">
        <v>4</v>
      </c>
      <c r="CT112">
        <v>2</v>
      </c>
      <c r="CU112">
        <v>2</v>
      </c>
      <c r="CV112">
        <v>2</v>
      </c>
      <c r="CW112">
        <v>3</v>
      </c>
      <c r="CX112">
        <v>4</v>
      </c>
      <c r="CY112">
        <v>3</v>
      </c>
      <c r="CZ112">
        <v>2</v>
      </c>
      <c r="DA112">
        <v>4</v>
      </c>
      <c r="DB112">
        <v>1</v>
      </c>
      <c r="DC112">
        <v>3</v>
      </c>
      <c r="DD112">
        <v>1</v>
      </c>
      <c r="DE112">
        <v>2</v>
      </c>
      <c r="DF112">
        <v>2</v>
      </c>
      <c r="DG112">
        <v>1</v>
      </c>
      <c r="DH112" t="s">
        <v>681</v>
      </c>
    </row>
    <row r="113" spans="1:112">
      <c r="A113">
        <v>45457.597326388888</v>
      </c>
      <c r="B113">
        <v>45457.609953703701</v>
      </c>
      <c r="C113">
        <v>0</v>
      </c>
      <c r="D113" t="s">
        <v>682</v>
      </c>
      <c r="E113">
        <v>100</v>
      </c>
      <c r="F113">
        <v>1091</v>
      </c>
      <c r="G113">
        <v>1</v>
      </c>
      <c r="H113">
        <v>45457.609965277778</v>
      </c>
      <c r="I113" t="s">
        <v>683</v>
      </c>
      <c r="N113">
        <v>27.458300000000001</v>
      </c>
      <c r="O113">
        <v>-82.528700000000001</v>
      </c>
      <c r="P113" t="s">
        <v>165</v>
      </c>
      <c r="Q113" t="s">
        <v>166</v>
      </c>
      <c r="R113">
        <v>56</v>
      </c>
      <c r="S113">
        <v>1</v>
      </c>
      <c r="T113">
        <v>5</v>
      </c>
      <c r="U113">
        <v>2</v>
      </c>
      <c r="V113">
        <v>5</v>
      </c>
      <c r="W113">
        <v>11</v>
      </c>
      <c r="X113">
        <v>100</v>
      </c>
      <c r="Y113">
        <v>100</v>
      </c>
      <c r="Z113">
        <v>100</v>
      </c>
      <c r="AA113">
        <v>14</v>
      </c>
      <c r="AB113">
        <v>100</v>
      </c>
      <c r="AC113">
        <v>100</v>
      </c>
      <c r="AD113">
        <v>0</v>
      </c>
      <c r="AE113">
        <v>100</v>
      </c>
      <c r="AF113">
        <v>100</v>
      </c>
      <c r="AG113">
        <v>100</v>
      </c>
      <c r="AH113">
        <v>13</v>
      </c>
      <c r="AI113">
        <v>100</v>
      </c>
      <c r="AJ113">
        <v>100</v>
      </c>
      <c r="AK113">
        <v>78</v>
      </c>
      <c r="AL113">
        <v>76</v>
      </c>
      <c r="AM113">
        <v>76</v>
      </c>
      <c r="AN113">
        <v>3</v>
      </c>
      <c r="AO113">
        <v>100</v>
      </c>
      <c r="AP113">
        <v>100</v>
      </c>
      <c r="AQ113">
        <v>50</v>
      </c>
      <c r="AR113">
        <v>50</v>
      </c>
      <c r="AS113">
        <v>50</v>
      </c>
      <c r="AT113">
        <v>10</v>
      </c>
      <c r="AU113">
        <v>50</v>
      </c>
      <c r="AV113">
        <v>50</v>
      </c>
      <c r="AW113">
        <v>100</v>
      </c>
      <c r="AX113">
        <v>100</v>
      </c>
      <c r="AY113">
        <v>100</v>
      </c>
      <c r="AZ113">
        <v>100</v>
      </c>
      <c r="BA113">
        <v>100</v>
      </c>
      <c r="BB113">
        <v>100</v>
      </c>
      <c r="BC113">
        <v>100</v>
      </c>
      <c r="BD113">
        <v>100</v>
      </c>
      <c r="BE113">
        <v>100</v>
      </c>
      <c r="BF113">
        <v>100</v>
      </c>
      <c r="BG113">
        <v>100</v>
      </c>
      <c r="BH113">
        <v>100</v>
      </c>
      <c r="BI113">
        <v>100</v>
      </c>
      <c r="BJ113">
        <v>100</v>
      </c>
      <c r="BK113">
        <v>100</v>
      </c>
      <c r="BL113">
        <v>100</v>
      </c>
      <c r="BM113">
        <v>100</v>
      </c>
      <c r="BN113">
        <v>100</v>
      </c>
      <c r="BO113">
        <v>100</v>
      </c>
      <c r="BP113">
        <v>100</v>
      </c>
      <c r="BQ113">
        <v>100</v>
      </c>
      <c r="BR113">
        <v>100</v>
      </c>
      <c r="BS113">
        <v>100</v>
      </c>
      <c r="BT113">
        <v>0</v>
      </c>
      <c r="BU113">
        <v>100</v>
      </c>
      <c r="BV113">
        <v>100</v>
      </c>
      <c r="BW113">
        <v>100</v>
      </c>
      <c r="BX113">
        <v>100</v>
      </c>
      <c r="BY113">
        <v>100</v>
      </c>
      <c r="BZ113">
        <v>100</v>
      </c>
      <c r="CA113">
        <v>100</v>
      </c>
      <c r="CB113">
        <v>0</v>
      </c>
      <c r="CC113">
        <v>2</v>
      </c>
      <c r="CD113">
        <v>5</v>
      </c>
      <c r="CE113">
        <v>2</v>
      </c>
      <c r="CF113">
        <v>2</v>
      </c>
      <c r="CG113">
        <v>5</v>
      </c>
      <c r="CH113">
        <v>4</v>
      </c>
      <c r="CI113">
        <v>2</v>
      </c>
      <c r="CJ113">
        <v>2</v>
      </c>
      <c r="CK113">
        <v>1</v>
      </c>
      <c r="CL113">
        <v>1</v>
      </c>
      <c r="CM113">
        <v>5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1</v>
      </c>
      <c r="CT113">
        <v>4</v>
      </c>
      <c r="CU113">
        <v>4</v>
      </c>
      <c r="CV113">
        <v>2</v>
      </c>
      <c r="CW113">
        <v>4</v>
      </c>
      <c r="CX113">
        <v>5</v>
      </c>
      <c r="CY113">
        <v>5</v>
      </c>
      <c r="CZ113">
        <v>5</v>
      </c>
      <c r="DA113">
        <v>5</v>
      </c>
      <c r="DB113">
        <v>1</v>
      </c>
      <c r="DC113">
        <v>1</v>
      </c>
      <c r="DD113">
        <v>2</v>
      </c>
      <c r="DE113">
        <v>2</v>
      </c>
      <c r="DF113">
        <v>1</v>
      </c>
      <c r="DG113">
        <v>1</v>
      </c>
      <c r="DH113" t="s">
        <v>684</v>
      </c>
    </row>
    <row r="114" spans="1:112">
      <c r="A114">
        <v>45457.590914351851</v>
      </c>
      <c r="B114">
        <v>45457.610138888886</v>
      </c>
      <c r="C114">
        <v>0</v>
      </c>
      <c r="D114" t="s">
        <v>685</v>
      </c>
      <c r="E114">
        <v>100</v>
      </c>
      <c r="F114">
        <v>1660</v>
      </c>
      <c r="G114">
        <v>1</v>
      </c>
      <c r="H114">
        <v>45457.610138888886</v>
      </c>
      <c r="I114" t="s">
        <v>686</v>
      </c>
      <c r="N114">
        <v>40.9285</v>
      </c>
      <c r="O114">
        <v>-73.828199999999995</v>
      </c>
      <c r="P114" t="s">
        <v>165</v>
      </c>
      <c r="Q114" t="s">
        <v>166</v>
      </c>
      <c r="R114">
        <v>36</v>
      </c>
      <c r="S114">
        <v>2</v>
      </c>
      <c r="T114">
        <v>4</v>
      </c>
      <c r="U114">
        <v>1</v>
      </c>
      <c r="V114">
        <v>7</v>
      </c>
      <c r="W114">
        <v>10</v>
      </c>
      <c r="X114">
        <v>79</v>
      </c>
      <c r="Y114">
        <v>90</v>
      </c>
      <c r="Z114">
        <v>100</v>
      </c>
      <c r="AA114">
        <v>100</v>
      </c>
      <c r="AB114">
        <v>100</v>
      </c>
      <c r="AC114">
        <v>100</v>
      </c>
      <c r="AD114">
        <v>0</v>
      </c>
      <c r="AE114">
        <v>77</v>
      </c>
      <c r="AF114">
        <v>100</v>
      </c>
      <c r="AG114">
        <v>100</v>
      </c>
      <c r="AH114">
        <v>100</v>
      </c>
      <c r="AI114">
        <v>86</v>
      </c>
      <c r="AJ114">
        <v>96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73</v>
      </c>
      <c r="AR114">
        <v>18</v>
      </c>
      <c r="AS114">
        <v>0</v>
      </c>
      <c r="AT114">
        <v>0</v>
      </c>
      <c r="AU114">
        <v>22</v>
      </c>
      <c r="AV114">
        <v>0</v>
      </c>
      <c r="AW114">
        <v>100</v>
      </c>
      <c r="AX114">
        <v>91</v>
      </c>
      <c r="AY114">
        <v>100</v>
      </c>
      <c r="AZ114">
        <v>100</v>
      </c>
      <c r="BA114">
        <v>83</v>
      </c>
      <c r="BB114">
        <v>93</v>
      </c>
      <c r="BC114">
        <v>100</v>
      </c>
      <c r="BD114">
        <v>100</v>
      </c>
      <c r="BE114">
        <v>94</v>
      </c>
      <c r="BF114">
        <v>100</v>
      </c>
      <c r="BG114">
        <v>100</v>
      </c>
      <c r="BH114">
        <v>100</v>
      </c>
      <c r="BI114">
        <v>100</v>
      </c>
      <c r="BJ114">
        <v>100</v>
      </c>
      <c r="BK114">
        <v>100</v>
      </c>
      <c r="BL114">
        <v>100</v>
      </c>
      <c r="BM114">
        <v>80</v>
      </c>
      <c r="BN114">
        <v>87</v>
      </c>
      <c r="BO114">
        <v>78</v>
      </c>
      <c r="BP114">
        <v>74</v>
      </c>
      <c r="BQ114">
        <v>56</v>
      </c>
      <c r="BR114">
        <v>70</v>
      </c>
      <c r="BS114">
        <v>77</v>
      </c>
      <c r="BT114">
        <v>0</v>
      </c>
      <c r="BU114">
        <v>84</v>
      </c>
      <c r="BV114">
        <v>100</v>
      </c>
      <c r="BW114">
        <v>100</v>
      </c>
      <c r="BX114">
        <v>100</v>
      </c>
      <c r="BY114">
        <v>100</v>
      </c>
      <c r="BZ114">
        <v>100</v>
      </c>
      <c r="CA114">
        <v>100</v>
      </c>
      <c r="CB114">
        <v>0</v>
      </c>
      <c r="CC114">
        <v>1</v>
      </c>
      <c r="CD114">
        <v>4</v>
      </c>
      <c r="CE114">
        <v>1</v>
      </c>
      <c r="CF114">
        <v>1</v>
      </c>
      <c r="CG114">
        <v>4</v>
      </c>
      <c r="CH114">
        <v>4</v>
      </c>
      <c r="CI114">
        <v>1</v>
      </c>
      <c r="CJ114">
        <v>1</v>
      </c>
      <c r="CK114">
        <v>1</v>
      </c>
      <c r="CL114">
        <v>1</v>
      </c>
      <c r="CM114">
        <v>4</v>
      </c>
      <c r="CN114">
        <v>4</v>
      </c>
      <c r="CO114">
        <v>4</v>
      </c>
      <c r="CP114">
        <v>4</v>
      </c>
      <c r="CQ114">
        <v>4</v>
      </c>
      <c r="CR114">
        <v>4</v>
      </c>
      <c r="CS114">
        <v>1</v>
      </c>
      <c r="CT114">
        <v>4</v>
      </c>
      <c r="CU114">
        <v>4</v>
      </c>
      <c r="CV114">
        <v>2</v>
      </c>
      <c r="CW114">
        <v>3</v>
      </c>
      <c r="CX114">
        <v>5</v>
      </c>
      <c r="CY114">
        <v>4</v>
      </c>
      <c r="CZ114">
        <v>4</v>
      </c>
      <c r="DA114">
        <v>4</v>
      </c>
      <c r="DB114">
        <v>1</v>
      </c>
      <c r="DC114">
        <v>1</v>
      </c>
      <c r="DD114">
        <v>1</v>
      </c>
      <c r="DE114">
        <v>1</v>
      </c>
      <c r="DF114">
        <v>2</v>
      </c>
      <c r="DG114">
        <v>1</v>
      </c>
      <c r="DH114" t="s">
        <v>687</v>
      </c>
    </row>
    <row r="115" spans="1:112">
      <c r="A115">
        <v>45457.595532407409</v>
      </c>
      <c r="B115">
        <v>45457.610347222224</v>
      </c>
      <c r="C115">
        <v>0</v>
      </c>
      <c r="D115" t="s">
        <v>688</v>
      </c>
      <c r="E115">
        <v>100</v>
      </c>
      <c r="F115">
        <v>1280</v>
      </c>
      <c r="G115">
        <v>1</v>
      </c>
      <c r="H115">
        <v>45457.610358796293</v>
      </c>
      <c r="I115" t="s">
        <v>689</v>
      </c>
      <c r="N115">
        <v>34.031300000000002</v>
      </c>
      <c r="O115">
        <v>-118.3124</v>
      </c>
      <c r="P115" t="s">
        <v>165</v>
      </c>
      <c r="Q115" t="s">
        <v>166</v>
      </c>
      <c r="R115">
        <v>31</v>
      </c>
      <c r="S115">
        <v>2</v>
      </c>
      <c r="T115">
        <v>5</v>
      </c>
      <c r="U115">
        <v>2</v>
      </c>
      <c r="V115">
        <v>7</v>
      </c>
      <c r="W115">
        <v>12</v>
      </c>
      <c r="X115">
        <v>80</v>
      </c>
      <c r="Y115">
        <v>50</v>
      </c>
      <c r="Z115">
        <v>75</v>
      </c>
      <c r="AA115">
        <v>80</v>
      </c>
      <c r="AB115">
        <v>85</v>
      </c>
      <c r="AC115">
        <v>70</v>
      </c>
      <c r="AD115">
        <v>0</v>
      </c>
      <c r="AE115">
        <v>80</v>
      </c>
      <c r="AF115">
        <v>50</v>
      </c>
      <c r="AG115">
        <v>60</v>
      </c>
      <c r="AH115">
        <v>70</v>
      </c>
      <c r="AI115">
        <v>80</v>
      </c>
      <c r="AJ115">
        <v>70</v>
      </c>
      <c r="AK115">
        <v>70</v>
      </c>
      <c r="AL115">
        <v>58</v>
      </c>
      <c r="AM115">
        <v>70</v>
      </c>
      <c r="AN115">
        <v>50</v>
      </c>
      <c r="AO115">
        <v>85</v>
      </c>
      <c r="AP115">
        <v>70</v>
      </c>
      <c r="AQ115">
        <v>90</v>
      </c>
      <c r="AR115">
        <v>60</v>
      </c>
      <c r="AS115">
        <v>50</v>
      </c>
      <c r="AT115">
        <v>70</v>
      </c>
      <c r="AU115">
        <v>80</v>
      </c>
      <c r="AV115">
        <v>70</v>
      </c>
      <c r="AW115">
        <v>100</v>
      </c>
      <c r="AX115">
        <v>80</v>
      </c>
      <c r="AY115">
        <v>50</v>
      </c>
      <c r="AZ115">
        <v>70</v>
      </c>
      <c r="BA115">
        <v>75</v>
      </c>
      <c r="BB115">
        <v>80</v>
      </c>
      <c r="BC115">
        <v>75</v>
      </c>
      <c r="BD115">
        <v>50</v>
      </c>
      <c r="BE115">
        <v>80</v>
      </c>
      <c r="BF115">
        <v>70</v>
      </c>
      <c r="BG115">
        <v>70</v>
      </c>
      <c r="BH115">
        <v>75</v>
      </c>
      <c r="BI115">
        <v>75</v>
      </c>
      <c r="BJ115">
        <v>70</v>
      </c>
      <c r="BK115">
        <v>50</v>
      </c>
      <c r="BL115">
        <v>100</v>
      </c>
      <c r="BM115">
        <v>71</v>
      </c>
      <c r="BN115">
        <v>50</v>
      </c>
      <c r="BO115">
        <v>80</v>
      </c>
      <c r="BP115">
        <v>60</v>
      </c>
      <c r="BQ115">
        <v>75</v>
      </c>
      <c r="BR115">
        <v>50</v>
      </c>
      <c r="BS115">
        <v>65</v>
      </c>
      <c r="BT115">
        <v>0</v>
      </c>
      <c r="BU115">
        <v>71</v>
      </c>
      <c r="BV115">
        <v>50</v>
      </c>
      <c r="BW115">
        <v>80</v>
      </c>
      <c r="BX115">
        <v>75</v>
      </c>
      <c r="BY115">
        <v>65</v>
      </c>
      <c r="BZ115">
        <v>50</v>
      </c>
      <c r="CA115">
        <v>75</v>
      </c>
      <c r="CB115">
        <v>0</v>
      </c>
      <c r="CC115">
        <v>4</v>
      </c>
      <c r="CD115">
        <v>5</v>
      </c>
      <c r="CE115">
        <v>1</v>
      </c>
      <c r="CF115">
        <v>2</v>
      </c>
      <c r="CG115">
        <v>4</v>
      </c>
      <c r="CH115">
        <v>4</v>
      </c>
      <c r="CI115">
        <v>2</v>
      </c>
      <c r="CJ115">
        <v>2</v>
      </c>
      <c r="CK115">
        <v>1</v>
      </c>
      <c r="CL115">
        <v>3</v>
      </c>
      <c r="CM115">
        <v>4</v>
      </c>
      <c r="CN115">
        <v>4</v>
      </c>
      <c r="CO115">
        <v>5</v>
      </c>
      <c r="CP115">
        <v>4</v>
      </c>
      <c r="CQ115">
        <v>5</v>
      </c>
      <c r="CR115">
        <v>3</v>
      </c>
      <c r="CS115">
        <v>2</v>
      </c>
      <c r="CT115">
        <v>5</v>
      </c>
      <c r="CU115">
        <v>4</v>
      </c>
      <c r="CV115">
        <v>3</v>
      </c>
      <c r="CW115">
        <v>2</v>
      </c>
      <c r="CX115">
        <v>4</v>
      </c>
      <c r="CY115">
        <v>4</v>
      </c>
      <c r="CZ115">
        <v>5</v>
      </c>
      <c r="DA115">
        <v>4</v>
      </c>
      <c r="DB115">
        <v>2</v>
      </c>
      <c r="DC115">
        <v>2</v>
      </c>
      <c r="DD115">
        <v>1</v>
      </c>
      <c r="DE115">
        <v>2</v>
      </c>
      <c r="DF115">
        <v>2</v>
      </c>
      <c r="DG115">
        <v>1</v>
      </c>
      <c r="DH115" t="s">
        <v>690</v>
      </c>
    </row>
    <row r="116" spans="1:112">
      <c r="A116">
        <v>45457.590370370373</v>
      </c>
      <c r="B116">
        <v>45457.610694444447</v>
      </c>
      <c r="C116">
        <v>0</v>
      </c>
      <c r="D116" t="s">
        <v>691</v>
      </c>
      <c r="E116">
        <v>100</v>
      </c>
      <c r="F116">
        <v>1756</v>
      </c>
      <c r="G116">
        <v>1</v>
      </c>
      <c r="H116">
        <v>45457.610706018517</v>
      </c>
      <c r="I116" t="s">
        <v>692</v>
      </c>
      <c r="N116">
        <v>40.741799999999998</v>
      </c>
      <c r="O116">
        <v>-74.223600000000005</v>
      </c>
      <c r="P116" t="s">
        <v>165</v>
      </c>
      <c r="Q116" t="s">
        <v>166</v>
      </c>
      <c r="R116">
        <v>50</v>
      </c>
      <c r="S116">
        <v>2</v>
      </c>
      <c r="T116">
        <v>2</v>
      </c>
      <c r="U116">
        <v>6</v>
      </c>
      <c r="V116">
        <v>5</v>
      </c>
      <c r="W116">
        <v>8</v>
      </c>
      <c r="X116">
        <v>100</v>
      </c>
      <c r="Y116">
        <v>51</v>
      </c>
      <c r="Z116">
        <v>51</v>
      </c>
      <c r="AA116">
        <v>50</v>
      </c>
      <c r="AB116">
        <v>100</v>
      </c>
      <c r="AC116">
        <v>100</v>
      </c>
      <c r="AD116">
        <v>0</v>
      </c>
      <c r="AE116">
        <v>100</v>
      </c>
      <c r="AF116">
        <v>100</v>
      </c>
      <c r="AG116">
        <v>100</v>
      </c>
      <c r="AH116">
        <v>100</v>
      </c>
      <c r="AI116">
        <v>100</v>
      </c>
      <c r="AJ116">
        <v>100</v>
      </c>
      <c r="AK116">
        <v>0</v>
      </c>
      <c r="AL116">
        <v>50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100</v>
      </c>
      <c r="AX116">
        <v>100</v>
      </c>
      <c r="AY116">
        <v>100</v>
      </c>
      <c r="AZ116">
        <v>100</v>
      </c>
      <c r="BA116">
        <v>100</v>
      </c>
      <c r="BB116">
        <v>100</v>
      </c>
      <c r="BC116">
        <v>50</v>
      </c>
      <c r="BD116">
        <v>100</v>
      </c>
      <c r="BE116">
        <v>100</v>
      </c>
      <c r="BF116">
        <v>100</v>
      </c>
      <c r="BG116">
        <v>100</v>
      </c>
      <c r="BH116">
        <v>100</v>
      </c>
      <c r="BI116">
        <v>100</v>
      </c>
      <c r="BJ116">
        <v>50</v>
      </c>
      <c r="BK116">
        <v>100</v>
      </c>
      <c r="BL116">
        <v>100</v>
      </c>
      <c r="BM116">
        <v>50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100</v>
      </c>
      <c r="BV116">
        <v>100</v>
      </c>
      <c r="BW116">
        <v>100</v>
      </c>
      <c r="BX116">
        <v>100</v>
      </c>
      <c r="BY116">
        <v>100</v>
      </c>
      <c r="BZ116">
        <v>0</v>
      </c>
      <c r="CA116">
        <v>0</v>
      </c>
      <c r="CB116">
        <v>0</v>
      </c>
      <c r="CC116">
        <v>2</v>
      </c>
      <c r="CD116">
        <v>5</v>
      </c>
      <c r="CE116">
        <v>2</v>
      </c>
      <c r="CF116">
        <v>4</v>
      </c>
      <c r="CG116">
        <v>5</v>
      </c>
      <c r="CH116">
        <v>4</v>
      </c>
      <c r="CI116">
        <v>4</v>
      </c>
      <c r="CJ116">
        <v>2</v>
      </c>
      <c r="CK116">
        <v>4</v>
      </c>
      <c r="CL116">
        <v>1</v>
      </c>
      <c r="CM116">
        <v>3</v>
      </c>
      <c r="CN116">
        <v>4</v>
      </c>
      <c r="CO116">
        <v>4</v>
      </c>
      <c r="CP116">
        <v>3</v>
      </c>
      <c r="CQ116">
        <v>5</v>
      </c>
      <c r="CR116">
        <v>4</v>
      </c>
      <c r="CS116">
        <v>4</v>
      </c>
      <c r="CT116">
        <v>2</v>
      </c>
      <c r="CU116">
        <v>4</v>
      </c>
      <c r="CV116">
        <v>2</v>
      </c>
      <c r="CW116">
        <v>4</v>
      </c>
      <c r="CX116">
        <v>5</v>
      </c>
      <c r="CY116">
        <v>5</v>
      </c>
      <c r="CZ116">
        <v>4</v>
      </c>
      <c r="DA116">
        <v>4</v>
      </c>
      <c r="DB116">
        <v>4</v>
      </c>
      <c r="DC116">
        <v>4</v>
      </c>
      <c r="DD116">
        <v>1</v>
      </c>
      <c r="DE116">
        <v>3</v>
      </c>
      <c r="DF116">
        <v>1</v>
      </c>
      <c r="DG116">
        <v>1</v>
      </c>
      <c r="DH116" t="s">
        <v>693</v>
      </c>
    </row>
    <row r="117" spans="1:112">
      <c r="A117">
        <v>45457.592847222222</v>
      </c>
      <c r="B117">
        <v>45457.610914351855</v>
      </c>
      <c r="C117">
        <v>0</v>
      </c>
      <c r="D117" t="s">
        <v>694</v>
      </c>
      <c r="E117">
        <v>100</v>
      </c>
      <c r="F117">
        <v>1560</v>
      </c>
      <c r="G117">
        <v>1</v>
      </c>
      <c r="H117">
        <v>45457.610914351855</v>
      </c>
      <c r="I117" t="s">
        <v>695</v>
      </c>
      <c r="N117">
        <v>36.732799999999997</v>
      </c>
      <c r="O117">
        <v>-76.589799999999997</v>
      </c>
      <c r="P117" t="s">
        <v>165</v>
      </c>
      <c r="Q117" t="s">
        <v>166</v>
      </c>
      <c r="R117">
        <v>42</v>
      </c>
      <c r="S117">
        <v>2</v>
      </c>
      <c r="T117">
        <v>4</v>
      </c>
      <c r="U117">
        <v>2</v>
      </c>
      <c r="V117">
        <v>7</v>
      </c>
      <c r="W117">
        <v>11</v>
      </c>
      <c r="X117">
        <v>86</v>
      </c>
      <c r="Y117">
        <v>73</v>
      </c>
      <c r="Z117">
        <v>89</v>
      </c>
      <c r="AA117">
        <v>85</v>
      </c>
      <c r="AB117">
        <v>88</v>
      </c>
      <c r="AC117">
        <v>86</v>
      </c>
      <c r="AD117">
        <v>0</v>
      </c>
      <c r="AE117">
        <v>7</v>
      </c>
      <c r="AF117">
        <v>13</v>
      </c>
      <c r="AG117">
        <v>4</v>
      </c>
      <c r="AH117">
        <v>3</v>
      </c>
      <c r="AI117">
        <v>7</v>
      </c>
      <c r="AJ117">
        <v>8</v>
      </c>
      <c r="AK117">
        <v>89</v>
      </c>
      <c r="AL117">
        <v>86</v>
      </c>
      <c r="AM117">
        <v>86</v>
      </c>
      <c r="AN117">
        <v>90</v>
      </c>
      <c r="AO117">
        <v>88</v>
      </c>
      <c r="AP117">
        <v>89</v>
      </c>
      <c r="AQ117">
        <v>9</v>
      </c>
      <c r="AR117">
        <v>10</v>
      </c>
      <c r="AS117">
        <v>10</v>
      </c>
      <c r="AT117">
        <v>13</v>
      </c>
      <c r="AU117">
        <v>14</v>
      </c>
      <c r="AV117">
        <v>14</v>
      </c>
      <c r="AW117">
        <v>100</v>
      </c>
      <c r="AX117">
        <v>90</v>
      </c>
      <c r="AY117">
        <v>90</v>
      </c>
      <c r="AZ117">
        <v>87</v>
      </c>
      <c r="BA117">
        <v>89</v>
      </c>
      <c r="BB117">
        <v>86</v>
      </c>
      <c r="BC117">
        <v>93</v>
      </c>
      <c r="BD117">
        <v>90</v>
      </c>
      <c r="BE117">
        <v>92</v>
      </c>
      <c r="BF117">
        <v>91</v>
      </c>
      <c r="BG117">
        <v>89</v>
      </c>
      <c r="BH117">
        <v>86</v>
      </c>
      <c r="BI117">
        <v>86</v>
      </c>
      <c r="BJ117">
        <v>90</v>
      </c>
      <c r="BK117">
        <v>87</v>
      </c>
      <c r="BL117">
        <v>100</v>
      </c>
      <c r="BM117">
        <v>91</v>
      </c>
      <c r="BN117">
        <v>89</v>
      </c>
      <c r="BO117">
        <v>88</v>
      </c>
      <c r="BP117">
        <v>93</v>
      </c>
      <c r="BQ117">
        <v>90</v>
      </c>
      <c r="BR117">
        <v>91</v>
      </c>
      <c r="BS117">
        <v>92</v>
      </c>
      <c r="BT117">
        <v>0</v>
      </c>
      <c r="BU117">
        <v>96</v>
      </c>
      <c r="BV117">
        <v>93</v>
      </c>
      <c r="BW117">
        <v>91</v>
      </c>
      <c r="BX117">
        <v>92</v>
      </c>
      <c r="BY117">
        <v>90</v>
      </c>
      <c r="BZ117">
        <v>89</v>
      </c>
      <c r="CA117">
        <v>92</v>
      </c>
      <c r="CB117">
        <v>0</v>
      </c>
      <c r="CC117">
        <v>5</v>
      </c>
      <c r="CD117">
        <v>5</v>
      </c>
      <c r="CE117">
        <v>1</v>
      </c>
      <c r="CF117">
        <v>5</v>
      </c>
      <c r="CG117">
        <v>5</v>
      </c>
      <c r="CH117">
        <v>5</v>
      </c>
      <c r="CI117">
        <v>5</v>
      </c>
      <c r="CJ117">
        <v>1</v>
      </c>
      <c r="CK117">
        <v>5</v>
      </c>
      <c r="CL117">
        <v>2</v>
      </c>
      <c r="CM117">
        <v>2</v>
      </c>
      <c r="CN117">
        <v>2</v>
      </c>
      <c r="CO117">
        <v>5</v>
      </c>
      <c r="CP117">
        <v>2</v>
      </c>
      <c r="CQ117">
        <v>5</v>
      </c>
      <c r="CR117">
        <v>2</v>
      </c>
      <c r="CS117">
        <v>5</v>
      </c>
      <c r="CT117">
        <v>5</v>
      </c>
      <c r="CU117">
        <v>3</v>
      </c>
      <c r="CV117">
        <v>1</v>
      </c>
      <c r="CW117">
        <v>1</v>
      </c>
      <c r="CX117">
        <v>5</v>
      </c>
      <c r="CY117">
        <v>5</v>
      </c>
      <c r="CZ117">
        <v>5</v>
      </c>
      <c r="DA117">
        <v>5</v>
      </c>
      <c r="DB117">
        <v>5</v>
      </c>
      <c r="DC117">
        <v>5</v>
      </c>
      <c r="DD117">
        <v>1</v>
      </c>
      <c r="DE117">
        <v>5</v>
      </c>
      <c r="DF117">
        <v>1</v>
      </c>
      <c r="DG117">
        <v>1</v>
      </c>
      <c r="DH117" t="s">
        <v>696</v>
      </c>
    </row>
    <row r="118" spans="1:112">
      <c r="A118">
        <v>45457.599629629629</v>
      </c>
      <c r="B118">
        <v>45457.611944444441</v>
      </c>
      <c r="C118">
        <v>0</v>
      </c>
      <c r="D118" t="s">
        <v>697</v>
      </c>
      <c r="E118">
        <v>100</v>
      </c>
      <c r="F118">
        <v>1063</v>
      </c>
      <c r="G118">
        <v>1</v>
      </c>
      <c r="H118">
        <v>45457.611956018518</v>
      </c>
      <c r="I118" t="s">
        <v>698</v>
      </c>
      <c r="N118">
        <v>32.813699999999997</v>
      </c>
      <c r="O118">
        <v>-96.870400000000004</v>
      </c>
      <c r="P118" t="s">
        <v>165</v>
      </c>
      <c r="Q118" t="s">
        <v>166</v>
      </c>
      <c r="R118">
        <v>39</v>
      </c>
      <c r="S118">
        <v>1</v>
      </c>
      <c r="T118">
        <v>4</v>
      </c>
      <c r="U118">
        <v>2</v>
      </c>
      <c r="V118">
        <v>7</v>
      </c>
      <c r="W118">
        <v>5</v>
      </c>
      <c r="X118">
        <v>30</v>
      </c>
      <c r="Y118">
        <v>40</v>
      </c>
      <c r="Z118">
        <v>20</v>
      </c>
      <c r="AA118">
        <v>55</v>
      </c>
      <c r="AB118">
        <v>30</v>
      </c>
      <c r="AC118">
        <v>0</v>
      </c>
      <c r="AD118">
        <v>0</v>
      </c>
      <c r="AE118">
        <v>40</v>
      </c>
      <c r="AF118">
        <v>40</v>
      </c>
      <c r="AG118">
        <v>40</v>
      </c>
      <c r="AH118">
        <v>45</v>
      </c>
      <c r="AI118">
        <v>45</v>
      </c>
      <c r="AJ118">
        <v>10</v>
      </c>
      <c r="AK118">
        <v>45</v>
      </c>
      <c r="AL118">
        <v>45</v>
      </c>
      <c r="AM118">
        <v>45</v>
      </c>
      <c r="AN118">
        <v>45</v>
      </c>
      <c r="AO118">
        <v>40</v>
      </c>
      <c r="AP118">
        <v>20</v>
      </c>
      <c r="AQ118">
        <v>60</v>
      </c>
      <c r="AR118">
        <v>60</v>
      </c>
      <c r="AS118">
        <v>55</v>
      </c>
      <c r="AT118">
        <v>70</v>
      </c>
      <c r="AU118">
        <v>60</v>
      </c>
      <c r="AV118">
        <v>60</v>
      </c>
      <c r="AW118">
        <v>100</v>
      </c>
      <c r="AX118">
        <v>80</v>
      </c>
      <c r="AY118">
        <v>80</v>
      </c>
      <c r="AZ118">
        <v>70</v>
      </c>
      <c r="BA118">
        <v>80</v>
      </c>
      <c r="BB118">
        <v>60</v>
      </c>
      <c r="BC118">
        <v>72</v>
      </c>
      <c r="BD118">
        <v>73</v>
      </c>
      <c r="BE118">
        <v>81</v>
      </c>
      <c r="BF118">
        <v>79</v>
      </c>
      <c r="BG118">
        <v>80</v>
      </c>
      <c r="BH118">
        <v>79</v>
      </c>
      <c r="BI118">
        <v>66</v>
      </c>
      <c r="BJ118">
        <v>74</v>
      </c>
      <c r="BK118">
        <v>75</v>
      </c>
      <c r="BL118">
        <v>100</v>
      </c>
      <c r="BM118">
        <v>82</v>
      </c>
      <c r="BN118">
        <v>84</v>
      </c>
      <c r="BO118">
        <v>76</v>
      </c>
      <c r="BP118">
        <v>76</v>
      </c>
      <c r="BQ118">
        <v>65</v>
      </c>
      <c r="BR118">
        <v>77</v>
      </c>
      <c r="BS118">
        <v>80</v>
      </c>
      <c r="BT118">
        <v>0</v>
      </c>
      <c r="BU118">
        <v>84</v>
      </c>
      <c r="BV118">
        <v>86</v>
      </c>
      <c r="BW118">
        <v>76</v>
      </c>
      <c r="BX118">
        <v>84</v>
      </c>
      <c r="BY118">
        <v>73</v>
      </c>
      <c r="BZ118">
        <v>77</v>
      </c>
      <c r="CA118">
        <v>76</v>
      </c>
      <c r="CB118">
        <v>0</v>
      </c>
      <c r="CC118">
        <v>5</v>
      </c>
      <c r="CD118">
        <v>5</v>
      </c>
      <c r="CE118">
        <v>2</v>
      </c>
      <c r="CF118">
        <v>4</v>
      </c>
      <c r="CG118">
        <v>3</v>
      </c>
      <c r="CH118">
        <v>3</v>
      </c>
      <c r="CI118">
        <v>1</v>
      </c>
      <c r="CJ118">
        <v>4</v>
      </c>
      <c r="CK118">
        <v>2</v>
      </c>
      <c r="CL118">
        <v>3</v>
      </c>
      <c r="CM118">
        <v>4</v>
      </c>
      <c r="CN118">
        <v>3</v>
      </c>
      <c r="CO118">
        <v>5</v>
      </c>
      <c r="CP118">
        <v>3</v>
      </c>
      <c r="CQ118">
        <v>2</v>
      </c>
      <c r="CR118">
        <v>2</v>
      </c>
      <c r="CS118">
        <v>4</v>
      </c>
      <c r="CT118">
        <v>4</v>
      </c>
      <c r="CU118">
        <v>3</v>
      </c>
      <c r="CV118">
        <v>4</v>
      </c>
      <c r="CW118">
        <v>4</v>
      </c>
      <c r="CX118">
        <v>5</v>
      </c>
      <c r="CY118">
        <v>4</v>
      </c>
      <c r="CZ118">
        <v>4</v>
      </c>
      <c r="DA118">
        <v>4</v>
      </c>
      <c r="DB118">
        <v>4</v>
      </c>
      <c r="DC118">
        <v>4</v>
      </c>
      <c r="DD118">
        <v>4</v>
      </c>
      <c r="DE118">
        <v>4</v>
      </c>
      <c r="DF118">
        <v>4</v>
      </c>
      <c r="DG118">
        <v>2</v>
      </c>
      <c r="DH118" t="s">
        <v>699</v>
      </c>
    </row>
    <row r="119" spans="1:112">
      <c r="A119">
        <v>45457.590428240743</v>
      </c>
      <c r="B119">
        <v>45457.612430555557</v>
      </c>
      <c r="C119">
        <v>0</v>
      </c>
      <c r="D119" t="s">
        <v>700</v>
      </c>
      <c r="E119">
        <v>100</v>
      </c>
      <c r="F119">
        <v>1900</v>
      </c>
      <c r="G119">
        <v>1</v>
      </c>
      <c r="H119">
        <v>45457.612430555557</v>
      </c>
      <c r="I119" t="s">
        <v>701</v>
      </c>
      <c r="N119">
        <v>38.811599999999999</v>
      </c>
      <c r="O119">
        <v>-76.987700000000004</v>
      </c>
      <c r="P119" t="s">
        <v>165</v>
      </c>
      <c r="Q119" t="s">
        <v>166</v>
      </c>
      <c r="R119">
        <v>47</v>
      </c>
      <c r="S119">
        <v>2</v>
      </c>
      <c r="T119">
        <v>2</v>
      </c>
      <c r="U119">
        <v>2</v>
      </c>
      <c r="V119">
        <v>7</v>
      </c>
      <c r="W119">
        <v>7</v>
      </c>
      <c r="X119">
        <v>9</v>
      </c>
      <c r="Y119">
        <v>50</v>
      </c>
      <c r="Z119">
        <v>6</v>
      </c>
      <c r="AA119">
        <v>50</v>
      </c>
      <c r="AB119">
        <v>11</v>
      </c>
      <c r="AC119">
        <v>9</v>
      </c>
      <c r="AD119">
        <v>0</v>
      </c>
      <c r="AE119">
        <v>50</v>
      </c>
      <c r="AF119">
        <v>50</v>
      </c>
      <c r="AG119">
        <v>67</v>
      </c>
      <c r="AH119">
        <v>63</v>
      </c>
      <c r="AI119">
        <v>50</v>
      </c>
      <c r="AJ119">
        <v>64</v>
      </c>
      <c r="AK119">
        <v>0</v>
      </c>
      <c r="AL119">
        <v>18</v>
      </c>
      <c r="AM119">
        <v>2</v>
      </c>
      <c r="AN119">
        <v>1</v>
      </c>
      <c r="AO119">
        <v>2</v>
      </c>
      <c r="AP119">
        <v>3</v>
      </c>
      <c r="AQ119">
        <v>69</v>
      </c>
      <c r="AR119">
        <v>50</v>
      </c>
      <c r="AS119">
        <v>69</v>
      </c>
      <c r="AT119">
        <v>66</v>
      </c>
      <c r="AU119">
        <v>65</v>
      </c>
      <c r="AV119">
        <v>68</v>
      </c>
      <c r="AW119">
        <v>100</v>
      </c>
      <c r="AX119">
        <v>85</v>
      </c>
      <c r="AY119">
        <v>82</v>
      </c>
      <c r="AZ119">
        <v>90</v>
      </c>
      <c r="BA119">
        <v>96</v>
      </c>
      <c r="BB119">
        <v>54</v>
      </c>
      <c r="BC119">
        <v>51</v>
      </c>
      <c r="BD119">
        <v>55</v>
      </c>
      <c r="BE119">
        <v>65</v>
      </c>
      <c r="BF119">
        <v>59</v>
      </c>
      <c r="BG119">
        <v>65</v>
      </c>
      <c r="BH119">
        <v>62</v>
      </c>
      <c r="BI119">
        <v>50</v>
      </c>
      <c r="BJ119">
        <v>54</v>
      </c>
      <c r="BK119">
        <v>55</v>
      </c>
      <c r="BL119">
        <v>100</v>
      </c>
      <c r="BM119">
        <v>63</v>
      </c>
      <c r="BN119">
        <v>64</v>
      </c>
      <c r="BO119">
        <v>64</v>
      </c>
      <c r="BP119">
        <v>62</v>
      </c>
      <c r="BQ119">
        <v>50</v>
      </c>
      <c r="BR119">
        <v>52</v>
      </c>
      <c r="BS119">
        <v>52</v>
      </c>
      <c r="BT119">
        <v>0</v>
      </c>
      <c r="BU119">
        <v>66</v>
      </c>
      <c r="BV119">
        <v>67</v>
      </c>
      <c r="BW119">
        <v>81</v>
      </c>
      <c r="BX119">
        <v>69</v>
      </c>
      <c r="BY119">
        <v>50</v>
      </c>
      <c r="BZ119">
        <v>55</v>
      </c>
      <c r="CA119">
        <v>63</v>
      </c>
      <c r="CB119">
        <v>0</v>
      </c>
      <c r="CC119">
        <v>5</v>
      </c>
      <c r="CD119">
        <v>4</v>
      </c>
      <c r="CE119">
        <v>3</v>
      </c>
      <c r="CF119">
        <v>4</v>
      </c>
      <c r="CG119">
        <v>3</v>
      </c>
      <c r="CH119">
        <v>1</v>
      </c>
      <c r="CI119">
        <v>2</v>
      </c>
      <c r="CJ119">
        <v>3</v>
      </c>
      <c r="CK119">
        <v>5</v>
      </c>
      <c r="CL119">
        <v>4</v>
      </c>
      <c r="CM119">
        <v>2</v>
      </c>
      <c r="CN119">
        <v>4</v>
      </c>
      <c r="CO119">
        <v>3</v>
      </c>
      <c r="CP119">
        <v>2</v>
      </c>
      <c r="CQ119">
        <v>3</v>
      </c>
      <c r="CR119">
        <v>1</v>
      </c>
      <c r="CS119">
        <v>2</v>
      </c>
      <c r="CT119">
        <v>3</v>
      </c>
      <c r="CU119">
        <v>2</v>
      </c>
      <c r="CV119">
        <v>3</v>
      </c>
      <c r="CW119">
        <v>4</v>
      </c>
      <c r="CX119">
        <v>4</v>
      </c>
      <c r="CY119">
        <v>3</v>
      </c>
      <c r="CZ119">
        <v>2</v>
      </c>
      <c r="DA119">
        <v>4</v>
      </c>
      <c r="DB119">
        <v>5</v>
      </c>
      <c r="DC119">
        <v>2</v>
      </c>
      <c r="DD119">
        <v>3</v>
      </c>
      <c r="DE119">
        <v>4</v>
      </c>
      <c r="DF119">
        <v>3</v>
      </c>
      <c r="DG119">
        <v>1</v>
      </c>
      <c r="DH119" t="s">
        <v>702</v>
      </c>
    </row>
    <row r="120" spans="1:112">
      <c r="A120">
        <v>45457.601111111115</v>
      </c>
      <c r="B120">
        <v>45457.613425925927</v>
      </c>
      <c r="C120">
        <v>0</v>
      </c>
      <c r="D120" t="s">
        <v>703</v>
      </c>
      <c r="E120">
        <v>100</v>
      </c>
      <c r="F120">
        <v>1064</v>
      </c>
      <c r="G120">
        <v>1</v>
      </c>
      <c r="H120">
        <v>45457.613437499997</v>
      </c>
      <c r="I120" t="s">
        <v>704</v>
      </c>
      <c r="N120">
        <v>41.607300000000002</v>
      </c>
      <c r="O120">
        <v>-93.530799999999999</v>
      </c>
      <c r="P120" t="s">
        <v>165</v>
      </c>
      <c r="Q120" t="s">
        <v>166</v>
      </c>
      <c r="R120">
        <v>28</v>
      </c>
      <c r="S120">
        <v>2</v>
      </c>
      <c r="T120">
        <v>2</v>
      </c>
      <c r="U120">
        <v>1</v>
      </c>
      <c r="V120">
        <v>1</v>
      </c>
      <c r="W120">
        <v>10</v>
      </c>
      <c r="X120">
        <v>90</v>
      </c>
      <c r="Y120">
        <v>70</v>
      </c>
      <c r="Z120">
        <v>70</v>
      </c>
      <c r="AA120">
        <v>30</v>
      </c>
      <c r="AB120">
        <v>90</v>
      </c>
      <c r="AC120">
        <v>100</v>
      </c>
      <c r="AD120">
        <v>0</v>
      </c>
      <c r="AE120">
        <v>100</v>
      </c>
      <c r="AF120">
        <v>100</v>
      </c>
      <c r="AG120">
        <v>100</v>
      </c>
      <c r="AH120">
        <v>100</v>
      </c>
      <c r="AI120">
        <v>100</v>
      </c>
      <c r="AJ120">
        <v>100</v>
      </c>
      <c r="AK120">
        <v>70</v>
      </c>
      <c r="AL120">
        <v>55</v>
      </c>
      <c r="AM120">
        <v>70</v>
      </c>
      <c r="AN120">
        <v>55</v>
      </c>
      <c r="AO120">
        <v>55</v>
      </c>
      <c r="AP120">
        <v>65</v>
      </c>
      <c r="AQ120">
        <v>60</v>
      </c>
      <c r="AR120">
        <v>55</v>
      </c>
      <c r="AS120">
        <v>60</v>
      </c>
      <c r="AT120">
        <v>52</v>
      </c>
      <c r="AU120">
        <v>55</v>
      </c>
      <c r="AV120">
        <v>55</v>
      </c>
      <c r="AW120">
        <v>100</v>
      </c>
      <c r="AX120">
        <v>100</v>
      </c>
      <c r="AY120">
        <v>100</v>
      </c>
      <c r="AZ120">
        <v>100</v>
      </c>
      <c r="BA120">
        <v>100</v>
      </c>
      <c r="BB120">
        <v>100</v>
      </c>
      <c r="BC120">
        <v>100</v>
      </c>
      <c r="BD120">
        <v>100</v>
      </c>
      <c r="BE120">
        <v>100</v>
      </c>
      <c r="BF120">
        <v>75</v>
      </c>
      <c r="BG120">
        <v>100</v>
      </c>
      <c r="BH120">
        <v>100</v>
      </c>
      <c r="BI120">
        <v>100</v>
      </c>
      <c r="BJ120">
        <v>100</v>
      </c>
      <c r="BK120">
        <v>100</v>
      </c>
      <c r="BL120">
        <v>100</v>
      </c>
      <c r="BM120">
        <v>100</v>
      </c>
      <c r="BN120">
        <v>75</v>
      </c>
      <c r="BO120">
        <v>100</v>
      </c>
      <c r="BP120">
        <v>100</v>
      </c>
      <c r="BQ120">
        <v>100</v>
      </c>
      <c r="BR120">
        <v>100</v>
      </c>
      <c r="BS120">
        <v>100</v>
      </c>
      <c r="BT120">
        <v>0</v>
      </c>
      <c r="BU120">
        <v>100</v>
      </c>
      <c r="BV120">
        <v>75</v>
      </c>
      <c r="BW120">
        <v>100</v>
      </c>
      <c r="BX120">
        <v>100</v>
      </c>
      <c r="BY120">
        <v>100</v>
      </c>
      <c r="BZ120">
        <v>100</v>
      </c>
      <c r="CA120">
        <v>100</v>
      </c>
      <c r="CB120">
        <v>0</v>
      </c>
      <c r="CC120">
        <v>4</v>
      </c>
      <c r="CD120">
        <v>5</v>
      </c>
      <c r="CE120">
        <v>4</v>
      </c>
      <c r="CF120">
        <v>5</v>
      </c>
      <c r="CG120">
        <v>5</v>
      </c>
      <c r="CH120">
        <v>1</v>
      </c>
      <c r="CI120">
        <v>1</v>
      </c>
      <c r="CJ120">
        <v>5</v>
      </c>
      <c r="CK120">
        <v>3</v>
      </c>
      <c r="CL120">
        <v>1</v>
      </c>
      <c r="CM120">
        <v>4</v>
      </c>
      <c r="CN120">
        <v>2</v>
      </c>
      <c r="CO120">
        <v>5</v>
      </c>
      <c r="CP120">
        <v>5</v>
      </c>
      <c r="CQ120">
        <v>5</v>
      </c>
      <c r="CR120">
        <v>5</v>
      </c>
      <c r="CS120">
        <v>1</v>
      </c>
      <c r="CT120">
        <v>2</v>
      </c>
      <c r="CU120">
        <v>2</v>
      </c>
      <c r="CV120">
        <v>1</v>
      </c>
      <c r="CW120">
        <v>4</v>
      </c>
      <c r="CX120">
        <v>5</v>
      </c>
      <c r="CY120">
        <v>5</v>
      </c>
      <c r="CZ120">
        <v>2</v>
      </c>
      <c r="DA120">
        <v>4</v>
      </c>
      <c r="DB120">
        <v>2</v>
      </c>
      <c r="DC120">
        <v>4</v>
      </c>
      <c r="DD120">
        <v>2</v>
      </c>
      <c r="DE120">
        <v>2</v>
      </c>
      <c r="DF120">
        <v>1</v>
      </c>
      <c r="DG120">
        <v>2</v>
      </c>
      <c r="DH120" t="s">
        <v>705</v>
      </c>
    </row>
    <row r="121" spans="1:112">
      <c r="A121">
        <v>45457.594201388885</v>
      </c>
      <c r="B121">
        <v>45457.613611111112</v>
      </c>
      <c r="C121">
        <v>0</v>
      </c>
      <c r="D121" t="s">
        <v>706</v>
      </c>
      <c r="E121">
        <v>100</v>
      </c>
      <c r="F121">
        <v>1676</v>
      </c>
      <c r="G121">
        <v>1</v>
      </c>
      <c r="H121">
        <v>45457.613611111112</v>
      </c>
      <c r="I121" t="s">
        <v>707</v>
      </c>
      <c r="N121">
        <v>6.4474</v>
      </c>
      <c r="O121">
        <v>3.3902999999999999</v>
      </c>
      <c r="P121" t="s">
        <v>165</v>
      </c>
      <c r="Q121" t="s">
        <v>166</v>
      </c>
      <c r="R121">
        <v>59</v>
      </c>
      <c r="S121">
        <v>1</v>
      </c>
      <c r="T121">
        <v>5</v>
      </c>
      <c r="U121">
        <v>2</v>
      </c>
      <c r="V121">
        <v>7</v>
      </c>
      <c r="W121">
        <v>11</v>
      </c>
      <c r="X121">
        <v>75</v>
      </c>
      <c r="Y121">
        <v>70</v>
      </c>
      <c r="Z121">
        <v>65</v>
      </c>
      <c r="AA121">
        <v>65</v>
      </c>
      <c r="AB121">
        <v>64</v>
      </c>
      <c r="AC121">
        <v>63</v>
      </c>
      <c r="AD121">
        <v>0</v>
      </c>
      <c r="AE121">
        <v>30</v>
      </c>
      <c r="AF121">
        <v>32</v>
      </c>
      <c r="AG121">
        <v>33</v>
      </c>
      <c r="AH121">
        <v>31</v>
      </c>
      <c r="AI121">
        <v>30</v>
      </c>
      <c r="AJ121">
        <v>21</v>
      </c>
      <c r="AK121">
        <v>68</v>
      </c>
      <c r="AL121">
        <v>68</v>
      </c>
      <c r="AM121">
        <v>66</v>
      </c>
      <c r="AN121">
        <v>72</v>
      </c>
      <c r="AO121">
        <v>66</v>
      </c>
      <c r="AP121">
        <v>63</v>
      </c>
      <c r="AQ121">
        <v>63</v>
      </c>
      <c r="AR121">
        <v>70</v>
      </c>
      <c r="AS121">
        <v>60</v>
      </c>
      <c r="AT121">
        <v>67</v>
      </c>
      <c r="AU121">
        <v>72</v>
      </c>
      <c r="AV121">
        <v>66</v>
      </c>
      <c r="AW121">
        <v>68</v>
      </c>
      <c r="AX121">
        <v>70</v>
      </c>
      <c r="AY121">
        <v>73</v>
      </c>
      <c r="AZ121">
        <v>68</v>
      </c>
      <c r="BA121">
        <v>64</v>
      </c>
      <c r="BB121">
        <v>66</v>
      </c>
      <c r="BC121">
        <v>63</v>
      </c>
      <c r="BD121">
        <v>68</v>
      </c>
      <c r="BE121">
        <v>78</v>
      </c>
      <c r="BF121">
        <v>74</v>
      </c>
      <c r="BG121">
        <v>75</v>
      </c>
      <c r="BH121">
        <v>68</v>
      </c>
      <c r="BI121">
        <v>71</v>
      </c>
      <c r="BJ121">
        <v>70</v>
      </c>
      <c r="BK121">
        <v>69</v>
      </c>
      <c r="BL121">
        <v>100</v>
      </c>
      <c r="BM121">
        <v>77</v>
      </c>
      <c r="BN121">
        <v>74</v>
      </c>
      <c r="BO121">
        <v>73</v>
      </c>
      <c r="BP121">
        <v>73</v>
      </c>
      <c r="BQ121">
        <v>76</v>
      </c>
      <c r="BR121">
        <v>75</v>
      </c>
      <c r="BS121">
        <v>72</v>
      </c>
      <c r="BT121">
        <v>0</v>
      </c>
      <c r="BU121">
        <v>71</v>
      </c>
      <c r="BV121">
        <v>74</v>
      </c>
      <c r="BW121">
        <v>79</v>
      </c>
      <c r="BX121">
        <v>68</v>
      </c>
      <c r="BY121">
        <v>70</v>
      </c>
      <c r="BZ121">
        <v>67</v>
      </c>
      <c r="CA121">
        <v>71</v>
      </c>
      <c r="CB121">
        <v>0</v>
      </c>
      <c r="CC121">
        <v>5</v>
      </c>
      <c r="CD121">
        <v>5</v>
      </c>
      <c r="CE121">
        <v>1</v>
      </c>
      <c r="CF121">
        <v>2</v>
      </c>
      <c r="CG121">
        <v>5</v>
      </c>
      <c r="CH121">
        <v>4</v>
      </c>
      <c r="CI121">
        <v>2</v>
      </c>
      <c r="CJ121">
        <v>2</v>
      </c>
      <c r="CK121">
        <v>1</v>
      </c>
      <c r="CL121">
        <v>3</v>
      </c>
      <c r="CM121">
        <v>5</v>
      </c>
      <c r="CN121">
        <v>4</v>
      </c>
      <c r="CO121">
        <v>4</v>
      </c>
      <c r="CP121">
        <v>5</v>
      </c>
      <c r="CQ121">
        <v>4</v>
      </c>
      <c r="CR121">
        <v>4</v>
      </c>
      <c r="CS121">
        <v>2</v>
      </c>
      <c r="CT121">
        <v>5</v>
      </c>
      <c r="CU121">
        <v>4</v>
      </c>
      <c r="CV121">
        <v>4</v>
      </c>
      <c r="CW121">
        <v>3</v>
      </c>
      <c r="CX121">
        <v>5</v>
      </c>
      <c r="CY121">
        <v>4</v>
      </c>
      <c r="CZ121">
        <v>4</v>
      </c>
      <c r="DA121">
        <v>5</v>
      </c>
      <c r="DB121">
        <v>2</v>
      </c>
      <c r="DC121">
        <v>1</v>
      </c>
      <c r="DD121">
        <v>1</v>
      </c>
      <c r="DE121">
        <v>3</v>
      </c>
      <c r="DF121">
        <v>2</v>
      </c>
      <c r="DG121">
        <v>1</v>
      </c>
      <c r="DH121" t="s">
        <v>708</v>
      </c>
    </row>
    <row r="122" spans="1:112">
      <c r="A122">
        <v>45457.59138888889</v>
      </c>
      <c r="B122">
        <v>45457.614999999998</v>
      </c>
      <c r="C122">
        <v>0</v>
      </c>
      <c r="D122" t="s">
        <v>709</v>
      </c>
      <c r="E122">
        <v>100</v>
      </c>
      <c r="F122">
        <v>2039</v>
      </c>
      <c r="G122">
        <v>1</v>
      </c>
      <c r="H122">
        <v>45457.614999999998</v>
      </c>
      <c r="I122" t="s">
        <v>710</v>
      </c>
      <c r="N122">
        <v>42.273499999999999</v>
      </c>
      <c r="O122">
        <v>-72.406999999999996</v>
      </c>
      <c r="P122" t="s">
        <v>165</v>
      </c>
      <c r="Q122" t="s">
        <v>166</v>
      </c>
      <c r="R122">
        <v>40</v>
      </c>
      <c r="S122">
        <v>1</v>
      </c>
      <c r="T122">
        <v>4</v>
      </c>
      <c r="U122">
        <v>1</v>
      </c>
      <c r="V122">
        <v>7</v>
      </c>
      <c r="W122">
        <v>12</v>
      </c>
      <c r="X122">
        <v>58</v>
      </c>
      <c r="Y122">
        <v>82</v>
      </c>
      <c r="Z122">
        <v>91</v>
      </c>
      <c r="AA122">
        <v>76</v>
      </c>
      <c r="AB122">
        <v>90</v>
      </c>
      <c r="AC122">
        <v>85</v>
      </c>
      <c r="AD122">
        <v>0</v>
      </c>
      <c r="AE122">
        <v>88</v>
      </c>
      <c r="AF122">
        <v>88</v>
      </c>
      <c r="AG122">
        <v>95</v>
      </c>
      <c r="AH122">
        <v>86</v>
      </c>
      <c r="AI122">
        <v>75</v>
      </c>
      <c r="AJ122">
        <v>84</v>
      </c>
      <c r="AK122">
        <v>31</v>
      </c>
      <c r="AL122">
        <v>64</v>
      </c>
      <c r="AM122">
        <v>20</v>
      </c>
      <c r="AN122">
        <v>33</v>
      </c>
      <c r="AO122">
        <v>18</v>
      </c>
      <c r="AP122">
        <v>7</v>
      </c>
      <c r="AQ122">
        <v>10</v>
      </c>
      <c r="AR122">
        <v>67</v>
      </c>
      <c r="AS122">
        <v>15</v>
      </c>
      <c r="AT122">
        <v>32</v>
      </c>
      <c r="AU122">
        <v>27</v>
      </c>
      <c r="AV122">
        <v>8</v>
      </c>
      <c r="AW122">
        <v>100</v>
      </c>
      <c r="AX122">
        <v>84</v>
      </c>
      <c r="AY122">
        <v>91</v>
      </c>
      <c r="AZ122">
        <v>84</v>
      </c>
      <c r="BA122">
        <v>91</v>
      </c>
      <c r="BB122">
        <v>71</v>
      </c>
      <c r="BC122">
        <v>58</v>
      </c>
      <c r="BD122">
        <v>77</v>
      </c>
      <c r="BE122">
        <v>78</v>
      </c>
      <c r="BF122">
        <v>88</v>
      </c>
      <c r="BG122">
        <v>80</v>
      </c>
      <c r="BH122">
        <v>76</v>
      </c>
      <c r="BI122">
        <v>66</v>
      </c>
      <c r="BJ122">
        <v>71</v>
      </c>
      <c r="BK122">
        <v>84</v>
      </c>
      <c r="BL122">
        <v>100</v>
      </c>
      <c r="BM122">
        <v>57</v>
      </c>
      <c r="BN122">
        <v>72</v>
      </c>
      <c r="BO122">
        <v>67</v>
      </c>
      <c r="BP122">
        <v>76</v>
      </c>
      <c r="BQ122">
        <v>76</v>
      </c>
      <c r="BR122">
        <v>79</v>
      </c>
      <c r="BS122">
        <v>86</v>
      </c>
      <c r="BT122">
        <v>0</v>
      </c>
      <c r="BU122">
        <v>74</v>
      </c>
      <c r="BV122">
        <v>84</v>
      </c>
      <c r="BW122">
        <v>78</v>
      </c>
      <c r="BX122">
        <v>71</v>
      </c>
      <c r="BY122">
        <v>80</v>
      </c>
      <c r="BZ122">
        <v>81</v>
      </c>
      <c r="CA122">
        <v>87</v>
      </c>
      <c r="CB122">
        <v>0</v>
      </c>
      <c r="CC122">
        <v>5</v>
      </c>
      <c r="CD122">
        <v>2</v>
      </c>
      <c r="CE122">
        <v>4</v>
      </c>
      <c r="CF122">
        <v>1</v>
      </c>
      <c r="CG122">
        <v>4</v>
      </c>
      <c r="CH122">
        <v>4</v>
      </c>
      <c r="CI122">
        <v>4</v>
      </c>
      <c r="CJ122">
        <v>4</v>
      </c>
      <c r="CK122">
        <v>2</v>
      </c>
      <c r="CL122">
        <v>2</v>
      </c>
      <c r="CM122">
        <v>3</v>
      </c>
      <c r="CN122">
        <v>4</v>
      </c>
      <c r="CO122">
        <v>5</v>
      </c>
      <c r="CP122">
        <v>5</v>
      </c>
      <c r="CQ122">
        <v>2</v>
      </c>
      <c r="CR122">
        <v>2</v>
      </c>
      <c r="CS122">
        <v>4</v>
      </c>
      <c r="CT122">
        <v>2</v>
      </c>
      <c r="CU122">
        <v>4</v>
      </c>
      <c r="CV122">
        <v>4</v>
      </c>
      <c r="CW122">
        <v>4</v>
      </c>
      <c r="CX122">
        <v>3</v>
      </c>
      <c r="CY122">
        <v>2</v>
      </c>
      <c r="CZ122">
        <v>5</v>
      </c>
      <c r="DA122">
        <v>3</v>
      </c>
      <c r="DB122">
        <v>2</v>
      </c>
      <c r="DC122">
        <v>3</v>
      </c>
      <c r="DD122">
        <v>4</v>
      </c>
      <c r="DE122">
        <v>1</v>
      </c>
      <c r="DF122">
        <v>3</v>
      </c>
      <c r="DG122">
        <v>1</v>
      </c>
      <c r="DH122" t="s">
        <v>711</v>
      </c>
    </row>
    <row r="123" spans="1:112">
      <c r="A123">
        <v>45457.592187499999</v>
      </c>
      <c r="B123">
        <v>45457.619293981479</v>
      </c>
      <c r="C123">
        <v>0</v>
      </c>
      <c r="D123" t="s">
        <v>712</v>
      </c>
      <c r="E123">
        <v>100</v>
      </c>
      <c r="F123">
        <v>2342</v>
      </c>
      <c r="G123">
        <v>1</v>
      </c>
      <c r="H123">
        <v>45457.619293981479</v>
      </c>
      <c r="I123" t="s">
        <v>713</v>
      </c>
      <c r="N123">
        <v>40.766199999999998</v>
      </c>
      <c r="O123">
        <v>-74.017799999999994</v>
      </c>
      <c r="P123" t="s">
        <v>165</v>
      </c>
      <c r="Q123" t="s">
        <v>166</v>
      </c>
      <c r="R123">
        <v>51</v>
      </c>
      <c r="S123">
        <v>1</v>
      </c>
      <c r="T123">
        <v>4</v>
      </c>
      <c r="U123">
        <v>2</v>
      </c>
      <c r="V123">
        <v>7</v>
      </c>
      <c r="W123">
        <v>8</v>
      </c>
      <c r="X123">
        <v>50</v>
      </c>
      <c r="Y123">
        <v>58</v>
      </c>
      <c r="Z123">
        <v>64</v>
      </c>
      <c r="AA123">
        <v>68</v>
      </c>
      <c r="AB123">
        <v>50</v>
      </c>
      <c r="AC123">
        <v>50</v>
      </c>
      <c r="AD123">
        <v>50</v>
      </c>
      <c r="AE123">
        <v>68</v>
      </c>
      <c r="AF123">
        <v>69</v>
      </c>
      <c r="AG123">
        <v>60</v>
      </c>
      <c r="AH123">
        <v>50</v>
      </c>
      <c r="AI123">
        <v>61</v>
      </c>
      <c r="AJ123">
        <v>63</v>
      </c>
      <c r="AK123">
        <v>68</v>
      </c>
      <c r="AL123">
        <v>66</v>
      </c>
      <c r="AM123">
        <v>50</v>
      </c>
      <c r="AN123">
        <v>50</v>
      </c>
      <c r="AO123">
        <v>60</v>
      </c>
      <c r="AP123">
        <v>43</v>
      </c>
      <c r="AQ123">
        <v>50</v>
      </c>
      <c r="AR123">
        <v>58</v>
      </c>
      <c r="AS123">
        <v>50</v>
      </c>
      <c r="AT123">
        <v>59</v>
      </c>
      <c r="AU123">
        <v>50</v>
      </c>
      <c r="AV123">
        <v>50</v>
      </c>
      <c r="AW123">
        <v>100</v>
      </c>
      <c r="AX123">
        <v>50</v>
      </c>
      <c r="AY123">
        <v>45</v>
      </c>
      <c r="AZ123">
        <v>63</v>
      </c>
      <c r="BA123">
        <v>50</v>
      </c>
      <c r="BB123">
        <v>50</v>
      </c>
      <c r="BC123">
        <v>50</v>
      </c>
      <c r="BD123">
        <v>69</v>
      </c>
      <c r="BE123">
        <v>62</v>
      </c>
      <c r="BF123">
        <v>44</v>
      </c>
      <c r="BG123">
        <v>55</v>
      </c>
      <c r="BH123">
        <v>50</v>
      </c>
      <c r="BI123">
        <v>62</v>
      </c>
      <c r="BJ123">
        <v>50</v>
      </c>
      <c r="BK123">
        <v>62</v>
      </c>
      <c r="BL123">
        <v>100</v>
      </c>
      <c r="BM123">
        <v>67</v>
      </c>
      <c r="BN123">
        <v>71</v>
      </c>
      <c r="BO123">
        <v>50</v>
      </c>
      <c r="BP123">
        <v>50</v>
      </c>
      <c r="BQ123">
        <v>50</v>
      </c>
      <c r="BR123">
        <v>61</v>
      </c>
      <c r="BS123">
        <v>70</v>
      </c>
      <c r="BT123">
        <v>0</v>
      </c>
      <c r="BU123">
        <v>50</v>
      </c>
      <c r="BV123">
        <v>60</v>
      </c>
      <c r="BW123">
        <v>50</v>
      </c>
      <c r="BX123">
        <v>50</v>
      </c>
      <c r="BY123">
        <v>65</v>
      </c>
      <c r="BZ123">
        <v>76</v>
      </c>
      <c r="CA123">
        <v>58</v>
      </c>
      <c r="CB123">
        <v>0</v>
      </c>
      <c r="CC123">
        <v>4</v>
      </c>
      <c r="CD123">
        <v>4</v>
      </c>
      <c r="CE123">
        <v>2</v>
      </c>
      <c r="CF123">
        <v>2</v>
      </c>
      <c r="CG123">
        <v>3</v>
      </c>
      <c r="CH123">
        <v>5</v>
      </c>
      <c r="CI123">
        <v>3</v>
      </c>
      <c r="CJ123">
        <v>1</v>
      </c>
      <c r="CK123">
        <v>1</v>
      </c>
      <c r="CL123">
        <v>1</v>
      </c>
      <c r="CM123">
        <v>5</v>
      </c>
      <c r="CN123">
        <v>4</v>
      </c>
      <c r="CO123">
        <v>5</v>
      </c>
      <c r="CP123">
        <v>5</v>
      </c>
      <c r="CQ123">
        <v>5</v>
      </c>
      <c r="CR123">
        <v>5</v>
      </c>
      <c r="CS123">
        <v>1</v>
      </c>
      <c r="CT123">
        <v>5</v>
      </c>
      <c r="CU123">
        <v>5</v>
      </c>
      <c r="CV123">
        <v>2</v>
      </c>
      <c r="CW123">
        <v>5</v>
      </c>
      <c r="CX123">
        <v>5</v>
      </c>
      <c r="CY123">
        <v>5</v>
      </c>
      <c r="CZ123">
        <v>5</v>
      </c>
      <c r="DA123">
        <v>5</v>
      </c>
      <c r="DB123">
        <v>1</v>
      </c>
      <c r="DC123">
        <v>2</v>
      </c>
      <c r="DD123">
        <v>1</v>
      </c>
      <c r="DE123">
        <v>1</v>
      </c>
      <c r="DF123">
        <v>3</v>
      </c>
      <c r="DG123">
        <v>1</v>
      </c>
      <c r="DH123" t="s">
        <v>714</v>
      </c>
    </row>
    <row r="124" spans="1:112">
      <c r="A124">
        <v>45457.592650462961</v>
      </c>
      <c r="B124">
        <v>45457.619479166664</v>
      </c>
      <c r="C124">
        <v>0</v>
      </c>
      <c r="D124" t="s">
        <v>715</v>
      </c>
      <c r="E124">
        <v>100</v>
      </c>
      <c r="F124">
        <v>2318</v>
      </c>
      <c r="G124">
        <v>1</v>
      </c>
      <c r="H124">
        <v>45457.619490740741</v>
      </c>
      <c r="I124" t="s">
        <v>716</v>
      </c>
      <c r="N124">
        <v>40.766199999999998</v>
      </c>
      <c r="O124">
        <v>-74.017799999999994</v>
      </c>
      <c r="P124" t="s">
        <v>165</v>
      </c>
      <c r="Q124" t="s">
        <v>166</v>
      </c>
      <c r="R124">
        <v>51</v>
      </c>
      <c r="S124">
        <v>1</v>
      </c>
      <c r="T124">
        <v>4</v>
      </c>
      <c r="U124">
        <v>2</v>
      </c>
      <c r="V124">
        <v>7</v>
      </c>
      <c r="W124">
        <v>8</v>
      </c>
      <c r="X124">
        <v>63</v>
      </c>
      <c r="Y124">
        <v>61</v>
      </c>
      <c r="Z124">
        <v>50</v>
      </c>
      <c r="AA124">
        <v>61</v>
      </c>
      <c r="AB124">
        <v>57</v>
      </c>
      <c r="AC124">
        <v>62</v>
      </c>
      <c r="AD124">
        <v>0</v>
      </c>
      <c r="AE124">
        <v>64</v>
      </c>
      <c r="AF124">
        <v>50</v>
      </c>
      <c r="AG124">
        <v>63</v>
      </c>
      <c r="AH124">
        <v>50</v>
      </c>
      <c r="AI124">
        <v>38</v>
      </c>
      <c r="AJ124">
        <v>60</v>
      </c>
      <c r="AK124">
        <v>50</v>
      </c>
      <c r="AL124">
        <v>50</v>
      </c>
      <c r="AM124">
        <v>50</v>
      </c>
      <c r="AN124">
        <v>50</v>
      </c>
      <c r="AO124">
        <v>50</v>
      </c>
      <c r="AP124">
        <v>50</v>
      </c>
      <c r="AQ124">
        <v>50</v>
      </c>
      <c r="AR124">
        <v>63</v>
      </c>
      <c r="AS124">
        <v>50</v>
      </c>
      <c r="AT124">
        <v>54</v>
      </c>
      <c r="AU124">
        <v>49</v>
      </c>
      <c r="AV124">
        <v>57</v>
      </c>
      <c r="AW124">
        <v>100</v>
      </c>
      <c r="AX124">
        <v>50</v>
      </c>
      <c r="AY124">
        <v>62</v>
      </c>
      <c r="AZ124">
        <v>46</v>
      </c>
      <c r="BA124">
        <v>85</v>
      </c>
      <c r="BB124">
        <v>50</v>
      </c>
      <c r="BC124">
        <v>50</v>
      </c>
      <c r="BD124">
        <v>66</v>
      </c>
      <c r="BE124">
        <v>61</v>
      </c>
      <c r="BF124">
        <v>68</v>
      </c>
      <c r="BG124">
        <v>77</v>
      </c>
      <c r="BH124">
        <v>43</v>
      </c>
      <c r="BI124">
        <v>71</v>
      </c>
      <c r="BJ124">
        <v>61</v>
      </c>
      <c r="BK124">
        <v>71</v>
      </c>
      <c r="BL124">
        <v>75</v>
      </c>
      <c r="BM124">
        <v>65</v>
      </c>
      <c r="BN124">
        <v>50</v>
      </c>
      <c r="BO124">
        <v>59</v>
      </c>
      <c r="BP124">
        <v>66</v>
      </c>
      <c r="BQ124">
        <v>63</v>
      </c>
      <c r="BR124">
        <v>63</v>
      </c>
      <c r="BS124">
        <v>50</v>
      </c>
      <c r="BT124">
        <v>0</v>
      </c>
      <c r="BU124">
        <v>50</v>
      </c>
      <c r="BV124">
        <v>60</v>
      </c>
      <c r="BW124">
        <v>50</v>
      </c>
      <c r="BX124">
        <v>81</v>
      </c>
      <c r="BY124">
        <v>68</v>
      </c>
      <c r="BZ124">
        <v>68</v>
      </c>
      <c r="CA124">
        <v>50</v>
      </c>
      <c r="CB124">
        <v>0</v>
      </c>
      <c r="CC124">
        <v>4</v>
      </c>
      <c r="CD124">
        <v>4</v>
      </c>
      <c r="CE124">
        <v>2</v>
      </c>
      <c r="CF124">
        <v>2</v>
      </c>
      <c r="CG124">
        <v>3</v>
      </c>
      <c r="CH124">
        <v>4</v>
      </c>
      <c r="CI124">
        <v>2</v>
      </c>
      <c r="CJ124">
        <v>2</v>
      </c>
      <c r="CK124">
        <v>1</v>
      </c>
      <c r="CL124">
        <v>2</v>
      </c>
      <c r="CM124">
        <v>4</v>
      </c>
      <c r="CN124">
        <v>3</v>
      </c>
      <c r="CO124">
        <v>5</v>
      </c>
      <c r="CP124">
        <v>5</v>
      </c>
      <c r="CQ124">
        <v>5</v>
      </c>
      <c r="CR124">
        <v>4</v>
      </c>
      <c r="CS124">
        <v>2</v>
      </c>
      <c r="CT124">
        <v>5</v>
      </c>
      <c r="CU124">
        <v>5</v>
      </c>
      <c r="CV124">
        <v>2</v>
      </c>
      <c r="CW124">
        <v>5</v>
      </c>
      <c r="CX124">
        <v>5</v>
      </c>
      <c r="CY124">
        <v>5</v>
      </c>
      <c r="CZ124">
        <v>5</v>
      </c>
      <c r="DA124">
        <v>5</v>
      </c>
      <c r="DB124">
        <v>2</v>
      </c>
      <c r="DC124">
        <v>2</v>
      </c>
      <c r="DD124">
        <v>2</v>
      </c>
      <c r="DE124">
        <v>1</v>
      </c>
      <c r="DF124">
        <v>1</v>
      </c>
      <c r="DG124">
        <v>1</v>
      </c>
      <c r="DH124" t="s">
        <v>717</v>
      </c>
    </row>
    <row r="125" spans="1:112">
      <c r="A125">
        <v>45457.703900462962</v>
      </c>
      <c r="B125">
        <v>45457.706388888888</v>
      </c>
      <c r="C125">
        <v>0</v>
      </c>
      <c r="D125" t="s">
        <v>718</v>
      </c>
      <c r="E125">
        <v>100</v>
      </c>
      <c r="F125">
        <v>215</v>
      </c>
      <c r="G125">
        <v>1</v>
      </c>
      <c r="H125">
        <v>45457.706400462965</v>
      </c>
      <c r="I125" t="s">
        <v>719</v>
      </c>
      <c r="N125">
        <v>40.813299999999998</v>
      </c>
      <c r="O125">
        <v>-81.497100000000003</v>
      </c>
      <c r="P125" t="s">
        <v>165</v>
      </c>
      <c r="Q125" t="s">
        <v>166</v>
      </c>
      <c r="R125">
        <v>40</v>
      </c>
      <c r="S125">
        <v>1</v>
      </c>
      <c r="T125">
        <v>4</v>
      </c>
      <c r="U125">
        <v>1</v>
      </c>
      <c r="V125">
        <v>5</v>
      </c>
      <c r="W125">
        <v>8</v>
      </c>
      <c r="X125">
        <v>20</v>
      </c>
      <c r="Y125">
        <v>30</v>
      </c>
      <c r="Z125">
        <v>20</v>
      </c>
      <c r="AA125">
        <v>15</v>
      </c>
      <c r="AB125">
        <v>20</v>
      </c>
      <c r="AC125">
        <v>15</v>
      </c>
      <c r="AD125">
        <v>0</v>
      </c>
      <c r="AE125">
        <v>84</v>
      </c>
      <c r="AF125">
        <v>79</v>
      </c>
      <c r="AG125">
        <v>79</v>
      </c>
      <c r="AH125">
        <v>85</v>
      </c>
      <c r="AI125">
        <v>81</v>
      </c>
      <c r="AJ125">
        <v>82</v>
      </c>
      <c r="AK125">
        <v>55</v>
      </c>
      <c r="AL125">
        <v>46</v>
      </c>
      <c r="AM125">
        <v>53</v>
      </c>
      <c r="AN125">
        <v>53</v>
      </c>
      <c r="AO125">
        <v>59</v>
      </c>
      <c r="AP125">
        <v>55</v>
      </c>
      <c r="AQ125">
        <v>18</v>
      </c>
      <c r="AR125">
        <v>12</v>
      </c>
      <c r="AS125">
        <v>24</v>
      </c>
      <c r="AT125">
        <v>18</v>
      </c>
      <c r="AU125">
        <v>13</v>
      </c>
      <c r="AV125">
        <v>20</v>
      </c>
      <c r="AW125">
        <v>100</v>
      </c>
      <c r="AX125">
        <v>14</v>
      </c>
      <c r="AY125">
        <v>21</v>
      </c>
      <c r="AZ125">
        <v>18</v>
      </c>
      <c r="BA125">
        <v>22</v>
      </c>
      <c r="BB125">
        <v>14</v>
      </c>
      <c r="BC125">
        <v>46</v>
      </c>
      <c r="BD125">
        <v>35</v>
      </c>
      <c r="BE125">
        <v>27</v>
      </c>
      <c r="BF125">
        <v>20</v>
      </c>
      <c r="BG125">
        <v>30</v>
      </c>
      <c r="BH125">
        <v>27</v>
      </c>
      <c r="BI125">
        <v>46</v>
      </c>
      <c r="BJ125">
        <v>43</v>
      </c>
      <c r="BK125">
        <v>36</v>
      </c>
      <c r="BL125">
        <v>100</v>
      </c>
      <c r="BM125">
        <v>20</v>
      </c>
      <c r="BN125">
        <v>36</v>
      </c>
      <c r="BO125">
        <v>31</v>
      </c>
      <c r="BP125">
        <v>20</v>
      </c>
      <c r="BQ125">
        <v>43</v>
      </c>
      <c r="BR125">
        <v>40</v>
      </c>
      <c r="BS125">
        <v>39</v>
      </c>
      <c r="BT125">
        <v>0</v>
      </c>
      <c r="BU125">
        <v>21</v>
      </c>
      <c r="BV125">
        <v>38</v>
      </c>
      <c r="BW125">
        <v>32</v>
      </c>
      <c r="BX125">
        <v>29</v>
      </c>
      <c r="BY125">
        <v>36</v>
      </c>
      <c r="BZ125">
        <v>29</v>
      </c>
      <c r="CA125">
        <v>30</v>
      </c>
      <c r="CB125">
        <v>0</v>
      </c>
      <c r="CC125">
        <v>2</v>
      </c>
      <c r="CD125">
        <v>2</v>
      </c>
      <c r="CE125">
        <v>3</v>
      </c>
      <c r="CF125">
        <v>1</v>
      </c>
      <c r="CG125">
        <v>3</v>
      </c>
      <c r="CH125">
        <v>3</v>
      </c>
      <c r="CI125">
        <v>4</v>
      </c>
      <c r="CJ125">
        <v>2</v>
      </c>
      <c r="CK125">
        <v>1</v>
      </c>
      <c r="CL125">
        <v>2</v>
      </c>
      <c r="CM125">
        <v>3</v>
      </c>
      <c r="CN125">
        <v>3</v>
      </c>
      <c r="CO125">
        <v>4</v>
      </c>
      <c r="CP125">
        <v>5</v>
      </c>
      <c r="CQ125">
        <v>4</v>
      </c>
      <c r="CS125">
        <v>3</v>
      </c>
      <c r="CT125">
        <v>3</v>
      </c>
      <c r="CU125">
        <v>5</v>
      </c>
      <c r="CV125">
        <v>3</v>
      </c>
      <c r="CW125">
        <v>3</v>
      </c>
      <c r="CX125">
        <v>4</v>
      </c>
      <c r="CY125">
        <v>4</v>
      </c>
      <c r="CZ125">
        <v>4</v>
      </c>
      <c r="DA125">
        <v>4</v>
      </c>
      <c r="DB125">
        <v>3</v>
      </c>
      <c r="DC125">
        <v>2</v>
      </c>
      <c r="DD125">
        <v>2</v>
      </c>
      <c r="DE125">
        <v>1</v>
      </c>
      <c r="DF125">
        <v>3</v>
      </c>
      <c r="DG125">
        <v>1</v>
      </c>
      <c r="DH125" t="s">
        <v>720</v>
      </c>
    </row>
    <row r="126" spans="1:112">
      <c r="A126">
        <v>45457.703668981485</v>
      </c>
      <c r="B126">
        <v>45457.707615740743</v>
      </c>
      <c r="C126">
        <v>0</v>
      </c>
      <c r="D126" t="s">
        <v>721</v>
      </c>
      <c r="E126">
        <v>100</v>
      </c>
      <c r="F126">
        <v>340</v>
      </c>
      <c r="G126">
        <v>1</v>
      </c>
      <c r="H126">
        <v>45457.707615740743</v>
      </c>
      <c r="I126" t="s">
        <v>722</v>
      </c>
      <c r="N126">
        <v>32.878500000000003</v>
      </c>
      <c r="O126">
        <v>-96.747699999999995</v>
      </c>
      <c r="P126" t="s">
        <v>165</v>
      </c>
      <c r="Q126" t="s">
        <v>166</v>
      </c>
      <c r="R126">
        <v>33</v>
      </c>
      <c r="S126">
        <v>2</v>
      </c>
      <c r="T126">
        <v>4</v>
      </c>
      <c r="U126">
        <v>2</v>
      </c>
      <c r="V126">
        <v>7</v>
      </c>
      <c r="W126">
        <v>5</v>
      </c>
      <c r="X126">
        <v>85</v>
      </c>
      <c r="Y126">
        <v>88</v>
      </c>
      <c r="Z126">
        <v>91</v>
      </c>
      <c r="AA126">
        <v>100</v>
      </c>
      <c r="AB126">
        <v>100</v>
      </c>
      <c r="AC126">
        <v>98</v>
      </c>
      <c r="AD126">
        <v>0</v>
      </c>
      <c r="AE126">
        <v>8</v>
      </c>
      <c r="AF126">
        <v>45</v>
      </c>
      <c r="AG126">
        <v>0</v>
      </c>
      <c r="AH126">
        <v>0</v>
      </c>
      <c r="AI126">
        <v>0</v>
      </c>
      <c r="AJ126">
        <v>0</v>
      </c>
      <c r="AK126">
        <v>99</v>
      </c>
      <c r="AL126">
        <v>89</v>
      </c>
      <c r="AM126">
        <v>100</v>
      </c>
      <c r="AN126">
        <v>94</v>
      </c>
      <c r="AO126">
        <v>100</v>
      </c>
      <c r="AP126">
        <v>100</v>
      </c>
      <c r="AQ126">
        <v>92</v>
      </c>
      <c r="AR126">
        <v>90</v>
      </c>
      <c r="AS126">
        <v>97</v>
      </c>
      <c r="AT126">
        <v>96</v>
      </c>
      <c r="AU126">
        <v>95</v>
      </c>
      <c r="AV126">
        <v>100</v>
      </c>
      <c r="AW126">
        <v>100</v>
      </c>
      <c r="AX126">
        <v>94</v>
      </c>
      <c r="AY126">
        <v>100</v>
      </c>
      <c r="AZ126">
        <v>100</v>
      </c>
      <c r="BA126">
        <v>100</v>
      </c>
      <c r="BB126">
        <v>67</v>
      </c>
      <c r="BC126">
        <v>65</v>
      </c>
      <c r="BD126">
        <v>100</v>
      </c>
      <c r="BE126">
        <v>95</v>
      </c>
      <c r="BF126">
        <v>94</v>
      </c>
      <c r="BG126">
        <v>100</v>
      </c>
      <c r="BH126">
        <v>100</v>
      </c>
      <c r="BI126">
        <v>89</v>
      </c>
      <c r="BJ126">
        <v>100</v>
      </c>
      <c r="BK126">
        <v>100</v>
      </c>
      <c r="BL126">
        <v>100</v>
      </c>
      <c r="BM126">
        <v>100</v>
      </c>
      <c r="BN126">
        <v>100</v>
      </c>
      <c r="BO126">
        <v>100</v>
      </c>
      <c r="BP126">
        <v>100</v>
      </c>
      <c r="BQ126">
        <v>84</v>
      </c>
      <c r="BR126">
        <v>91</v>
      </c>
      <c r="BS126">
        <v>100</v>
      </c>
      <c r="BT126">
        <v>0</v>
      </c>
      <c r="BU126">
        <v>95</v>
      </c>
      <c r="BV126">
        <v>90</v>
      </c>
      <c r="BW126">
        <v>91</v>
      </c>
      <c r="BX126">
        <v>93</v>
      </c>
      <c r="BY126">
        <v>93</v>
      </c>
      <c r="BZ126">
        <v>100</v>
      </c>
      <c r="CA126">
        <v>100</v>
      </c>
      <c r="CB126">
        <v>0</v>
      </c>
      <c r="CC126">
        <v>2</v>
      </c>
      <c r="CD126">
        <v>3</v>
      </c>
      <c r="CE126">
        <v>4</v>
      </c>
      <c r="CF126">
        <v>5</v>
      </c>
      <c r="CG126">
        <v>5</v>
      </c>
      <c r="CH126">
        <v>2</v>
      </c>
      <c r="CI126">
        <v>4</v>
      </c>
      <c r="CJ126">
        <v>5</v>
      </c>
      <c r="CK126">
        <v>5</v>
      </c>
      <c r="CL126">
        <v>3</v>
      </c>
      <c r="CM126">
        <v>1</v>
      </c>
      <c r="CN126">
        <v>1</v>
      </c>
      <c r="CO126">
        <v>4</v>
      </c>
      <c r="CP126">
        <v>2</v>
      </c>
      <c r="CQ126">
        <v>5</v>
      </c>
      <c r="CR126">
        <v>1</v>
      </c>
      <c r="CS126">
        <v>4</v>
      </c>
      <c r="CT126">
        <v>2</v>
      </c>
      <c r="CU126">
        <v>1</v>
      </c>
      <c r="CV126">
        <v>1</v>
      </c>
      <c r="CW126">
        <v>4</v>
      </c>
      <c r="CX126">
        <v>3</v>
      </c>
      <c r="CY126">
        <v>5</v>
      </c>
      <c r="CZ126">
        <v>3</v>
      </c>
      <c r="DA126">
        <v>5</v>
      </c>
      <c r="DB126">
        <v>5</v>
      </c>
      <c r="DC126">
        <v>5</v>
      </c>
      <c r="DD126">
        <v>4</v>
      </c>
      <c r="DE126">
        <v>4</v>
      </c>
      <c r="DF126">
        <v>1</v>
      </c>
      <c r="DG126">
        <v>1</v>
      </c>
      <c r="DH126" t="s">
        <v>723</v>
      </c>
    </row>
    <row r="127" spans="1:112">
      <c r="A127">
        <v>45457.703460648147</v>
      </c>
      <c r="B127">
        <v>45457.709108796298</v>
      </c>
      <c r="C127">
        <v>0</v>
      </c>
      <c r="D127" t="s">
        <v>724</v>
      </c>
      <c r="E127">
        <v>100</v>
      </c>
      <c r="F127">
        <v>487</v>
      </c>
      <c r="G127">
        <v>1</v>
      </c>
      <c r="H127">
        <v>45457.709108796298</v>
      </c>
      <c r="I127" t="s">
        <v>725</v>
      </c>
      <c r="N127">
        <v>33.700099999999999</v>
      </c>
      <c r="O127">
        <v>-111.8877</v>
      </c>
      <c r="P127" t="s">
        <v>165</v>
      </c>
      <c r="Q127" t="s">
        <v>166</v>
      </c>
      <c r="R127">
        <v>60</v>
      </c>
      <c r="S127">
        <v>1</v>
      </c>
      <c r="T127">
        <v>4</v>
      </c>
      <c r="U127">
        <v>1</v>
      </c>
      <c r="V127">
        <v>7</v>
      </c>
      <c r="W127">
        <v>12</v>
      </c>
      <c r="X127">
        <v>31</v>
      </c>
      <c r="Y127">
        <v>37</v>
      </c>
      <c r="Z127">
        <v>11</v>
      </c>
      <c r="AA127">
        <v>18</v>
      </c>
      <c r="AB127">
        <v>13</v>
      </c>
      <c r="AC127">
        <v>19</v>
      </c>
      <c r="AD127">
        <v>0</v>
      </c>
      <c r="AE127">
        <v>88</v>
      </c>
      <c r="AF127">
        <v>61</v>
      </c>
      <c r="AG127">
        <v>66</v>
      </c>
      <c r="AH127">
        <v>64</v>
      </c>
      <c r="AI127">
        <v>80</v>
      </c>
      <c r="AJ127">
        <v>89</v>
      </c>
      <c r="AK127">
        <v>27</v>
      </c>
      <c r="AL127">
        <v>26</v>
      </c>
      <c r="AM127">
        <v>14</v>
      </c>
      <c r="AN127">
        <v>24</v>
      </c>
      <c r="AO127">
        <v>14</v>
      </c>
      <c r="AP127">
        <v>23</v>
      </c>
      <c r="AQ127">
        <v>12</v>
      </c>
      <c r="AR127">
        <v>12</v>
      </c>
      <c r="AS127">
        <v>14</v>
      </c>
      <c r="AT127">
        <v>5</v>
      </c>
      <c r="AU127">
        <v>0</v>
      </c>
      <c r="AV127">
        <v>0</v>
      </c>
      <c r="AW127">
        <v>100</v>
      </c>
      <c r="AX127">
        <v>19</v>
      </c>
      <c r="AY127">
        <v>27</v>
      </c>
      <c r="AZ127">
        <v>50</v>
      </c>
      <c r="BA127">
        <v>50</v>
      </c>
      <c r="BB127">
        <v>54</v>
      </c>
      <c r="BC127">
        <v>34</v>
      </c>
      <c r="BD127">
        <v>13</v>
      </c>
      <c r="BE127">
        <v>78</v>
      </c>
      <c r="BF127">
        <v>78</v>
      </c>
      <c r="BG127">
        <v>94</v>
      </c>
      <c r="BH127">
        <v>81</v>
      </c>
      <c r="BI127">
        <v>70</v>
      </c>
      <c r="BJ127">
        <v>78</v>
      </c>
      <c r="BK127">
        <v>64</v>
      </c>
      <c r="BL127">
        <v>100</v>
      </c>
      <c r="BM127">
        <v>46</v>
      </c>
      <c r="BN127">
        <v>47</v>
      </c>
      <c r="BO127">
        <v>46</v>
      </c>
      <c r="BP127">
        <v>44</v>
      </c>
      <c r="BQ127">
        <v>44</v>
      </c>
      <c r="BR127">
        <v>47</v>
      </c>
      <c r="BS127">
        <v>45</v>
      </c>
      <c r="BT127">
        <v>0</v>
      </c>
      <c r="BU127">
        <v>68</v>
      </c>
      <c r="BV127">
        <v>68</v>
      </c>
      <c r="BW127">
        <v>73</v>
      </c>
      <c r="BX127">
        <v>74</v>
      </c>
      <c r="BY127">
        <v>71</v>
      </c>
      <c r="BZ127">
        <v>79</v>
      </c>
      <c r="CA127">
        <v>63</v>
      </c>
      <c r="CB127">
        <v>0</v>
      </c>
      <c r="CC127">
        <v>2</v>
      </c>
      <c r="CD127">
        <v>4</v>
      </c>
      <c r="CE127">
        <v>3</v>
      </c>
      <c r="CF127">
        <v>2</v>
      </c>
      <c r="CG127">
        <v>4</v>
      </c>
      <c r="CH127">
        <v>4</v>
      </c>
      <c r="CI127">
        <v>4</v>
      </c>
      <c r="CJ127">
        <v>4</v>
      </c>
      <c r="CK127">
        <v>1</v>
      </c>
      <c r="CL127">
        <v>3</v>
      </c>
      <c r="CM127">
        <v>4</v>
      </c>
      <c r="CN127">
        <v>2</v>
      </c>
      <c r="CO127">
        <v>5</v>
      </c>
      <c r="CP127">
        <v>5</v>
      </c>
      <c r="CQ127">
        <v>5</v>
      </c>
      <c r="CR127">
        <v>5</v>
      </c>
      <c r="CS127">
        <v>1</v>
      </c>
      <c r="CT127">
        <v>3</v>
      </c>
      <c r="CU127">
        <v>4</v>
      </c>
      <c r="CV127">
        <v>3</v>
      </c>
      <c r="CW127">
        <v>1</v>
      </c>
      <c r="CX127">
        <v>4</v>
      </c>
      <c r="CY127">
        <v>5</v>
      </c>
      <c r="CZ127">
        <v>5</v>
      </c>
      <c r="DA127">
        <v>5</v>
      </c>
      <c r="DB127">
        <v>1</v>
      </c>
      <c r="DC127">
        <v>3</v>
      </c>
      <c r="DD127">
        <v>1</v>
      </c>
      <c r="DE127">
        <v>2</v>
      </c>
      <c r="DF127">
        <v>2</v>
      </c>
      <c r="DG127">
        <v>1</v>
      </c>
      <c r="DH127" t="s">
        <v>726</v>
      </c>
    </row>
    <row r="128" spans="1:112">
      <c r="A128">
        <v>45457.703865740739</v>
      </c>
      <c r="B128">
        <v>45457.709305555552</v>
      </c>
      <c r="C128">
        <v>0</v>
      </c>
      <c r="D128" t="s">
        <v>727</v>
      </c>
      <c r="E128">
        <v>100</v>
      </c>
      <c r="F128">
        <v>469</v>
      </c>
      <c r="G128">
        <v>1</v>
      </c>
      <c r="H128">
        <v>45457.709317129629</v>
      </c>
      <c r="I128" t="s">
        <v>728</v>
      </c>
      <c r="N128">
        <v>46.676400000000001</v>
      </c>
      <c r="O128">
        <v>-120.5351</v>
      </c>
      <c r="P128" t="s">
        <v>165</v>
      </c>
      <c r="Q128" t="s">
        <v>166</v>
      </c>
      <c r="R128">
        <v>47</v>
      </c>
      <c r="S128">
        <v>1</v>
      </c>
      <c r="T128">
        <v>4</v>
      </c>
      <c r="U128">
        <v>6</v>
      </c>
      <c r="V128">
        <v>5</v>
      </c>
      <c r="W128">
        <v>2</v>
      </c>
      <c r="X128">
        <v>80</v>
      </c>
      <c r="Y128">
        <v>25</v>
      </c>
      <c r="Z128">
        <v>44</v>
      </c>
      <c r="AA128">
        <v>10</v>
      </c>
      <c r="AB128">
        <v>24</v>
      </c>
      <c r="AC128">
        <v>45</v>
      </c>
      <c r="AD128">
        <v>0</v>
      </c>
      <c r="AE128">
        <v>71</v>
      </c>
      <c r="AF128">
        <v>79</v>
      </c>
      <c r="AG128">
        <v>85</v>
      </c>
      <c r="AH128">
        <v>83</v>
      </c>
      <c r="AI128">
        <v>61</v>
      </c>
      <c r="AJ128">
        <v>88</v>
      </c>
      <c r="AK128">
        <v>9</v>
      </c>
      <c r="AL128">
        <v>42</v>
      </c>
      <c r="AM128">
        <v>8</v>
      </c>
      <c r="AN128">
        <v>3</v>
      </c>
      <c r="AO128">
        <v>38</v>
      </c>
      <c r="AP128">
        <v>2</v>
      </c>
      <c r="AQ128">
        <v>53</v>
      </c>
      <c r="AR128">
        <v>53</v>
      </c>
      <c r="AS128">
        <v>77</v>
      </c>
      <c r="AT128">
        <v>66</v>
      </c>
      <c r="AU128">
        <v>65</v>
      </c>
      <c r="AV128">
        <v>64</v>
      </c>
      <c r="AW128">
        <v>100</v>
      </c>
      <c r="AX128">
        <v>51</v>
      </c>
      <c r="AY128">
        <v>52</v>
      </c>
      <c r="AZ128">
        <v>66</v>
      </c>
      <c r="BA128">
        <v>60</v>
      </c>
      <c r="BB128">
        <v>52</v>
      </c>
      <c r="BC128">
        <v>16</v>
      </c>
      <c r="BD128">
        <v>53</v>
      </c>
      <c r="BE128">
        <v>59</v>
      </c>
      <c r="BF128">
        <v>61</v>
      </c>
      <c r="BG128">
        <v>53</v>
      </c>
      <c r="BH128">
        <v>64</v>
      </c>
      <c r="BI128">
        <v>55</v>
      </c>
      <c r="BJ128">
        <v>10</v>
      </c>
      <c r="BK128">
        <v>63</v>
      </c>
      <c r="BL128">
        <v>100</v>
      </c>
      <c r="BM128">
        <v>18</v>
      </c>
      <c r="BN128">
        <v>45</v>
      </c>
      <c r="BO128">
        <v>48</v>
      </c>
      <c r="BP128">
        <v>32</v>
      </c>
      <c r="BQ128">
        <v>44</v>
      </c>
      <c r="BR128">
        <v>10</v>
      </c>
      <c r="BS128">
        <v>49</v>
      </c>
      <c r="BT128">
        <v>0</v>
      </c>
      <c r="BU128">
        <v>51</v>
      </c>
      <c r="BV128">
        <v>51</v>
      </c>
      <c r="BW128">
        <v>53</v>
      </c>
      <c r="BX128">
        <v>54</v>
      </c>
      <c r="BY128">
        <v>52</v>
      </c>
      <c r="BZ128">
        <v>11</v>
      </c>
      <c r="CA128">
        <v>51</v>
      </c>
      <c r="CB128">
        <v>0</v>
      </c>
      <c r="CC128">
        <v>3</v>
      </c>
      <c r="CD128">
        <v>4</v>
      </c>
      <c r="CE128">
        <v>1</v>
      </c>
      <c r="CF128">
        <v>3</v>
      </c>
      <c r="CG128">
        <v>5</v>
      </c>
      <c r="CH128">
        <v>4</v>
      </c>
      <c r="CI128">
        <v>1</v>
      </c>
      <c r="CJ128">
        <v>1</v>
      </c>
      <c r="CK128">
        <v>4</v>
      </c>
      <c r="CL128">
        <v>1</v>
      </c>
      <c r="CM128">
        <v>2</v>
      </c>
      <c r="CN128">
        <v>3</v>
      </c>
      <c r="CO128">
        <v>5</v>
      </c>
      <c r="CP128">
        <v>5</v>
      </c>
      <c r="CQ128">
        <v>5</v>
      </c>
      <c r="CR128">
        <v>3</v>
      </c>
      <c r="CS128">
        <v>2</v>
      </c>
      <c r="CT128">
        <v>3</v>
      </c>
      <c r="CU128">
        <v>3</v>
      </c>
      <c r="CV128">
        <v>1</v>
      </c>
      <c r="CW128">
        <v>1</v>
      </c>
      <c r="CX128">
        <v>5</v>
      </c>
      <c r="CY128">
        <v>5</v>
      </c>
      <c r="CZ128">
        <v>5</v>
      </c>
      <c r="DA128">
        <v>5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 t="s">
        <v>729</v>
      </c>
    </row>
    <row r="129" spans="1:112">
      <c r="A129">
        <v>45457.703472222223</v>
      </c>
      <c r="B129">
        <v>45457.71</v>
      </c>
      <c r="C129">
        <v>0</v>
      </c>
      <c r="D129" t="s">
        <v>730</v>
      </c>
      <c r="E129">
        <v>100</v>
      </c>
      <c r="F129">
        <v>564</v>
      </c>
      <c r="G129">
        <v>1</v>
      </c>
      <c r="H129">
        <v>45457.710011574076</v>
      </c>
      <c r="I129" t="s">
        <v>731</v>
      </c>
      <c r="N129">
        <v>37.918599999999998</v>
      </c>
      <c r="O129">
        <v>-121.31319999999999</v>
      </c>
      <c r="P129" t="s">
        <v>165</v>
      </c>
      <c r="Q129" t="s">
        <v>166</v>
      </c>
      <c r="R129">
        <v>34</v>
      </c>
      <c r="S129">
        <v>2</v>
      </c>
      <c r="T129">
        <v>5</v>
      </c>
      <c r="U129">
        <v>1</v>
      </c>
      <c r="V129">
        <v>7</v>
      </c>
      <c r="W129">
        <v>10</v>
      </c>
      <c r="X129">
        <v>89</v>
      </c>
      <c r="Y129">
        <v>93</v>
      </c>
      <c r="Z129">
        <v>91</v>
      </c>
      <c r="AA129">
        <v>100</v>
      </c>
      <c r="AB129">
        <v>100</v>
      </c>
      <c r="AC129">
        <v>77</v>
      </c>
      <c r="AD129">
        <v>0</v>
      </c>
      <c r="AE129">
        <v>30</v>
      </c>
      <c r="AF129">
        <v>66</v>
      </c>
      <c r="AG129">
        <v>18</v>
      </c>
      <c r="AH129">
        <v>40</v>
      </c>
      <c r="AI129">
        <v>18</v>
      </c>
      <c r="AJ129">
        <v>33</v>
      </c>
      <c r="AK129">
        <v>75</v>
      </c>
      <c r="AL129">
        <v>84</v>
      </c>
      <c r="AM129">
        <v>88</v>
      </c>
      <c r="AN129">
        <v>97</v>
      </c>
      <c r="AO129">
        <v>76</v>
      </c>
      <c r="AP129">
        <v>82</v>
      </c>
      <c r="AQ129">
        <v>79</v>
      </c>
      <c r="AR129">
        <v>83</v>
      </c>
      <c r="AS129">
        <v>93</v>
      </c>
      <c r="AT129">
        <v>74</v>
      </c>
      <c r="AU129">
        <v>73</v>
      </c>
      <c r="AV129">
        <v>74</v>
      </c>
      <c r="AW129">
        <v>100</v>
      </c>
      <c r="AX129">
        <v>81</v>
      </c>
      <c r="AY129">
        <v>70</v>
      </c>
      <c r="AZ129">
        <v>85</v>
      </c>
      <c r="BA129">
        <v>60</v>
      </c>
      <c r="BB129">
        <v>81</v>
      </c>
      <c r="BC129">
        <v>14</v>
      </c>
      <c r="BD129">
        <v>83</v>
      </c>
      <c r="BE129">
        <v>73</v>
      </c>
      <c r="BF129">
        <v>69</v>
      </c>
      <c r="BG129">
        <v>73</v>
      </c>
      <c r="BH129">
        <v>67</v>
      </c>
      <c r="BI129">
        <v>81</v>
      </c>
      <c r="BJ129">
        <v>35</v>
      </c>
      <c r="BK129">
        <v>78</v>
      </c>
      <c r="BL129">
        <v>100</v>
      </c>
      <c r="BM129">
        <v>61</v>
      </c>
      <c r="BN129">
        <v>60</v>
      </c>
      <c r="BO129">
        <v>31</v>
      </c>
      <c r="BP129">
        <v>36</v>
      </c>
      <c r="BQ129">
        <v>65</v>
      </c>
      <c r="BR129">
        <v>32</v>
      </c>
      <c r="BS129">
        <v>44</v>
      </c>
      <c r="BT129">
        <v>0</v>
      </c>
      <c r="BU129">
        <v>78</v>
      </c>
      <c r="BV129">
        <v>79</v>
      </c>
      <c r="BW129">
        <v>89</v>
      </c>
      <c r="BX129">
        <v>92</v>
      </c>
      <c r="BY129">
        <v>99</v>
      </c>
      <c r="BZ129">
        <v>52</v>
      </c>
      <c r="CA129">
        <v>78</v>
      </c>
      <c r="CB129">
        <v>0</v>
      </c>
      <c r="CC129">
        <v>4</v>
      </c>
      <c r="CD129">
        <v>5</v>
      </c>
      <c r="CE129">
        <v>4</v>
      </c>
      <c r="CF129">
        <v>4</v>
      </c>
      <c r="CG129">
        <v>4</v>
      </c>
      <c r="CH129">
        <v>2</v>
      </c>
      <c r="CI129">
        <v>1</v>
      </c>
      <c r="CJ129">
        <v>4</v>
      </c>
      <c r="CK129">
        <v>4</v>
      </c>
      <c r="CL129">
        <v>2</v>
      </c>
      <c r="CM129">
        <v>3</v>
      </c>
      <c r="CN129">
        <v>5</v>
      </c>
      <c r="CO129">
        <v>5</v>
      </c>
      <c r="CP129">
        <v>4</v>
      </c>
      <c r="CQ129">
        <v>4</v>
      </c>
      <c r="CR129">
        <v>2</v>
      </c>
      <c r="CS129">
        <v>1</v>
      </c>
      <c r="CT129">
        <v>2</v>
      </c>
      <c r="CU129">
        <v>2</v>
      </c>
      <c r="CV129">
        <v>2</v>
      </c>
      <c r="CW129">
        <v>4</v>
      </c>
      <c r="CX129">
        <v>5</v>
      </c>
      <c r="CY129">
        <v>4</v>
      </c>
      <c r="CZ129">
        <v>2</v>
      </c>
      <c r="DA129">
        <v>2</v>
      </c>
      <c r="DB129">
        <v>4</v>
      </c>
      <c r="DC129">
        <v>2</v>
      </c>
      <c r="DD129">
        <v>2</v>
      </c>
      <c r="DE129">
        <v>2</v>
      </c>
      <c r="DF129">
        <v>2</v>
      </c>
      <c r="DG129">
        <v>1</v>
      </c>
      <c r="DH129" t="s">
        <v>732</v>
      </c>
    </row>
    <row r="130" spans="1:112">
      <c r="A130">
        <v>45457.703784722224</v>
      </c>
      <c r="B130">
        <v>45457.71025462963</v>
      </c>
      <c r="C130">
        <v>0</v>
      </c>
      <c r="D130" t="s">
        <v>733</v>
      </c>
      <c r="E130">
        <v>100</v>
      </c>
      <c r="F130">
        <v>559</v>
      </c>
      <c r="G130">
        <v>1</v>
      </c>
      <c r="H130">
        <v>45457.71025462963</v>
      </c>
      <c r="I130" t="s">
        <v>734</v>
      </c>
      <c r="N130">
        <v>34.110999999999997</v>
      </c>
      <c r="O130">
        <v>-84.302499999999995</v>
      </c>
      <c r="P130" t="s">
        <v>165</v>
      </c>
      <c r="Q130" t="s">
        <v>166</v>
      </c>
      <c r="R130">
        <v>34</v>
      </c>
      <c r="S130">
        <v>1</v>
      </c>
      <c r="T130">
        <v>4</v>
      </c>
      <c r="U130">
        <v>1</v>
      </c>
      <c r="V130">
        <v>7</v>
      </c>
      <c r="W130">
        <v>5</v>
      </c>
      <c r="X130">
        <v>65</v>
      </c>
      <c r="Y130">
        <v>78</v>
      </c>
      <c r="Z130">
        <v>60</v>
      </c>
      <c r="AA130">
        <v>79</v>
      </c>
      <c r="AB130">
        <v>67</v>
      </c>
      <c r="AC130">
        <v>80</v>
      </c>
      <c r="AD130">
        <v>0</v>
      </c>
      <c r="AE130">
        <v>30</v>
      </c>
      <c r="AF130">
        <v>64</v>
      </c>
      <c r="AG130">
        <v>73</v>
      </c>
      <c r="AH130">
        <v>26</v>
      </c>
      <c r="AI130">
        <v>68</v>
      </c>
      <c r="AJ130">
        <v>59</v>
      </c>
      <c r="AK130">
        <v>67</v>
      </c>
      <c r="AL130">
        <v>32</v>
      </c>
      <c r="AM130">
        <v>76</v>
      </c>
      <c r="AN130">
        <v>32</v>
      </c>
      <c r="AO130">
        <v>76</v>
      </c>
      <c r="AP130">
        <v>84</v>
      </c>
      <c r="AQ130">
        <v>81</v>
      </c>
      <c r="AR130">
        <v>65</v>
      </c>
      <c r="AS130">
        <v>23</v>
      </c>
      <c r="AT130">
        <v>72</v>
      </c>
      <c r="AU130">
        <v>38</v>
      </c>
      <c r="AV130">
        <v>74</v>
      </c>
      <c r="AW130">
        <v>100</v>
      </c>
      <c r="AX130">
        <v>77</v>
      </c>
      <c r="AY130">
        <v>32</v>
      </c>
      <c r="AZ130">
        <v>65</v>
      </c>
      <c r="BA130">
        <v>75</v>
      </c>
      <c r="BB130">
        <v>24</v>
      </c>
      <c r="BC130">
        <v>69</v>
      </c>
      <c r="BD130">
        <v>27</v>
      </c>
      <c r="BE130">
        <v>72</v>
      </c>
      <c r="BF130">
        <v>33</v>
      </c>
      <c r="BG130">
        <v>71</v>
      </c>
      <c r="BH130">
        <v>38</v>
      </c>
      <c r="BI130">
        <v>74</v>
      </c>
      <c r="BJ130">
        <v>63</v>
      </c>
      <c r="BK130">
        <v>84</v>
      </c>
      <c r="BL130">
        <v>100</v>
      </c>
      <c r="BM130">
        <v>30</v>
      </c>
      <c r="BN130">
        <v>73</v>
      </c>
      <c r="BO130">
        <v>33</v>
      </c>
      <c r="BP130">
        <v>67</v>
      </c>
      <c r="BQ130">
        <v>82</v>
      </c>
      <c r="BR130">
        <v>31</v>
      </c>
      <c r="BS130">
        <v>70</v>
      </c>
      <c r="BT130">
        <v>0</v>
      </c>
      <c r="BU130">
        <v>75</v>
      </c>
      <c r="BV130">
        <v>68</v>
      </c>
      <c r="BW130">
        <v>21</v>
      </c>
      <c r="BX130">
        <v>73</v>
      </c>
      <c r="BY130">
        <v>32</v>
      </c>
      <c r="BZ130">
        <v>65</v>
      </c>
      <c r="CA130">
        <v>73</v>
      </c>
      <c r="CB130">
        <v>0</v>
      </c>
      <c r="CC130">
        <v>2</v>
      </c>
      <c r="CD130">
        <v>4</v>
      </c>
      <c r="CE130">
        <v>2</v>
      </c>
      <c r="CF130">
        <v>3</v>
      </c>
      <c r="CG130">
        <v>2</v>
      </c>
      <c r="CH130">
        <v>4</v>
      </c>
      <c r="CI130">
        <v>3</v>
      </c>
      <c r="CJ130">
        <v>2</v>
      </c>
      <c r="CK130">
        <v>2</v>
      </c>
      <c r="CL130">
        <v>4</v>
      </c>
      <c r="CM130">
        <v>5</v>
      </c>
      <c r="CN130">
        <v>4</v>
      </c>
      <c r="CO130">
        <v>3</v>
      </c>
      <c r="CP130">
        <v>2</v>
      </c>
      <c r="CQ130">
        <v>3</v>
      </c>
      <c r="CR130">
        <v>4</v>
      </c>
      <c r="CS130">
        <v>2</v>
      </c>
      <c r="CT130">
        <v>3</v>
      </c>
      <c r="CU130">
        <v>4</v>
      </c>
      <c r="CV130">
        <v>3</v>
      </c>
      <c r="CW130">
        <v>2</v>
      </c>
      <c r="CX130">
        <v>3</v>
      </c>
      <c r="CY130">
        <v>4</v>
      </c>
      <c r="CZ130">
        <v>4</v>
      </c>
      <c r="DA130">
        <v>3</v>
      </c>
      <c r="DB130">
        <v>2</v>
      </c>
      <c r="DC130">
        <v>3</v>
      </c>
      <c r="DD130">
        <v>2</v>
      </c>
      <c r="DE130">
        <v>4</v>
      </c>
      <c r="DF130">
        <v>3</v>
      </c>
      <c r="DG130">
        <v>1</v>
      </c>
      <c r="DH130" t="s">
        <v>735</v>
      </c>
    </row>
    <row r="131" spans="1:112">
      <c r="A131">
        <v>45457.703819444447</v>
      </c>
      <c r="B131">
        <v>45457.710300925923</v>
      </c>
      <c r="C131">
        <v>0</v>
      </c>
      <c r="D131" t="s">
        <v>736</v>
      </c>
      <c r="E131">
        <v>100</v>
      </c>
      <c r="F131">
        <v>560</v>
      </c>
      <c r="G131">
        <v>1</v>
      </c>
      <c r="H131">
        <v>45457.710312499999</v>
      </c>
      <c r="I131" t="s">
        <v>737</v>
      </c>
      <c r="N131">
        <v>32.779699999999998</v>
      </c>
      <c r="O131">
        <v>-96.802199999999999</v>
      </c>
      <c r="P131" t="s">
        <v>165</v>
      </c>
      <c r="Q131" t="s">
        <v>166</v>
      </c>
      <c r="R131">
        <v>27</v>
      </c>
      <c r="S131">
        <v>2</v>
      </c>
      <c r="T131">
        <v>4</v>
      </c>
      <c r="U131">
        <v>2</v>
      </c>
      <c r="V131">
        <v>1</v>
      </c>
      <c r="W131">
        <v>1</v>
      </c>
      <c r="X131">
        <v>93</v>
      </c>
      <c r="Y131">
        <v>61</v>
      </c>
      <c r="Z131">
        <v>84</v>
      </c>
      <c r="AA131">
        <v>84</v>
      </c>
      <c r="AB131">
        <v>87</v>
      </c>
      <c r="AC131">
        <v>88</v>
      </c>
      <c r="AD131">
        <v>0</v>
      </c>
      <c r="AE131">
        <v>77</v>
      </c>
      <c r="AF131">
        <v>91</v>
      </c>
      <c r="AG131">
        <v>94</v>
      </c>
      <c r="AH131">
        <v>73</v>
      </c>
      <c r="AI131">
        <v>82</v>
      </c>
      <c r="AJ131">
        <v>79</v>
      </c>
      <c r="AK131">
        <v>9</v>
      </c>
      <c r="AL131">
        <v>27</v>
      </c>
      <c r="AM131">
        <v>21</v>
      </c>
      <c r="AN131">
        <v>60</v>
      </c>
      <c r="AO131">
        <v>60</v>
      </c>
      <c r="AP131">
        <v>50</v>
      </c>
      <c r="AQ131">
        <v>28</v>
      </c>
      <c r="AR131">
        <v>63</v>
      </c>
      <c r="AS131">
        <v>33</v>
      </c>
      <c r="AT131">
        <v>64</v>
      </c>
      <c r="AU131">
        <v>36</v>
      </c>
      <c r="AV131">
        <v>37</v>
      </c>
      <c r="AW131">
        <v>100</v>
      </c>
      <c r="AX131">
        <v>81</v>
      </c>
      <c r="AY131">
        <v>91</v>
      </c>
      <c r="AZ131">
        <v>82</v>
      </c>
      <c r="BA131">
        <v>86</v>
      </c>
      <c r="BB131">
        <v>89</v>
      </c>
      <c r="BC131">
        <v>89</v>
      </c>
      <c r="BD131">
        <v>88</v>
      </c>
      <c r="BE131">
        <v>86</v>
      </c>
      <c r="BF131">
        <v>87</v>
      </c>
      <c r="BG131">
        <v>90</v>
      </c>
      <c r="BH131">
        <v>87</v>
      </c>
      <c r="BI131">
        <v>93</v>
      </c>
      <c r="BJ131">
        <v>93</v>
      </c>
      <c r="BK131">
        <v>84</v>
      </c>
      <c r="BL131">
        <v>100</v>
      </c>
      <c r="BM131">
        <v>100</v>
      </c>
      <c r="BN131">
        <v>98</v>
      </c>
      <c r="BO131">
        <v>93</v>
      </c>
      <c r="BP131">
        <v>95</v>
      </c>
      <c r="BQ131">
        <v>96</v>
      </c>
      <c r="BR131">
        <v>93</v>
      </c>
      <c r="BS131">
        <v>90</v>
      </c>
      <c r="BT131">
        <v>0</v>
      </c>
      <c r="BU131">
        <v>98</v>
      </c>
      <c r="BV131">
        <v>85</v>
      </c>
      <c r="BW131">
        <v>90</v>
      </c>
      <c r="BX131">
        <v>89</v>
      </c>
      <c r="BY131">
        <v>91</v>
      </c>
      <c r="BZ131">
        <v>97</v>
      </c>
      <c r="CA131">
        <v>100</v>
      </c>
      <c r="CB131">
        <v>0</v>
      </c>
      <c r="CC131">
        <v>4</v>
      </c>
      <c r="CD131">
        <v>4</v>
      </c>
      <c r="CE131">
        <v>3</v>
      </c>
      <c r="CF131">
        <v>5</v>
      </c>
      <c r="CG131">
        <v>4</v>
      </c>
      <c r="CH131">
        <v>4</v>
      </c>
      <c r="CI131">
        <v>4</v>
      </c>
      <c r="CJ131">
        <v>4</v>
      </c>
      <c r="CK131">
        <v>5</v>
      </c>
      <c r="CL131">
        <v>2</v>
      </c>
      <c r="CM131">
        <v>3</v>
      </c>
      <c r="CN131">
        <v>2</v>
      </c>
      <c r="CO131">
        <v>4</v>
      </c>
      <c r="CP131">
        <v>3</v>
      </c>
      <c r="CQ131">
        <v>4</v>
      </c>
      <c r="CR131">
        <v>4</v>
      </c>
      <c r="CS131">
        <v>3</v>
      </c>
      <c r="CT131">
        <v>3</v>
      </c>
      <c r="CU131">
        <v>3</v>
      </c>
      <c r="CV131">
        <v>2</v>
      </c>
      <c r="CW131">
        <v>2</v>
      </c>
      <c r="CX131">
        <v>4</v>
      </c>
      <c r="CY131">
        <v>4</v>
      </c>
      <c r="CZ131">
        <v>4</v>
      </c>
      <c r="DA131">
        <v>5</v>
      </c>
      <c r="DB131">
        <v>3</v>
      </c>
      <c r="DC131">
        <v>3</v>
      </c>
      <c r="DD131">
        <v>3</v>
      </c>
      <c r="DE131">
        <v>4</v>
      </c>
      <c r="DF131">
        <v>2</v>
      </c>
      <c r="DG131">
        <v>1</v>
      </c>
      <c r="DH131" t="s">
        <v>738</v>
      </c>
    </row>
    <row r="132" spans="1:112">
      <c r="A132">
        <v>45457.704629629632</v>
      </c>
      <c r="B132">
        <v>45457.710682870369</v>
      </c>
      <c r="C132">
        <v>0</v>
      </c>
      <c r="D132" t="s">
        <v>739</v>
      </c>
      <c r="E132">
        <v>100</v>
      </c>
      <c r="F132">
        <v>523</v>
      </c>
      <c r="G132">
        <v>1</v>
      </c>
      <c r="H132">
        <v>45457.710694444446</v>
      </c>
      <c r="I132" t="s">
        <v>740</v>
      </c>
      <c r="N132">
        <v>39.981000000000002</v>
      </c>
      <c r="O132">
        <v>-75.169899999999998</v>
      </c>
      <c r="P132" t="s">
        <v>165</v>
      </c>
      <c r="Q132" t="s">
        <v>166</v>
      </c>
      <c r="R132">
        <v>30</v>
      </c>
      <c r="S132">
        <v>2</v>
      </c>
      <c r="T132">
        <v>2</v>
      </c>
      <c r="U132">
        <v>1</v>
      </c>
      <c r="V132">
        <v>6</v>
      </c>
      <c r="W132">
        <v>5</v>
      </c>
      <c r="X132">
        <v>10</v>
      </c>
      <c r="Y132">
        <v>40</v>
      </c>
      <c r="Z132">
        <v>20</v>
      </c>
      <c r="AA132">
        <v>0</v>
      </c>
      <c r="AB132">
        <v>0</v>
      </c>
      <c r="AC132">
        <v>0</v>
      </c>
      <c r="AD132">
        <v>0</v>
      </c>
      <c r="AE132">
        <v>50</v>
      </c>
      <c r="AF132">
        <v>100</v>
      </c>
      <c r="AG132">
        <v>80</v>
      </c>
      <c r="AH132">
        <v>65</v>
      </c>
      <c r="AI132">
        <v>91</v>
      </c>
      <c r="AJ132">
        <v>100</v>
      </c>
      <c r="AK132">
        <v>90</v>
      </c>
      <c r="AL132">
        <v>100</v>
      </c>
      <c r="AM132">
        <v>100</v>
      </c>
      <c r="AN132">
        <v>0</v>
      </c>
      <c r="AO132">
        <v>0</v>
      </c>
      <c r="AP132">
        <v>100</v>
      </c>
      <c r="AQ132">
        <v>30</v>
      </c>
      <c r="AR132">
        <v>65</v>
      </c>
      <c r="AS132">
        <v>9</v>
      </c>
      <c r="AT132">
        <v>1</v>
      </c>
      <c r="AU132">
        <v>0</v>
      </c>
      <c r="AV132">
        <v>0</v>
      </c>
      <c r="AW132">
        <v>100</v>
      </c>
      <c r="AX132">
        <v>83</v>
      </c>
      <c r="AY132">
        <v>50</v>
      </c>
      <c r="AZ132">
        <v>52</v>
      </c>
      <c r="BA132">
        <v>70</v>
      </c>
      <c r="BB132">
        <v>50</v>
      </c>
      <c r="BC132">
        <v>50</v>
      </c>
      <c r="BD132">
        <v>63</v>
      </c>
      <c r="BE132">
        <v>82</v>
      </c>
      <c r="BF132">
        <v>100</v>
      </c>
      <c r="BG132">
        <v>82</v>
      </c>
      <c r="BH132">
        <v>100</v>
      </c>
      <c r="BI132">
        <v>0</v>
      </c>
      <c r="BJ132">
        <v>0</v>
      </c>
      <c r="BK132">
        <v>88</v>
      </c>
      <c r="BL132">
        <v>100</v>
      </c>
      <c r="BM132">
        <v>50</v>
      </c>
      <c r="BN132">
        <v>50</v>
      </c>
      <c r="BO132">
        <v>58</v>
      </c>
      <c r="BP132">
        <v>67</v>
      </c>
      <c r="BQ132">
        <v>0</v>
      </c>
      <c r="BR132">
        <v>0</v>
      </c>
      <c r="BS132">
        <v>58</v>
      </c>
      <c r="BT132">
        <v>0</v>
      </c>
      <c r="BU132">
        <v>60</v>
      </c>
      <c r="BV132">
        <v>83</v>
      </c>
      <c r="BW132">
        <v>100</v>
      </c>
      <c r="BX132">
        <v>85</v>
      </c>
      <c r="BY132">
        <v>0</v>
      </c>
      <c r="BZ132">
        <v>0</v>
      </c>
      <c r="CA132">
        <v>66</v>
      </c>
      <c r="CB132">
        <v>0</v>
      </c>
      <c r="CC132">
        <v>1</v>
      </c>
      <c r="CD132">
        <v>5</v>
      </c>
      <c r="CE132">
        <v>1</v>
      </c>
      <c r="CF132">
        <v>1</v>
      </c>
      <c r="CG132">
        <v>4</v>
      </c>
      <c r="CH132">
        <v>1</v>
      </c>
      <c r="CI132">
        <v>1</v>
      </c>
      <c r="CJ132">
        <v>1</v>
      </c>
      <c r="CK132">
        <v>1</v>
      </c>
      <c r="CL132">
        <v>3</v>
      </c>
      <c r="CM132">
        <v>3</v>
      </c>
      <c r="CN132">
        <v>4</v>
      </c>
      <c r="CO132">
        <v>5</v>
      </c>
      <c r="CP132">
        <v>5</v>
      </c>
      <c r="CQ132">
        <v>1</v>
      </c>
      <c r="CR132">
        <v>5</v>
      </c>
      <c r="CS132">
        <v>1</v>
      </c>
      <c r="CT132">
        <v>1</v>
      </c>
      <c r="CU132">
        <v>5</v>
      </c>
      <c r="CV132">
        <v>2</v>
      </c>
      <c r="CW132">
        <v>4</v>
      </c>
      <c r="CX132">
        <v>5</v>
      </c>
      <c r="CY132">
        <v>5</v>
      </c>
      <c r="CZ132">
        <v>5</v>
      </c>
      <c r="DA132">
        <v>4</v>
      </c>
      <c r="DB132">
        <v>1</v>
      </c>
      <c r="DC132">
        <v>1</v>
      </c>
      <c r="DD132">
        <v>1</v>
      </c>
      <c r="DE132">
        <v>1</v>
      </c>
      <c r="DF132">
        <v>4</v>
      </c>
      <c r="DG132">
        <v>1</v>
      </c>
      <c r="DH132" t="s">
        <v>741</v>
      </c>
    </row>
    <row r="133" spans="1:112">
      <c r="A133">
        <v>45457.70417824074</v>
      </c>
      <c r="B133">
        <v>45457.714409722219</v>
      </c>
      <c r="C133">
        <v>0</v>
      </c>
      <c r="D133" t="s">
        <v>742</v>
      </c>
      <c r="E133">
        <v>100</v>
      </c>
      <c r="F133">
        <v>883</v>
      </c>
      <c r="G133">
        <v>1</v>
      </c>
      <c r="H133">
        <v>45457.714421296296</v>
      </c>
      <c r="I133" t="s">
        <v>743</v>
      </c>
      <c r="N133">
        <v>39.931100000000001</v>
      </c>
      <c r="O133">
        <v>-91.376099999999994</v>
      </c>
      <c r="P133" t="s">
        <v>165</v>
      </c>
      <c r="Q133" t="s">
        <v>166</v>
      </c>
      <c r="R133">
        <v>53</v>
      </c>
      <c r="S133">
        <v>2</v>
      </c>
      <c r="T133">
        <v>2</v>
      </c>
      <c r="U133">
        <v>1</v>
      </c>
      <c r="V133">
        <v>4</v>
      </c>
      <c r="W133">
        <v>6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20</v>
      </c>
      <c r="AF133">
        <v>61</v>
      </c>
      <c r="AG133">
        <v>20</v>
      </c>
      <c r="AH133">
        <v>60</v>
      </c>
      <c r="AI133">
        <v>10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100</v>
      </c>
      <c r="AR133">
        <v>100</v>
      </c>
      <c r="AS133">
        <v>100</v>
      </c>
      <c r="AT133">
        <v>100</v>
      </c>
      <c r="AU133">
        <v>100</v>
      </c>
      <c r="AV133">
        <v>100</v>
      </c>
      <c r="AW133">
        <v>100</v>
      </c>
      <c r="AX133">
        <v>100</v>
      </c>
      <c r="AY133">
        <v>100</v>
      </c>
      <c r="AZ133">
        <v>100</v>
      </c>
      <c r="BA133">
        <v>100</v>
      </c>
      <c r="BB133">
        <v>100</v>
      </c>
      <c r="BC133">
        <v>100</v>
      </c>
      <c r="BD133">
        <v>100</v>
      </c>
      <c r="BE133">
        <v>100</v>
      </c>
      <c r="BF133">
        <v>97</v>
      </c>
      <c r="BG133">
        <v>100</v>
      </c>
      <c r="BH133">
        <v>100</v>
      </c>
      <c r="BI133">
        <v>100</v>
      </c>
      <c r="BJ133">
        <v>100</v>
      </c>
      <c r="BK133">
        <v>100</v>
      </c>
      <c r="BL133">
        <v>100</v>
      </c>
      <c r="BM133">
        <v>100</v>
      </c>
      <c r="BN133">
        <v>100</v>
      </c>
      <c r="BO133">
        <v>100</v>
      </c>
      <c r="BP133">
        <v>100</v>
      </c>
      <c r="BQ133">
        <v>100</v>
      </c>
      <c r="BR133">
        <v>100</v>
      </c>
      <c r="BS133">
        <v>100</v>
      </c>
      <c r="BT133">
        <v>0</v>
      </c>
      <c r="BU133">
        <v>100</v>
      </c>
      <c r="BV133">
        <v>100</v>
      </c>
      <c r="BW133">
        <v>100</v>
      </c>
      <c r="BX133">
        <v>100</v>
      </c>
      <c r="BY133">
        <v>100</v>
      </c>
      <c r="BZ133">
        <v>100</v>
      </c>
      <c r="CA133">
        <v>100</v>
      </c>
      <c r="CB133">
        <v>0</v>
      </c>
      <c r="CC133">
        <v>4</v>
      </c>
      <c r="CD133">
        <v>5</v>
      </c>
      <c r="CE133">
        <v>1</v>
      </c>
      <c r="CF133">
        <v>4</v>
      </c>
      <c r="CG133">
        <v>4</v>
      </c>
      <c r="CH133">
        <v>1</v>
      </c>
      <c r="CI133">
        <v>2</v>
      </c>
      <c r="CJ133">
        <v>1</v>
      </c>
      <c r="CK133">
        <v>4</v>
      </c>
      <c r="CL133">
        <v>2</v>
      </c>
      <c r="CM133">
        <v>2</v>
      </c>
      <c r="CN133">
        <v>4</v>
      </c>
      <c r="CO133">
        <v>4</v>
      </c>
      <c r="CP133">
        <v>4</v>
      </c>
      <c r="CQ133">
        <v>4</v>
      </c>
      <c r="CR133">
        <v>2</v>
      </c>
      <c r="CS133">
        <v>1</v>
      </c>
      <c r="CT133">
        <v>5</v>
      </c>
      <c r="CU133">
        <v>4</v>
      </c>
      <c r="CV133">
        <v>2</v>
      </c>
      <c r="CW133">
        <v>4</v>
      </c>
      <c r="CX133">
        <v>5</v>
      </c>
      <c r="CY133">
        <v>5</v>
      </c>
      <c r="CZ133">
        <v>2</v>
      </c>
      <c r="DA133">
        <v>4</v>
      </c>
      <c r="DB133">
        <v>2</v>
      </c>
      <c r="DC133">
        <v>1</v>
      </c>
      <c r="DD133">
        <v>1</v>
      </c>
      <c r="DE133">
        <v>1</v>
      </c>
      <c r="DF133">
        <v>2</v>
      </c>
      <c r="DG133">
        <v>1</v>
      </c>
      <c r="DH133" t="s">
        <v>744</v>
      </c>
    </row>
    <row r="134" spans="1:112">
      <c r="A134">
        <v>45457.704189814816</v>
      </c>
      <c r="B134">
        <v>45457.714444444442</v>
      </c>
      <c r="C134">
        <v>0</v>
      </c>
      <c r="D134" t="s">
        <v>745</v>
      </c>
      <c r="E134">
        <v>100</v>
      </c>
      <c r="F134">
        <v>886</v>
      </c>
      <c r="G134">
        <v>1</v>
      </c>
      <c r="H134">
        <v>45457.714456018519</v>
      </c>
      <c r="I134" t="s">
        <v>746</v>
      </c>
      <c r="N134">
        <v>27.9697</v>
      </c>
      <c r="O134">
        <v>-80.648600000000002</v>
      </c>
      <c r="P134" t="s">
        <v>165</v>
      </c>
      <c r="Q134" t="s">
        <v>166</v>
      </c>
      <c r="R134">
        <v>55</v>
      </c>
      <c r="S134">
        <v>2</v>
      </c>
      <c r="T134">
        <v>5</v>
      </c>
      <c r="U134">
        <v>2</v>
      </c>
      <c r="V134">
        <v>9</v>
      </c>
      <c r="W134">
        <v>11</v>
      </c>
      <c r="X134">
        <v>82</v>
      </c>
      <c r="Y134">
        <v>78</v>
      </c>
      <c r="Z134">
        <v>90</v>
      </c>
      <c r="AA134">
        <v>94</v>
      </c>
      <c r="AB134">
        <v>97</v>
      </c>
      <c r="AC134">
        <v>100</v>
      </c>
      <c r="AD134">
        <v>0</v>
      </c>
      <c r="AE134">
        <v>86</v>
      </c>
      <c r="AF134">
        <v>82</v>
      </c>
      <c r="AG134">
        <v>86</v>
      </c>
      <c r="AH134">
        <v>90</v>
      </c>
      <c r="AI134">
        <v>93</v>
      </c>
      <c r="AJ134">
        <v>97</v>
      </c>
      <c r="AK134">
        <v>91</v>
      </c>
      <c r="AL134">
        <v>85</v>
      </c>
      <c r="AM134">
        <v>92</v>
      </c>
      <c r="AN134">
        <v>100</v>
      </c>
      <c r="AO134">
        <v>100</v>
      </c>
      <c r="AP134">
        <v>100</v>
      </c>
      <c r="AQ134">
        <v>30</v>
      </c>
      <c r="AR134">
        <v>15</v>
      </c>
      <c r="AS134">
        <v>10</v>
      </c>
      <c r="AT134">
        <v>10</v>
      </c>
      <c r="AU134">
        <v>6</v>
      </c>
      <c r="AV134">
        <v>0</v>
      </c>
      <c r="AW134">
        <v>100</v>
      </c>
      <c r="AX134">
        <v>91</v>
      </c>
      <c r="AY134">
        <v>93</v>
      </c>
      <c r="AZ134">
        <v>95</v>
      </c>
      <c r="BA134">
        <v>98</v>
      </c>
      <c r="BB134">
        <v>98</v>
      </c>
      <c r="BC134">
        <v>99</v>
      </c>
      <c r="BD134">
        <v>99</v>
      </c>
      <c r="BE134">
        <v>92</v>
      </c>
      <c r="BF134">
        <v>92</v>
      </c>
      <c r="BG134">
        <v>95</v>
      </c>
      <c r="BH134">
        <v>97</v>
      </c>
      <c r="BI134">
        <v>99</v>
      </c>
      <c r="BJ134">
        <v>99</v>
      </c>
      <c r="BK134">
        <v>98</v>
      </c>
      <c r="BL134">
        <v>100</v>
      </c>
      <c r="BM134">
        <v>93</v>
      </c>
      <c r="BN134">
        <v>95</v>
      </c>
      <c r="BO134">
        <v>96</v>
      </c>
      <c r="BP134">
        <v>97</v>
      </c>
      <c r="BQ134">
        <v>100</v>
      </c>
      <c r="BR134">
        <v>99</v>
      </c>
      <c r="BS134">
        <v>98</v>
      </c>
      <c r="BT134">
        <v>0</v>
      </c>
      <c r="BU134">
        <v>92</v>
      </c>
      <c r="BV134">
        <v>95</v>
      </c>
      <c r="BW134">
        <v>93</v>
      </c>
      <c r="BX134">
        <v>96</v>
      </c>
      <c r="BY134">
        <v>99</v>
      </c>
      <c r="BZ134">
        <v>99</v>
      </c>
      <c r="CA134">
        <v>95</v>
      </c>
      <c r="CB134">
        <v>0</v>
      </c>
      <c r="CC134">
        <v>4</v>
      </c>
      <c r="CD134">
        <v>5</v>
      </c>
      <c r="CE134">
        <v>2</v>
      </c>
      <c r="CF134">
        <v>2</v>
      </c>
      <c r="CG134">
        <v>5</v>
      </c>
      <c r="CH134">
        <v>4</v>
      </c>
      <c r="CI134">
        <v>1</v>
      </c>
      <c r="CJ134">
        <v>1</v>
      </c>
      <c r="CK134">
        <v>1</v>
      </c>
      <c r="CL134">
        <v>1</v>
      </c>
      <c r="CM134">
        <v>4</v>
      </c>
      <c r="CN134">
        <v>5</v>
      </c>
      <c r="CO134">
        <v>4</v>
      </c>
      <c r="CP134">
        <v>5</v>
      </c>
      <c r="CQ134">
        <v>4</v>
      </c>
      <c r="CR134">
        <v>4</v>
      </c>
      <c r="CS134">
        <v>1</v>
      </c>
      <c r="CT134">
        <v>4</v>
      </c>
      <c r="CU134">
        <v>5</v>
      </c>
      <c r="CV134">
        <v>1</v>
      </c>
      <c r="CW134">
        <v>2</v>
      </c>
      <c r="CX134">
        <v>5</v>
      </c>
      <c r="CY134">
        <v>5</v>
      </c>
      <c r="CZ134">
        <v>5</v>
      </c>
      <c r="DA134">
        <v>4</v>
      </c>
      <c r="DB134">
        <v>2</v>
      </c>
      <c r="DC134">
        <v>2</v>
      </c>
      <c r="DD134">
        <v>2</v>
      </c>
      <c r="DE134">
        <v>1</v>
      </c>
      <c r="DF134">
        <v>1</v>
      </c>
      <c r="DG134">
        <v>1</v>
      </c>
      <c r="DH134" t="s">
        <v>747</v>
      </c>
    </row>
    <row r="135" spans="1:112">
      <c r="A135">
        <v>45457.710289351853</v>
      </c>
      <c r="B135">
        <v>45457.716620370367</v>
      </c>
      <c r="C135">
        <v>0</v>
      </c>
      <c r="D135" t="s">
        <v>748</v>
      </c>
      <c r="E135">
        <v>100</v>
      </c>
      <c r="F135">
        <v>546</v>
      </c>
      <c r="G135">
        <v>1</v>
      </c>
      <c r="H135">
        <v>45457.716620370367</v>
      </c>
      <c r="I135" t="s">
        <v>749</v>
      </c>
      <c r="N135">
        <v>31.680700000000002</v>
      </c>
      <c r="O135">
        <v>-84.156000000000006</v>
      </c>
      <c r="P135" t="s">
        <v>165</v>
      </c>
      <c r="Q135" t="s">
        <v>166</v>
      </c>
      <c r="R135">
        <v>51</v>
      </c>
      <c r="S135">
        <v>2</v>
      </c>
      <c r="T135">
        <v>3</v>
      </c>
      <c r="U135">
        <v>1</v>
      </c>
      <c r="V135">
        <v>6</v>
      </c>
      <c r="W135">
        <v>3</v>
      </c>
      <c r="X135">
        <v>60</v>
      </c>
      <c r="Y135">
        <v>70</v>
      </c>
      <c r="Z135">
        <v>100</v>
      </c>
      <c r="AA135">
        <v>100</v>
      </c>
      <c r="AB135">
        <v>100</v>
      </c>
      <c r="AC135">
        <v>100</v>
      </c>
      <c r="AD135">
        <v>0</v>
      </c>
      <c r="AE135">
        <v>100</v>
      </c>
      <c r="AF135">
        <v>80</v>
      </c>
      <c r="AG135">
        <v>75</v>
      </c>
      <c r="AH135">
        <v>90</v>
      </c>
      <c r="AI135">
        <v>70</v>
      </c>
      <c r="AJ135">
        <v>50</v>
      </c>
      <c r="AK135">
        <v>90</v>
      </c>
      <c r="AL135">
        <v>85</v>
      </c>
      <c r="AM135">
        <v>95</v>
      </c>
      <c r="AN135">
        <v>50</v>
      </c>
      <c r="AO135">
        <v>95</v>
      </c>
      <c r="AP135">
        <v>100</v>
      </c>
      <c r="AQ135">
        <v>20</v>
      </c>
      <c r="AR135">
        <v>35</v>
      </c>
      <c r="AS135">
        <v>15</v>
      </c>
      <c r="AT135">
        <v>25</v>
      </c>
      <c r="AU135">
        <v>25</v>
      </c>
      <c r="AV135">
        <v>20</v>
      </c>
      <c r="AW135">
        <v>100</v>
      </c>
      <c r="AX135">
        <v>100</v>
      </c>
      <c r="AY135">
        <v>95</v>
      </c>
      <c r="AZ135">
        <v>65</v>
      </c>
      <c r="BA135">
        <v>85</v>
      </c>
      <c r="BB135">
        <v>100</v>
      </c>
      <c r="BC135">
        <v>95</v>
      </c>
      <c r="BD135">
        <v>100</v>
      </c>
      <c r="BE135">
        <v>100</v>
      </c>
      <c r="BF135">
        <v>100</v>
      </c>
      <c r="BG135">
        <v>100</v>
      </c>
      <c r="BH135">
        <v>95</v>
      </c>
      <c r="BI135">
        <v>100</v>
      </c>
      <c r="BJ135">
        <v>99</v>
      </c>
      <c r="BK135">
        <v>100</v>
      </c>
      <c r="BL135">
        <v>100</v>
      </c>
      <c r="BM135">
        <v>100</v>
      </c>
      <c r="BN135">
        <v>100</v>
      </c>
      <c r="BO135">
        <v>100</v>
      </c>
      <c r="BP135">
        <v>100</v>
      </c>
      <c r="BQ135">
        <v>100</v>
      </c>
      <c r="BR135">
        <v>98</v>
      </c>
      <c r="BS135">
        <v>100</v>
      </c>
      <c r="BT135">
        <v>0</v>
      </c>
      <c r="BU135">
        <v>100</v>
      </c>
      <c r="BV135">
        <v>100</v>
      </c>
      <c r="BW135">
        <v>100</v>
      </c>
      <c r="BX135">
        <v>99</v>
      </c>
      <c r="BY135">
        <v>100</v>
      </c>
      <c r="BZ135">
        <v>99</v>
      </c>
      <c r="CA135">
        <v>100</v>
      </c>
      <c r="CB135">
        <v>0</v>
      </c>
      <c r="CC135">
        <v>2</v>
      </c>
      <c r="CD135">
        <v>5</v>
      </c>
      <c r="CE135">
        <v>1</v>
      </c>
      <c r="CF135">
        <v>3</v>
      </c>
      <c r="CG135">
        <v>4</v>
      </c>
      <c r="CH135">
        <v>3</v>
      </c>
      <c r="CI135">
        <v>1</v>
      </c>
      <c r="CJ135">
        <v>1</v>
      </c>
      <c r="CK135">
        <v>1</v>
      </c>
      <c r="CL135">
        <v>2</v>
      </c>
      <c r="CM135">
        <v>4</v>
      </c>
      <c r="CN135">
        <v>3</v>
      </c>
      <c r="CO135">
        <v>4</v>
      </c>
      <c r="CP135">
        <v>4</v>
      </c>
      <c r="CQ135">
        <v>4</v>
      </c>
      <c r="CR135">
        <v>5</v>
      </c>
      <c r="CS135">
        <v>1</v>
      </c>
      <c r="CT135">
        <v>5</v>
      </c>
      <c r="CU135">
        <v>4</v>
      </c>
      <c r="CV135">
        <v>2</v>
      </c>
      <c r="CW135">
        <v>3</v>
      </c>
      <c r="CX135">
        <v>5</v>
      </c>
      <c r="CY135">
        <v>5</v>
      </c>
      <c r="CZ135">
        <v>5</v>
      </c>
      <c r="DA135">
        <v>4</v>
      </c>
      <c r="DB135">
        <v>1</v>
      </c>
      <c r="DC135">
        <v>2</v>
      </c>
      <c r="DD135">
        <v>3</v>
      </c>
      <c r="DE135">
        <v>2</v>
      </c>
      <c r="DF135">
        <v>2</v>
      </c>
      <c r="DG135">
        <v>1</v>
      </c>
      <c r="DH135" t="s">
        <v>750</v>
      </c>
    </row>
    <row r="136" spans="1:112">
      <c r="A136">
        <v>45457.705000000002</v>
      </c>
      <c r="B136">
        <v>45457.716666666667</v>
      </c>
      <c r="C136">
        <v>0</v>
      </c>
      <c r="D136" t="s">
        <v>751</v>
      </c>
      <c r="E136">
        <v>100</v>
      </c>
      <c r="F136">
        <v>1007</v>
      </c>
      <c r="G136">
        <v>1</v>
      </c>
      <c r="H136">
        <v>45457.716666666667</v>
      </c>
      <c r="I136" t="s">
        <v>752</v>
      </c>
      <c r="N136">
        <v>42.991</v>
      </c>
      <c r="O136">
        <v>-71.489099999999993</v>
      </c>
      <c r="P136" t="s">
        <v>165</v>
      </c>
      <c r="Q136" t="s">
        <v>166</v>
      </c>
      <c r="R136">
        <v>43</v>
      </c>
      <c r="S136">
        <v>1</v>
      </c>
      <c r="T136">
        <v>5</v>
      </c>
      <c r="U136">
        <v>2</v>
      </c>
      <c r="V136">
        <v>7</v>
      </c>
      <c r="W136">
        <v>12</v>
      </c>
      <c r="X136">
        <v>87</v>
      </c>
      <c r="Y136">
        <v>86</v>
      </c>
      <c r="Z136">
        <v>86</v>
      </c>
      <c r="AA136">
        <v>82</v>
      </c>
      <c r="AB136">
        <v>83</v>
      </c>
      <c r="AC136">
        <v>82</v>
      </c>
      <c r="AD136">
        <v>0</v>
      </c>
      <c r="AE136">
        <v>72</v>
      </c>
      <c r="AF136">
        <v>72</v>
      </c>
      <c r="AG136">
        <v>72</v>
      </c>
      <c r="AH136">
        <v>76</v>
      </c>
      <c r="AI136">
        <v>75</v>
      </c>
      <c r="AJ136">
        <v>77</v>
      </c>
      <c r="AK136">
        <v>91</v>
      </c>
      <c r="AL136">
        <v>83</v>
      </c>
      <c r="AM136">
        <v>86</v>
      </c>
      <c r="AN136">
        <v>86</v>
      </c>
      <c r="AO136">
        <v>87</v>
      </c>
      <c r="AP136">
        <v>90</v>
      </c>
      <c r="AQ136">
        <v>76</v>
      </c>
      <c r="AR136">
        <v>74</v>
      </c>
      <c r="AS136">
        <v>77</v>
      </c>
      <c r="AT136">
        <v>75</v>
      </c>
      <c r="AU136">
        <v>77</v>
      </c>
      <c r="AV136">
        <v>79</v>
      </c>
      <c r="AW136">
        <v>100</v>
      </c>
      <c r="AX136">
        <v>92</v>
      </c>
      <c r="AY136">
        <v>92</v>
      </c>
      <c r="AZ136">
        <v>90</v>
      </c>
      <c r="BA136">
        <v>93</v>
      </c>
      <c r="BB136">
        <v>91</v>
      </c>
      <c r="BC136">
        <v>93</v>
      </c>
      <c r="BD136">
        <v>94</v>
      </c>
      <c r="BE136">
        <v>80</v>
      </c>
      <c r="BF136">
        <v>84</v>
      </c>
      <c r="BG136">
        <v>87</v>
      </c>
      <c r="BH136">
        <v>86</v>
      </c>
      <c r="BI136">
        <v>84</v>
      </c>
      <c r="BJ136">
        <v>87</v>
      </c>
      <c r="BK136">
        <v>87</v>
      </c>
      <c r="BL136">
        <v>100</v>
      </c>
      <c r="BM136">
        <v>85</v>
      </c>
      <c r="BN136">
        <v>84</v>
      </c>
      <c r="BO136">
        <v>88</v>
      </c>
      <c r="BP136">
        <v>88</v>
      </c>
      <c r="BQ136">
        <v>86</v>
      </c>
      <c r="BR136">
        <v>87</v>
      </c>
      <c r="BS136">
        <v>89</v>
      </c>
      <c r="BT136">
        <v>0</v>
      </c>
      <c r="BU136">
        <v>92</v>
      </c>
      <c r="BV136">
        <v>84</v>
      </c>
      <c r="BW136">
        <v>87</v>
      </c>
      <c r="BX136">
        <v>86</v>
      </c>
      <c r="BY136">
        <v>83</v>
      </c>
      <c r="BZ136">
        <v>87</v>
      </c>
      <c r="CA136">
        <v>83</v>
      </c>
      <c r="CB136">
        <v>0</v>
      </c>
      <c r="CC136">
        <v>3</v>
      </c>
      <c r="CD136">
        <v>5</v>
      </c>
      <c r="CE136">
        <v>1</v>
      </c>
      <c r="CF136">
        <v>4</v>
      </c>
      <c r="CG136">
        <v>5</v>
      </c>
      <c r="CH136">
        <v>5</v>
      </c>
      <c r="CI136">
        <v>4</v>
      </c>
      <c r="CJ136">
        <v>2</v>
      </c>
      <c r="CK136">
        <v>1</v>
      </c>
      <c r="CL136">
        <v>2</v>
      </c>
      <c r="CM136">
        <v>5</v>
      </c>
      <c r="CN136">
        <v>5</v>
      </c>
      <c r="CO136">
        <v>5</v>
      </c>
      <c r="CP136">
        <v>5</v>
      </c>
      <c r="CQ136">
        <v>5</v>
      </c>
      <c r="CR136">
        <v>5</v>
      </c>
      <c r="CS136">
        <v>2</v>
      </c>
      <c r="CT136">
        <v>5</v>
      </c>
      <c r="CU136">
        <v>5</v>
      </c>
      <c r="CV136">
        <v>4</v>
      </c>
      <c r="CW136">
        <v>3</v>
      </c>
      <c r="CX136">
        <v>5</v>
      </c>
      <c r="CY136">
        <v>5</v>
      </c>
      <c r="CZ136">
        <v>5</v>
      </c>
      <c r="DA136">
        <v>4</v>
      </c>
      <c r="DB136">
        <v>4</v>
      </c>
      <c r="DC136">
        <v>3</v>
      </c>
      <c r="DD136">
        <v>2</v>
      </c>
      <c r="DE136">
        <v>2</v>
      </c>
      <c r="DF136">
        <v>2</v>
      </c>
      <c r="DG136">
        <v>1</v>
      </c>
      <c r="DH136" t="s">
        <v>753</v>
      </c>
    </row>
    <row r="137" spans="1:112">
      <c r="A137">
        <v>45457.707650462966</v>
      </c>
      <c r="B137">
        <v>45457.722199074073</v>
      </c>
      <c r="C137">
        <v>0</v>
      </c>
      <c r="D137" t="s">
        <v>754</v>
      </c>
      <c r="E137">
        <v>100</v>
      </c>
      <c r="F137">
        <v>1257</v>
      </c>
      <c r="G137">
        <v>1</v>
      </c>
      <c r="H137">
        <v>45457.722210648149</v>
      </c>
      <c r="I137" t="s">
        <v>755</v>
      </c>
      <c r="N137">
        <v>6.4474</v>
      </c>
      <c r="O137">
        <v>3.3902999999999999</v>
      </c>
      <c r="P137" t="s">
        <v>165</v>
      </c>
      <c r="Q137" t="s">
        <v>166</v>
      </c>
      <c r="R137">
        <v>43</v>
      </c>
      <c r="S137">
        <v>2</v>
      </c>
      <c r="T137">
        <v>5</v>
      </c>
      <c r="U137">
        <v>2</v>
      </c>
      <c r="V137">
        <v>7</v>
      </c>
      <c r="W137">
        <v>8</v>
      </c>
      <c r="X137">
        <v>99</v>
      </c>
      <c r="Y137">
        <v>90</v>
      </c>
      <c r="Z137">
        <v>100</v>
      </c>
      <c r="AA137">
        <v>100</v>
      </c>
      <c r="AB137">
        <v>100</v>
      </c>
      <c r="AC137">
        <v>100</v>
      </c>
      <c r="AD137">
        <v>0</v>
      </c>
      <c r="AE137">
        <v>20</v>
      </c>
      <c r="AF137">
        <v>50</v>
      </c>
      <c r="AG137">
        <v>10</v>
      </c>
      <c r="AH137">
        <v>10</v>
      </c>
      <c r="AI137">
        <v>10</v>
      </c>
      <c r="AJ137">
        <v>0</v>
      </c>
      <c r="AK137">
        <v>80</v>
      </c>
      <c r="AL137">
        <v>50</v>
      </c>
      <c r="AM137">
        <v>70</v>
      </c>
      <c r="AN137">
        <v>60</v>
      </c>
      <c r="AO137">
        <v>90</v>
      </c>
      <c r="AP137">
        <v>80</v>
      </c>
      <c r="AQ137">
        <v>31</v>
      </c>
      <c r="AR137">
        <v>50</v>
      </c>
      <c r="AS137">
        <v>40</v>
      </c>
      <c r="AT137">
        <v>30</v>
      </c>
      <c r="AU137">
        <v>25</v>
      </c>
      <c r="AV137">
        <v>25</v>
      </c>
      <c r="AW137">
        <v>100</v>
      </c>
      <c r="AX137">
        <v>80</v>
      </c>
      <c r="AY137">
        <v>40</v>
      </c>
      <c r="AZ137">
        <v>80</v>
      </c>
      <c r="BA137">
        <v>90</v>
      </c>
      <c r="BB137">
        <v>100</v>
      </c>
      <c r="BC137">
        <v>100</v>
      </c>
      <c r="BD137">
        <v>100</v>
      </c>
      <c r="BE137">
        <v>100</v>
      </c>
      <c r="BF137">
        <v>100</v>
      </c>
      <c r="BG137">
        <v>100</v>
      </c>
      <c r="BH137">
        <v>100</v>
      </c>
      <c r="BI137">
        <v>100</v>
      </c>
      <c r="BJ137">
        <v>100</v>
      </c>
      <c r="BK137">
        <v>100</v>
      </c>
      <c r="BL137">
        <v>100</v>
      </c>
      <c r="BM137">
        <v>90</v>
      </c>
      <c r="BN137">
        <v>100</v>
      </c>
      <c r="BO137">
        <v>100</v>
      </c>
      <c r="BP137">
        <v>85</v>
      </c>
      <c r="BQ137">
        <v>100</v>
      </c>
      <c r="BR137">
        <v>100</v>
      </c>
      <c r="BS137">
        <v>100</v>
      </c>
      <c r="BT137">
        <v>0</v>
      </c>
      <c r="BU137">
        <v>80</v>
      </c>
      <c r="BV137">
        <v>60</v>
      </c>
      <c r="BW137">
        <v>100</v>
      </c>
      <c r="BX137">
        <v>99</v>
      </c>
      <c r="BY137">
        <v>100</v>
      </c>
      <c r="BZ137">
        <v>100</v>
      </c>
      <c r="CA137">
        <v>100</v>
      </c>
      <c r="CB137">
        <v>0</v>
      </c>
      <c r="CC137">
        <v>2</v>
      </c>
      <c r="CD137">
        <v>5</v>
      </c>
      <c r="CE137">
        <v>1</v>
      </c>
      <c r="CF137">
        <v>1</v>
      </c>
      <c r="CG137">
        <v>5</v>
      </c>
      <c r="CH137">
        <v>4</v>
      </c>
      <c r="CI137">
        <v>1</v>
      </c>
      <c r="CJ137">
        <v>1</v>
      </c>
      <c r="CK137">
        <v>1</v>
      </c>
      <c r="CL137">
        <v>5</v>
      </c>
      <c r="CM137">
        <v>5</v>
      </c>
      <c r="CN137">
        <v>4</v>
      </c>
      <c r="CO137">
        <v>5</v>
      </c>
      <c r="CP137">
        <v>5</v>
      </c>
      <c r="CQ137">
        <v>5</v>
      </c>
      <c r="CR137">
        <v>4</v>
      </c>
      <c r="CS137">
        <v>1</v>
      </c>
      <c r="CT137">
        <v>5</v>
      </c>
      <c r="CU137">
        <v>5</v>
      </c>
      <c r="CV137">
        <v>5</v>
      </c>
      <c r="CW137">
        <v>1</v>
      </c>
      <c r="CX137">
        <v>4</v>
      </c>
      <c r="CY137">
        <v>5</v>
      </c>
      <c r="CZ137">
        <v>5</v>
      </c>
      <c r="DA137">
        <v>5</v>
      </c>
      <c r="DB137">
        <v>1</v>
      </c>
      <c r="DC137">
        <v>1</v>
      </c>
      <c r="DD137">
        <v>1</v>
      </c>
      <c r="DE137">
        <v>3</v>
      </c>
      <c r="DF137">
        <v>4</v>
      </c>
      <c r="DG137">
        <v>1</v>
      </c>
      <c r="DH137" t="s">
        <v>756</v>
      </c>
    </row>
  </sheetData>
  <autoFilter ref="A2:DH14" xr:uid="{00000000-0009-0000-0000-00000000000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Ryo Suhara</cp:lastModifiedBy>
  <dcterms:created xsi:type="dcterms:W3CDTF">2024-05-28T08:46:38Z</dcterms:created>
  <dcterms:modified xsi:type="dcterms:W3CDTF">2024-06-14T15:51:52Z</dcterms:modified>
</cp:coreProperties>
</file>