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hasVittal/Documents/programming/qcr/src/data/"/>
    </mc:Choice>
  </mc:AlternateContent>
  <xr:revisionPtr revIDLastSave="0" documentId="13_ncr:1_{665862BC-3B3F-7444-B1D6-D4BD1086701D}" xr6:coauthVersionLast="47" xr6:coauthVersionMax="47" xr10:uidLastSave="{00000000-0000-0000-0000-000000000000}"/>
  <bookViews>
    <workbookView xWindow="1180" yWindow="1060" windowWidth="27240" windowHeight="16440" xr2:uid="{00000000-000D-0000-FFFF-FFFF00000000}"/>
  </bookViews>
  <sheets>
    <sheet name="qb_mediu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5" i="1" l="1"/>
  <c r="I15" i="1"/>
  <c r="H15" i="1"/>
  <c r="G15" i="1"/>
  <c r="F15" i="1"/>
  <c r="E15" i="1"/>
  <c r="D15" i="1"/>
  <c r="C15" i="1"/>
  <c r="B15" i="1"/>
</calcChain>
</file>

<file path=xl/sharedStrings.xml><?xml version="1.0" encoding="utf-8"?>
<sst xmlns="http://schemas.openxmlformats.org/spreadsheetml/2006/main" count="23" uniqueCount="23">
  <si>
    <t>[SABRE] SABRE Depth</t>
  </si>
  <si>
    <t>[SABRE] SABRE Time</t>
  </si>
  <si>
    <t>[SABRE] MPATH_IPS Depth</t>
  </si>
  <si>
    <t>[SABRE] MPATH_IPS Time</t>
  </si>
  <si>
    <t>[SABRE] MPATH_BSP Depth</t>
  </si>
  <si>
    <t>[SABRE] MPATH_BSP Time</t>
  </si>
  <si>
    <t>adder_n10</t>
  </si>
  <si>
    <t>qft_n15</t>
  </si>
  <si>
    <t>dnn_n8</t>
  </si>
  <si>
    <t>cc_n12</t>
  </si>
  <si>
    <t>multiplier_n15</t>
  </si>
  <si>
    <t>qf21_n15</t>
  </si>
  <si>
    <t>sat_n11</t>
  </si>
  <si>
    <t>seca_n11</t>
  </si>
  <si>
    <t>bv_n14</t>
  </si>
  <si>
    <t>ising_n10</t>
  </si>
  <si>
    <t>qaoa_n6</t>
  </si>
  <si>
    <t>qpe_n9</t>
  </si>
  <si>
    <t>simon_n6</t>
  </si>
  <si>
    <t>[SABRE] SABRE SWAPs</t>
  </si>
  <si>
    <t>[SABRE] MPATH_IPS SWAPs</t>
  </si>
  <si>
    <t>[SABRE] MPATH_BSP SWAPs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</si>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</sst>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SWAPs Inserted, QASMBench Medium, IBM Toronto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qb_medium!$B$1</c:f>
              <c:strCache>
                <c:ptCount val="1"/>
                <c:pt idx="0">
                  <c:v>[SABRE] SABRE SWAPs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qb_medium!$A$2:$A$14</c:f>
              <c:strCache>
                <c:ptCount val="13"/>
                <c:pt idx="0">
                  <c:v>adder_n10</c:v>
                </c:pt>
                <c:pt idx="1">
                  <c:v>qft_n15</c:v>
                </c:pt>
                <c:pt idx="2">
                  <c:v>dnn_n8</c:v>
                </c:pt>
                <c:pt idx="3">
                  <c:v>cc_n12</c:v>
                </c:pt>
                <c:pt idx="4">
                  <c:v>multiplier_n15</c:v>
                </c:pt>
                <c:pt idx="5">
                  <c:v>qf21_n15</c:v>
                </c:pt>
                <c:pt idx="6">
                  <c:v>sat_n11</c:v>
                </c:pt>
                <c:pt idx="7">
                  <c:v>seca_n11</c:v>
                </c:pt>
                <c:pt idx="8">
                  <c:v>bv_n14</c:v>
                </c:pt>
                <c:pt idx="9">
                  <c:v>ising_n10</c:v>
                </c:pt>
                <c:pt idx="10">
                  <c:v>qaoa_n6</c:v>
                </c:pt>
                <c:pt idx="11">
                  <c:v>qpe_n9</c:v>
                </c:pt>
                <c:pt idx="12">
                  <c:v>simon_n6</c:v>
                </c:pt>
              </c:strCache>
            </c:strRef>
          </c:cat>
          <c:val>
            <c:numRef>
              <c:f>qb_medium!$B$2:$B$14</c:f>
              <c:numCache>
                <c:formatCode>General</c:formatCode>
                <c:ptCount val="13"/>
                <c:pt idx="0">
                  <c:v>24.8</c:v>
                </c:pt>
                <c:pt idx="1">
                  <c:v>124.799999999999</c:v>
                </c:pt>
                <c:pt idx="2">
                  <c:v>15</c:v>
                </c:pt>
                <c:pt idx="3">
                  <c:v>9</c:v>
                </c:pt>
                <c:pt idx="4">
                  <c:v>125.8</c:v>
                </c:pt>
                <c:pt idx="5">
                  <c:v>65</c:v>
                </c:pt>
                <c:pt idx="6">
                  <c:v>148</c:v>
                </c:pt>
                <c:pt idx="7">
                  <c:v>31</c:v>
                </c:pt>
                <c:pt idx="8">
                  <c:v>16</c:v>
                </c:pt>
                <c:pt idx="9">
                  <c:v>0</c:v>
                </c:pt>
                <c:pt idx="10">
                  <c:v>10</c:v>
                </c:pt>
                <c:pt idx="11">
                  <c:v>18.8</c:v>
                </c:pt>
                <c:pt idx="12">
                  <c:v>4.8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12-D74E-915E-B0DF7257BE79}"/>
            </c:ext>
          </c:extLst>
        </c:ser>
        <c:ser>
          <c:idx val="1"/>
          <c:order val="1"/>
          <c:tx>
            <c:strRef>
              <c:f>qb_medium!$E$1</c:f>
              <c:strCache>
                <c:ptCount val="1"/>
                <c:pt idx="0">
                  <c:v>[SABRE] MPATH_IPS SWAPs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qb_medium!$A$2:$A$14</c:f>
              <c:strCache>
                <c:ptCount val="13"/>
                <c:pt idx="0">
                  <c:v>adder_n10</c:v>
                </c:pt>
                <c:pt idx="1">
                  <c:v>qft_n15</c:v>
                </c:pt>
                <c:pt idx="2">
                  <c:v>dnn_n8</c:v>
                </c:pt>
                <c:pt idx="3">
                  <c:v>cc_n12</c:v>
                </c:pt>
                <c:pt idx="4">
                  <c:v>multiplier_n15</c:v>
                </c:pt>
                <c:pt idx="5">
                  <c:v>qf21_n15</c:v>
                </c:pt>
                <c:pt idx="6">
                  <c:v>sat_n11</c:v>
                </c:pt>
                <c:pt idx="7">
                  <c:v>seca_n11</c:v>
                </c:pt>
                <c:pt idx="8">
                  <c:v>bv_n14</c:v>
                </c:pt>
                <c:pt idx="9">
                  <c:v>ising_n10</c:v>
                </c:pt>
                <c:pt idx="10">
                  <c:v>qaoa_n6</c:v>
                </c:pt>
                <c:pt idx="11">
                  <c:v>qpe_n9</c:v>
                </c:pt>
                <c:pt idx="12">
                  <c:v>simon_n6</c:v>
                </c:pt>
              </c:strCache>
            </c:strRef>
          </c:cat>
          <c:val>
            <c:numRef>
              <c:f>qb_medium!$E$2:$E$14</c:f>
              <c:numCache>
                <c:formatCode>General</c:formatCode>
                <c:ptCount val="13"/>
                <c:pt idx="0">
                  <c:v>23</c:v>
                </c:pt>
                <c:pt idx="1">
                  <c:v>172</c:v>
                </c:pt>
                <c:pt idx="2">
                  <c:v>27</c:v>
                </c:pt>
                <c:pt idx="3">
                  <c:v>9</c:v>
                </c:pt>
                <c:pt idx="4">
                  <c:v>137</c:v>
                </c:pt>
                <c:pt idx="5">
                  <c:v>66</c:v>
                </c:pt>
                <c:pt idx="6">
                  <c:v>125</c:v>
                </c:pt>
                <c:pt idx="7">
                  <c:v>29</c:v>
                </c:pt>
                <c:pt idx="8">
                  <c:v>16</c:v>
                </c:pt>
                <c:pt idx="9">
                  <c:v>0</c:v>
                </c:pt>
                <c:pt idx="10">
                  <c:v>16</c:v>
                </c:pt>
                <c:pt idx="11">
                  <c:v>16</c:v>
                </c:pt>
                <c:pt idx="1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12-D74E-915E-B0DF7257BE79}"/>
            </c:ext>
          </c:extLst>
        </c:ser>
        <c:ser>
          <c:idx val="2"/>
          <c:order val="2"/>
          <c:tx>
            <c:strRef>
              <c:f>qb_medium!$H$1</c:f>
              <c:strCache>
                <c:ptCount val="1"/>
                <c:pt idx="0">
                  <c:v>[SABRE] MPATH_BSP SWAPs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qb_medium!$A$2:$A$14</c:f>
              <c:strCache>
                <c:ptCount val="13"/>
                <c:pt idx="0">
                  <c:v>adder_n10</c:v>
                </c:pt>
                <c:pt idx="1">
                  <c:v>qft_n15</c:v>
                </c:pt>
                <c:pt idx="2">
                  <c:v>dnn_n8</c:v>
                </c:pt>
                <c:pt idx="3">
                  <c:v>cc_n12</c:v>
                </c:pt>
                <c:pt idx="4">
                  <c:v>multiplier_n15</c:v>
                </c:pt>
                <c:pt idx="5">
                  <c:v>qf21_n15</c:v>
                </c:pt>
                <c:pt idx="6">
                  <c:v>sat_n11</c:v>
                </c:pt>
                <c:pt idx="7">
                  <c:v>seca_n11</c:v>
                </c:pt>
                <c:pt idx="8">
                  <c:v>bv_n14</c:v>
                </c:pt>
                <c:pt idx="9">
                  <c:v>ising_n10</c:v>
                </c:pt>
                <c:pt idx="10">
                  <c:v>qaoa_n6</c:v>
                </c:pt>
                <c:pt idx="11">
                  <c:v>qpe_n9</c:v>
                </c:pt>
                <c:pt idx="12">
                  <c:v>simon_n6</c:v>
                </c:pt>
              </c:strCache>
            </c:strRef>
          </c:cat>
          <c:val>
            <c:numRef>
              <c:f>qb_medium!$H$2:$H$14</c:f>
              <c:numCache>
                <c:formatCode>General</c:formatCode>
                <c:ptCount val="13"/>
                <c:pt idx="0">
                  <c:v>17</c:v>
                </c:pt>
                <c:pt idx="1">
                  <c:v>122.6</c:v>
                </c:pt>
                <c:pt idx="2">
                  <c:v>15</c:v>
                </c:pt>
                <c:pt idx="3">
                  <c:v>9</c:v>
                </c:pt>
                <c:pt idx="4">
                  <c:v>117.799999999999</c:v>
                </c:pt>
                <c:pt idx="5">
                  <c:v>63</c:v>
                </c:pt>
                <c:pt idx="6">
                  <c:v>109.799999999999</c:v>
                </c:pt>
                <c:pt idx="7">
                  <c:v>24</c:v>
                </c:pt>
                <c:pt idx="8">
                  <c:v>16</c:v>
                </c:pt>
                <c:pt idx="9">
                  <c:v>0</c:v>
                </c:pt>
                <c:pt idx="10">
                  <c:v>10</c:v>
                </c:pt>
                <c:pt idx="11">
                  <c:v>16</c:v>
                </c:pt>
                <c:pt idx="1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F12-D74E-915E-B0DF7257BE7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69494159"/>
        <c:axId val="332863935"/>
      </c:barChart>
      <c:catAx>
        <c:axId val="3694941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Benchmarks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863935"/>
        <c:crosses val="autoZero"/>
        <c:auto val="1"/>
        <c:lblAlgn val="ctr"/>
        <c:lblOffset val="100"/>
        <c:noMultiLvlLbl val="0"/>
      </c:catAx>
      <c:valAx>
        <c:axId val="332863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SWAPs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494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Depth after SWAP Insertion,</a:t>
            </a:r>
            <a:r>
              <a:rPr lang="en-US" baseline="0"/>
              <a:t> QASMBench Medium, IBM Toronto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qb_medium!$C$1</c:f>
              <c:strCache>
                <c:ptCount val="1"/>
                <c:pt idx="0">
                  <c:v>[SABRE] SABRE Depth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qb_medium!$A$2:$A$14</c:f>
              <c:strCache>
                <c:ptCount val="13"/>
                <c:pt idx="0">
                  <c:v>adder_n10</c:v>
                </c:pt>
                <c:pt idx="1">
                  <c:v>qft_n15</c:v>
                </c:pt>
                <c:pt idx="2">
                  <c:v>dnn_n8</c:v>
                </c:pt>
                <c:pt idx="3">
                  <c:v>cc_n12</c:v>
                </c:pt>
                <c:pt idx="4">
                  <c:v>multiplier_n15</c:v>
                </c:pt>
                <c:pt idx="5">
                  <c:v>qf21_n15</c:v>
                </c:pt>
                <c:pt idx="6">
                  <c:v>sat_n11</c:v>
                </c:pt>
                <c:pt idx="7">
                  <c:v>seca_n11</c:v>
                </c:pt>
                <c:pt idx="8">
                  <c:v>bv_n14</c:v>
                </c:pt>
                <c:pt idx="9">
                  <c:v>ising_n10</c:v>
                </c:pt>
                <c:pt idx="10">
                  <c:v>qaoa_n6</c:v>
                </c:pt>
                <c:pt idx="11">
                  <c:v>qpe_n9</c:v>
                </c:pt>
                <c:pt idx="12">
                  <c:v>simon_n6</c:v>
                </c:pt>
              </c:strCache>
            </c:strRef>
          </c:cat>
          <c:val>
            <c:numRef>
              <c:f>qb_medium!$C$2:$C$14</c:f>
              <c:numCache>
                <c:formatCode>General</c:formatCode>
                <c:ptCount val="13"/>
                <c:pt idx="0">
                  <c:v>125.8</c:v>
                </c:pt>
                <c:pt idx="1">
                  <c:v>239.6</c:v>
                </c:pt>
                <c:pt idx="2">
                  <c:v>182</c:v>
                </c:pt>
                <c:pt idx="3">
                  <c:v>40.4</c:v>
                </c:pt>
                <c:pt idx="4">
                  <c:v>387.79999999999899</c:v>
                </c:pt>
                <c:pt idx="5">
                  <c:v>277.2</c:v>
                </c:pt>
                <c:pt idx="6">
                  <c:v>544.20000000000005</c:v>
                </c:pt>
                <c:pt idx="7">
                  <c:v>101.6</c:v>
                </c:pt>
                <c:pt idx="8">
                  <c:v>26.4</c:v>
                </c:pt>
                <c:pt idx="9">
                  <c:v>71</c:v>
                </c:pt>
                <c:pt idx="10">
                  <c:v>151.6</c:v>
                </c:pt>
                <c:pt idx="11">
                  <c:v>105.8</c:v>
                </c:pt>
                <c:pt idx="12">
                  <c:v>33.799999999999997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C2-084D-AD94-66C29C0D0659}"/>
            </c:ext>
          </c:extLst>
        </c:ser>
        <c:ser>
          <c:idx val="1"/>
          <c:order val="1"/>
          <c:tx>
            <c:strRef>
              <c:f>qb_medium!$F$1</c:f>
              <c:strCache>
                <c:ptCount val="1"/>
                <c:pt idx="0">
                  <c:v>[SABRE] MPATH_IPS Depth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qb_medium!$A$2:$A$14</c:f>
              <c:strCache>
                <c:ptCount val="13"/>
                <c:pt idx="0">
                  <c:v>adder_n10</c:v>
                </c:pt>
                <c:pt idx="1">
                  <c:v>qft_n15</c:v>
                </c:pt>
                <c:pt idx="2">
                  <c:v>dnn_n8</c:v>
                </c:pt>
                <c:pt idx="3">
                  <c:v>cc_n12</c:v>
                </c:pt>
                <c:pt idx="4">
                  <c:v>multiplier_n15</c:v>
                </c:pt>
                <c:pt idx="5">
                  <c:v>qf21_n15</c:v>
                </c:pt>
                <c:pt idx="6">
                  <c:v>sat_n11</c:v>
                </c:pt>
                <c:pt idx="7">
                  <c:v>seca_n11</c:v>
                </c:pt>
                <c:pt idx="8">
                  <c:v>bv_n14</c:v>
                </c:pt>
                <c:pt idx="9">
                  <c:v>ising_n10</c:v>
                </c:pt>
                <c:pt idx="10">
                  <c:v>qaoa_n6</c:v>
                </c:pt>
                <c:pt idx="11">
                  <c:v>qpe_n9</c:v>
                </c:pt>
                <c:pt idx="12">
                  <c:v>simon_n6</c:v>
                </c:pt>
              </c:strCache>
            </c:strRef>
          </c:cat>
          <c:val>
            <c:numRef>
              <c:f>qb_medium!$F$2:$F$14</c:f>
              <c:numCache>
                <c:formatCode>General</c:formatCode>
                <c:ptCount val="13"/>
                <c:pt idx="0">
                  <c:v>112</c:v>
                </c:pt>
                <c:pt idx="1">
                  <c:v>212</c:v>
                </c:pt>
                <c:pt idx="2">
                  <c:v>206</c:v>
                </c:pt>
                <c:pt idx="3">
                  <c:v>40</c:v>
                </c:pt>
                <c:pt idx="4">
                  <c:v>230</c:v>
                </c:pt>
                <c:pt idx="5">
                  <c:v>230</c:v>
                </c:pt>
                <c:pt idx="6">
                  <c:v>460</c:v>
                </c:pt>
                <c:pt idx="7">
                  <c:v>95</c:v>
                </c:pt>
                <c:pt idx="8">
                  <c:v>17</c:v>
                </c:pt>
                <c:pt idx="9">
                  <c:v>71</c:v>
                </c:pt>
                <c:pt idx="10">
                  <c:v>131</c:v>
                </c:pt>
                <c:pt idx="11">
                  <c:v>94</c:v>
                </c:pt>
                <c:pt idx="12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C2-084D-AD94-66C29C0D0659}"/>
            </c:ext>
          </c:extLst>
        </c:ser>
        <c:ser>
          <c:idx val="2"/>
          <c:order val="2"/>
          <c:tx>
            <c:strRef>
              <c:f>qb_medium!$I$1</c:f>
              <c:strCache>
                <c:ptCount val="1"/>
                <c:pt idx="0">
                  <c:v>[SABRE] MPATH_BSP Depth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qb_medium!$A$2:$A$14</c:f>
              <c:strCache>
                <c:ptCount val="13"/>
                <c:pt idx="0">
                  <c:v>adder_n10</c:v>
                </c:pt>
                <c:pt idx="1">
                  <c:v>qft_n15</c:v>
                </c:pt>
                <c:pt idx="2">
                  <c:v>dnn_n8</c:v>
                </c:pt>
                <c:pt idx="3">
                  <c:v>cc_n12</c:v>
                </c:pt>
                <c:pt idx="4">
                  <c:v>multiplier_n15</c:v>
                </c:pt>
                <c:pt idx="5">
                  <c:v>qf21_n15</c:v>
                </c:pt>
                <c:pt idx="6">
                  <c:v>sat_n11</c:v>
                </c:pt>
                <c:pt idx="7">
                  <c:v>seca_n11</c:v>
                </c:pt>
                <c:pt idx="8">
                  <c:v>bv_n14</c:v>
                </c:pt>
                <c:pt idx="9">
                  <c:v>ising_n10</c:v>
                </c:pt>
                <c:pt idx="10">
                  <c:v>qaoa_n6</c:v>
                </c:pt>
                <c:pt idx="11">
                  <c:v>qpe_n9</c:v>
                </c:pt>
                <c:pt idx="12">
                  <c:v>simon_n6</c:v>
                </c:pt>
              </c:strCache>
            </c:strRef>
          </c:cat>
          <c:val>
            <c:numRef>
              <c:f>qb_medium!$I$2:$I$14</c:f>
              <c:numCache>
                <c:formatCode>General</c:formatCode>
                <c:ptCount val="13"/>
                <c:pt idx="0">
                  <c:v>127</c:v>
                </c:pt>
                <c:pt idx="1">
                  <c:v>216.599999999999</c:v>
                </c:pt>
                <c:pt idx="2">
                  <c:v>182</c:v>
                </c:pt>
                <c:pt idx="3">
                  <c:v>40</c:v>
                </c:pt>
                <c:pt idx="4">
                  <c:v>359.4</c:v>
                </c:pt>
                <c:pt idx="5">
                  <c:v>292</c:v>
                </c:pt>
                <c:pt idx="6">
                  <c:v>551.20000000000005</c:v>
                </c:pt>
                <c:pt idx="7">
                  <c:v>106</c:v>
                </c:pt>
                <c:pt idx="8">
                  <c:v>25</c:v>
                </c:pt>
                <c:pt idx="9">
                  <c:v>71</c:v>
                </c:pt>
                <c:pt idx="10">
                  <c:v>145</c:v>
                </c:pt>
                <c:pt idx="11">
                  <c:v>101</c:v>
                </c:pt>
                <c:pt idx="12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C2-084D-AD94-66C29C0D065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19811535"/>
        <c:axId val="319813183"/>
      </c:barChart>
      <c:catAx>
        <c:axId val="3198115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Benchmarks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813183"/>
        <c:crosses val="autoZero"/>
        <c:auto val="1"/>
        <c:lblAlgn val="ctr"/>
        <c:lblOffset val="100"/>
        <c:noMultiLvlLbl val="0"/>
      </c:catAx>
      <c:valAx>
        <c:axId val="319813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811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76200</xdr:rowOff>
    </xdr:from>
    <xdr:to>
      <xdr:col>18</xdr:col>
      <xdr:colOff>149411</xdr:colOff>
      <xdr:row>45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668BE9-E63C-C443-BA23-28EE27AC76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47</xdr:row>
      <xdr:rowOff>101227</xdr:rowOff>
    </xdr:from>
    <xdr:to>
      <xdr:col>18</xdr:col>
      <xdr:colOff>130735</xdr:colOff>
      <xdr:row>77</xdr:row>
      <xdr:rowOff>145676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7A855D-4E6E-654F-BAA8-D325EE758F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zoomScale="68" workbookViewId="0">
      <selection activeCell="V11" sqref="V11"/>
    </sheetView>
  </sheetViews>
  <sheetFormatPr baseColWidth="10" defaultRowHeight="16" x14ac:dyDescent="0.2"/>
  <sheetData>
    <row r="1" spans="1:10" x14ac:dyDescent="0.2">
      <c r="B1" t="s">
        <v>19</v>
      </c>
      <c r="C1" t="s">
        <v>0</v>
      </c>
      <c r="D1" t="s">
        <v>1</v>
      </c>
      <c r="E1" t="s">
        <v>20</v>
      </c>
      <c r="F1" t="s">
        <v>2</v>
      </c>
      <c r="G1" t="s">
        <v>3</v>
      </c>
      <c r="H1" t="s">
        <v>21</v>
      </c>
      <c r="I1" t="s">
        <v>4</v>
      </c>
      <c r="J1" t="s">
        <v>5</v>
      </c>
    </row>
    <row r="2" spans="1:10" x14ac:dyDescent="0.2">
      <c r="A2" t="s">
        <v>6</v>
      </c>
      <c r="B2">
        <v>24.8</v>
      </c>
      <c r="C2">
        <v>125.8</v>
      </c>
      <c r="D2">
        <v>2.6189317399999901E-2</v>
      </c>
      <c r="E2">
        <v>23</v>
      </c>
      <c r="F2">
        <v>112</v>
      </c>
      <c r="G2">
        <v>4.3700552199999999E-2</v>
      </c>
      <c r="H2">
        <v>17</v>
      </c>
      <c r="I2">
        <v>127</v>
      </c>
      <c r="J2">
        <v>0.1130987824</v>
      </c>
    </row>
    <row r="3" spans="1:10" x14ac:dyDescent="0.2">
      <c r="A3" t="s">
        <v>7</v>
      </c>
      <c r="B3">
        <v>124.799999999999</v>
      </c>
      <c r="C3">
        <v>239.6</v>
      </c>
      <c r="D3">
        <v>0.205054991399999</v>
      </c>
      <c r="E3">
        <v>172</v>
      </c>
      <c r="F3">
        <v>212</v>
      </c>
      <c r="G3">
        <v>4.0746560483999996</v>
      </c>
      <c r="H3">
        <v>122.6</v>
      </c>
      <c r="I3">
        <v>216.599999999999</v>
      </c>
      <c r="J3">
        <v>10.012210613399899</v>
      </c>
    </row>
    <row r="4" spans="1:10" x14ac:dyDescent="0.2">
      <c r="A4" t="s">
        <v>8</v>
      </c>
      <c r="B4">
        <v>15</v>
      </c>
      <c r="C4">
        <v>182</v>
      </c>
      <c r="D4">
        <v>0.12992571780000001</v>
      </c>
      <c r="E4">
        <v>27</v>
      </c>
      <c r="F4">
        <v>206</v>
      </c>
      <c r="G4">
        <v>0.93230963819999801</v>
      </c>
      <c r="H4">
        <v>15</v>
      </c>
      <c r="I4">
        <v>182</v>
      </c>
      <c r="J4">
        <v>3.0425676496</v>
      </c>
    </row>
    <row r="5" spans="1:10" x14ac:dyDescent="0.2">
      <c r="A5" t="s">
        <v>9</v>
      </c>
      <c r="B5">
        <v>9</v>
      </c>
      <c r="C5">
        <v>40.4</v>
      </c>
      <c r="D5">
        <v>1.14263087999972E-2</v>
      </c>
      <c r="E5">
        <v>9</v>
      </c>
      <c r="F5">
        <v>40</v>
      </c>
      <c r="G5">
        <v>1.8489813600001501E-2</v>
      </c>
      <c r="H5">
        <v>9</v>
      </c>
      <c r="I5">
        <v>40</v>
      </c>
      <c r="J5">
        <v>9.0773680000012305E-3</v>
      </c>
    </row>
    <row r="6" spans="1:10" x14ac:dyDescent="0.2">
      <c r="A6" t="s">
        <v>10</v>
      </c>
      <c r="B6">
        <v>125.8</v>
      </c>
      <c r="C6">
        <v>387.79999999999899</v>
      </c>
      <c r="D6">
        <v>0.20410012419999901</v>
      </c>
      <c r="E6">
        <v>137</v>
      </c>
      <c r="F6">
        <v>230</v>
      </c>
      <c r="G6">
        <v>1.8441001349999899</v>
      </c>
      <c r="H6">
        <v>117.799999999999</v>
      </c>
      <c r="I6">
        <v>359.4</v>
      </c>
      <c r="J6">
        <v>5.9815807577999998</v>
      </c>
    </row>
    <row r="7" spans="1:10" x14ac:dyDescent="0.2">
      <c r="A7" t="s">
        <v>11</v>
      </c>
      <c r="B7">
        <v>65</v>
      </c>
      <c r="C7">
        <v>277.2</v>
      </c>
      <c r="D7">
        <v>7.0097623999987493E-2</v>
      </c>
      <c r="E7">
        <v>66</v>
      </c>
      <c r="F7">
        <v>230</v>
      </c>
      <c r="G7">
        <v>0.183104429200005</v>
      </c>
      <c r="H7">
        <v>63</v>
      </c>
      <c r="I7">
        <v>292</v>
      </c>
      <c r="J7">
        <v>1.12401672579999</v>
      </c>
    </row>
    <row r="8" spans="1:10" x14ac:dyDescent="0.2">
      <c r="A8" t="s">
        <v>12</v>
      </c>
      <c r="B8">
        <v>148</v>
      </c>
      <c r="C8">
        <v>544.20000000000005</v>
      </c>
      <c r="D8">
        <v>0.23243526819999799</v>
      </c>
      <c r="E8">
        <v>125</v>
      </c>
      <c r="F8">
        <v>460</v>
      </c>
      <c r="G8">
        <v>0.76013227860000199</v>
      </c>
      <c r="H8">
        <v>109.799999999999</v>
      </c>
      <c r="I8">
        <v>551.20000000000005</v>
      </c>
      <c r="J8">
        <v>5.1047471780000002</v>
      </c>
    </row>
    <row r="9" spans="1:10" x14ac:dyDescent="0.2">
      <c r="A9" t="s">
        <v>13</v>
      </c>
      <c r="B9">
        <v>31</v>
      </c>
      <c r="C9">
        <v>101.6</v>
      </c>
      <c r="D9">
        <v>4.3298951800005599E-2</v>
      </c>
      <c r="E9">
        <v>29</v>
      </c>
      <c r="F9">
        <v>95</v>
      </c>
      <c r="G9">
        <v>1.29865719399999</v>
      </c>
      <c r="H9">
        <v>24</v>
      </c>
      <c r="I9">
        <v>106</v>
      </c>
      <c r="J9">
        <v>1.13741934979999</v>
      </c>
    </row>
    <row r="10" spans="1:10" x14ac:dyDescent="0.2">
      <c r="A10" t="s">
        <v>14</v>
      </c>
      <c r="B10">
        <v>16</v>
      </c>
      <c r="C10">
        <v>26.4</v>
      </c>
      <c r="D10">
        <v>1.21655656000029E-2</v>
      </c>
      <c r="E10">
        <v>16</v>
      </c>
      <c r="F10">
        <v>17</v>
      </c>
      <c r="G10">
        <v>3.1506260800000498E-2</v>
      </c>
      <c r="H10">
        <v>16</v>
      </c>
      <c r="I10">
        <v>25</v>
      </c>
      <c r="J10">
        <v>1.14194694000048E-2</v>
      </c>
    </row>
    <row r="11" spans="1:10" x14ac:dyDescent="0.2">
      <c r="A11" t="s">
        <v>15</v>
      </c>
      <c r="B11">
        <v>0</v>
      </c>
      <c r="C11">
        <v>71</v>
      </c>
      <c r="D11">
        <v>2.9033051800001802E-2</v>
      </c>
      <c r="E11">
        <v>0</v>
      </c>
      <c r="F11">
        <v>71</v>
      </c>
      <c r="G11">
        <v>5.3214525800001397E-2</v>
      </c>
      <c r="H11">
        <v>0</v>
      </c>
      <c r="I11">
        <v>71</v>
      </c>
      <c r="J11">
        <v>2.2535108400000999E-2</v>
      </c>
    </row>
    <row r="12" spans="1:10" x14ac:dyDescent="0.2">
      <c r="A12" t="s">
        <v>16</v>
      </c>
      <c r="B12">
        <v>10</v>
      </c>
      <c r="C12">
        <v>151.6</v>
      </c>
      <c r="D12">
        <v>2.6171370999998E-2</v>
      </c>
      <c r="E12">
        <v>16</v>
      </c>
      <c r="F12">
        <v>131</v>
      </c>
      <c r="G12">
        <v>0.12019335140000099</v>
      </c>
      <c r="H12">
        <v>10</v>
      </c>
      <c r="I12">
        <v>145</v>
      </c>
      <c r="J12">
        <v>1.00925279699999</v>
      </c>
    </row>
    <row r="13" spans="1:10" x14ac:dyDescent="0.2">
      <c r="A13" t="s">
        <v>17</v>
      </c>
      <c r="B13">
        <v>18.8</v>
      </c>
      <c r="C13">
        <v>105.8</v>
      </c>
      <c r="D13">
        <v>2.2919304599997699E-2</v>
      </c>
      <c r="E13">
        <v>16</v>
      </c>
      <c r="F13">
        <v>94</v>
      </c>
      <c r="G13">
        <v>3.6478094600005298E-2</v>
      </c>
      <c r="H13">
        <v>16</v>
      </c>
      <c r="I13">
        <v>101</v>
      </c>
      <c r="J13">
        <v>3.4789494000000303E-2</v>
      </c>
    </row>
    <row r="14" spans="1:10" x14ac:dyDescent="0.2">
      <c r="A14" t="s">
        <v>18</v>
      </c>
      <c r="B14">
        <v>4.8</v>
      </c>
      <c r="C14">
        <v>33.799999999999997</v>
      </c>
      <c r="D14">
        <v>6.3828172000057696E-3</v>
      </c>
      <c r="E14">
        <v>4</v>
      </c>
      <c r="F14">
        <v>32</v>
      </c>
      <c r="G14">
        <v>1.2904113400009E-2</v>
      </c>
      <c r="H14">
        <v>4</v>
      </c>
      <c r="I14">
        <v>37</v>
      </c>
      <c r="J14">
        <v>6.3801963999935603E-3</v>
      </c>
    </row>
    <row r="15" spans="1:10" x14ac:dyDescent="0.2">
      <c r="A15" t="s">
        <v>22</v>
      </c>
      <c r="B15">
        <f>AVERAGE(B2:B14)</f>
        <v>45.615384615384528</v>
      </c>
      <c r="C15">
        <f t="shared" ref="C15:J15" si="0">AVERAGE(C2:C14)</f>
        <v>175.9384615384615</v>
      </c>
      <c r="D15">
        <f t="shared" si="0"/>
        <v>7.8400031830768643E-2</v>
      </c>
      <c r="E15">
        <f t="shared" si="0"/>
        <v>49.230769230769234</v>
      </c>
      <c r="F15">
        <f t="shared" si="0"/>
        <v>148.46153846153845</v>
      </c>
      <c r="G15">
        <f t="shared" si="0"/>
        <v>0.72380357193846168</v>
      </c>
      <c r="H15">
        <f t="shared" si="0"/>
        <v>40.323076923076769</v>
      </c>
      <c r="I15">
        <f t="shared" si="0"/>
        <v>173.32307692307683</v>
      </c>
      <c r="J15">
        <f t="shared" si="0"/>
        <v>2.1237765761538365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qb_medium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 Vn</dc:creator>
  <cp:lastModifiedBy>Nagaraj Vn</cp:lastModifiedBy>
  <dcterms:created xsi:type="dcterms:W3CDTF">2021-10-20T15:39:38Z</dcterms:created>
  <dcterms:modified xsi:type="dcterms:W3CDTF">2021-10-20T15:49:58Z</dcterms:modified>
</cp:coreProperties>
</file>