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8_{25340272-FA96-FA4A-9E84-A08C99E42115}" xr6:coauthVersionLast="47" xr6:coauthVersionMax="47" xr10:uidLastSave="{00000000-0000-0000-0000-000000000000}"/>
  <bookViews>
    <workbookView xWindow="780" yWindow="560" windowWidth="27640" windowHeight="16940"/>
  </bookViews>
  <sheets>
    <sheet name="tmp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16" i="1" l="1" a="1"/>
  <c r="T106" i="1" a="1"/>
  <c r="T100" i="1" a="1"/>
  <c r="T96" i="1" a="1"/>
  <c r="T92" i="1" a="1"/>
  <c r="T88" i="1" a="1"/>
  <c r="T86" i="1" a="1"/>
  <c r="T82" i="1" a="1"/>
  <c r="T78" i="1" a="1"/>
  <c r="T74" i="1" a="1"/>
  <c r="T70" i="1" a="1"/>
  <c r="T66" i="1" a="1"/>
  <c r="T62" i="1" a="1"/>
  <c r="T58" i="1" a="1"/>
  <c r="T54" i="1" a="1"/>
  <c r="T50" i="1" a="1"/>
  <c r="T46" i="1" a="1"/>
  <c r="T42" i="1" a="1"/>
  <c r="T38" i="1" a="1"/>
  <c r="T34" i="1" a="1"/>
  <c r="T30" i="1" a="1"/>
  <c r="T26" i="1" a="1"/>
  <c r="T22" i="1" a="1"/>
  <c r="T18" i="1" a="1"/>
  <c r="T14" i="1" a="1"/>
  <c r="T10" i="1" a="1"/>
  <c r="T6" i="1" a="1"/>
  <c r="T2" i="1" a="1"/>
  <c r="S61" i="1" a="1"/>
  <c r="S45" i="1" a="1"/>
  <c r="S33" i="1" a="1"/>
  <c r="S19" i="1" a="1"/>
  <c r="S3" i="1" a="1"/>
  <c r="T122" i="1" a="1"/>
  <c r="T120" i="1" a="1"/>
  <c r="T118" i="1" a="1"/>
  <c r="T114" i="1" a="1"/>
  <c r="T112" i="1" a="1"/>
  <c r="T110" i="1" a="1"/>
  <c r="T108" i="1" a="1"/>
  <c r="T104" i="1" a="1"/>
  <c r="T102" i="1" a="1"/>
  <c r="T98" i="1" a="1"/>
  <c r="T94" i="1" a="1"/>
  <c r="T90" i="1" a="1"/>
  <c r="T84" i="1" a="1"/>
  <c r="T80" i="1" a="1"/>
  <c r="T76" i="1" a="1"/>
  <c r="T72" i="1" a="1"/>
  <c r="T68" i="1" a="1"/>
  <c r="T64" i="1" a="1"/>
  <c r="T60" i="1" a="1"/>
  <c r="T56" i="1" a="1"/>
  <c r="T52" i="1" a="1"/>
  <c r="T48" i="1" a="1"/>
  <c r="T44" i="1" a="1"/>
  <c r="T40" i="1" a="1"/>
  <c r="T36" i="1" a="1"/>
  <c r="T32" i="1" a="1"/>
  <c r="T28" i="1" a="1"/>
  <c r="T24" i="1" a="1"/>
  <c r="T20" i="1" a="1"/>
  <c r="T16" i="1" a="1"/>
  <c r="T12" i="1" a="1"/>
  <c r="T8" i="1" a="1"/>
  <c r="T4" i="1" a="1"/>
  <c r="S63" i="1" a="1"/>
  <c r="S49" i="1" a="1"/>
  <c r="S35" i="1" a="1"/>
  <c r="S21" i="1" a="1"/>
  <c r="S7" i="1" a="1"/>
  <c r="S116" i="1" a="1"/>
  <c r="S106" i="1" a="1"/>
  <c r="S102" i="1" a="1"/>
  <c r="S98" i="1" a="1"/>
  <c r="S94" i="1" a="1"/>
  <c r="S90" i="1" a="1"/>
  <c r="S86" i="1" a="1"/>
  <c r="S80" i="1" a="1"/>
  <c r="S76" i="1" a="1"/>
  <c r="S72" i="1" a="1"/>
  <c r="S68" i="1" a="1"/>
  <c r="S64" i="1" a="1"/>
  <c r="S60" i="1" a="1"/>
  <c r="S56" i="1" a="1"/>
  <c r="S52" i="1" a="1"/>
  <c r="S48" i="1" a="1"/>
  <c r="S44" i="1" a="1"/>
  <c r="S40" i="1" a="1"/>
  <c r="S36" i="1" a="1"/>
  <c r="S32" i="1" a="1"/>
  <c r="S28" i="1" a="1"/>
  <c r="S24" i="1" a="1"/>
  <c r="S20" i="1" a="1"/>
  <c r="S16" i="1" a="1"/>
  <c r="S12" i="1" a="1"/>
  <c r="S8" i="1" a="1"/>
  <c r="S4" i="1" a="1"/>
  <c r="S55" i="1" a="1"/>
  <c r="S39" i="1" a="1"/>
  <c r="S27" i="1" a="1"/>
  <c r="S15" i="1" a="1"/>
  <c r="S5" i="1" a="1"/>
  <c r="S122" i="1" a="1"/>
  <c r="S120" i="1" a="1"/>
  <c r="S118" i="1" a="1"/>
  <c r="S114" i="1" a="1"/>
  <c r="S112" i="1" a="1"/>
  <c r="S110" i="1" a="1"/>
  <c r="S108" i="1" a="1"/>
  <c r="S104" i="1" a="1"/>
  <c r="S100" i="1" a="1"/>
  <c r="S96" i="1" a="1"/>
  <c r="S92" i="1" a="1"/>
  <c r="S88" i="1" a="1"/>
  <c r="S84" i="1" a="1"/>
  <c r="S82" i="1" a="1"/>
  <c r="S78" i="1" a="1"/>
  <c r="S74" i="1" a="1"/>
  <c r="S70" i="1" a="1"/>
  <c r="S66" i="1" a="1"/>
  <c r="S62" i="1" a="1"/>
  <c r="S58" i="1" a="1"/>
  <c r="S54" i="1" a="1"/>
  <c r="S50" i="1" a="1"/>
  <c r="S46" i="1" a="1"/>
  <c r="S42" i="1" a="1"/>
  <c r="S38" i="1" a="1"/>
  <c r="S34" i="1" a="1"/>
  <c r="S30" i="1" a="1"/>
  <c r="S26" i="1" a="1"/>
  <c r="S22" i="1" a="1"/>
  <c r="S18" i="1" a="1"/>
  <c r="S14" i="1" a="1"/>
  <c r="S10" i="1" a="1"/>
  <c r="S6" i="1" a="1"/>
  <c r="S2" i="1" a="1"/>
  <c r="S51" i="1" a="1"/>
  <c r="S37" i="1" a="1"/>
  <c r="S23" i="1" a="1"/>
  <c r="S9" i="1" a="1"/>
  <c r="T115" i="1" a="1"/>
  <c r="T105" i="1" a="1"/>
  <c r="T99" i="1" a="1"/>
  <c r="T95" i="1" a="1"/>
  <c r="T91" i="1" a="1"/>
  <c r="T87" i="1" a="1"/>
  <c r="T83" i="1" a="1"/>
  <c r="T79" i="1" a="1"/>
  <c r="T75" i="1" a="1"/>
  <c r="T71" i="1" a="1"/>
  <c r="T67" i="1" a="1"/>
  <c r="T63" i="1" a="1"/>
  <c r="T59" i="1" a="1"/>
  <c r="T55" i="1" a="1"/>
  <c r="T51" i="1" a="1"/>
  <c r="T47" i="1" a="1"/>
  <c r="T43" i="1" a="1"/>
  <c r="T39" i="1" a="1"/>
  <c r="T35" i="1" a="1"/>
  <c r="T31" i="1" a="1"/>
  <c r="T27" i="1" a="1"/>
  <c r="T23" i="1" a="1"/>
  <c r="T19" i="1" a="1"/>
  <c r="T15" i="1" a="1"/>
  <c r="T11" i="1" a="1"/>
  <c r="T7" i="1" a="1"/>
  <c r="T3" i="1" a="1"/>
  <c r="S59" i="1" a="1"/>
  <c r="S47" i="1" a="1"/>
  <c r="S31" i="1" a="1"/>
  <c r="S17" i="1" a="1"/>
  <c r="T121" i="1" a="1"/>
  <c r="T119" i="1" a="1"/>
  <c r="T117" i="1" a="1"/>
  <c r="T113" i="1" a="1"/>
  <c r="T111" i="1" a="1"/>
  <c r="T109" i="1" a="1"/>
  <c r="T107" i="1" a="1"/>
  <c r="T103" i="1" a="1"/>
  <c r="T101" i="1" a="1"/>
  <c r="T97" i="1" a="1"/>
  <c r="T93" i="1" a="1"/>
  <c r="T89" i="1" a="1"/>
  <c r="T85" i="1" a="1"/>
  <c r="T81" i="1" a="1"/>
  <c r="T77" i="1" a="1"/>
  <c r="T73" i="1" a="1"/>
  <c r="T69" i="1" a="1"/>
  <c r="T65" i="1" a="1"/>
  <c r="T61" i="1" a="1"/>
  <c r="T57" i="1" a="1"/>
  <c r="T53" i="1" a="1"/>
  <c r="T49" i="1" a="1"/>
  <c r="T45" i="1" a="1"/>
  <c r="T41" i="1" a="1"/>
  <c r="T37" i="1" a="1"/>
  <c r="T33" i="1" a="1"/>
  <c r="T29" i="1" a="1"/>
  <c r="T25" i="1" a="1"/>
  <c r="T21" i="1" a="1"/>
  <c r="T17" i="1" a="1"/>
  <c r="T13" i="1" a="1"/>
  <c r="T9" i="1" a="1"/>
  <c r="T5" i="1" a="1"/>
  <c r="S57" i="1" a="1"/>
  <c r="S41" i="1" a="1"/>
  <c r="S25" i="1" a="1"/>
  <c r="S11" i="1" a="1"/>
  <c r="S121" i="1" a="1"/>
  <c r="S119" i="1" a="1"/>
  <c r="S117" i="1" a="1"/>
  <c r="S115" i="1" a="1"/>
  <c r="S113" i="1" a="1"/>
  <c r="S111" i="1" a="1"/>
  <c r="S109" i="1" a="1"/>
  <c r="S107" i="1" a="1"/>
  <c r="S105" i="1" a="1"/>
  <c r="S103" i="1" a="1"/>
  <c r="S101" i="1" a="1"/>
  <c r="S99" i="1" a="1"/>
  <c r="S97" i="1" a="1"/>
  <c r="S95" i="1" a="1"/>
  <c r="S93" i="1" a="1"/>
  <c r="S91" i="1" a="1"/>
  <c r="S89" i="1" a="1"/>
  <c r="S87" i="1" a="1"/>
  <c r="S85" i="1" a="1"/>
  <c r="S83" i="1" a="1"/>
  <c r="S81" i="1" a="1"/>
  <c r="S79" i="1" a="1"/>
  <c r="S77" i="1" a="1"/>
  <c r="S75" i="1" a="1"/>
  <c r="S73" i="1" a="1"/>
  <c r="S71" i="1" a="1"/>
  <c r="S69" i="1" a="1"/>
  <c r="S67" i="1" a="1"/>
  <c r="S65" i="1" a="1"/>
  <c r="S53" i="1" a="1"/>
  <c r="S43" i="1" a="1"/>
  <c r="S29" i="1" a="1"/>
  <c r="S13" i="1" a="1"/>
  <c r="S13" i="1" l="1"/>
  <c r="S29" i="1"/>
  <c r="S43" i="1"/>
  <c r="S53" i="1"/>
  <c r="S65" i="1"/>
  <c r="S67" i="1"/>
  <c r="S69" i="1"/>
  <c r="S71" i="1"/>
  <c r="S73" i="1"/>
  <c r="S75" i="1"/>
  <c r="S77" i="1"/>
  <c r="S79" i="1"/>
  <c r="S81" i="1"/>
  <c r="S83" i="1"/>
  <c r="S85" i="1"/>
  <c r="S87" i="1"/>
  <c r="S89" i="1"/>
  <c r="S91" i="1"/>
  <c r="S93" i="1"/>
  <c r="S95" i="1"/>
  <c r="S97" i="1"/>
  <c r="S99" i="1"/>
  <c r="S101" i="1"/>
  <c r="S103" i="1"/>
  <c r="S105" i="1"/>
  <c r="S107" i="1"/>
  <c r="S109" i="1"/>
  <c r="S111" i="1"/>
  <c r="S113" i="1"/>
  <c r="S115" i="1"/>
  <c r="S117" i="1"/>
  <c r="S119" i="1"/>
  <c r="S121" i="1"/>
  <c r="S11" i="1"/>
  <c r="S25" i="1"/>
  <c r="S41" i="1"/>
  <c r="S57" i="1"/>
  <c r="T5" i="1"/>
  <c r="T9" i="1"/>
  <c r="T13" i="1"/>
  <c r="T17" i="1"/>
  <c r="T21" i="1"/>
  <c r="T25" i="1"/>
  <c r="T29" i="1"/>
  <c r="T33" i="1"/>
  <c r="T37" i="1"/>
  <c r="T41" i="1"/>
  <c r="T45" i="1"/>
  <c r="T49" i="1"/>
  <c r="T53" i="1"/>
  <c r="T57" i="1"/>
  <c r="T61" i="1"/>
  <c r="T65" i="1"/>
  <c r="T69" i="1"/>
  <c r="T73" i="1"/>
  <c r="T77" i="1"/>
  <c r="T81" i="1"/>
  <c r="T85" i="1"/>
  <c r="T89" i="1"/>
  <c r="T93" i="1"/>
  <c r="T97" i="1"/>
  <c r="T101" i="1"/>
  <c r="T103" i="1"/>
  <c r="T107" i="1"/>
  <c r="T109" i="1"/>
  <c r="T111" i="1"/>
  <c r="T113" i="1"/>
  <c r="T117" i="1"/>
  <c r="T119" i="1"/>
  <c r="T121" i="1"/>
  <c r="S17" i="1"/>
  <c r="S31" i="1"/>
  <c r="S47" i="1"/>
  <c r="S59" i="1"/>
  <c r="T3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T105" i="1"/>
  <c r="T115" i="1"/>
  <c r="S9" i="1"/>
  <c r="S23" i="1"/>
  <c r="S37" i="1"/>
  <c r="S51" i="1"/>
  <c r="S2" i="1"/>
  <c r="S6" i="1"/>
  <c r="S10" i="1"/>
  <c r="S14" i="1"/>
  <c r="S18" i="1"/>
  <c r="S22" i="1"/>
  <c r="S26" i="1"/>
  <c r="S30" i="1"/>
  <c r="S34" i="1"/>
  <c r="S38" i="1"/>
  <c r="S42" i="1"/>
  <c r="S46" i="1"/>
  <c r="S50" i="1"/>
  <c r="S54" i="1"/>
  <c r="S58" i="1"/>
  <c r="S62" i="1"/>
  <c r="S66" i="1"/>
  <c r="S70" i="1"/>
  <c r="S74" i="1"/>
  <c r="S78" i="1"/>
  <c r="S82" i="1"/>
  <c r="S84" i="1"/>
  <c r="S88" i="1"/>
  <c r="S92" i="1"/>
  <c r="S96" i="1"/>
  <c r="S100" i="1"/>
  <c r="S104" i="1"/>
  <c r="S108" i="1"/>
  <c r="S110" i="1"/>
  <c r="S112" i="1"/>
  <c r="S114" i="1"/>
  <c r="S118" i="1"/>
  <c r="S120" i="1"/>
  <c r="S122" i="1"/>
  <c r="S5" i="1"/>
  <c r="S15" i="1"/>
  <c r="S27" i="1"/>
  <c r="S39" i="1"/>
  <c r="S55" i="1"/>
  <c r="S4" i="1"/>
  <c r="S8" i="1"/>
  <c r="S12" i="1"/>
  <c r="S16" i="1"/>
  <c r="S20" i="1"/>
  <c r="S24" i="1"/>
  <c r="S28" i="1"/>
  <c r="S32" i="1"/>
  <c r="S36" i="1"/>
  <c r="S40" i="1"/>
  <c r="S44" i="1"/>
  <c r="S48" i="1"/>
  <c r="S52" i="1"/>
  <c r="S56" i="1"/>
  <c r="S60" i="1"/>
  <c r="S64" i="1"/>
  <c r="S68" i="1"/>
  <c r="S72" i="1"/>
  <c r="S76" i="1"/>
  <c r="S80" i="1"/>
  <c r="S86" i="1"/>
  <c r="S90" i="1"/>
  <c r="S94" i="1"/>
  <c r="S98" i="1"/>
  <c r="S102" i="1"/>
  <c r="S106" i="1"/>
  <c r="S116" i="1"/>
  <c r="S7" i="1"/>
  <c r="S21" i="1"/>
  <c r="S35" i="1"/>
  <c r="S49" i="1"/>
  <c r="S63" i="1"/>
  <c r="T4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90" i="1"/>
  <c r="T94" i="1"/>
  <c r="T98" i="1"/>
  <c r="T102" i="1"/>
  <c r="T104" i="1"/>
  <c r="T108" i="1"/>
  <c r="T110" i="1"/>
  <c r="T112" i="1"/>
  <c r="T114" i="1"/>
  <c r="T118" i="1"/>
  <c r="T120" i="1"/>
  <c r="T122" i="1"/>
  <c r="S3" i="1"/>
  <c r="S19" i="1"/>
  <c r="S33" i="1"/>
  <c r="S45" i="1"/>
  <c r="S61" i="1"/>
  <c r="T2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88" i="1"/>
  <c r="T92" i="1"/>
  <c r="T96" i="1"/>
  <c r="T100" i="1"/>
  <c r="T106" i="1"/>
  <c r="T1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<sst xmlns="http://schemas.openxmlformats.org/spreadsheetml/2006/main" count="140" uniqueCount="140">
  <si>
    <t>Original CNOTs</t>
  </si>
  <si>
    <t>SABRE CNOTs</t>
  </si>
  <si>
    <t>SABRE Depth</t>
  </si>
  <si>
    <t>SABRE Time</t>
  </si>
  <si>
    <t>ForeSight CNOTs</t>
  </si>
  <si>
    <t>ForeSight Depth</t>
  </si>
  <si>
    <t>ForeSight Time</t>
  </si>
  <si>
    <t>ForeSight SSOnly CNOTs</t>
  </si>
  <si>
    <t>ForeSight SSOnly Depth</t>
  </si>
  <si>
    <t>ForeSight SSOnly Time</t>
  </si>
  <si>
    <t>A* CNOTs</t>
  </si>
  <si>
    <t>A* Depth</t>
  </si>
  <si>
    <t>A* Time</t>
  </si>
  <si>
    <t>A* Memory</t>
  </si>
  <si>
    <t>xor5_254.qasm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</si>
  <si>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</si>
  <si>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</si>
  <si>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</si>
  <si>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</si>
  <si>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</si>
  <si>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</si>
  <si>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</si>
  <si>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</si>
  <si>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</si>
  <si>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</si>
  <si>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</si>
  <si>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</si>
  <si>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</si>
  <si>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</si>
  <si>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</si>
  <si>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ham3_102.qasm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</si>
  <si>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</si>
  <si>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</si>
  <si>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</si>
  <si>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</si>
  <si>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</si>
  <si>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</si>
  <si>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</si>
  <si>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</si>
  <si>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</si>
  <si>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</si>
  <si>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</si>
  <si>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</si>
  <si>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</si>
  <si>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</si>
  <si>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miller_11.qasm</t>
  </si>
  <si>
    <t>rd32-v1_68.qasm</t>
  </si>
  <si>
    <t>dc1_220.qasm</t>
  </si>
  <si>
    <t>decod24-enable_126.qasm</t>
  </si>
  <si>
    <t>one-two-three-v2_100.qasm</t>
  </si>
  <si>
    <t>mod5adder_127.qasm</t>
  </si>
  <si>
    <t>one-two-three-v3_101.qasm</t>
  </si>
  <si>
    <t>4mod5-v0_20.qasm</t>
  </si>
  <si>
    <t>mod8-10_177.qasm</t>
  </si>
  <si>
    <t>ising_model_13.qasm</t>
  </si>
  <si>
    <t>sf_276.qasm</t>
  </si>
  <si>
    <t>cm42a_207.qasm</t>
  </si>
  <si>
    <t>4gt12-v1_89.qasm</t>
  </si>
  <si>
    <t>alu-v0_27.qasm</t>
  </si>
  <si>
    <t>pm1_249.qasm</t>
  </si>
  <si>
    <t>mod5mils_65.qasm</t>
  </si>
  <si>
    <t>mod10_171.qasm</t>
  </si>
  <si>
    <t>ex1_226.qasm</t>
  </si>
  <si>
    <t>ex-1_166.qasm</t>
  </si>
  <si>
    <t>decod24-v1_41.qasm</t>
  </si>
  <si>
    <t>4gt12-v0_88.qasm</t>
  </si>
  <si>
    <t>rd53_138.qasm</t>
  </si>
  <si>
    <t>4gt4-v0_79.qasm</t>
  </si>
  <si>
    <t>alu-v3_34.qasm</t>
  </si>
  <si>
    <t>qe_qft_5.qasm</t>
  </si>
  <si>
    <t>3_17_13.qasm</t>
  </si>
  <si>
    <t>decod24-v3_45.qasm</t>
  </si>
  <si>
    <t>4gt4-v0_80.qasm</t>
  </si>
  <si>
    <t>mod8-10_178.qasm</t>
  </si>
  <si>
    <t>hwb4_49.qasm</t>
  </si>
  <si>
    <t>4mod5-bdd_287.qasm</t>
  </si>
  <si>
    <t>4gt11_84.qasm</t>
  </si>
  <si>
    <t>decod24-v0_38.qasm</t>
  </si>
  <si>
    <t>ising_model_10.qasm</t>
  </si>
  <si>
    <t>4mod5-v0_19.qasm</t>
  </si>
  <si>
    <t>4gt4-v1_74.qasm</t>
  </si>
  <si>
    <t>4mod5-v1_22.qasm</t>
  </si>
  <si>
    <t>4gt12-v0_87.qasm</t>
  </si>
  <si>
    <t>alu-v1_29.qasm</t>
  </si>
  <si>
    <t>4gt12-v0_86.qasm</t>
  </si>
  <si>
    <t>alu-v1_28.qasm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</si>
  <si>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</si>
  <si>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</si>
  <si>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</si>
  <si>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</si>
  <si>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</si>
  <si>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</si>
  <si>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</si>
  <si>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</si>
  <si>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</si>
  <si>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</si>
  <si>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</si>
  <si>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rd32-v0_66.qasm</t>
  </si>
  <si>
    <t>rd53_251.qasm</t>
  </si>
  <si>
    <t>qe_qft_4.qasm</t>
  </si>
  <si>
    <t>alu-v3_35.qasm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</si>
  <si>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</si>
  <si>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</si>
  <si>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</si>
  <si>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</si>
  <si>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</si>
  <si>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</si>
  <si>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</si>
  <si>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ising_model_16.qasm</t>
  </si>
  <si>
    <t>4mod5-v1_24.qasm</t>
  </si>
  <si>
    <t>f2_232.qasm</t>
  </si>
  <si>
    <t>mod5d1_63.qasm</t>
  </si>
  <si>
    <t>sym9_146.qasm</t>
  </si>
  <si>
    <t>alu-v4_36.qasm</t>
  </si>
  <si>
    <t>alu-bdd_288.qasm</t>
  </si>
  <si>
    <t>4gt11_82.qasm</t>
  </si>
  <si>
    <t>4gt5_75.qasm</t>
  </si>
  <si>
    <t>graycode6_47.qasm</t>
  </si>
  <si>
    <t>alu-v2_33.qasm</t>
  </si>
  <si>
    <t>alu-v2_32.qasm</t>
  </si>
  <si>
    <t>4gt11_83.qasm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</si>
  <si>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</si>
  <si>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</si>
  <si>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</si>
  <si>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</si>
  <si>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</si>
  <si>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</si>
  <si>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alu-v4_37.qasm</t>
  </si>
  <si>
    <t>ex2_227.qasm</t>
  </si>
  <si>
    <t>rd73_140.qasm</t>
  </si>
  <si>
    <t>mod5d2_64.qasm</t>
  </si>
  <si>
    <t>wim_266.qasm</t>
  </si>
  <si>
    <t>sym6_145.qasm</t>
  </si>
  <si>
    <t>rd53_133.qasm</t>
  </si>
  <si>
    <t>4gt4-v0_72.qasm</t>
  </si>
  <si>
    <t>SABRE Memory</t>
  </si>
  <si>
    <t>ForeSight Memory</t>
  </si>
  <si>
    <t>ForeSight SSOnly Memory</t>
  </si>
  <si>
    <t>Best CNOTs</t>
  </si>
  <si>
    <t>Best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</si>
</sst>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2"/>
  <sheetViews>
    <sheetView tabSelected="1" workbookViewId="0">
      <selection activeCell="L8" sqref="L8"/>
    </sheetView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135</v>
      </c>
      <c r="G1" t="s">
        <v>4</v>
      </c>
      <c r="H1" t="s">
        <v>5</v>
      </c>
      <c r="I1" t="s">
        <v>6</v>
      </c>
      <c r="J1" t="s">
        <v>136</v>
      </c>
      <c r="K1" t="s">
        <v>7</v>
      </c>
      <c r="L1" t="s">
        <v>8</v>
      </c>
      <c r="M1" t="s">
        <v>9</v>
      </c>
      <c r="N1" t="s">
        <v>137</v>
      </c>
      <c r="O1" t="s">
        <v>10</v>
      </c>
      <c r="P1" t="s">
        <v>11</v>
      </c>
      <c r="Q1" t="s">
        <v>12</v>
      </c>
      <c r="R1" t="s">
        <v>13</v>
      </c>
      <c r="S1" t="s">
        <v>138</v>
      </c>
      <c r="T1" t="s">
        <v>139</v>
      </c>
    </row>
    <row r="2" spans="1:20" x14ac:dyDescent="0.2">
      <c r="A2" t="s">
        <v>14</v>
      </c>
      <c r="B2">
        <v>5</v>
      </c>
      <c r="C2">
        <v>6</v>
      </c>
      <c r="D2">
        <v>11</v>
      </c>
      <c r="E2">
        <v>3.9976639999999E-3</v>
      </c>
      <c r="F2">
        <v>66.072265625</v>
      </c>
      <c r="G2">
        <v>6</v>
      </c>
      <c r="H2">
        <v>11</v>
      </c>
      <c r="I2">
        <v>4.2103110000000204E-3</v>
      </c>
      <c r="J2">
        <v>142.1103515625</v>
      </c>
      <c r="K2">
        <v>6</v>
      </c>
      <c r="L2">
        <v>11</v>
      </c>
      <c r="M2">
        <v>4.6722789999999997E-3</v>
      </c>
      <c r="N2">
        <v>46.4560546875</v>
      </c>
      <c r="O2">
        <v>6</v>
      </c>
      <c r="P2">
        <v>11</v>
      </c>
      <c r="Q2">
        <v>1.99762600000008E-3</v>
      </c>
      <c r="R2">
        <v>4.06640625</v>
      </c>
      <c r="S2" cm="1">
        <f t="array" aca="1" ref="S2" ca="1">INDIRECT(ADDRESS(ROW(), 2+_xlfn.XMATCH(MIN(($C2,$G2)), ($C2:$G2),0,1)))</f>
        <v>6</v>
      </c>
      <c r="T2" cm="1">
        <f t="array" aca="1" ref="T2" ca="1">INDIRECT(ADDRESS(ROW(), 3+_xlfn.XMATCH(MIN(($C2,$G2)), ($C2:$G2),0,1)))</f>
        <v>11</v>
      </c>
    </row>
    <row r="3" spans="1:20" x14ac:dyDescent="0.2">
      <c r="A3" t="s">
        <v>15</v>
      </c>
      <c r="B3">
        <v>99</v>
      </c>
      <c r="C3">
        <v>174</v>
      </c>
      <c r="D3">
        <v>321</v>
      </c>
      <c r="E3">
        <v>9.2225013000000106E-2</v>
      </c>
      <c r="F3">
        <v>447.7314453125</v>
      </c>
      <c r="G3">
        <v>171</v>
      </c>
      <c r="H3">
        <v>298</v>
      </c>
      <c r="I3">
        <v>0.41921535399999899</v>
      </c>
      <c r="J3">
        <v>2122.615234375</v>
      </c>
      <c r="K3">
        <v>171</v>
      </c>
      <c r="L3">
        <v>298</v>
      </c>
      <c r="M3">
        <v>0.156007019</v>
      </c>
      <c r="N3">
        <v>384.64453125</v>
      </c>
      <c r="O3">
        <v>165</v>
      </c>
      <c r="P3">
        <v>290</v>
      </c>
      <c r="Q3">
        <v>6.4421889999999298E-3</v>
      </c>
      <c r="R3">
        <v>6.9521484375</v>
      </c>
      <c r="S3" cm="1">
        <f t="array" aca="1" ref="S3" ca="1">INDIRECT(ADDRESS(ROW(), 2+_xlfn.XMATCH(MIN(($C3,$G3)), ($C3:$G3),0,1)))</f>
        <v>171</v>
      </c>
      <c r="T3" cm="1">
        <f t="array" aca="1" ref="T3" ca="1">INDIRECT(ADDRESS(ROW(), 3+_xlfn.XMATCH(MIN(($C3,$G3)), ($C3:$G3),0,1)))</f>
        <v>298</v>
      </c>
    </row>
    <row r="4" spans="1:20" x14ac:dyDescent="0.2">
      <c r="A4" t="s">
        <v>16</v>
      </c>
      <c r="B4">
        <v>98</v>
      </c>
      <c r="C4">
        <v>174</v>
      </c>
      <c r="D4">
        <v>230</v>
      </c>
      <c r="E4">
        <v>9.6787265999999705E-2</v>
      </c>
      <c r="F4">
        <v>452.2431640625</v>
      </c>
      <c r="G4">
        <v>162</v>
      </c>
      <c r="H4">
        <v>183</v>
      </c>
      <c r="I4">
        <v>6.173598148</v>
      </c>
      <c r="J4">
        <v>489.798828125</v>
      </c>
      <c r="K4">
        <v>165</v>
      </c>
      <c r="L4">
        <v>190</v>
      </c>
      <c r="M4">
        <v>0.44945581299999998</v>
      </c>
      <c r="N4">
        <v>808.4091796875</v>
      </c>
      <c r="O4">
        <v>165</v>
      </c>
      <c r="P4">
        <v>211</v>
      </c>
      <c r="Q4">
        <v>7.3635050000007097E-3</v>
      </c>
      <c r="R4">
        <v>7.12109375</v>
      </c>
      <c r="S4" cm="1">
        <f t="array" aca="1" ref="S4" ca="1">INDIRECT(ADDRESS(ROW(), 2+_xlfn.XMATCH(MIN(($C4,$G4)), ($C4:$G4),0,1)))</f>
        <v>162</v>
      </c>
      <c r="T4" cm="1">
        <f t="array" aca="1" ref="T4" ca="1">INDIRECT(ADDRESS(ROW(), 3+_xlfn.XMATCH(MIN(($C4,$G4)), ($C4:$G4),0,1)))</f>
        <v>183</v>
      </c>
    </row>
    <row r="5" spans="1:20" x14ac:dyDescent="0.2">
      <c r="A5" t="s">
        <v>17</v>
      </c>
      <c r="B5">
        <v>448</v>
      </c>
      <c r="C5">
        <v>753</v>
      </c>
      <c r="D5">
        <v>1349</v>
      </c>
      <c r="E5">
        <v>0.37821887100000101</v>
      </c>
      <c r="F5">
        <v>2034.9453125</v>
      </c>
      <c r="G5">
        <v>708</v>
      </c>
      <c r="H5">
        <v>1281</v>
      </c>
      <c r="I5">
        <v>19.525726053</v>
      </c>
      <c r="J5">
        <v>56388.296875</v>
      </c>
      <c r="K5">
        <v>741</v>
      </c>
      <c r="L5">
        <v>1337</v>
      </c>
      <c r="M5">
        <v>1.6205060339999999</v>
      </c>
      <c r="N5">
        <v>4883.84375</v>
      </c>
      <c r="O5">
        <v>744</v>
      </c>
      <c r="P5">
        <v>1310</v>
      </c>
      <c r="Q5">
        <v>2.1466138000008E-2</v>
      </c>
      <c r="R5">
        <v>20.255859375</v>
      </c>
      <c r="S5" cm="1">
        <f t="array" aca="1" ref="S5" ca="1">INDIRECT(ADDRESS(ROW(), 2+_xlfn.XMATCH(MIN(($C5,$G5)), ($C5:$G5),0,1)))</f>
        <v>708</v>
      </c>
      <c r="T5" cm="1">
        <f t="array" aca="1" ref="T5" ca="1">INDIRECT(ADDRESS(ROW(), 3+_xlfn.XMATCH(MIN(($C5,$G5)), ($C5:$G5),0,1)))</f>
        <v>1281</v>
      </c>
    </row>
    <row r="6" spans="1:20" x14ac:dyDescent="0.2">
      <c r="A6" t="s">
        <v>18</v>
      </c>
      <c r="B6">
        <v>198</v>
      </c>
      <c r="C6">
        <v>354</v>
      </c>
      <c r="D6">
        <v>649</v>
      </c>
      <c r="E6">
        <v>0.189031719000013</v>
      </c>
      <c r="F6">
        <v>913.75</v>
      </c>
      <c r="G6">
        <v>363</v>
      </c>
      <c r="H6">
        <v>646</v>
      </c>
      <c r="I6">
        <v>0.786266240000003</v>
      </c>
      <c r="J6">
        <v>757.60546875</v>
      </c>
      <c r="K6">
        <v>363</v>
      </c>
      <c r="L6">
        <v>646</v>
      </c>
      <c r="M6">
        <v>0.22919491299998601</v>
      </c>
      <c r="N6">
        <v>1086.1025390625</v>
      </c>
      <c r="O6">
        <v>357</v>
      </c>
      <c r="P6">
        <v>628</v>
      </c>
      <c r="Q6">
        <v>1.17629169999986E-2</v>
      </c>
      <c r="R6">
        <v>11.0263671875</v>
      </c>
      <c r="S6" cm="1">
        <f t="array" aca="1" ref="S6" ca="1">INDIRECT(ADDRESS(ROW(), 2+_xlfn.XMATCH(MIN(($C6,$G6)), ($C6:$G6),0,1)))</f>
        <v>354</v>
      </c>
      <c r="T6" cm="1">
        <f t="array" aca="1" ref="T6" ca="1">INDIRECT(ADDRESS(ROW(), 3+_xlfn.XMATCH(MIN(($C6,$G6)), ($C6:$G6),0,1)))</f>
        <v>649</v>
      </c>
    </row>
    <row r="7" spans="1:20" x14ac:dyDescent="0.2">
      <c r="A7" t="s">
        <v>19</v>
      </c>
      <c r="B7">
        <v>58</v>
      </c>
      <c r="C7">
        <v>99</v>
      </c>
      <c r="D7">
        <v>182</v>
      </c>
      <c r="E7">
        <v>4.8162556999983501E-2</v>
      </c>
      <c r="F7">
        <v>261.8876953125</v>
      </c>
      <c r="G7">
        <v>114</v>
      </c>
      <c r="H7">
        <v>195</v>
      </c>
      <c r="I7">
        <v>0.13450284000001</v>
      </c>
      <c r="J7">
        <v>4204.07421875</v>
      </c>
      <c r="K7">
        <v>114</v>
      </c>
      <c r="L7">
        <v>195</v>
      </c>
      <c r="M7">
        <v>0.123473845999996</v>
      </c>
      <c r="N7">
        <v>622.3740234375</v>
      </c>
      <c r="O7">
        <v>102</v>
      </c>
      <c r="P7">
        <v>175</v>
      </c>
      <c r="Q7">
        <v>5.1943010000172702E-3</v>
      </c>
      <c r="R7">
        <v>5.4541015625</v>
      </c>
      <c r="S7" cm="1">
        <f t="array" aca="1" ref="S7" ca="1">INDIRECT(ADDRESS(ROW(), 2+_xlfn.XMATCH(MIN(($C7,$G7)), ($C7:$G7),0,1)))</f>
        <v>99</v>
      </c>
      <c r="T7" cm="1">
        <f t="array" aca="1" ref="T7" ca="1">INDIRECT(ADDRESS(ROW(), 3+_xlfn.XMATCH(MIN(($C7,$G7)), ($C7:$G7),0,1)))</f>
        <v>182</v>
      </c>
    </row>
    <row r="8" spans="1:20" x14ac:dyDescent="0.2">
      <c r="A8" t="s">
        <v>20</v>
      </c>
      <c r="B8">
        <v>1405</v>
      </c>
      <c r="C8">
        <v>2796</v>
      </c>
      <c r="D8">
        <v>4518</v>
      </c>
      <c r="E8">
        <v>1.42349624900001</v>
      </c>
      <c r="F8">
        <v>6314.896484375</v>
      </c>
      <c r="G8">
        <v>2691</v>
      </c>
      <c r="H8">
        <v>4414</v>
      </c>
      <c r="I8">
        <v>80.887601383999893</v>
      </c>
      <c r="J8">
        <v>146260.51660156201</v>
      </c>
      <c r="K8">
        <v>2988</v>
      </c>
      <c r="L8">
        <v>4587</v>
      </c>
      <c r="M8">
        <v>7.0425002619999697</v>
      </c>
      <c r="N8">
        <v>16736.38671875</v>
      </c>
      <c r="O8">
        <v>2721</v>
      </c>
      <c r="P8">
        <v>4379</v>
      </c>
      <c r="Q8">
        <v>0.106768536999993</v>
      </c>
      <c r="R8">
        <v>59.9052734375</v>
      </c>
      <c r="S8" cm="1">
        <f t="array" aca="1" ref="S8" ca="1">INDIRECT(ADDRESS(ROW(), 2+_xlfn.XMATCH(MIN(($C8,$G8)), ($C8:$G8),0,1)))</f>
        <v>2691</v>
      </c>
      <c r="T8" cm="1">
        <f t="array" aca="1" ref="T8" ca="1">INDIRECT(ADDRESS(ROW(), 3+_xlfn.XMATCH(MIN(($C8,$G8)), ($C8:$G8),0,1)))</f>
        <v>4414</v>
      </c>
    </row>
    <row r="9" spans="1:20" x14ac:dyDescent="0.2">
      <c r="A9" t="s">
        <v>21</v>
      </c>
      <c r="B9">
        <v>78</v>
      </c>
      <c r="C9">
        <v>135</v>
      </c>
      <c r="D9">
        <v>252</v>
      </c>
      <c r="E9">
        <v>0.113385187999995</v>
      </c>
      <c r="F9">
        <v>361.17578125</v>
      </c>
      <c r="G9">
        <v>129</v>
      </c>
      <c r="H9">
        <v>245</v>
      </c>
      <c r="I9">
        <v>9.3794822999996003E-2</v>
      </c>
      <c r="J9">
        <v>309.10546875</v>
      </c>
      <c r="K9">
        <v>129</v>
      </c>
      <c r="L9">
        <v>245</v>
      </c>
      <c r="M9">
        <v>8.6739763000025505E-2</v>
      </c>
      <c r="N9">
        <v>681.890625</v>
      </c>
      <c r="O9">
        <v>129</v>
      </c>
      <c r="P9">
        <v>237</v>
      </c>
      <c r="Q9">
        <v>6.4639420000389596E-3</v>
      </c>
      <c r="R9">
        <v>6.2431640625</v>
      </c>
      <c r="S9" cm="1">
        <f t="array" aca="1" ref="S9" ca="1">INDIRECT(ADDRESS(ROW(), 2+_xlfn.XMATCH(MIN(($C9,$G9)), ($C9:$G9),0,1)))</f>
        <v>129</v>
      </c>
      <c r="T9" cm="1">
        <f t="array" aca="1" ref="T9" ca="1">INDIRECT(ADDRESS(ROW(), 3+_xlfn.XMATCH(MIN(($C9,$G9)), ($C9:$G9),0,1)))</f>
        <v>245</v>
      </c>
    </row>
    <row r="10" spans="1:20" x14ac:dyDescent="0.2">
      <c r="A10" t="s">
        <v>22</v>
      </c>
      <c r="B10">
        <v>205</v>
      </c>
      <c r="C10">
        <v>360</v>
      </c>
      <c r="D10">
        <v>596</v>
      </c>
      <c r="E10">
        <v>0.17758972899997599</v>
      </c>
      <c r="F10">
        <v>856.7197265625</v>
      </c>
      <c r="G10">
        <v>306</v>
      </c>
      <c r="H10">
        <v>571</v>
      </c>
      <c r="I10">
        <v>8.0396325330000291</v>
      </c>
      <c r="J10">
        <v>21066.5439453125</v>
      </c>
      <c r="K10">
        <v>330</v>
      </c>
      <c r="L10">
        <v>590</v>
      </c>
      <c r="M10">
        <v>0.51334570300002702</v>
      </c>
      <c r="N10">
        <v>2157.525390625</v>
      </c>
      <c r="O10">
        <v>309</v>
      </c>
      <c r="P10">
        <v>560</v>
      </c>
      <c r="Q10">
        <v>1.0840701000006401E-2</v>
      </c>
      <c r="R10">
        <v>11.0107421875</v>
      </c>
      <c r="S10" cm="1">
        <f t="array" aca="1" ref="S10" ca="1">INDIRECT(ADDRESS(ROW(), 2+_xlfn.XMATCH(MIN(($C10,$G10)), ($C10:$G10),0,1)))</f>
        <v>306</v>
      </c>
      <c r="T10" cm="1">
        <f t="array" aca="1" ref="T10" ca="1">INDIRECT(ADDRESS(ROW(), 3+_xlfn.XMATCH(MIN(($C10,$G10)), ($C10:$G10),0,1)))</f>
        <v>571</v>
      </c>
    </row>
    <row r="11" spans="1:20" x14ac:dyDescent="0.2">
      <c r="A11" t="s">
        <v>23</v>
      </c>
      <c r="B11">
        <v>104</v>
      </c>
      <c r="C11">
        <v>153</v>
      </c>
      <c r="D11">
        <v>234</v>
      </c>
      <c r="E11">
        <v>8.2487533999937995E-2</v>
      </c>
      <c r="F11">
        <v>439.796875</v>
      </c>
      <c r="G11">
        <v>171</v>
      </c>
      <c r="H11">
        <v>248</v>
      </c>
      <c r="I11">
        <v>1.4595175239999201</v>
      </c>
      <c r="J11">
        <v>4809.1181640625</v>
      </c>
      <c r="K11">
        <v>168</v>
      </c>
      <c r="L11">
        <v>238</v>
      </c>
      <c r="M11">
        <v>0.112132564000035</v>
      </c>
      <c r="N11">
        <v>825.197265625</v>
      </c>
      <c r="O11">
        <v>156</v>
      </c>
      <c r="P11">
        <v>226</v>
      </c>
      <c r="Q11">
        <v>6.6269260000808503E-3</v>
      </c>
      <c r="R11">
        <v>7.21484375</v>
      </c>
      <c r="S11" cm="1">
        <f t="array" aca="1" ref="S11" ca="1">INDIRECT(ADDRESS(ROW(), 2+_xlfn.XMATCH(MIN(($C11,$G11)), ($C11:$G11),0,1)))</f>
        <v>153</v>
      </c>
      <c r="T11" cm="1">
        <f t="array" aca="1" ref="T11" ca="1">INDIRECT(ADDRESS(ROW(), 3+_xlfn.XMATCH(MIN(($C11,$G11)), ($C11:$G11),0,1)))</f>
        <v>234</v>
      </c>
    </row>
    <row r="12" spans="1:20" x14ac:dyDescent="0.2">
      <c r="A12" t="s">
        <v>24</v>
      </c>
      <c r="B12">
        <v>415</v>
      </c>
      <c r="C12">
        <v>768</v>
      </c>
      <c r="D12">
        <v>1254</v>
      </c>
      <c r="E12">
        <v>0.383297812000023</v>
      </c>
      <c r="F12">
        <v>1722.2890625</v>
      </c>
      <c r="G12">
        <v>684</v>
      </c>
      <c r="H12">
        <v>1134</v>
      </c>
      <c r="I12">
        <v>17.653806895999899</v>
      </c>
      <c r="J12">
        <v>31561.9306640625</v>
      </c>
      <c r="K12">
        <v>741</v>
      </c>
      <c r="L12">
        <v>1218</v>
      </c>
      <c r="M12">
        <v>1.10735465300001</v>
      </c>
      <c r="N12">
        <v>1503.02734375</v>
      </c>
      <c r="O12">
        <v>696</v>
      </c>
      <c r="P12">
        <v>1195</v>
      </c>
      <c r="Q12">
        <v>2.0375598999976301E-2</v>
      </c>
      <c r="R12">
        <v>18.931640625</v>
      </c>
      <c r="S12" cm="1">
        <f t="array" aca="1" ref="S12" ca="1">INDIRECT(ADDRESS(ROW(), 2+_xlfn.XMATCH(MIN(($C12,$G12)), ($C12:$G12),0,1)))</f>
        <v>684</v>
      </c>
      <c r="T12" cm="1">
        <f t="array" aca="1" ref="T12" ca="1">INDIRECT(ADDRESS(ROW(), 3+_xlfn.XMATCH(MIN(($C12,$G12)), ($C12:$G12),0,1)))</f>
        <v>1134</v>
      </c>
    </row>
    <row r="13" spans="1:20" x14ac:dyDescent="0.2">
      <c r="A13" t="s">
        <v>25</v>
      </c>
      <c r="B13">
        <v>124</v>
      </c>
      <c r="C13">
        <v>234</v>
      </c>
      <c r="D13">
        <v>342</v>
      </c>
      <c r="E13">
        <v>0.24392985600002201</v>
      </c>
      <c r="F13">
        <v>561.7705078125</v>
      </c>
      <c r="G13">
        <v>228</v>
      </c>
      <c r="H13">
        <v>320</v>
      </c>
      <c r="I13">
        <v>10.346608709</v>
      </c>
      <c r="J13">
        <v>496.87109375</v>
      </c>
      <c r="K13">
        <v>243</v>
      </c>
      <c r="L13">
        <v>306</v>
      </c>
      <c r="M13">
        <v>0.87828165199994102</v>
      </c>
      <c r="N13">
        <v>1221.73046875</v>
      </c>
      <c r="O13">
        <v>228</v>
      </c>
      <c r="P13">
        <v>340</v>
      </c>
      <c r="Q13">
        <v>1.09373510000523E-2</v>
      </c>
      <c r="R13">
        <v>8.591796875</v>
      </c>
      <c r="S13" cm="1">
        <f t="array" aca="1" ref="S13" ca="1">INDIRECT(ADDRESS(ROW(), 2+_xlfn.XMATCH(MIN(($C13,$G13)), ($C13:$G13),0,1)))</f>
        <v>228</v>
      </c>
      <c r="T13" cm="1">
        <f t="array" aca="1" ref="T13" ca="1">INDIRECT(ADDRESS(ROW(), 3+_xlfn.XMATCH(MIN(($C13,$G13)), ($C13:$G13),0,1)))</f>
        <v>320</v>
      </c>
    </row>
    <row r="14" spans="1:20" x14ac:dyDescent="0.2">
      <c r="A14" t="s">
        <v>26</v>
      </c>
      <c r="B14">
        <v>49</v>
      </c>
      <c r="C14">
        <v>66</v>
      </c>
      <c r="D14">
        <v>144</v>
      </c>
      <c r="E14">
        <v>4.11315689999582E-2</v>
      </c>
      <c r="F14">
        <v>203.5009765625</v>
      </c>
      <c r="G14">
        <v>54</v>
      </c>
      <c r="H14">
        <v>121</v>
      </c>
      <c r="I14">
        <v>0.51656172899993102</v>
      </c>
      <c r="J14">
        <v>199.60546875</v>
      </c>
      <c r="K14">
        <v>54</v>
      </c>
      <c r="L14">
        <v>119</v>
      </c>
      <c r="M14">
        <v>3.9502961000039201E-2</v>
      </c>
      <c r="N14">
        <v>187.40234375</v>
      </c>
      <c r="O14">
        <v>54</v>
      </c>
      <c r="P14">
        <v>119</v>
      </c>
      <c r="Q14">
        <v>5.0567729999784197E-3</v>
      </c>
      <c r="R14">
        <v>4.927734375</v>
      </c>
      <c r="S14" cm="1">
        <f t="array" aca="1" ref="S14" ca="1">INDIRECT(ADDRESS(ROW(), 2+_xlfn.XMATCH(MIN(($C14,$G14)), ($C14:$G14),0,1)))</f>
        <v>54</v>
      </c>
      <c r="T14" cm="1">
        <f t="array" aca="1" ref="T14" ca="1">INDIRECT(ADDRESS(ROW(), 3+_xlfn.XMATCH(MIN(($C14,$G14)), ($C14:$G14),0,1)))</f>
        <v>121</v>
      </c>
    </row>
    <row r="15" spans="1:20" x14ac:dyDescent="0.2">
      <c r="A15" t="s">
        <v>27</v>
      </c>
      <c r="B15">
        <v>65</v>
      </c>
      <c r="C15">
        <v>108</v>
      </c>
      <c r="D15">
        <v>193</v>
      </c>
      <c r="E15">
        <v>6.8279712000048606E-2</v>
      </c>
      <c r="F15">
        <v>301.83203125</v>
      </c>
      <c r="G15">
        <v>99</v>
      </c>
      <c r="H15">
        <v>183</v>
      </c>
      <c r="I15">
        <v>0.75822240900004001</v>
      </c>
      <c r="J15">
        <v>595.81640625</v>
      </c>
      <c r="K15">
        <v>99</v>
      </c>
      <c r="L15">
        <v>186</v>
      </c>
      <c r="M15">
        <v>0.13972953300003599</v>
      </c>
      <c r="N15">
        <v>294.54296875</v>
      </c>
      <c r="O15">
        <v>96</v>
      </c>
      <c r="P15">
        <v>171</v>
      </c>
      <c r="Q15">
        <v>4.6030769999560999E-3</v>
      </c>
      <c r="R15">
        <v>5.62109375</v>
      </c>
      <c r="S15" cm="1">
        <f t="array" aca="1" ref="S15" ca="1">INDIRECT(ADDRESS(ROW(), 2+_xlfn.XMATCH(MIN(($C15,$G15)), ($C15:$G15),0,1)))</f>
        <v>99</v>
      </c>
      <c r="T15" cm="1">
        <f t="array" aca="1" ref="T15" ca="1">INDIRECT(ADDRESS(ROW(), 3+_xlfn.XMATCH(MIN(($C15,$G15)), ($C15:$G15),0,1)))</f>
        <v>183</v>
      </c>
    </row>
    <row r="16" spans="1:20" x14ac:dyDescent="0.2">
      <c r="A16" t="s">
        <v>28</v>
      </c>
      <c r="B16">
        <v>53</v>
      </c>
      <c r="C16">
        <v>81</v>
      </c>
      <c r="D16">
        <v>156</v>
      </c>
      <c r="E16">
        <v>3.8568336000025703E-2</v>
      </c>
      <c r="F16">
        <v>236.0537109375</v>
      </c>
      <c r="G16">
        <v>75</v>
      </c>
      <c r="H16">
        <v>144</v>
      </c>
      <c r="I16">
        <v>0.37443387800010403</v>
      </c>
      <c r="J16">
        <v>2180.3984375</v>
      </c>
      <c r="K16">
        <v>75</v>
      </c>
      <c r="L16">
        <v>148</v>
      </c>
      <c r="M16">
        <v>4.2246990999956303E-2</v>
      </c>
      <c r="N16">
        <v>193.83984375</v>
      </c>
      <c r="O16">
        <v>69</v>
      </c>
      <c r="P16">
        <v>132</v>
      </c>
      <c r="Q16">
        <v>5.2405500000531902E-3</v>
      </c>
      <c r="R16">
        <v>4.9404296875</v>
      </c>
      <c r="S16" cm="1">
        <f t="array" aca="1" ref="S16" ca="1">INDIRECT(ADDRESS(ROW(), 2+_xlfn.XMATCH(MIN(($C16,$G16)), ($C16:$G16),0,1)))</f>
        <v>75</v>
      </c>
      <c r="T16" cm="1">
        <f t="array" aca="1" ref="T16" ca="1">INDIRECT(ADDRESS(ROW(), 3+_xlfn.XMATCH(MIN(($C16,$G16)), ($C16:$G16),0,1)))</f>
        <v>144</v>
      </c>
    </row>
    <row r="17" spans="1:20" x14ac:dyDescent="0.2">
      <c r="A17" t="s">
        <v>29</v>
      </c>
      <c r="B17">
        <v>175</v>
      </c>
      <c r="C17">
        <v>285</v>
      </c>
      <c r="D17">
        <v>505</v>
      </c>
      <c r="E17">
        <v>0.151341275999925</v>
      </c>
      <c r="F17">
        <v>829.5439453125</v>
      </c>
      <c r="G17">
        <v>255</v>
      </c>
      <c r="H17">
        <v>488</v>
      </c>
      <c r="I17">
        <v>3.3706387359999299</v>
      </c>
      <c r="J17">
        <v>2600.9052734375</v>
      </c>
      <c r="K17">
        <v>258</v>
      </c>
      <c r="L17">
        <v>493</v>
      </c>
      <c r="M17">
        <v>0.33856004500000803</v>
      </c>
      <c r="N17">
        <v>1573.3466796875</v>
      </c>
      <c r="O17">
        <v>249</v>
      </c>
      <c r="P17">
        <v>479</v>
      </c>
      <c r="Q17">
        <v>7.8157299999475002E-3</v>
      </c>
      <c r="R17">
        <v>10.5791015625</v>
      </c>
      <c r="S17" cm="1">
        <f t="array" aca="1" ref="S17" ca="1">INDIRECT(ADDRESS(ROW(), 2+_xlfn.XMATCH(MIN(($C17,$G17)), ($C17:$G17),0,1)))</f>
        <v>255</v>
      </c>
      <c r="T17" cm="1">
        <f t="array" aca="1" ref="T17" ca="1">INDIRECT(ADDRESS(ROW(), 3+_xlfn.XMATCH(MIN(($C17,$G17)), ($C17:$G17),0,1)))</f>
        <v>488</v>
      </c>
    </row>
    <row r="18" spans="1:20" x14ac:dyDescent="0.2">
      <c r="A18" t="s">
        <v>30</v>
      </c>
      <c r="B18">
        <v>11</v>
      </c>
      <c r="C18">
        <v>12</v>
      </c>
      <c r="D18">
        <v>26</v>
      </c>
      <c r="E18">
        <v>6.6357670000343197E-3</v>
      </c>
      <c r="F18">
        <v>44.0869140625</v>
      </c>
      <c r="G18">
        <v>9</v>
      </c>
      <c r="H18">
        <v>24</v>
      </c>
      <c r="I18">
        <v>8.5359570000491606E-3</v>
      </c>
      <c r="J18">
        <v>91.0185546875</v>
      </c>
      <c r="K18">
        <v>9</v>
      </c>
      <c r="L18">
        <v>24</v>
      </c>
      <c r="M18">
        <v>1.0439526000027399E-2</v>
      </c>
      <c r="N18">
        <v>80.0107421875</v>
      </c>
      <c r="O18">
        <v>9</v>
      </c>
      <c r="P18">
        <v>22</v>
      </c>
      <c r="Q18">
        <v>2.2848669999575499E-3</v>
      </c>
      <c r="R18">
        <v>3.5830078125</v>
      </c>
      <c r="S18" cm="1">
        <f t="array" aca="1" ref="S18" ca="1">INDIRECT(ADDRESS(ROW(), 2+_xlfn.XMATCH(MIN(($C18,$G18)), ($C18:$G18),0,1)))</f>
        <v>9</v>
      </c>
      <c r="T18" cm="1">
        <f t="array" aca="1" ref="T18" ca="1">INDIRECT(ADDRESS(ROW(), 3+_xlfn.XMATCH(MIN(($C18,$G18)), ($C18:$G18),0,1)))</f>
        <v>24</v>
      </c>
    </row>
    <row r="19" spans="1:20" x14ac:dyDescent="0.2">
      <c r="A19" t="s">
        <v>31</v>
      </c>
      <c r="B19">
        <v>1498</v>
      </c>
      <c r="C19">
        <v>2979</v>
      </c>
      <c r="D19">
        <v>4662</v>
      </c>
      <c r="E19">
        <v>1.47357825400001</v>
      </c>
      <c r="F19">
        <v>6821.74609375</v>
      </c>
      <c r="G19">
        <v>2871</v>
      </c>
      <c r="H19">
        <v>4522</v>
      </c>
      <c r="I19">
        <v>128.754909405999</v>
      </c>
      <c r="J19">
        <v>212251.7578125</v>
      </c>
      <c r="K19">
        <v>3141</v>
      </c>
      <c r="L19">
        <v>4733</v>
      </c>
      <c r="M19">
        <v>7.1648619069999304</v>
      </c>
      <c r="N19">
        <v>5884.48828125</v>
      </c>
      <c r="O19">
        <v>2880</v>
      </c>
      <c r="P19">
        <v>4561</v>
      </c>
      <c r="Q19">
        <v>0.107646852000016</v>
      </c>
      <c r="R19">
        <v>65.5283203125</v>
      </c>
      <c r="S19" cm="1">
        <f t="array" aca="1" ref="S19" ca="1">INDIRECT(ADDRESS(ROW(), 2+_xlfn.XMATCH(MIN(($C19,$G19)), ($C19:$G19),0,1)))</f>
        <v>2871</v>
      </c>
      <c r="T19" cm="1">
        <f t="array" aca="1" ref="T19" ca="1">INDIRECT(ADDRESS(ROW(), 3+_xlfn.XMATCH(MIN(($C19,$G19)), ($C19:$G19),0,1)))</f>
        <v>4522</v>
      </c>
    </row>
    <row r="20" spans="1:20" x14ac:dyDescent="0.2">
      <c r="A20" t="s">
        <v>32</v>
      </c>
      <c r="B20">
        <v>59</v>
      </c>
      <c r="C20">
        <v>105</v>
      </c>
      <c r="D20">
        <v>183</v>
      </c>
      <c r="E20">
        <v>7.4504406000187304E-2</v>
      </c>
      <c r="F20">
        <v>250.9990234375</v>
      </c>
      <c r="G20">
        <v>90</v>
      </c>
      <c r="H20">
        <v>163</v>
      </c>
      <c r="I20">
        <v>0.84888961399997198</v>
      </c>
      <c r="J20">
        <v>248.80859375</v>
      </c>
      <c r="K20">
        <v>93</v>
      </c>
      <c r="L20">
        <v>161</v>
      </c>
      <c r="M20">
        <v>6.2693071000012396E-2</v>
      </c>
      <c r="N20">
        <v>506.9140625</v>
      </c>
      <c r="O20">
        <v>93</v>
      </c>
      <c r="P20">
        <v>166</v>
      </c>
      <c r="Q20">
        <v>4.03416100016329E-3</v>
      </c>
      <c r="R20">
        <v>5.5068359375</v>
      </c>
      <c r="S20" cm="1">
        <f t="array" aca="1" ref="S20" ca="1">INDIRECT(ADDRESS(ROW(), 2+_xlfn.XMATCH(MIN(($C20,$G20)), ($C20:$G20),0,1)))</f>
        <v>90</v>
      </c>
      <c r="T20" cm="1">
        <f t="array" aca="1" ref="T20" ca="1">INDIRECT(ADDRESS(ROW(), 3+_xlfn.XMATCH(MIN(($C20,$G20)), ($C20:$G20),0,1)))</f>
        <v>163</v>
      </c>
    </row>
    <row r="21" spans="1:20" x14ac:dyDescent="0.2">
      <c r="A21" t="s">
        <v>33</v>
      </c>
      <c r="B21">
        <v>126</v>
      </c>
      <c r="C21">
        <v>216</v>
      </c>
      <c r="D21">
        <v>387</v>
      </c>
      <c r="E21">
        <v>0.121683735000033</v>
      </c>
      <c r="F21">
        <v>588.13671875</v>
      </c>
      <c r="G21">
        <v>204</v>
      </c>
      <c r="H21">
        <v>377</v>
      </c>
      <c r="I21">
        <v>7.3313942199999902</v>
      </c>
      <c r="J21">
        <v>515.71484375</v>
      </c>
      <c r="K21">
        <v>210</v>
      </c>
      <c r="L21">
        <v>391</v>
      </c>
      <c r="M21">
        <v>0.22716939100018799</v>
      </c>
      <c r="N21">
        <v>855.9140625</v>
      </c>
      <c r="O21">
        <v>198</v>
      </c>
      <c r="P21">
        <v>357</v>
      </c>
      <c r="Q21">
        <v>7.6153540001086999E-3</v>
      </c>
      <c r="R21">
        <v>7.986328125</v>
      </c>
      <c r="S21" cm="1">
        <f t="array" aca="1" ref="S21" ca="1">INDIRECT(ADDRESS(ROW(), 2+_xlfn.XMATCH(MIN(($C21,$G21)), ($C21:$G21),0,1)))</f>
        <v>204</v>
      </c>
      <c r="T21" cm="1">
        <f t="array" aca="1" ref="T21" ca="1">INDIRECT(ADDRESS(ROW(), 3+_xlfn.XMATCH(MIN(($C21,$G21)), ($C21:$G21),0,1)))</f>
        <v>377</v>
      </c>
    </row>
    <row r="22" spans="1:20" x14ac:dyDescent="0.2">
      <c r="A22" t="s">
        <v>34</v>
      </c>
      <c r="B22">
        <v>223</v>
      </c>
      <c r="C22">
        <v>381</v>
      </c>
      <c r="D22">
        <v>702</v>
      </c>
      <c r="E22">
        <v>0.26366343199992998</v>
      </c>
      <c r="F22">
        <v>959.56640625</v>
      </c>
      <c r="G22">
        <v>324</v>
      </c>
      <c r="H22">
        <v>632</v>
      </c>
      <c r="I22">
        <v>5.3427619019998902</v>
      </c>
      <c r="J22">
        <v>25404.0791015625</v>
      </c>
      <c r="K22">
        <v>336</v>
      </c>
      <c r="L22">
        <v>625</v>
      </c>
      <c r="M22">
        <v>0.32403113299983399</v>
      </c>
      <c r="N22">
        <v>2184.853515625</v>
      </c>
      <c r="O22">
        <v>324</v>
      </c>
      <c r="P22">
        <v>607</v>
      </c>
      <c r="Q22">
        <v>9.8267900000337197E-3</v>
      </c>
      <c r="R22">
        <v>11.748046875</v>
      </c>
      <c r="S22" cm="1">
        <f t="array" aca="1" ref="S22" ca="1">INDIRECT(ADDRESS(ROW(), 2+_xlfn.XMATCH(MIN(($C22,$G22)), ($C22:$G22),0,1)))</f>
        <v>324</v>
      </c>
      <c r="T22" cm="1">
        <f t="array" aca="1" ref="T22" ca="1">INDIRECT(ADDRESS(ROW(), 3+_xlfn.XMATCH(MIN(($C22,$G22)), ($C22:$G22),0,1)))</f>
        <v>632</v>
      </c>
    </row>
    <row r="23" spans="1:20" x14ac:dyDescent="0.2">
      <c r="A23" t="s">
        <v>35</v>
      </c>
      <c r="B23">
        <v>46</v>
      </c>
      <c r="C23">
        <v>69</v>
      </c>
      <c r="D23">
        <v>135</v>
      </c>
      <c r="E23">
        <v>3.2963354000003102E-2</v>
      </c>
      <c r="F23">
        <v>196.564453125</v>
      </c>
      <c r="G23">
        <v>63</v>
      </c>
      <c r="H23">
        <v>121</v>
      </c>
      <c r="I23">
        <v>0.16704367900001599</v>
      </c>
      <c r="J23">
        <v>435.634765625</v>
      </c>
      <c r="K23">
        <v>66</v>
      </c>
      <c r="L23">
        <v>123</v>
      </c>
      <c r="M23">
        <v>5.4638177000015199E-2</v>
      </c>
      <c r="N23">
        <v>420.681640625</v>
      </c>
      <c r="O23">
        <v>63</v>
      </c>
      <c r="P23">
        <v>117</v>
      </c>
      <c r="Q23">
        <v>3.2771689998298799E-3</v>
      </c>
      <c r="R23">
        <v>4.7880859375</v>
      </c>
      <c r="S23" cm="1">
        <f t="array" aca="1" ref="S23" ca="1">INDIRECT(ADDRESS(ROW(), 2+_xlfn.XMATCH(MIN(($C23,$G23)), ($C23:$G23),0,1)))</f>
        <v>63</v>
      </c>
      <c r="T23" cm="1">
        <f t="array" aca="1" ref="T23" ca="1">INDIRECT(ADDRESS(ROW(), 3+_xlfn.XMATCH(MIN(($C23,$G23)), ($C23:$G23),0,1)))</f>
        <v>121</v>
      </c>
    </row>
    <row r="24" spans="1:20" x14ac:dyDescent="0.2">
      <c r="A24" t="s">
        <v>36</v>
      </c>
      <c r="B24">
        <v>200</v>
      </c>
      <c r="C24">
        <v>354</v>
      </c>
      <c r="D24">
        <v>631</v>
      </c>
      <c r="E24">
        <v>0.17855250299999101</v>
      </c>
      <c r="F24">
        <v>856.7861328125</v>
      </c>
      <c r="G24">
        <v>309</v>
      </c>
      <c r="H24">
        <v>591</v>
      </c>
      <c r="I24">
        <v>5.6146169670000701</v>
      </c>
      <c r="J24">
        <v>18527.3037109375</v>
      </c>
      <c r="K24">
        <v>333</v>
      </c>
      <c r="L24">
        <v>590</v>
      </c>
      <c r="M24">
        <v>0.51111587200011799</v>
      </c>
      <c r="N24">
        <v>1521.6298828125</v>
      </c>
      <c r="O24">
        <v>327</v>
      </c>
      <c r="P24">
        <v>579</v>
      </c>
      <c r="Q24">
        <v>1.0962095000195401E-2</v>
      </c>
      <c r="R24">
        <v>10.9462890625</v>
      </c>
      <c r="S24" cm="1">
        <f t="array" aca="1" ref="S24" ca="1">INDIRECT(ADDRESS(ROW(), 2+_xlfn.XMATCH(MIN(($C24,$G24)), ($C24:$G24),0,1)))</f>
        <v>309</v>
      </c>
      <c r="T24" cm="1">
        <f t="array" aca="1" ref="T24" ca="1">INDIRECT(ADDRESS(ROW(), 3+_xlfn.XMATCH(MIN(($C24,$G24)), ($C24:$G24),0,1)))</f>
        <v>591</v>
      </c>
    </row>
    <row r="25" spans="1:20" x14ac:dyDescent="0.2">
      <c r="A25" t="s">
        <v>37</v>
      </c>
      <c r="B25">
        <v>77</v>
      </c>
      <c r="C25">
        <v>141</v>
      </c>
      <c r="D25">
        <v>217</v>
      </c>
      <c r="E25">
        <v>6.9274475999918594E-2</v>
      </c>
      <c r="F25">
        <v>365.5244140625</v>
      </c>
      <c r="G25">
        <v>141</v>
      </c>
      <c r="H25">
        <v>189</v>
      </c>
      <c r="I25">
        <v>7.4868662270000597</v>
      </c>
      <c r="J25">
        <v>5198.7587890625</v>
      </c>
      <c r="K25">
        <v>153</v>
      </c>
      <c r="L25">
        <v>191</v>
      </c>
      <c r="M25">
        <v>0.62527502399984702</v>
      </c>
      <c r="N25">
        <v>769.017578125</v>
      </c>
      <c r="O25">
        <v>126</v>
      </c>
      <c r="P25">
        <v>185</v>
      </c>
      <c r="Q25">
        <v>4.5824779999747902E-3</v>
      </c>
      <c r="R25">
        <v>6.3369140625</v>
      </c>
      <c r="S25" cm="1">
        <f t="array" aca="1" ref="S25" ca="1">INDIRECT(ADDRESS(ROW(), 2+_xlfn.XMATCH(MIN(($C25,$G25)), ($C25:$G25),0,1)))</f>
        <v>141</v>
      </c>
      <c r="T25" cm="1">
        <f t="array" aca="1" ref="T25" ca="1">INDIRECT(ADDRESS(ROW(), 3+_xlfn.XMATCH(MIN(($C25,$G25)), ($C25:$G25),0,1)))</f>
        <v>217</v>
      </c>
    </row>
    <row r="26" spans="1:20" x14ac:dyDescent="0.2">
      <c r="A26" t="s">
        <v>38</v>
      </c>
      <c r="B26">
        <v>72</v>
      </c>
      <c r="C26">
        <v>114</v>
      </c>
      <c r="D26">
        <v>217</v>
      </c>
      <c r="E26">
        <v>6.3795813000069701E-2</v>
      </c>
      <c r="F26">
        <v>312.6279296875</v>
      </c>
      <c r="G26">
        <v>105</v>
      </c>
      <c r="H26">
        <v>203</v>
      </c>
      <c r="I26">
        <v>1.8128648500000899</v>
      </c>
      <c r="J26">
        <v>262.07421875</v>
      </c>
      <c r="K26">
        <v>108</v>
      </c>
      <c r="L26">
        <v>200</v>
      </c>
      <c r="M26">
        <v>0.1423585</v>
      </c>
      <c r="N26">
        <v>744.3388671875</v>
      </c>
      <c r="O26">
        <v>111</v>
      </c>
      <c r="P26">
        <v>199</v>
      </c>
      <c r="Q26">
        <v>4.44372299989481E-3</v>
      </c>
      <c r="R26">
        <v>5.943359375</v>
      </c>
      <c r="S26" cm="1">
        <f t="array" aca="1" ref="S26" ca="1">INDIRECT(ADDRESS(ROW(), 2+_xlfn.XMATCH(MIN(($C26,$G26)), ($C26:$G26),0,1)))</f>
        <v>105</v>
      </c>
      <c r="T26" cm="1">
        <f t="array" aca="1" ref="T26" ca="1">INDIRECT(ADDRESS(ROW(), 3+_xlfn.XMATCH(MIN(($C26,$G26)), ($C26:$G26),0,1)))</f>
        <v>203</v>
      </c>
    </row>
    <row r="27" spans="1:20" x14ac:dyDescent="0.2">
      <c r="A27" t="s">
        <v>39</v>
      </c>
      <c r="B27">
        <v>1343</v>
      </c>
      <c r="C27">
        <v>2598</v>
      </c>
      <c r="D27">
        <v>4176</v>
      </c>
      <c r="E27">
        <v>1.3171962639999</v>
      </c>
      <c r="F27">
        <v>6540.9677734375</v>
      </c>
      <c r="G27">
        <v>2418</v>
      </c>
      <c r="H27">
        <v>3965</v>
      </c>
      <c r="I27">
        <v>91.859068808999993</v>
      </c>
      <c r="J27">
        <v>171565.87109375</v>
      </c>
      <c r="K27">
        <v>2688</v>
      </c>
      <c r="L27">
        <v>4172</v>
      </c>
      <c r="M27">
        <v>4.7461932129999598</v>
      </c>
      <c r="N27">
        <v>5793.46484375</v>
      </c>
      <c r="O27">
        <v>2586</v>
      </c>
      <c r="P27">
        <v>4122</v>
      </c>
      <c r="Q27">
        <v>0.102070412000102</v>
      </c>
      <c r="R27">
        <v>57.8681640625</v>
      </c>
      <c r="S27" cm="1">
        <f t="array" aca="1" ref="S27" ca="1">INDIRECT(ADDRESS(ROW(), 2+_xlfn.XMATCH(MIN(($C27,$G27)), ($C27:$G27),0,1)))</f>
        <v>2418</v>
      </c>
      <c r="T27" cm="1">
        <f t="array" aca="1" ref="T27" ca="1">INDIRECT(ADDRESS(ROW(), 3+_xlfn.XMATCH(MIN(($C27,$G27)), ($C27:$G27),0,1)))</f>
        <v>3965</v>
      </c>
    </row>
    <row r="28" spans="1:20" x14ac:dyDescent="0.2">
      <c r="A28" t="s">
        <v>40</v>
      </c>
      <c r="B28">
        <v>283</v>
      </c>
      <c r="C28">
        <v>510</v>
      </c>
      <c r="D28">
        <v>848</v>
      </c>
      <c r="E28">
        <v>0.27325728899995699</v>
      </c>
      <c r="F28">
        <v>1224.5419921875</v>
      </c>
      <c r="G28">
        <v>543</v>
      </c>
      <c r="H28">
        <v>840</v>
      </c>
      <c r="I28">
        <v>13.531165417</v>
      </c>
      <c r="J28">
        <v>37264.38671875</v>
      </c>
      <c r="K28">
        <v>573</v>
      </c>
      <c r="L28">
        <v>880</v>
      </c>
      <c r="M28">
        <v>1.0812504959999301</v>
      </c>
      <c r="N28">
        <v>3337.3740234375</v>
      </c>
      <c r="O28">
        <v>537</v>
      </c>
      <c r="P28">
        <v>860</v>
      </c>
      <c r="Q28">
        <v>2.5295427999935699E-2</v>
      </c>
      <c r="R28">
        <v>13.73828125</v>
      </c>
      <c r="S28" cm="1">
        <f t="array" aca="1" ref="S28" ca="1">INDIRECT(ADDRESS(ROW(), 2+_xlfn.XMATCH(MIN(($C28,$G28)), ($C28:$G28),0,1)))</f>
        <v>510</v>
      </c>
      <c r="T28" cm="1">
        <f t="array" aca="1" ref="T28" ca="1">INDIRECT(ADDRESS(ROW(), 3+_xlfn.XMATCH(MIN(($C28,$G28)), ($C28:$G28),0,1)))</f>
        <v>848</v>
      </c>
    </row>
    <row r="29" spans="1:20" x14ac:dyDescent="0.2">
      <c r="A29" t="s">
        <v>41</v>
      </c>
      <c r="B29">
        <v>69</v>
      </c>
      <c r="C29">
        <v>117</v>
      </c>
      <c r="D29">
        <v>208</v>
      </c>
      <c r="E29">
        <v>5.8439557999918103E-2</v>
      </c>
      <c r="F29">
        <v>312.7685546875</v>
      </c>
      <c r="G29">
        <v>99</v>
      </c>
      <c r="H29">
        <v>197</v>
      </c>
      <c r="I29">
        <v>5.2514825000116602E-2</v>
      </c>
      <c r="J29">
        <v>270.33203125</v>
      </c>
      <c r="K29">
        <v>99</v>
      </c>
      <c r="L29">
        <v>197</v>
      </c>
      <c r="M29">
        <v>5.8225560999971997E-2</v>
      </c>
      <c r="N29">
        <v>527.310546875</v>
      </c>
      <c r="O29">
        <v>102</v>
      </c>
      <c r="P29">
        <v>190</v>
      </c>
      <c r="Q29">
        <v>4.3784169999980804E-3</v>
      </c>
      <c r="R29">
        <v>5.7119140625</v>
      </c>
      <c r="S29" cm="1">
        <f t="array" aca="1" ref="S29" ca="1">INDIRECT(ADDRESS(ROW(), 2+_xlfn.XMATCH(MIN(($C29,$G29)), ($C29:$G29),0,1)))</f>
        <v>99</v>
      </c>
      <c r="T29" cm="1">
        <f t="array" aca="1" ref="T29" ca="1">INDIRECT(ADDRESS(ROW(), 3+_xlfn.XMATCH(MIN(($C29,$G29)), ($C29:$G29),0,1)))</f>
        <v>197</v>
      </c>
    </row>
    <row r="30" spans="1:20" x14ac:dyDescent="0.2">
      <c r="A30" t="s">
        <v>42</v>
      </c>
      <c r="B30">
        <v>38</v>
      </c>
      <c r="C30">
        <v>63</v>
      </c>
      <c r="D30">
        <v>116</v>
      </c>
      <c r="E30">
        <v>2.9885172999911402E-2</v>
      </c>
      <c r="F30">
        <v>174.48828125</v>
      </c>
      <c r="G30">
        <v>72</v>
      </c>
      <c r="H30">
        <v>122</v>
      </c>
      <c r="I30">
        <v>5.8073931000080799E-2</v>
      </c>
      <c r="J30">
        <v>429.3701171875</v>
      </c>
      <c r="K30">
        <v>72</v>
      </c>
      <c r="L30">
        <v>122</v>
      </c>
      <c r="M30">
        <v>5.0770270999919299E-2</v>
      </c>
      <c r="N30">
        <v>195.49609375</v>
      </c>
      <c r="O30">
        <v>72</v>
      </c>
      <c r="P30">
        <v>121</v>
      </c>
      <c r="Q30">
        <v>5.9904140000526197E-3</v>
      </c>
      <c r="R30">
        <v>5.109375</v>
      </c>
      <c r="S30" cm="1">
        <f t="array" aca="1" ref="S30" ca="1">INDIRECT(ADDRESS(ROW(), 2+_xlfn.XMATCH(MIN(($C30,$G30)), ($C30:$G30),0,1)))</f>
        <v>63</v>
      </c>
      <c r="T30" cm="1">
        <f t="array" aca="1" ref="T30" ca="1">INDIRECT(ADDRESS(ROW(), 3+_xlfn.XMATCH(MIN(($C30,$G30)), ($C30:$G30),0,1)))</f>
        <v>116</v>
      </c>
    </row>
    <row r="31" spans="1:20" x14ac:dyDescent="0.2">
      <c r="A31" t="s">
        <v>43</v>
      </c>
      <c r="B31">
        <v>123</v>
      </c>
      <c r="C31">
        <v>261</v>
      </c>
      <c r="D31">
        <v>360</v>
      </c>
      <c r="E31">
        <v>0.12926278800000501</v>
      </c>
      <c r="F31">
        <v>600.236328125</v>
      </c>
      <c r="G31">
        <v>228</v>
      </c>
      <c r="H31">
        <v>314</v>
      </c>
      <c r="I31">
        <v>8.4639462820000499</v>
      </c>
      <c r="J31">
        <v>12070.111328125</v>
      </c>
      <c r="K31">
        <v>264</v>
      </c>
      <c r="L31">
        <v>334</v>
      </c>
      <c r="M31">
        <v>0.68427393499996403</v>
      </c>
      <c r="N31">
        <v>666.4755859375</v>
      </c>
      <c r="O31">
        <v>246</v>
      </c>
      <c r="P31">
        <v>320</v>
      </c>
      <c r="Q31">
        <v>1.85451979998561E-2</v>
      </c>
      <c r="R31">
        <v>8.626953125</v>
      </c>
      <c r="S31" cm="1">
        <f t="array" aca="1" ref="S31" ca="1">INDIRECT(ADDRESS(ROW(), 2+_xlfn.XMATCH(MIN(($C31,$G31)), ($C31:$G31),0,1)))</f>
        <v>228</v>
      </c>
      <c r="T31" cm="1">
        <f t="array" aca="1" ref="T31" ca="1">INDIRECT(ADDRESS(ROW(), 3+_xlfn.XMATCH(MIN(($C31,$G31)), ($C31:$G31),0,1)))</f>
        <v>314</v>
      </c>
    </row>
    <row r="32" spans="1:20" x14ac:dyDescent="0.2">
      <c r="A32" t="s">
        <v>44</v>
      </c>
      <c r="B32">
        <v>32</v>
      </c>
      <c r="C32">
        <v>45</v>
      </c>
      <c r="D32">
        <v>85</v>
      </c>
      <c r="E32">
        <v>2.3994832999960601E-2</v>
      </c>
      <c r="F32">
        <v>147.263671875</v>
      </c>
      <c r="G32">
        <v>42</v>
      </c>
      <c r="H32">
        <v>84</v>
      </c>
      <c r="I32">
        <v>1.6983619239999801</v>
      </c>
      <c r="J32">
        <v>414.201171875</v>
      </c>
      <c r="K32">
        <v>48</v>
      </c>
      <c r="L32">
        <v>87</v>
      </c>
      <c r="M32">
        <v>0.10374964399989001</v>
      </c>
      <c r="N32">
        <v>137.76953125</v>
      </c>
      <c r="O32">
        <v>42</v>
      </c>
      <c r="P32">
        <v>84</v>
      </c>
      <c r="Q32">
        <v>2.5735199999417E-3</v>
      </c>
      <c r="R32">
        <v>4.6123046875</v>
      </c>
      <c r="S32" cm="1">
        <f t="array" aca="1" ref="S32" ca="1">INDIRECT(ADDRESS(ROW(), 2+_xlfn.XMATCH(MIN(($C32,$G32)), ($C32:$G32),0,1)))</f>
        <v>42</v>
      </c>
      <c r="T32" cm="1">
        <f t="array" aca="1" ref="T32" ca="1">INDIRECT(ADDRESS(ROW(), 3+_xlfn.XMATCH(MIN(($C32,$G32)), ($C32:$G32),0,1)))</f>
        <v>84</v>
      </c>
    </row>
    <row r="33" spans="1:20" x14ac:dyDescent="0.2">
      <c r="A33" t="s">
        <v>45</v>
      </c>
      <c r="B33">
        <v>23</v>
      </c>
      <c r="C33">
        <v>36</v>
      </c>
      <c r="D33">
        <v>72</v>
      </c>
      <c r="E33">
        <v>1.56146100000569E-2</v>
      </c>
      <c r="F33">
        <v>111.248046875</v>
      </c>
      <c r="G33">
        <v>27</v>
      </c>
      <c r="H33">
        <v>60</v>
      </c>
      <c r="I33">
        <v>1.53248920000805E-2</v>
      </c>
      <c r="J33">
        <v>195.06640625</v>
      </c>
      <c r="K33">
        <v>27</v>
      </c>
      <c r="L33">
        <v>60</v>
      </c>
      <c r="M33">
        <v>1.5108571999917299E-2</v>
      </c>
      <c r="N33">
        <v>187.89453125</v>
      </c>
      <c r="O33">
        <v>30</v>
      </c>
      <c r="P33">
        <v>61</v>
      </c>
      <c r="Q33">
        <v>2.4230829999396502E-3</v>
      </c>
      <c r="R33">
        <v>4.0400390625</v>
      </c>
      <c r="S33" cm="1">
        <f t="array" aca="1" ref="S33" ca="1">INDIRECT(ADDRESS(ROW(), 2+_xlfn.XMATCH(MIN(($C33,$G33)), ($C33:$G33),0,1)))</f>
        <v>27</v>
      </c>
      <c r="T33" cm="1">
        <f t="array" aca="1" ref="T33" ca="1">INDIRECT(ADDRESS(ROW(), 3+_xlfn.XMATCH(MIN(($C33,$G33)), ($C33:$G33),0,1)))</f>
        <v>60</v>
      </c>
    </row>
    <row r="34" spans="1:20" x14ac:dyDescent="0.2">
      <c r="A34" t="s">
        <v>46</v>
      </c>
      <c r="B34">
        <v>16</v>
      </c>
      <c r="C34">
        <v>18</v>
      </c>
      <c r="D34">
        <v>44</v>
      </c>
      <c r="E34">
        <v>9.3790019998323208E-3</v>
      </c>
      <c r="F34">
        <v>76.99609375</v>
      </c>
      <c r="G34">
        <v>18</v>
      </c>
      <c r="H34">
        <v>43</v>
      </c>
      <c r="I34">
        <v>2.7305083000101101E-2</v>
      </c>
      <c r="J34">
        <v>188.9599609375</v>
      </c>
      <c r="K34">
        <v>18</v>
      </c>
      <c r="L34">
        <v>43</v>
      </c>
      <c r="M34">
        <v>1.4964363999979399E-2</v>
      </c>
      <c r="N34">
        <v>172.9580078125</v>
      </c>
      <c r="O34">
        <v>18</v>
      </c>
      <c r="P34">
        <v>39</v>
      </c>
      <c r="Q34">
        <v>2.0360880000680399E-3</v>
      </c>
      <c r="R34">
        <v>3.912109375</v>
      </c>
      <c r="S34" cm="1">
        <f t="array" aca="1" ref="S34" ca="1">INDIRECT(ADDRESS(ROW(), 2+_xlfn.XMATCH(MIN(($C34,$G34)), ($C34:$G34),0,1)))</f>
        <v>18</v>
      </c>
      <c r="T34" cm="1">
        <f t="array" aca="1" ref="T34" ca="1">INDIRECT(ADDRESS(ROW(), 3+_xlfn.XMATCH(MIN(($C34,$G34)), ($C34:$G34),0,1)))</f>
        <v>44</v>
      </c>
    </row>
    <row r="35" spans="1:20" x14ac:dyDescent="0.2">
      <c r="A35" t="s">
        <v>47</v>
      </c>
      <c r="B35">
        <v>833</v>
      </c>
      <c r="C35">
        <v>1584</v>
      </c>
      <c r="D35">
        <v>2626</v>
      </c>
      <c r="E35">
        <v>0.94853025099996502</v>
      </c>
      <c r="F35">
        <v>3865.5205078125</v>
      </c>
      <c r="G35">
        <v>1287</v>
      </c>
      <c r="H35">
        <v>2275</v>
      </c>
      <c r="I35">
        <v>31.938404629999901</v>
      </c>
      <c r="J35">
        <v>85115.50390625</v>
      </c>
      <c r="K35">
        <v>1449</v>
      </c>
      <c r="L35">
        <v>2479</v>
      </c>
      <c r="M35">
        <v>2.04928531299992</v>
      </c>
      <c r="N35">
        <v>8184.3056640625</v>
      </c>
      <c r="O35">
        <v>1368</v>
      </c>
      <c r="P35">
        <v>2354</v>
      </c>
      <c r="Q35">
        <v>3.9664514999912998E-2</v>
      </c>
      <c r="R35">
        <v>36.1748046875</v>
      </c>
      <c r="S35" cm="1">
        <f t="array" aca="1" ref="S35" ca="1">INDIRECT(ADDRESS(ROW(), 2+_xlfn.XMATCH(MIN(($C35,$G35)), ($C35:$G35),0,1)))</f>
        <v>1287</v>
      </c>
      <c r="T35" cm="1">
        <f t="array" aca="1" ref="T35" ca="1">INDIRECT(ADDRESS(ROW(), 3+_xlfn.XMATCH(MIN(($C35,$G35)), ($C35:$G35),0,1)))</f>
        <v>2275</v>
      </c>
    </row>
    <row r="36" spans="1:20" x14ac:dyDescent="0.2">
      <c r="A36" t="s">
        <v>48</v>
      </c>
      <c r="B36">
        <v>149</v>
      </c>
      <c r="C36">
        <v>258</v>
      </c>
      <c r="D36">
        <v>469</v>
      </c>
      <c r="E36">
        <v>0.15311369100004399</v>
      </c>
      <c r="F36">
        <v>693.7958984375</v>
      </c>
      <c r="G36">
        <v>210</v>
      </c>
      <c r="H36">
        <v>411</v>
      </c>
      <c r="I36">
        <v>5.45869113200001</v>
      </c>
      <c r="J36">
        <v>1690.1552734375</v>
      </c>
      <c r="K36">
        <v>213</v>
      </c>
      <c r="L36">
        <v>417</v>
      </c>
      <c r="M36">
        <v>0.25127368300013497</v>
      </c>
      <c r="N36">
        <v>1557.9443359375</v>
      </c>
      <c r="O36">
        <v>210</v>
      </c>
      <c r="P36">
        <v>410</v>
      </c>
      <c r="Q36">
        <v>7.5709430000188097E-3</v>
      </c>
      <c r="R36">
        <v>9.1875</v>
      </c>
      <c r="S36" cm="1">
        <f t="array" aca="1" ref="S36" ca="1">INDIRECT(ADDRESS(ROW(), 2+_xlfn.XMATCH(MIN(($C36,$G36)), ($C36:$G36),0,1)))</f>
        <v>210</v>
      </c>
      <c r="T36" cm="1">
        <f t="array" aca="1" ref="T36" ca="1">INDIRECT(ADDRESS(ROW(), 3+_xlfn.XMATCH(MIN(($C36,$G36)), ($C36:$G36),0,1)))</f>
        <v>411</v>
      </c>
    </row>
    <row r="37" spans="1:20" x14ac:dyDescent="0.2">
      <c r="A37" t="s">
        <v>49</v>
      </c>
      <c r="B37">
        <v>32</v>
      </c>
      <c r="C37">
        <v>48</v>
      </c>
      <c r="D37">
        <v>89</v>
      </c>
      <c r="E37">
        <v>2.7594418000035099E-2</v>
      </c>
      <c r="F37">
        <v>143.3310546875</v>
      </c>
      <c r="G37">
        <v>48</v>
      </c>
      <c r="H37">
        <v>96</v>
      </c>
      <c r="I37">
        <v>3.1541767999897198E-2</v>
      </c>
      <c r="J37">
        <v>303.6875</v>
      </c>
      <c r="K37">
        <v>48</v>
      </c>
      <c r="L37">
        <v>96</v>
      </c>
      <c r="M37">
        <v>2.82602659999611E-2</v>
      </c>
      <c r="N37">
        <v>291.25</v>
      </c>
      <c r="O37">
        <v>45</v>
      </c>
      <c r="P37">
        <v>86</v>
      </c>
      <c r="Q37">
        <v>3.3272010000473498E-3</v>
      </c>
      <c r="R37">
        <v>4.42578125</v>
      </c>
      <c r="S37" cm="1">
        <f t="array" aca="1" ref="S37" ca="1">INDIRECT(ADDRESS(ROW(), 2+_xlfn.XMATCH(MIN(($C37,$G37)), ($C37:$G37),0,1)))</f>
        <v>48</v>
      </c>
      <c r="T37" cm="1">
        <f t="array" aca="1" ref="T37" ca="1">INDIRECT(ADDRESS(ROW(), 3+_xlfn.XMATCH(MIN(($C37,$G37)), ($C37:$G37),0,1)))</f>
        <v>89</v>
      </c>
    </row>
    <row r="38" spans="1:20" x14ac:dyDescent="0.2">
      <c r="A38" t="s">
        <v>50</v>
      </c>
      <c r="B38">
        <v>239</v>
      </c>
      <c r="C38">
        <v>405</v>
      </c>
      <c r="D38">
        <v>687</v>
      </c>
      <c r="E38">
        <v>0.233198362000166</v>
      </c>
      <c r="F38">
        <v>1094.5361328125</v>
      </c>
      <c r="G38">
        <v>366</v>
      </c>
      <c r="H38">
        <v>667</v>
      </c>
      <c r="I38">
        <v>7.8457800179999104</v>
      </c>
      <c r="J38">
        <v>14722.220703125</v>
      </c>
      <c r="K38">
        <v>387</v>
      </c>
      <c r="L38">
        <v>697</v>
      </c>
      <c r="M38">
        <v>0.63128829599986602</v>
      </c>
      <c r="N38">
        <v>1833.9716796875</v>
      </c>
      <c r="O38">
        <v>387</v>
      </c>
      <c r="P38">
        <v>705</v>
      </c>
      <c r="Q38">
        <v>1.55389880001166E-2</v>
      </c>
      <c r="R38">
        <v>13.3974609375</v>
      </c>
      <c r="S38" cm="1">
        <f t="array" aca="1" ref="S38" ca="1">INDIRECT(ADDRESS(ROW(), 2+_xlfn.XMATCH(MIN(($C38,$G38)), ($C38:$G38),0,1)))</f>
        <v>366</v>
      </c>
      <c r="T38" cm="1">
        <f t="array" aca="1" ref="T38" ca="1">INDIRECT(ADDRESS(ROW(), 3+_xlfn.XMATCH(MIN(($C38,$G38)), ($C38:$G38),0,1)))</f>
        <v>667</v>
      </c>
    </row>
    <row r="39" spans="1:20" x14ac:dyDescent="0.2">
      <c r="A39" t="s">
        <v>51</v>
      </c>
      <c r="B39">
        <v>32</v>
      </c>
      <c r="C39">
        <v>45</v>
      </c>
      <c r="D39">
        <v>90</v>
      </c>
      <c r="E39">
        <v>2.4130708000029699E-2</v>
      </c>
      <c r="F39">
        <v>144.68359375</v>
      </c>
      <c r="G39">
        <v>51</v>
      </c>
      <c r="H39">
        <v>93</v>
      </c>
      <c r="I39">
        <v>2.72943610000311E-2</v>
      </c>
      <c r="J39">
        <v>280.7998046875</v>
      </c>
      <c r="K39">
        <v>51</v>
      </c>
      <c r="L39">
        <v>93</v>
      </c>
      <c r="M39">
        <v>2.8207978999944299E-2</v>
      </c>
      <c r="N39">
        <v>277.9560546875</v>
      </c>
      <c r="O39">
        <v>45</v>
      </c>
      <c r="P39">
        <v>86</v>
      </c>
      <c r="Q39">
        <v>2.9101560000981399E-3</v>
      </c>
      <c r="R39">
        <v>4.638671875</v>
      </c>
      <c r="S39" cm="1">
        <f t="array" aca="1" ref="S39" ca="1">INDIRECT(ADDRESS(ROW(), 2+_xlfn.XMATCH(MIN(($C39,$G39)), ($C39:$G39),0,1)))</f>
        <v>45</v>
      </c>
      <c r="T39" cm="1">
        <f t="array" aca="1" ref="T39" ca="1">INDIRECT(ADDRESS(ROW(), 3+_xlfn.XMATCH(MIN(($C39,$G39)), ($C39:$G39),0,1)))</f>
        <v>90</v>
      </c>
    </row>
    <row r="40" spans="1:20" x14ac:dyDescent="0.2">
      <c r="A40" t="s">
        <v>52</v>
      </c>
      <c r="B40">
        <v>10</v>
      </c>
      <c r="C40">
        <v>12</v>
      </c>
      <c r="D40">
        <v>22</v>
      </c>
      <c r="E40">
        <v>6.61657900013779E-3</v>
      </c>
      <c r="F40">
        <v>46.4814453125</v>
      </c>
      <c r="G40">
        <v>12</v>
      </c>
      <c r="H40">
        <v>23</v>
      </c>
      <c r="I40">
        <v>1.30571880001753E-2</v>
      </c>
      <c r="J40">
        <v>155.54296875</v>
      </c>
      <c r="K40">
        <v>12</v>
      </c>
      <c r="L40">
        <v>23</v>
      </c>
      <c r="M40">
        <v>1.24040499999864E-2</v>
      </c>
      <c r="N40">
        <v>143.02734375</v>
      </c>
      <c r="O40">
        <v>12</v>
      </c>
      <c r="P40">
        <v>21</v>
      </c>
      <c r="Q40">
        <v>2.4357759998565598E-3</v>
      </c>
      <c r="R40">
        <v>3.73046875</v>
      </c>
      <c r="S40" cm="1">
        <f t="array" aca="1" ref="S40" ca="1">INDIRECT(ADDRESS(ROW(), 2+_xlfn.XMATCH(MIN(($C40,$G40)), ($C40:$G40),0,1)))</f>
        <v>12</v>
      </c>
      <c r="T40" cm="1">
        <f t="array" aca="1" ref="T40" ca="1">INDIRECT(ADDRESS(ROW(), 3+_xlfn.XMATCH(MIN(($C40,$G40)), ($C40:$G40),0,1)))</f>
        <v>22</v>
      </c>
    </row>
    <row r="41" spans="1:20" x14ac:dyDescent="0.2">
      <c r="A41" t="s">
        <v>53</v>
      </c>
      <c r="B41">
        <v>196</v>
      </c>
      <c r="C41">
        <v>333</v>
      </c>
      <c r="D41">
        <v>606</v>
      </c>
      <c r="E41">
        <v>0.23960264199990799</v>
      </c>
      <c r="F41">
        <v>938.2275390625</v>
      </c>
      <c r="G41">
        <v>288</v>
      </c>
      <c r="H41">
        <v>558</v>
      </c>
      <c r="I41">
        <v>3.11202054600016</v>
      </c>
      <c r="J41">
        <v>6308.67578125</v>
      </c>
      <c r="K41">
        <v>315</v>
      </c>
      <c r="L41">
        <v>587</v>
      </c>
      <c r="M41">
        <v>0.30575560499983101</v>
      </c>
      <c r="N41">
        <v>1199.2861328125</v>
      </c>
      <c r="O41">
        <v>294</v>
      </c>
      <c r="P41">
        <v>549</v>
      </c>
      <c r="Q41">
        <v>9.9137269999118802E-3</v>
      </c>
      <c r="R41">
        <v>10.998046875</v>
      </c>
      <c r="S41" cm="1">
        <f t="array" aca="1" ref="S41" ca="1">INDIRECT(ADDRESS(ROW(), 2+_xlfn.XMATCH(MIN(($C41,$G41)), ($C41:$G41),0,1)))</f>
        <v>288</v>
      </c>
      <c r="T41" cm="1">
        <f t="array" aca="1" ref="T41" ca="1">INDIRECT(ADDRESS(ROW(), 3+_xlfn.XMATCH(MIN(($C41,$G41)), ($C41:$G41),0,1)))</f>
        <v>558</v>
      </c>
    </row>
    <row r="42" spans="1:20" x14ac:dyDescent="0.2">
      <c r="A42" t="s">
        <v>54</v>
      </c>
      <c r="B42">
        <v>120</v>
      </c>
      <c r="C42">
        <v>0</v>
      </c>
      <c r="D42">
        <v>71</v>
      </c>
      <c r="E42">
        <v>4.7813310000037697E-2</v>
      </c>
      <c r="F42">
        <v>727.40625</v>
      </c>
      <c r="G42">
        <v>0</v>
      </c>
      <c r="H42">
        <v>71</v>
      </c>
      <c r="I42">
        <v>3.8233498999943501E-2</v>
      </c>
      <c r="J42">
        <v>7492.3828125</v>
      </c>
      <c r="K42">
        <v>0</v>
      </c>
      <c r="L42">
        <v>71</v>
      </c>
      <c r="M42">
        <v>4.0136566000000998E-2</v>
      </c>
      <c r="N42">
        <v>1278.1455078125</v>
      </c>
      <c r="O42">
        <v>0</v>
      </c>
      <c r="P42">
        <v>71</v>
      </c>
      <c r="Q42">
        <v>5.4409800000030303E-3</v>
      </c>
      <c r="R42">
        <v>12.46484375</v>
      </c>
      <c r="S42" cm="1">
        <f t="array" aca="1" ref="S42" ca="1">INDIRECT(ADDRESS(ROW(), 2+_xlfn.XMATCH(MIN(($C42,$G42)), ($C42:$G42),0,1)))</f>
        <v>0</v>
      </c>
      <c r="T42" cm="1">
        <f t="array" aca="1" ref="T42" ca="1">INDIRECT(ADDRESS(ROW(), 3+_xlfn.XMATCH(MIN(($C42,$G42)), ($C42:$G42),0,1)))</f>
        <v>71</v>
      </c>
    </row>
    <row r="43" spans="1:20" x14ac:dyDescent="0.2">
      <c r="A43" t="s">
        <v>55</v>
      </c>
      <c r="B43">
        <v>336</v>
      </c>
      <c r="C43">
        <v>573</v>
      </c>
      <c r="D43">
        <v>1076</v>
      </c>
      <c r="E43">
        <v>0.39743073599993201</v>
      </c>
      <c r="F43">
        <v>1606.1494140625</v>
      </c>
      <c r="G43">
        <v>495</v>
      </c>
      <c r="H43">
        <v>961</v>
      </c>
      <c r="I43">
        <v>10.1404785699999</v>
      </c>
      <c r="J43">
        <v>13379.904296875</v>
      </c>
      <c r="K43">
        <v>528</v>
      </c>
      <c r="L43">
        <v>1000</v>
      </c>
      <c r="M43">
        <v>0.49154963000000801</v>
      </c>
      <c r="N43">
        <v>3701.1552734375</v>
      </c>
      <c r="O43">
        <v>507</v>
      </c>
      <c r="P43">
        <v>954</v>
      </c>
      <c r="Q43">
        <v>1.6208764999873799E-2</v>
      </c>
      <c r="R43">
        <v>17.107421875</v>
      </c>
      <c r="S43" cm="1">
        <f t="array" aca="1" ref="S43" ca="1">INDIRECT(ADDRESS(ROW(), 2+_xlfn.XMATCH(MIN(($C43,$G43)), ($C43:$G43),0,1)))</f>
        <v>495</v>
      </c>
      <c r="T43" cm="1">
        <f t="array" aca="1" ref="T43" ca="1">INDIRECT(ADDRESS(ROW(), 3+_xlfn.XMATCH(MIN(($C43,$G43)), ($C43:$G43),0,1)))</f>
        <v>961</v>
      </c>
    </row>
    <row r="44" spans="1:20" x14ac:dyDescent="0.2">
      <c r="A44" t="s">
        <v>56</v>
      </c>
      <c r="B44">
        <v>771</v>
      </c>
      <c r="C44">
        <v>1395</v>
      </c>
      <c r="D44">
        <v>2361</v>
      </c>
      <c r="E44">
        <v>0.91073859199991603</v>
      </c>
      <c r="F44">
        <v>3306.78125</v>
      </c>
      <c r="G44">
        <v>1254</v>
      </c>
      <c r="H44">
        <v>2162</v>
      </c>
      <c r="I44">
        <v>26.782821837</v>
      </c>
      <c r="J44">
        <v>2979.07421875</v>
      </c>
      <c r="K44">
        <v>1353</v>
      </c>
      <c r="L44">
        <v>2256</v>
      </c>
      <c r="M44">
        <v>3.6233012919999501</v>
      </c>
      <c r="N44">
        <v>8198.685546875</v>
      </c>
      <c r="O44">
        <v>1221</v>
      </c>
      <c r="P44">
        <v>2208</v>
      </c>
      <c r="Q44">
        <v>3.6057773999800702E-2</v>
      </c>
      <c r="R44">
        <v>34.76953125</v>
      </c>
      <c r="S44" cm="1">
        <f t="array" aca="1" ref="S44" ca="1">INDIRECT(ADDRESS(ROW(), 2+_xlfn.XMATCH(MIN(($C44,$G44)), ($C44:$G44),0,1)))</f>
        <v>1254</v>
      </c>
      <c r="T44" cm="1">
        <f t="array" aca="1" ref="T44" ca="1">INDIRECT(ADDRESS(ROW(), 3+_xlfn.XMATCH(MIN(($C44,$G44)), ($C44:$G44),0,1)))</f>
        <v>2162</v>
      </c>
    </row>
    <row r="45" spans="1:20" x14ac:dyDescent="0.2">
      <c r="A45" t="s">
        <v>57</v>
      </c>
      <c r="B45">
        <v>100</v>
      </c>
      <c r="C45">
        <v>156</v>
      </c>
      <c r="D45">
        <v>293</v>
      </c>
      <c r="E45">
        <v>9.0425537000101003E-2</v>
      </c>
      <c r="F45">
        <v>437.322265625</v>
      </c>
      <c r="G45">
        <v>132</v>
      </c>
      <c r="H45">
        <v>273</v>
      </c>
      <c r="I45">
        <v>1.4213798350001501</v>
      </c>
      <c r="J45">
        <v>10252.3037109375</v>
      </c>
      <c r="K45">
        <v>147</v>
      </c>
      <c r="L45">
        <v>278</v>
      </c>
      <c r="M45">
        <v>9.7268238000197002E-2</v>
      </c>
      <c r="N45">
        <v>1115.6533203125</v>
      </c>
      <c r="O45">
        <v>138</v>
      </c>
      <c r="P45">
        <v>266</v>
      </c>
      <c r="Q45">
        <v>5.9441890002744904E-3</v>
      </c>
      <c r="R45">
        <v>6.9130859375</v>
      </c>
      <c r="S45" cm="1">
        <f t="array" aca="1" ref="S45" ca="1">INDIRECT(ADDRESS(ROW(), 2+_xlfn.XMATCH(MIN(($C45,$G45)), ($C45:$G45),0,1)))</f>
        <v>132</v>
      </c>
      <c r="T45" cm="1">
        <f t="array" aca="1" ref="T45" ca="1">INDIRECT(ADDRESS(ROW(), 3+_xlfn.XMATCH(MIN(($C45,$G45)), ($C45:$G45),0,1)))</f>
        <v>273</v>
      </c>
    </row>
    <row r="46" spans="1:20" x14ac:dyDescent="0.2">
      <c r="A46" t="s">
        <v>58</v>
      </c>
      <c r="B46">
        <v>17</v>
      </c>
      <c r="C46">
        <v>24</v>
      </c>
      <c r="D46">
        <v>48</v>
      </c>
      <c r="E46">
        <v>1.4445393000187301E-2</v>
      </c>
      <c r="F46">
        <v>77.3984375</v>
      </c>
      <c r="G46">
        <v>21</v>
      </c>
      <c r="H46">
        <v>45</v>
      </c>
      <c r="I46">
        <v>1.6248351999820401E-2</v>
      </c>
      <c r="J46">
        <v>187.1044921875</v>
      </c>
      <c r="K46">
        <v>21</v>
      </c>
      <c r="L46">
        <v>45</v>
      </c>
      <c r="M46">
        <v>1.7558265000388901E-2</v>
      </c>
      <c r="N46">
        <v>84.81640625</v>
      </c>
      <c r="O46">
        <v>21</v>
      </c>
      <c r="P46">
        <v>42</v>
      </c>
      <c r="Q46">
        <v>2.2766179999962298E-3</v>
      </c>
      <c r="R46">
        <v>3.9453125</v>
      </c>
      <c r="S46" cm="1">
        <f t="array" aca="1" ref="S46" ca="1">INDIRECT(ADDRESS(ROW(), 2+_xlfn.XMATCH(MIN(($C46,$G46)), ($C46:$G46),0,1)))</f>
        <v>21</v>
      </c>
      <c r="T46" cm="1">
        <f t="array" aca="1" ref="T46" ca="1">INDIRECT(ADDRESS(ROW(), 3+_xlfn.XMATCH(MIN(($C46,$G46)), ($C46:$G46),0,1)))</f>
        <v>45</v>
      </c>
    </row>
    <row r="47" spans="1:20" x14ac:dyDescent="0.2">
      <c r="A47" t="s">
        <v>59</v>
      </c>
      <c r="B47">
        <v>771</v>
      </c>
      <c r="C47">
        <v>1404</v>
      </c>
      <c r="D47">
        <v>2333</v>
      </c>
      <c r="E47">
        <v>0.84956724299991004</v>
      </c>
      <c r="F47">
        <v>3685.2587890625</v>
      </c>
      <c r="G47">
        <v>1218</v>
      </c>
      <c r="H47">
        <v>2137</v>
      </c>
      <c r="I47">
        <v>28.9954630199999</v>
      </c>
      <c r="J47">
        <v>94295.2919921875</v>
      </c>
      <c r="K47">
        <v>1380</v>
      </c>
      <c r="L47">
        <v>2210</v>
      </c>
      <c r="M47">
        <v>2.61413351999999</v>
      </c>
      <c r="N47">
        <v>7680.83203125</v>
      </c>
      <c r="O47">
        <v>1281</v>
      </c>
      <c r="P47">
        <v>2293</v>
      </c>
      <c r="Q47">
        <v>4.1887205999955698E-2</v>
      </c>
      <c r="R47">
        <v>33.1494140625</v>
      </c>
      <c r="S47" cm="1">
        <f t="array" aca="1" ref="S47" ca="1">INDIRECT(ADDRESS(ROW(), 2+_xlfn.XMATCH(MIN(($C47,$G47)), ($C47:$G47),0,1)))</f>
        <v>1218</v>
      </c>
      <c r="T47" cm="1">
        <f t="array" aca="1" ref="T47" ca="1">INDIRECT(ADDRESS(ROW(), 3+_xlfn.XMATCH(MIN(($C47,$G47)), ($C47:$G47),0,1)))</f>
        <v>2137</v>
      </c>
    </row>
    <row r="48" spans="1:20" x14ac:dyDescent="0.2">
      <c r="A48" t="s">
        <v>60</v>
      </c>
      <c r="B48">
        <v>16</v>
      </c>
      <c r="C48">
        <v>21</v>
      </c>
      <c r="D48">
        <v>45</v>
      </c>
      <c r="E48">
        <v>1.12953749999178E-2</v>
      </c>
      <c r="F48">
        <v>75.4921875</v>
      </c>
      <c r="G48">
        <v>18</v>
      </c>
      <c r="H48">
        <v>42</v>
      </c>
      <c r="I48">
        <v>1.41193589997783E-2</v>
      </c>
      <c r="J48">
        <v>137.4228515625</v>
      </c>
      <c r="K48">
        <v>18</v>
      </c>
      <c r="L48">
        <v>41</v>
      </c>
      <c r="M48">
        <v>1.3893700000153299E-2</v>
      </c>
      <c r="N48">
        <v>65.23828125</v>
      </c>
      <c r="O48">
        <v>18</v>
      </c>
      <c r="P48">
        <v>42</v>
      </c>
      <c r="Q48">
        <v>2.3725599999124799E-3</v>
      </c>
      <c r="R48">
        <v>3.9375</v>
      </c>
      <c r="S48" cm="1">
        <f t="array" aca="1" ref="S48" ca="1">INDIRECT(ADDRESS(ROW(), 2+_xlfn.XMATCH(MIN(($C48,$G48)), ($C48:$G48),0,1)))</f>
        <v>18</v>
      </c>
      <c r="T48" cm="1">
        <f t="array" aca="1" ref="T48" ca="1">INDIRECT(ADDRESS(ROW(), 3+_xlfn.XMATCH(MIN(($C48,$G48)), ($C48:$G48),0,1)))</f>
        <v>42</v>
      </c>
    </row>
    <row r="49" spans="1:20" x14ac:dyDescent="0.2">
      <c r="A49" t="s">
        <v>61</v>
      </c>
      <c r="B49">
        <v>108</v>
      </c>
      <c r="C49">
        <v>186</v>
      </c>
      <c r="D49">
        <v>331</v>
      </c>
      <c r="E49">
        <v>9.2791457999737703E-2</v>
      </c>
      <c r="F49">
        <v>492.1796875</v>
      </c>
      <c r="G49">
        <v>198</v>
      </c>
      <c r="H49">
        <v>357</v>
      </c>
      <c r="I49">
        <v>0.30202903200006398</v>
      </c>
      <c r="J49">
        <v>1846.951171875</v>
      </c>
      <c r="K49">
        <v>198</v>
      </c>
      <c r="L49">
        <v>357</v>
      </c>
      <c r="M49">
        <v>0.176376398000229</v>
      </c>
      <c r="N49">
        <v>932.5986328125</v>
      </c>
      <c r="O49">
        <v>186</v>
      </c>
      <c r="P49">
        <v>336</v>
      </c>
      <c r="Q49">
        <v>6.9336679998741602E-3</v>
      </c>
      <c r="R49">
        <v>7.6884765625</v>
      </c>
      <c r="S49" cm="1">
        <f t="array" aca="1" ref="S49" ca="1">INDIRECT(ADDRESS(ROW(), 2+_xlfn.XMATCH(MIN(($C49,$G49)), ($C49:$G49),0,1)))</f>
        <v>186</v>
      </c>
      <c r="T49" cm="1">
        <f t="array" aca="1" ref="T49" ca="1">INDIRECT(ADDRESS(ROW(), 3+_xlfn.XMATCH(MIN(($C49,$G49)), ($C49:$G49),0,1)))</f>
        <v>331</v>
      </c>
    </row>
    <row r="50" spans="1:20" x14ac:dyDescent="0.2">
      <c r="A50" t="s">
        <v>62</v>
      </c>
      <c r="B50">
        <v>5</v>
      </c>
      <c r="C50">
        <v>6</v>
      </c>
      <c r="D50">
        <v>11</v>
      </c>
      <c r="E50">
        <v>4.2317620000176196E-3</v>
      </c>
      <c r="F50">
        <v>54.3232421875</v>
      </c>
      <c r="G50">
        <v>6</v>
      </c>
      <c r="H50">
        <v>11</v>
      </c>
      <c r="I50">
        <v>3.7766949999422602E-3</v>
      </c>
      <c r="J50">
        <v>117.83984375</v>
      </c>
      <c r="K50">
        <v>6</v>
      </c>
      <c r="L50">
        <v>11</v>
      </c>
      <c r="M50">
        <v>3.7698129999625902E-3</v>
      </c>
      <c r="N50">
        <v>117.05078125</v>
      </c>
      <c r="O50">
        <v>6</v>
      </c>
      <c r="P50">
        <v>11</v>
      </c>
      <c r="Q50">
        <v>1.89755900009913E-3</v>
      </c>
      <c r="R50">
        <v>3.5029296875</v>
      </c>
      <c r="S50" cm="1">
        <f t="array" aca="1" ref="S50" ca="1">INDIRECT(ADDRESS(ROW(), 2+_xlfn.XMATCH(MIN(($C50,$G50)), ($C50:$G50),0,1)))</f>
        <v>6</v>
      </c>
      <c r="T50" cm="1">
        <f t="array" aca="1" ref="T50" ca="1">INDIRECT(ADDRESS(ROW(), 3+_xlfn.XMATCH(MIN(($C50,$G50)), ($C50:$G50),0,1)))</f>
        <v>11</v>
      </c>
    </row>
    <row r="51" spans="1:20" x14ac:dyDescent="0.2">
      <c r="A51" t="s">
        <v>63</v>
      </c>
      <c r="B51">
        <v>9</v>
      </c>
      <c r="C51">
        <v>12</v>
      </c>
      <c r="D51">
        <v>26</v>
      </c>
      <c r="E51">
        <v>8.1642499999361393E-3</v>
      </c>
      <c r="F51">
        <v>42.8310546875</v>
      </c>
      <c r="G51">
        <v>9</v>
      </c>
      <c r="H51">
        <v>22</v>
      </c>
      <c r="I51">
        <v>5.4329859999597803E-3</v>
      </c>
      <c r="J51">
        <v>74.52734375</v>
      </c>
      <c r="K51">
        <v>9</v>
      </c>
      <c r="L51">
        <v>22</v>
      </c>
      <c r="M51">
        <v>6.1482279998017397E-3</v>
      </c>
      <c r="N51">
        <v>62.58984375</v>
      </c>
      <c r="O51">
        <v>12</v>
      </c>
      <c r="P51">
        <v>24</v>
      </c>
      <c r="Q51">
        <v>2.04315499968288E-3</v>
      </c>
      <c r="R51">
        <v>3.666015625</v>
      </c>
      <c r="S51" cm="1">
        <f t="array" aca="1" ref="S51" ca="1">INDIRECT(ADDRESS(ROW(), 2+_xlfn.XMATCH(MIN(($C51,$G51)), ($C51:$G51),0,1)))</f>
        <v>9</v>
      </c>
      <c r="T51" cm="1">
        <f t="array" aca="1" ref="T51" ca="1">INDIRECT(ADDRESS(ROW(), 3+_xlfn.XMATCH(MIN(($C51,$G51)), ($C51:$G51),0,1)))</f>
        <v>22</v>
      </c>
    </row>
    <row r="52" spans="1:20" x14ac:dyDescent="0.2">
      <c r="A52" t="s">
        <v>64</v>
      </c>
      <c r="B52">
        <v>38</v>
      </c>
      <c r="C52">
        <v>54</v>
      </c>
      <c r="D52">
        <v>111</v>
      </c>
      <c r="E52">
        <v>2.6067104000048798E-2</v>
      </c>
      <c r="F52">
        <v>170.7900390625</v>
      </c>
      <c r="G52">
        <v>60</v>
      </c>
      <c r="H52">
        <v>113</v>
      </c>
      <c r="I52">
        <v>0.21024316200009699</v>
      </c>
      <c r="J52">
        <v>343.3408203125</v>
      </c>
      <c r="K52">
        <v>60</v>
      </c>
      <c r="L52">
        <v>112</v>
      </c>
      <c r="M52">
        <v>3.1065251000199998E-2</v>
      </c>
      <c r="N52">
        <v>329.2783203125</v>
      </c>
      <c r="O52">
        <v>54</v>
      </c>
      <c r="P52">
        <v>107</v>
      </c>
      <c r="Q52">
        <v>2.8937209999639799E-3</v>
      </c>
      <c r="R52">
        <v>4.736328125</v>
      </c>
      <c r="S52" cm="1">
        <f t="array" aca="1" ref="S52" ca="1">INDIRECT(ADDRESS(ROW(), 2+_xlfn.XMATCH(MIN(($C52,$G52)), ($C52:$G52),0,1)))</f>
        <v>54</v>
      </c>
      <c r="T52" cm="1">
        <f t="array" aca="1" ref="T52" ca="1">INDIRECT(ADDRESS(ROW(), 3+_xlfn.XMATCH(MIN(($C52,$G52)), ($C52:$G52),0,1)))</f>
        <v>111</v>
      </c>
    </row>
    <row r="53" spans="1:20" x14ac:dyDescent="0.2">
      <c r="A53" t="s">
        <v>65</v>
      </c>
      <c r="B53">
        <v>86</v>
      </c>
      <c r="C53">
        <v>141</v>
      </c>
      <c r="D53">
        <v>252</v>
      </c>
      <c r="E53">
        <v>7.4700728000152594E-2</v>
      </c>
      <c r="F53">
        <v>412.908203125</v>
      </c>
      <c r="G53">
        <v>132</v>
      </c>
      <c r="H53">
        <v>240</v>
      </c>
      <c r="I53">
        <v>1.0878945370000099</v>
      </c>
      <c r="J53">
        <v>1321.2392578125</v>
      </c>
      <c r="K53">
        <v>132</v>
      </c>
      <c r="L53">
        <v>244</v>
      </c>
      <c r="M53">
        <v>0.17825849500013599</v>
      </c>
      <c r="N53">
        <v>368.87109375</v>
      </c>
      <c r="O53">
        <v>147</v>
      </c>
      <c r="P53">
        <v>251</v>
      </c>
      <c r="Q53">
        <v>7.9472859997622401E-3</v>
      </c>
      <c r="R53">
        <v>6.5830078125</v>
      </c>
      <c r="S53" cm="1">
        <f t="array" aca="1" ref="S53" ca="1">INDIRECT(ADDRESS(ROW(), 2+_xlfn.XMATCH(MIN(($C53,$G53)), ($C53:$G53),0,1)))</f>
        <v>132</v>
      </c>
      <c r="T53" cm="1">
        <f t="array" aca="1" ref="T53" ca="1">INDIRECT(ADDRESS(ROW(), 3+_xlfn.XMATCH(MIN(($C53,$G53)), ($C53:$G53),0,1)))</f>
        <v>240</v>
      </c>
    </row>
    <row r="54" spans="1:20" x14ac:dyDescent="0.2">
      <c r="A54" t="s">
        <v>66</v>
      </c>
      <c r="B54">
        <v>60</v>
      </c>
      <c r="C54">
        <v>99</v>
      </c>
      <c r="D54">
        <v>137</v>
      </c>
      <c r="E54">
        <v>5.9379192000051199E-2</v>
      </c>
      <c r="F54">
        <v>272.6357421875</v>
      </c>
      <c r="G54">
        <v>90</v>
      </c>
      <c r="H54">
        <v>130</v>
      </c>
      <c r="I54">
        <v>3.7727714109996602</v>
      </c>
      <c r="J54">
        <v>5792.615234375</v>
      </c>
      <c r="K54">
        <v>96</v>
      </c>
      <c r="L54">
        <v>132</v>
      </c>
      <c r="M54">
        <v>0.77563612799986004</v>
      </c>
      <c r="N54">
        <v>594.6982421875</v>
      </c>
      <c r="O54">
        <v>99</v>
      </c>
      <c r="P54">
        <v>134</v>
      </c>
      <c r="Q54">
        <v>5.2310500000203302E-3</v>
      </c>
      <c r="R54">
        <v>5.4501953125</v>
      </c>
      <c r="S54" cm="1">
        <f t="array" aca="1" ref="S54" ca="1">INDIRECT(ADDRESS(ROW(), 2+_xlfn.XMATCH(MIN(($C54,$G54)), ($C54:$G54),0,1)))</f>
        <v>90</v>
      </c>
      <c r="T54" cm="1">
        <f t="array" aca="1" ref="T54" ca="1">INDIRECT(ADDRESS(ROW(), 3+_xlfn.XMATCH(MIN(($C54,$G54)), ($C54:$G54),0,1)))</f>
        <v>130</v>
      </c>
    </row>
    <row r="55" spans="1:20" x14ac:dyDescent="0.2">
      <c r="A55" t="s">
        <v>67</v>
      </c>
      <c r="B55">
        <v>105</v>
      </c>
      <c r="C55">
        <v>183</v>
      </c>
      <c r="D55">
        <v>331</v>
      </c>
      <c r="E55">
        <v>0.10039936499970201</v>
      </c>
      <c r="F55">
        <v>456.8818359375</v>
      </c>
      <c r="G55">
        <v>174</v>
      </c>
      <c r="H55">
        <v>314</v>
      </c>
      <c r="I55">
        <v>3.0360059879999399</v>
      </c>
      <c r="J55">
        <v>9226.38671875</v>
      </c>
      <c r="K55">
        <v>192</v>
      </c>
      <c r="L55">
        <v>326</v>
      </c>
      <c r="M55">
        <v>0.37087355700032199</v>
      </c>
      <c r="N55">
        <v>998.7294921875</v>
      </c>
      <c r="O55">
        <v>177</v>
      </c>
      <c r="P55">
        <v>313</v>
      </c>
      <c r="Q55">
        <v>7.0189160001064002E-3</v>
      </c>
      <c r="R55">
        <v>7.1787109375</v>
      </c>
      <c r="S55" cm="1">
        <f t="array" aca="1" ref="S55" ca="1">INDIRECT(ADDRESS(ROW(), 2+_xlfn.XMATCH(MIN(($C55,$G55)), ($C55:$G55),0,1)))</f>
        <v>174</v>
      </c>
      <c r="T55" cm="1">
        <f t="array" aca="1" ref="T55" ca="1">INDIRECT(ADDRESS(ROW(), 3+_xlfn.XMATCH(MIN(($C55,$G55)), ($C55:$G55),0,1)))</f>
        <v>314</v>
      </c>
    </row>
    <row r="56" spans="1:20" x14ac:dyDescent="0.2">
      <c r="A56" t="s">
        <v>68</v>
      </c>
      <c r="B56">
        <v>24</v>
      </c>
      <c r="C56">
        <v>39</v>
      </c>
      <c r="D56">
        <v>78</v>
      </c>
      <c r="E56">
        <v>1.6444627000055299E-2</v>
      </c>
      <c r="F56">
        <v>117.75</v>
      </c>
      <c r="G56">
        <v>39</v>
      </c>
      <c r="H56">
        <v>70</v>
      </c>
      <c r="I56">
        <v>1.9814833000054901E-2</v>
      </c>
      <c r="J56">
        <v>230.2578125</v>
      </c>
      <c r="K56">
        <v>39</v>
      </c>
      <c r="L56">
        <v>70</v>
      </c>
      <c r="M56">
        <v>3.0511067000134E-2</v>
      </c>
      <c r="N56">
        <v>227.84375</v>
      </c>
      <c r="O56">
        <v>39</v>
      </c>
      <c r="P56">
        <v>72</v>
      </c>
      <c r="Q56">
        <v>4.0775349998511904E-3</v>
      </c>
      <c r="R56">
        <v>4.2822265625</v>
      </c>
      <c r="S56" cm="1">
        <f t="array" aca="1" ref="S56" ca="1">INDIRECT(ADDRESS(ROW(), 2+_xlfn.XMATCH(MIN(($C56,$G56)), ($C56:$G56),0,1)))</f>
        <v>39</v>
      </c>
      <c r="T56" cm="1">
        <f t="array" aca="1" ref="T56" ca="1">INDIRECT(ADDRESS(ROW(), 3+_xlfn.XMATCH(MIN(($C56,$G56)), ($C56:$G56),0,1)))</f>
        <v>78</v>
      </c>
    </row>
    <row r="57" spans="1:20" x14ac:dyDescent="0.2">
      <c r="A57" t="s">
        <v>69</v>
      </c>
      <c r="B57">
        <v>38</v>
      </c>
      <c r="C57">
        <v>3</v>
      </c>
      <c r="D57">
        <v>54</v>
      </c>
      <c r="E57">
        <v>1.1026307000065501E-2</v>
      </c>
      <c r="F57">
        <v>124.69921875</v>
      </c>
      <c r="G57">
        <v>3</v>
      </c>
      <c r="H57">
        <v>54</v>
      </c>
      <c r="I57">
        <v>1.1278508000032101E-2</v>
      </c>
      <c r="J57">
        <v>166.708984375</v>
      </c>
      <c r="K57">
        <v>3</v>
      </c>
      <c r="L57">
        <v>51</v>
      </c>
      <c r="M57">
        <v>9.1387190000204992E-3</v>
      </c>
      <c r="N57">
        <v>162.01953125</v>
      </c>
      <c r="O57">
        <v>3</v>
      </c>
      <c r="P57">
        <v>51</v>
      </c>
      <c r="Q57">
        <v>2.2790600000916999E-3</v>
      </c>
      <c r="R57">
        <v>5.6923828125</v>
      </c>
      <c r="S57" cm="1">
        <f t="array" aca="1" ref="S57" ca="1">INDIRECT(ADDRESS(ROW(), 2+_xlfn.XMATCH(MIN(($C57,$G57)), ($C57:$G57),0,1)))</f>
        <v>3</v>
      </c>
      <c r="T57" cm="1">
        <f t="array" aca="1" ref="T57" ca="1">INDIRECT(ADDRESS(ROW(), 3+_xlfn.XMATCH(MIN(($C57,$G57)), ($C57:$G57),0,1)))</f>
        <v>54</v>
      </c>
    </row>
    <row r="58" spans="1:20" x14ac:dyDescent="0.2">
      <c r="A58" t="s">
        <v>70</v>
      </c>
      <c r="B58">
        <v>17</v>
      </c>
      <c r="C58">
        <v>18</v>
      </c>
      <c r="D58">
        <v>43</v>
      </c>
      <c r="E58">
        <v>9.1848330002903805E-3</v>
      </c>
      <c r="F58">
        <v>69.71875</v>
      </c>
      <c r="G58">
        <v>18</v>
      </c>
      <c r="H58">
        <v>44</v>
      </c>
      <c r="I58">
        <v>1.42441069997403E-2</v>
      </c>
      <c r="J58">
        <v>137.5654296875</v>
      </c>
      <c r="K58">
        <v>18</v>
      </c>
      <c r="L58">
        <v>44</v>
      </c>
      <c r="M58">
        <v>1.1857354999847299E-2</v>
      </c>
      <c r="N58">
        <v>131.2529296875</v>
      </c>
      <c r="O58">
        <v>18</v>
      </c>
      <c r="P58">
        <v>43</v>
      </c>
      <c r="Q58">
        <v>2.2357289999490599E-3</v>
      </c>
      <c r="R58">
        <v>3.916015625</v>
      </c>
      <c r="S58" cm="1">
        <f t="array" aca="1" ref="S58" ca="1">INDIRECT(ADDRESS(ROW(), 2+_xlfn.XMATCH(MIN(($C58,$G58)), ($C58:$G58),0,1)))</f>
        <v>18</v>
      </c>
      <c r="T58" cm="1">
        <f t="array" aca="1" ref="T58" ca="1">INDIRECT(ADDRESS(ROW(), 3+_xlfn.XMATCH(MIN(($C58,$G58)), ($C58:$G58),0,1)))</f>
        <v>43</v>
      </c>
    </row>
    <row r="59" spans="1:20" x14ac:dyDescent="0.2">
      <c r="A59" t="s">
        <v>71</v>
      </c>
      <c r="B59">
        <v>64</v>
      </c>
      <c r="C59">
        <v>105</v>
      </c>
      <c r="D59">
        <v>193</v>
      </c>
      <c r="E59">
        <v>5.3631706000032801E-2</v>
      </c>
      <c r="F59">
        <v>286.8251953125</v>
      </c>
      <c r="G59">
        <v>96</v>
      </c>
      <c r="H59">
        <v>191</v>
      </c>
      <c r="I59">
        <v>1.97158155899978</v>
      </c>
      <c r="J59">
        <v>1249.82421875</v>
      </c>
      <c r="K59">
        <v>108</v>
      </c>
      <c r="L59">
        <v>188</v>
      </c>
      <c r="M59">
        <v>0.15807038699995199</v>
      </c>
      <c r="N59">
        <v>261.30078125</v>
      </c>
      <c r="O59">
        <v>96</v>
      </c>
      <c r="P59">
        <v>183</v>
      </c>
      <c r="Q59">
        <v>4.2586750000736997E-3</v>
      </c>
      <c r="R59">
        <v>5.78515625</v>
      </c>
      <c r="S59" cm="1">
        <f t="array" aca="1" ref="S59" ca="1">INDIRECT(ADDRESS(ROW(), 2+_xlfn.XMATCH(MIN(($C59,$G59)), ($C59:$G59),0,1)))</f>
        <v>96</v>
      </c>
      <c r="T59" cm="1">
        <f t="array" aca="1" ref="T59" ca="1">INDIRECT(ADDRESS(ROW(), 3+_xlfn.XMATCH(MIN(($C59,$G59)), ($C59:$G59),0,1)))</f>
        <v>191</v>
      </c>
    </row>
    <row r="60" spans="1:20" x14ac:dyDescent="0.2">
      <c r="A60" t="s">
        <v>72</v>
      </c>
      <c r="B60">
        <v>79</v>
      </c>
      <c r="C60">
        <v>120</v>
      </c>
      <c r="D60">
        <v>248</v>
      </c>
      <c r="E60">
        <v>6.3615705999836694E-2</v>
      </c>
      <c r="F60">
        <v>380.0556640625</v>
      </c>
      <c r="G60">
        <v>105</v>
      </c>
      <c r="H60">
        <v>212</v>
      </c>
      <c r="I60">
        <v>0.57221159400023602</v>
      </c>
      <c r="J60">
        <v>1656.689453125</v>
      </c>
      <c r="K60">
        <v>108</v>
      </c>
      <c r="L60">
        <v>210</v>
      </c>
      <c r="M60">
        <v>7.5329152999984203E-2</v>
      </c>
      <c r="N60">
        <v>312.29296875</v>
      </c>
      <c r="O60">
        <v>114</v>
      </c>
      <c r="P60">
        <v>209</v>
      </c>
      <c r="Q60">
        <v>5.0474660001782398E-3</v>
      </c>
      <c r="R60">
        <v>6.3837890625</v>
      </c>
      <c r="S60" cm="1">
        <f t="array" aca="1" ref="S60" ca="1">INDIRECT(ADDRESS(ROW(), 2+_xlfn.XMATCH(MIN(($C60,$G60)), ($C60:$G60),0,1)))</f>
        <v>105</v>
      </c>
      <c r="T60" cm="1">
        <f t="array" aca="1" ref="T60" ca="1">INDIRECT(ADDRESS(ROW(), 3+_xlfn.XMATCH(MIN(($C60,$G60)), ($C60:$G60),0,1)))</f>
        <v>212</v>
      </c>
    </row>
    <row r="61" spans="1:20" x14ac:dyDescent="0.2">
      <c r="A61" t="s">
        <v>73</v>
      </c>
      <c r="B61">
        <v>152</v>
      </c>
      <c r="C61">
        <v>243</v>
      </c>
      <c r="D61">
        <v>479</v>
      </c>
      <c r="E61">
        <v>0.15702806999979599</v>
      </c>
      <c r="F61">
        <v>622.806640625</v>
      </c>
      <c r="G61">
        <v>225</v>
      </c>
      <c r="H61">
        <v>430</v>
      </c>
      <c r="I61">
        <v>3.6474564220002299</v>
      </c>
      <c r="J61">
        <v>13914.7431640625</v>
      </c>
      <c r="K61">
        <v>231</v>
      </c>
      <c r="L61">
        <v>433</v>
      </c>
      <c r="M61">
        <v>0.30684480699983302</v>
      </c>
      <c r="N61">
        <v>1419.802734375</v>
      </c>
      <c r="O61">
        <v>219</v>
      </c>
      <c r="P61">
        <v>415</v>
      </c>
      <c r="Q61">
        <v>7.45024900015778E-3</v>
      </c>
      <c r="R61">
        <v>8.921875</v>
      </c>
      <c r="S61" cm="1">
        <f t="array" aca="1" ref="S61" ca="1">INDIRECT(ADDRESS(ROW(), 2+_xlfn.XMATCH(MIN(($C61,$G61)), ($C61:$G61),0,1)))</f>
        <v>225</v>
      </c>
      <c r="T61" cm="1">
        <f t="array" aca="1" ref="T61" ca="1">INDIRECT(ADDRESS(ROW(), 3+_xlfn.XMATCH(MIN(($C61,$G61)), ($C61:$G61),0,1)))</f>
        <v>430</v>
      </c>
    </row>
    <row r="62" spans="1:20" x14ac:dyDescent="0.2">
      <c r="A62" t="s">
        <v>74</v>
      </c>
      <c r="B62">
        <v>107</v>
      </c>
      <c r="C62">
        <v>165</v>
      </c>
      <c r="D62">
        <v>333</v>
      </c>
      <c r="E62">
        <v>9.5905446999950003E-2</v>
      </c>
      <c r="F62">
        <v>465.2646484375</v>
      </c>
      <c r="G62">
        <v>159</v>
      </c>
      <c r="H62">
        <v>309</v>
      </c>
      <c r="I62">
        <v>0.43840696199958901</v>
      </c>
      <c r="J62">
        <v>1239.5966796875</v>
      </c>
      <c r="K62">
        <v>159</v>
      </c>
      <c r="L62">
        <v>309</v>
      </c>
      <c r="M62">
        <v>0.17569572299998901</v>
      </c>
      <c r="N62">
        <v>368.26953125</v>
      </c>
      <c r="O62">
        <v>159</v>
      </c>
      <c r="P62">
        <v>303</v>
      </c>
      <c r="Q62">
        <v>6.0449080001489996E-3</v>
      </c>
      <c r="R62">
        <v>6.9765625</v>
      </c>
      <c r="S62" cm="1">
        <f t="array" aca="1" ref="S62" ca="1">INDIRECT(ADDRESS(ROW(), 2+_xlfn.XMATCH(MIN(($C62,$G62)), ($C62:$G62),0,1)))</f>
        <v>159</v>
      </c>
      <c r="T62" cm="1">
        <f t="array" aca="1" ref="T62" ca="1">INDIRECT(ADDRESS(ROW(), 3+_xlfn.XMATCH(MIN(($C62,$G62)), ($C62:$G62),0,1)))</f>
        <v>309</v>
      </c>
    </row>
    <row r="63" spans="1:20" x14ac:dyDescent="0.2">
      <c r="A63" t="s">
        <v>75</v>
      </c>
      <c r="B63">
        <v>31</v>
      </c>
      <c r="C63">
        <v>51</v>
      </c>
      <c r="D63">
        <v>93</v>
      </c>
      <c r="E63">
        <v>2.3423515000103999E-2</v>
      </c>
      <c r="F63">
        <v>137.2373046875</v>
      </c>
      <c r="G63">
        <v>39</v>
      </c>
      <c r="H63">
        <v>86</v>
      </c>
      <c r="I63">
        <v>0.256335549999676</v>
      </c>
      <c r="J63">
        <v>1996.380859375</v>
      </c>
      <c r="K63">
        <v>42</v>
      </c>
      <c r="L63">
        <v>87</v>
      </c>
      <c r="M63">
        <v>2.6788343999669399E-2</v>
      </c>
      <c r="N63">
        <v>246.5390625</v>
      </c>
      <c r="O63">
        <v>39</v>
      </c>
      <c r="P63">
        <v>86</v>
      </c>
      <c r="Q63">
        <v>2.30648999968252E-3</v>
      </c>
      <c r="R63">
        <v>4.4609375</v>
      </c>
      <c r="S63" cm="1">
        <f t="array" aca="1" ref="S63" ca="1">INDIRECT(ADDRESS(ROW(), 2+_xlfn.XMATCH(MIN(($C63,$G63)), ($C63:$G63),0,1)))</f>
        <v>39</v>
      </c>
      <c r="T63" cm="1">
        <f t="array" aca="1" ref="T63" ca="1">INDIRECT(ADDRESS(ROW(), 3+_xlfn.XMATCH(MIN(($C63,$G63)), ($C63:$G63),0,1)))</f>
        <v>86</v>
      </c>
    </row>
    <row r="64" spans="1:20" x14ac:dyDescent="0.2">
      <c r="A64" t="s">
        <v>76</v>
      </c>
      <c r="B64">
        <v>9</v>
      </c>
      <c r="C64">
        <v>9</v>
      </c>
      <c r="D64">
        <v>21</v>
      </c>
      <c r="E64">
        <v>6.1256960002538099E-3</v>
      </c>
      <c r="F64">
        <v>41.720703125</v>
      </c>
      <c r="G64">
        <v>9</v>
      </c>
      <c r="H64">
        <v>21</v>
      </c>
      <c r="I64">
        <v>9.1313279999667395E-3</v>
      </c>
      <c r="J64">
        <v>88.4345703125</v>
      </c>
      <c r="K64">
        <v>9</v>
      </c>
      <c r="L64">
        <v>21</v>
      </c>
      <c r="M64">
        <v>6.8209480000405104E-3</v>
      </c>
      <c r="N64">
        <v>76.2158203125</v>
      </c>
      <c r="O64">
        <v>9</v>
      </c>
      <c r="P64">
        <v>22</v>
      </c>
      <c r="Q64">
        <v>1.9006100001206501E-3</v>
      </c>
      <c r="R64">
        <v>3.5234375</v>
      </c>
      <c r="S64" cm="1">
        <f t="array" aca="1" ref="S64" ca="1">INDIRECT(ADDRESS(ROW(), 2+_xlfn.XMATCH(MIN(($C64,$G64)), ($C64:$G64),0,1)))</f>
        <v>9</v>
      </c>
      <c r="T64" cm="1">
        <f t="array" aca="1" ref="T64" ca="1">INDIRECT(ADDRESS(ROW(), 3+_xlfn.XMATCH(MIN(($C64,$G64)), ($C64:$G64),0,1)))</f>
        <v>21</v>
      </c>
    </row>
    <row r="65" spans="1:20" x14ac:dyDescent="0.2">
      <c r="A65" t="s">
        <v>77</v>
      </c>
      <c r="B65">
        <v>23</v>
      </c>
      <c r="C65">
        <v>39</v>
      </c>
      <c r="D65">
        <v>71</v>
      </c>
      <c r="E65">
        <v>1.7475318999913701E-2</v>
      </c>
      <c r="F65">
        <v>104.8154296875</v>
      </c>
      <c r="G65">
        <v>27</v>
      </c>
      <c r="H65">
        <v>61</v>
      </c>
      <c r="I65">
        <v>1.5832556000077599E-2</v>
      </c>
      <c r="J65">
        <v>239.298828125</v>
      </c>
      <c r="K65">
        <v>27</v>
      </c>
      <c r="L65">
        <v>61</v>
      </c>
      <c r="M65">
        <v>1.6425153999989499E-2</v>
      </c>
      <c r="N65">
        <v>229.92578125</v>
      </c>
      <c r="O65">
        <v>27</v>
      </c>
      <c r="P65">
        <v>60</v>
      </c>
      <c r="Q65">
        <v>2.6674210002965901E-3</v>
      </c>
      <c r="R65">
        <v>4.1328125</v>
      </c>
      <c r="S65" cm="1">
        <f t="array" aca="1" ref="S65" ca="1">INDIRECT(ADDRESS(ROW(), 2+_xlfn.XMATCH(MIN(($C65,$G65)), ($C65:$G65),0,1)))</f>
        <v>27</v>
      </c>
      <c r="T65" cm="1">
        <f t="array" aca="1" ref="T65" ca="1">INDIRECT(ADDRESS(ROW(), 3+_xlfn.XMATCH(MIN(($C65,$G65)), ($C65:$G65),0,1)))</f>
        <v>61</v>
      </c>
    </row>
    <row r="66" spans="1:20" x14ac:dyDescent="0.2">
      <c r="A66" t="s">
        <v>78</v>
      </c>
      <c r="B66">
        <v>90</v>
      </c>
      <c r="C66">
        <v>0</v>
      </c>
      <c r="D66">
        <v>70</v>
      </c>
      <c r="E66">
        <v>2.9925768999873901E-2</v>
      </c>
      <c r="F66">
        <v>501.5029296875</v>
      </c>
      <c r="G66">
        <v>0</v>
      </c>
      <c r="H66">
        <v>70</v>
      </c>
      <c r="I66">
        <v>2.8740223000113401E-2</v>
      </c>
      <c r="J66">
        <v>522.6396484375</v>
      </c>
      <c r="K66">
        <v>0</v>
      </c>
      <c r="L66">
        <v>70</v>
      </c>
      <c r="M66">
        <v>3.15345369999704E-2</v>
      </c>
      <c r="N66">
        <v>521.6162109375</v>
      </c>
      <c r="O66">
        <v>0</v>
      </c>
      <c r="P66">
        <v>70</v>
      </c>
      <c r="Q66">
        <v>4.7406690000570901E-3</v>
      </c>
      <c r="R66">
        <v>9.802734375</v>
      </c>
      <c r="S66" cm="1">
        <f t="array" aca="1" ref="S66" ca="1">INDIRECT(ADDRESS(ROW(), 2+_xlfn.XMATCH(MIN(($C66,$G66)), ($C66:$G66),0,1)))</f>
        <v>0</v>
      </c>
      <c r="T66" cm="1">
        <f t="array" aca="1" ref="T66" ca="1">INDIRECT(ADDRESS(ROW(), 3+_xlfn.XMATCH(MIN(($C66,$G66)), ($C66:$G66),0,1)))</f>
        <v>70</v>
      </c>
    </row>
    <row r="67" spans="1:20" x14ac:dyDescent="0.2">
      <c r="A67" t="s">
        <v>79</v>
      </c>
      <c r="B67">
        <v>16</v>
      </c>
      <c r="C67">
        <v>27</v>
      </c>
      <c r="D67">
        <v>52</v>
      </c>
      <c r="E67">
        <v>1.3405102999968201E-2</v>
      </c>
      <c r="F67">
        <v>79.517578125</v>
      </c>
      <c r="G67">
        <v>24</v>
      </c>
      <c r="H67">
        <v>48</v>
      </c>
      <c r="I67">
        <v>1.5477804000056401E-2</v>
      </c>
      <c r="J67">
        <v>185.9091796875</v>
      </c>
      <c r="K67">
        <v>24</v>
      </c>
      <c r="L67">
        <v>48</v>
      </c>
      <c r="M67">
        <v>1.37770530000125E-2</v>
      </c>
      <c r="N67">
        <v>158.6796875</v>
      </c>
      <c r="O67">
        <v>24</v>
      </c>
      <c r="P67">
        <v>48</v>
      </c>
      <c r="Q67">
        <v>2.3679340001763098E-3</v>
      </c>
      <c r="R67">
        <v>3.9609375</v>
      </c>
      <c r="S67" cm="1">
        <f t="array" aca="1" ref="S67" ca="1">INDIRECT(ADDRESS(ROW(), 2+_xlfn.XMATCH(MIN(($C67,$G67)), ($C67:$G67),0,1)))</f>
        <v>24</v>
      </c>
      <c r="T67" cm="1">
        <f t="array" aca="1" ref="T67" ca="1">INDIRECT(ADDRESS(ROW(), 3+_xlfn.XMATCH(MIN(($C67,$G67)), ($C67:$G67),0,1)))</f>
        <v>48</v>
      </c>
    </row>
    <row r="68" spans="1:20" x14ac:dyDescent="0.2">
      <c r="A68" t="s">
        <v>80</v>
      </c>
      <c r="B68">
        <v>119</v>
      </c>
      <c r="C68">
        <v>195</v>
      </c>
      <c r="D68">
        <v>341</v>
      </c>
      <c r="E68">
        <v>0.11313757600009899</v>
      </c>
      <c r="F68">
        <v>535.0029296875</v>
      </c>
      <c r="G68">
        <v>186</v>
      </c>
      <c r="H68">
        <v>350</v>
      </c>
      <c r="I68">
        <v>2.2112193140001102</v>
      </c>
      <c r="J68">
        <v>8583.15625</v>
      </c>
      <c r="K68">
        <v>189</v>
      </c>
      <c r="L68">
        <v>345</v>
      </c>
      <c r="M68">
        <v>0.32632555299960497</v>
      </c>
      <c r="N68">
        <v>586.86328125</v>
      </c>
      <c r="O68">
        <v>180</v>
      </c>
      <c r="P68">
        <v>340</v>
      </c>
      <c r="Q68">
        <v>7.5907749996986197E-3</v>
      </c>
      <c r="R68">
        <v>8.15234375</v>
      </c>
      <c r="S68" cm="1">
        <f t="array" aca="1" ref="S68" ca="1">INDIRECT(ADDRESS(ROW(), 2+_xlfn.XMATCH(MIN(($C68,$G68)), ($C68:$G68),0,1)))</f>
        <v>186</v>
      </c>
      <c r="T68" cm="1">
        <f t="array" aca="1" ref="T68" ca="1">INDIRECT(ADDRESS(ROW(), 3+_xlfn.XMATCH(MIN(($C68,$G68)), ($C68:$G68),0,1)))</f>
        <v>350</v>
      </c>
    </row>
    <row r="69" spans="1:20" x14ac:dyDescent="0.2">
      <c r="A69" t="s">
        <v>81</v>
      </c>
      <c r="B69">
        <v>11</v>
      </c>
      <c r="C69">
        <v>15</v>
      </c>
      <c r="D69">
        <v>28</v>
      </c>
      <c r="E69">
        <v>8.7140799996632198E-3</v>
      </c>
      <c r="F69">
        <v>47.697265625</v>
      </c>
      <c r="G69">
        <v>12</v>
      </c>
      <c r="H69">
        <v>26</v>
      </c>
      <c r="I69">
        <v>9.5568629999434E-3</v>
      </c>
      <c r="J69">
        <v>118.5576171875</v>
      </c>
      <c r="K69">
        <v>12</v>
      </c>
      <c r="L69">
        <v>26</v>
      </c>
      <c r="M69">
        <v>9.5458800001324493E-3</v>
      </c>
      <c r="N69">
        <v>99.8779296875</v>
      </c>
      <c r="O69">
        <v>12</v>
      </c>
      <c r="P69">
        <v>24</v>
      </c>
      <c r="Q69">
        <v>2.0002940000267699E-3</v>
      </c>
      <c r="R69">
        <v>3.732421875</v>
      </c>
      <c r="S69" cm="1">
        <f t="array" aca="1" ref="S69" ca="1">INDIRECT(ADDRESS(ROW(), 2+_xlfn.XMATCH(MIN(($C69,$G69)), ($C69:$G69),0,1)))</f>
        <v>12</v>
      </c>
      <c r="T69" cm="1">
        <f t="array" aca="1" ref="T69" ca="1">INDIRECT(ADDRESS(ROW(), 3+_xlfn.XMATCH(MIN(($C69,$G69)), ($C69:$G69),0,1)))</f>
        <v>26</v>
      </c>
    </row>
    <row r="70" spans="1:20" x14ac:dyDescent="0.2">
      <c r="A70" t="s">
        <v>82</v>
      </c>
      <c r="B70">
        <v>112</v>
      </c>
      <c r="C70">
        <v>198</v>
      </c>
      <c r="D70">
        <v>343</v>
      </c>
      <c r="E70">
        <v>9.8572387999865896E-2</v>
      </c>
      <c r="F70">
        <v>514.330078125</v>
      </c>
      <c r="G70">
        <v>183</v>
      </c>
      <c r="H70">
        <v>313</v>
      </c>
      <c r="I70">
        <v>1.6466725130003299</v>
      </c>
      <c r="J70">
        <v>4403.8662109375</v>
      </c>
      <c r="K70">
        <v>201</v>
      </c>
      <c r="L70">
        <v>320</v>
      </c>
      <c r="M70">
        <v>0.40655837900021602</v>
      </c>
      <c r="N70">
        <v>1090.33203125</v>
      </c>
      <c r="O70">
        <v>177</v>
      </c>
      <c r="P70">
        <v>309</v>
      </c>
      <c r="Q70">
        <v>6.2849689998074601E-3</v>
      </c>
      <c r="R70">
        <v>7.4814453125</v>
      </c>
      <c r="S70" cm="1">
        <f t="array" aca="1" ref="S70" ca="1">INDIRECT(ADDRESS(ROW(), 2+_xlfn.XMATCH(MIN(($C70,$G70)), ($C70:$G70),0,1)))</f>
        <v>183</v>
      </c>
      <c r="T70" cm="1">
        <f t="array" aca="1" ref="T70" ca="1">INDIRECT(ADDRESS(ROW(), 3+_xlfn.XMATCH(MIN(($C70,$G70)), ($C70:$G70),0,1)))</f>
        <v>313</v>
      </c>
    </row>
    <row r="71" spans="1:20" x14ac:dyDescent="0.2">
      <c r="A71" t="s">
        <v>83</v>
      </c>
      <c r="B71">
        <v>17</v>
      </c>
      <c r="C71">
        <v>21</v>
      </c>
      <c r="D71">
        <v>41</v>
      </c>
      <c r="E71">
        <v>1.07914059999529E-2</v>
      </c>
      <c r="F71">
        <v>77.654296875</v>
      </c>
      <c r="G71">
        <v>21</v>
      </c>
      <c r="H71">
        <v>43</v>
      </c>
      <c r="I71">
        <v>1.49307759998009E-2</v>
      </c>
      <c r="J71">
        <v>167.0068359375</v>
      </c>
      <c r="K71">
        <v>21</v>
      </c>
      <c r="L71">
        <v>43</v>
      </c>
      <c r="M71">
        <v>1.5265086999988801E-2</v>
      </c>
      <c r="N71">
        <v>156.9443359375</v>
      </c>
      <c r="O71">
        <v>21</v>
      </c>
      <c r="P71">
        <v>41</v>
      </c>
      <c r="Q71">
        <v>2.2524920000250798E-3</v>
      </c>
      <c r="R71">
        <v>3.9521484375</v>
      </c>
      <c r="S71" cm="1">
        <f t="array" aca="1" ref="S71" ca="1">INDIRECT(ADDRESS(ROW(), 2+_xlfn.XMATCH(MIN(($C71,$G71)), ($C71:$G71),0,1)))</f>
        <v>21</v>
      </c>
      <c r="T71" cm="1">
        <f t="array" aca="1" ref="T71" ca="1">INDIRECT(ADDRESS(ROW(), 3+_xlfn.XMATCH(MIN(($C71,$G71)), ($C71:$G71),0,1)))</f>
        <v>41</v>
      </c>
    </row>
    <row r="72" spans="1:20" x14ac:dyDescent="0.2">
      <c r="A72" t="s">
        <v>84</v>
      </c>
      <c r="B72">
        <v>116</v>
      </c>
      <c r="C72">
        <v>204</v>
      </c>
      <c r="D72">
        <v>353</v>
      </c>
      <c r="E72">
        <v>0.10310325199998201</v>
      </c>
      <c r="F72">
        <v>515.474609375</v>
      </c>
      <c r="G72">
        <v>201</v>
      </c>
      <c r="H72">
        <v>338</v>
      </c>
      <c r="I72">
        <v>3.6662499489998401</v>
      </c>
      <c r="J72">
        <v>2537.9140625</v>
      </c>
      <c r="K72">
        <v>204</v>
      </c>
      <c r="L72">
        <v>339</v>
      </c>
      <c r="M72">
        <v>0.34977974499997799</v>
      </c>
      <c r="N72">
        <v>948.705078125</v>
      </c>
      <c r="O72">
        <v>204</v>
      </c>
      <c r="P72">
        <v>318</v>
      </c>
      <c r="Q72">
        <v>8.9427890002298192E-3</v>
      </c>
      <c r="R72">
        <v>7.83984375</v>
      </c>
      <c r="S72" cm="1">
        <f t="array" aca="1" ref="S72" ca="1">INDIRECT(ADDRESS(ROW(), 2+_xlfn.XMATCH(MIN(($C72,$G72)), ($C72:$G72),0,1)))</f>
        <v>201</v>
      </c>
      <c r="T72" cm="1">
        <f t="array" aca="1" ref="T72" ca="1">INDIRECT(ADDRESS(ROW(), 3+_xlfn.XMATCH(MIN(($C72,$G72)), ($C72:$G72),0,1)))</f>
        <v>338</v>
      </c>
    </row>
    <row r="73" spans="1:20" x14ac:dyDescent="0.2">
      <c r="A73" t="s">
        <v>85</v>
      </c>
      <c r="B73">
        <v>18</v>
      </c>
      <c r="C73">
        <v>21</v>
      </c>
      <c r="D73">
        <v>38</v>
      </c>
      <c r="E73">
        <v>1.14640460001282E-2</v>
      </c>
      <c r="F73">
        <v>82.09375</v>
      </c>
      <c r="G73">
        <v>21</v>
      </c>
      <c r="H73">
        <v>42</v>
      </c>
      <c r="I73">
        <v>3.09306359999936E-2</v>
      </c>
      <c r="J73">
        <v>240.845703125</v>
      </c>
      <c r="K73">
        <v>21</v>
      </c>
      <c r="L73">
        <v>41</v>
      </c>
      <c r="M73">
        <v>1.45366990000184E-2</v>
      </c>
      <c r="N73">
        <v>225.02734375</v>
      </c>
      <c r="O73">
        <v>21</v>
      </c>
      <c r="P73">
        <v>37</v>
      </c>
      <c r="Q73">
        <v>3.32092899998315E-3</v>
      </c>
      <c r="R73">
        <v>4.0048828125</v>
      </c>
      <c r="S73" cm="1">
        <f t="array" aca="1" ref="S73" ca="1">INDIRECT(ADDRESS(ROW(), 2+_xlfn.XMATCH(MIN(($C73,$G73)), ($C73:$G73),0,1)))</f>
        <v>21</v>
      </c>
      <c r="T73" cm="1">
        <f t="array" aca="1" ref="T73" ca="1">INDIRECT(ADDRESS(ROW(), 3+_xlfn.XMATCH(MIN(($C73,$G73)), ($C73:$G73),0,1)))</f>
        <v>38</v>
      </c>
    </row>
    <row r="74" spans="1:20" x14ac:dyDescent="0.2">
      <c r="A74" t="s">
        <v>86</v>
      </c>
      <c r="B74">
        <v>32</v>
      </c>
      <c r="C74">
        <v>54</v>
      </c>
      <c r="D74">
        <v>98</v>
      </c>
      <c r="E74">
        <v>2.52615319996039E-2</v>
      </c>
      <c r="F74">
        <v>149.841796875</v>
      </c>
      <c r="G74">
        <v>48</v>
      </c>
      <c r="H74">
        <v>95</v>
      </c>
      <c r="I74">
        <v>0.16250803999992</v>
      </c>
      <c r="J74">
        <v>294.119140625</v>
      </c>
      <c r="K74">
        <v>48</v>
      </c>
      <c r="L74">
        <v>94</v>
      </c>
      <c r="M74">
        <v>3.1548364000173003E-2</v>
      </c>
      <c r="N74">
        <v>280.955078125</v>
      </c>
      <c r="O74">
        <v>48</v>
      </c>
      <c r="P74">
        <v>91</v>
      </c>
      <c r="Q74">
        <v>3.9178520000859801E-3</v>
      </c>
      <c r="R74">
        <v>4.611328125</v>
      </c>
      <c r="S74" cm="1">
        <f t="array" aca="1" ref="S74" ca="1">INDIRECT(ADDRESS(ROW(), 2+_xlfn.XMATCH(MIN(($C74,$G74)), ($C74:$G74),0,1)))</f>
        <v>48</v>
      </c>
      <c r="T74" cm="1">
        <f t="array" aca="1" ref="T74" ca="1">INDIRECT(ADDRESS(ROW(), 3+_xlfn.XMATCH(MIN(($C74,$G74)), ($C74:$G74),0,1)))</f>
        <v>95</v>
      </c>
    </row>
    <row r="75" spans="1:20" x14ac:dyDescent="0.2">
      <c r="A75" t="s">
        <v>87</v>
      </c>
      <c r="B75">
        <v>336</v>
      </c>
      <c r="C75">
        <v>573</v>
      </c>
      <c r="D75">
        <v>960</v>
      </c>
      <c r="E75">
        <v>0.30658518100017301</v>
      </c>
      <c r="F75">
        <v>1574.728515625</v>
      </c>
      <c r="G75">
        <v>483</v>
      </c>
      <c r="H75">
        <v>958</v>
      </c>
      <c r="I75">
        <v>7.1131748920001803</v>
      </c>
      <c r="J75">
        <v>13294.888671875</v>
      </c>
      <c r="K75">
        <v>531</v>
      </c>
      <c r="L75">
        <v>1008</v>
      </c>
      <c r="M75">
        <v>0.73789681400012297</v>
      </c>
      <c r="N75">
        <v>2202.0205078125</v>
      </c>
      <c r="O75">
        <v>513</v>
      </c>
      <c r="P75">
        <v>945</v>
      </c>
      <c r="Q75">
        <v>1.55995079999229E-2</v>
      </c>
      <c r="R75">
        <v>16.7041015625</v>
      </c>
      <c r="S75" cm="1">
        <f t="array" aca="1" ref="S75" ca="1">INDIRECT(ADDRESS(ROW(), 2+_xlfn.XMATCH(MIN(($C75,$G75)), ($C75:$G75),0,1)))</f>
        <v>483</v>
      </c>
      <c r="T75" cm="1">
        <f t="array" aca="1" ref="T75" ca="1">INDIRECT(ADDRESS(ROW(), 3+_xlfn.XMATCH(MIN(($C75,$G75)), ($C75:$G75),0,1)))</f>
        <v>958</v>
      </c>
    </row>
    <row r="76" spans="1:20" x14ac:dyDescent="0.2">
      <c r="A76" t="s">
        <v>88</v>
      </c>
      <c r="B76">
        <v>31</v>
      </c>
      <c r="C76">
        <v>45</v>
      </c>
      <c r="D76">
        <v>94</v>
      </c>
      <c r="E76">
        <v>2.1333875999971399E-2</v>
      </c>
      <c r="F76">
        <v>145.6337890625</v>
      </c>
      <c r="G76">
        <v>42</v>
      </c>
      <c r="H76">
        <v>89</v>
      </c>
      <c r="I76">
        <v>6.2540815999909599E-2</v>
      </c>
      <c r="J76">
        <v>169.93359375</v>
      </c>
      <c r="K76">
        <v>42</v>
      </c>
      <c r="L76">
        <v>87</v>
      </c>
      <c r="M76">
        <v>2.8419342999768501E-2</v>
      </c>
      <c r="N76">
        <v>316.830078125</v>
      </c>
      <c r="O76">
        <v>42</v>
      </c>
      <c r="P76">
        <v>83</v>
      </c>
      <c r="Q76">
        <v>3.3166440002787502E-3</v>
      </c>
      <c r="R76">
        <v>4.56640625</v>
      </c>
      <c r="S76" cm="1">
        <f t="array" aca="1" ref="S76" ca="1">INDIRECT(ADDRESS(ROW(), 2+_xlfn.XMATCH(MIN(($C76,$G76)), ($C76:$G76),0,1)))</f>
        <v>42</v>
      </c>
      <c r="T76" cm="1">
        <f t="array" aca="1" ref="T76" ca="1">INDIRECT(ADDRESS(ROW(), 3+_xlfn.XMATCH(MIN(($C76,$G76)), ($C76:$G76),0,1)))</f>
        <v>89</v>
      </c>
    </row>
    <row r="77" spans="1:20" x14ac:dyDescent="0.2">
      <c r="A77" t="s">
        <v>89</v>
      </c>
      <c r="B77">
        <v>267</v>
      </c>
      <c r="C77">
        <v>423</v>
      </c>
      <c r="D77">
        <v>813</v>
      </c>
      <c r="E77">
        <v>0.22741128899997401</v>
      </c>
      <c r="F77">
        <v>1203.294921875</v>
      </c>
      <c r="G77">
        <v>399</v>
      </c>
      <c r="H77">
        <v>748</v>
      </c>
      <c r="I77">
        <v>9.6369030260002493</v>
      </c>
      <c r="J77">
        <v>16462.7197265625</v>
      </c>
      <c r="K77">
        <v>426</v>
      </c>
      <c r="L77">
        <v>791</v>
      </c>
      <c r="M77">
        <v>0.44403266000017499</v>
      </c>
      <c r="N77">
        <v>2666.056640625</v>
      </c>
      <c r="O77">
        <v>399</v>
      </c>
      <c r="P77">
        <v>743</v>
      </c>
      <c r="Q77">
        <v>1.02701620003244E-2</v>
      </c>
      <c r="R77">
        <v>13.3740234375</v>
      </c>
      <c r="S77" cm="1">
        <f t="array" aca="1" ref="S77" ca="1">INDIRECT(ADDRESS(ROW(), 2+_xlfn.XMATCH(MIN(($C77,$G77)), ($C77:$G77),0,1)))</f>
        <v>399</v>
      </c>
      <c r="T77" cm="1">
        <f t="array" aca="1" ref="T77" ca="1">INDIRECT(ADDRESS(ROW(), 3+_xlfn.XMATCH(MIN(($C77,$G77)), ($C77:$G77),0,1)))</f>
        <v>748</v>
      </c>
    </row>
    <row r="78" spans="1:20" x14ac:dyDescent="0.2">
      <c r="A78" t="s">
        <v>90</v>
      </c>
      <c r="B78">
        <v>598</v>
      </c>
      <c r="C78">
        <v>1029</v>
      </c>
      <c r="D78">
        <v>1783</v>
      </c>
      <c r="E78">
        <v>0.63328205099969603</v>
      </c>
      <c r="F78">
        <v>2890.27734375</v>
      </c>
      <c r="G78">
        <v>885</v>
      </c>
      <c r="H78">
        <v>1670</v>
      </c>
      <c r="I78">
        <v>17.762604478999901</v>
      </c>
      <c r="J78">
        <v>22392.623046875</v>
      </c>
      <c r="K78">
        <v>912</v>
      </c>
      <c r="L78">
        <v>1723</v>
      </c>
      <c r="M78">
        <v>1.4346846100002</v>
      </c>
      <c r="N78">
        <v>2487.06640625</v>
      </c>
      <c r="O78">
        <v>900</v>
      </c>
      <c r="P78">
        <v>1683</v>
      </c>
      <c r="Q78">
        <v>2.4007044999962E-2</v>
      </c>
      <c r="R78">
        <v>26.8173828125</v>
      </c>
      <c r="S78" cm="1">
        <f t="array" aca="1" ref="S78" ca="1">INDIRECT(ADDRESS(ROW(), 2+_xlfn.XMATCH(MIN(($C78,$G78)), ($C78:$G78),0,1)))</f>
        <v>885</v>
      </c>
      <c r="T78" cm="1">
        <f t="array" aca="1" ref="T78" ca="1">INDIRECT(ADDRESS(ROW(), 3+_xlfn.XMATCH(MIN(($C78,$G78)), ($C78:$G78),0,1)))</f>
        <v>1670</v>
      </c>
    </row>
    <row r="79" spans="1:20" x14ac:dyDescent="0.2">
      <c r="A79" t="s">
        <v>91</v>
      </c>
      <c r="B79">
        <v>149</v>
      </c>
      <c r="C79">
        <v>243</v>
      </c>
      <c r="D79">
        <v>448</v>
      </c>
      <c r="E79">
        <v>0.13703191800004699</v>
      </c>
      <c r="F79">
        <v>665.8642578125</v>
      </c>
      <c r="G79">
        <v>213</v>
      </c>
      <c r="H79">
        <v>392</v>
      </c>
      <c r="I79">
        <v>3.5073216119999402</v>
      </c>
      <c r="J79">
        <v>593.21484375</v>
      </c>
      <c r="K79">
        <v>207</v>
      </c>
      <c r="L79">
        <v>401</v>
      </c>
      <c r="M79">
        <v>0.322426947000167</v>
      </c>
      <c r="N79">
        <v>1601.0869140625</v>
      </c>
      <c r="O79">
        <v>219</v>
      </c>
      <c r="P79">
        <v>392</v>
      </c>
      <c r="Q79">
        <v>9.4386709997706895E-3</v>
      </c>
      <c r="R79">
        <v>8.9599609375</v>
      </c>
      <c r="S79" cm="1">
        <f t="array" aca="1" ref="S79" ca="1">INDIRECT(ADDRESS(ROW(), 2+_xlfn.XMATCH(MIN(($C79,$G79)), ($C79:$G79),0,1)))</f>
        <v>213</v>
      </c>
      <c r="T79" cm="1">
        <f t="array" aca="1" ref="T79" ca="1">INDIRECT(ADDRESS(ROW(), 3+_xlfn.XMATCH(MIN(($C79,$G79)), ($C79:$G79),0,1)))</f>
        <v>392</v>
      </c>
    </row>
    <row r="80" spans="1:20" x14ac:dyDescent="0.2">
      <c r="A80" t="s">
        <v>92</v>
      </c>
      <c r="B80">
        <v>134</v>
      </c>
      <c r="C80">
        <v>210</v>
      </c>
      <c r="D80">
        <v>371</v>
      </c>
      <c r="E80">
        <v>0.115533988999686</v>
      </c>
      <c r="F80">
        <v>619.42578125</v>
      </c>
      <c r="G80">
        <v>207</v>
      </c>
      <c r="H80">
        <v>361</v>
      </c>
      <c r="I80">
        <v>8.8571075820000207</v>
      </c>
      <c r="J80">
        <v>13391.5830078125</v>
      </c>
      <c r="K80">
        <v>225</v>
      </c>
      <c r="L80">
        <v>388</v>
      </c>
      <c r="M80">
        <v>0.51983479000000399</v>
      </c>
      <c r="N80">
        <v>532.08203125</v>
      </c>
      <c r="O80">
        <v>204</v>
      </c>
      <c r="P80">
        <v>347</v>
      </c>
      <c r="Q80">
        <v>7.5352690000727298E-3</v>
      </c>
      <c r="R80">
        <v>8.3779296875</v>
      </c>
      <c r="S80" cm="1">
        <f t="array" aca="1" ref="S80" ca="1">INDIRECT(ADDRESS(ROW(), 2+_xlfn.XMATCH(MIN(($C80,$G80)), ($C80:$G80),0,1)))</f>
        <v>207</v>
      </c>
      <c r="T80" cm="1">
        <f t="array" aca="1" ref="T80" ca="1">INDIRECT(ADDRESS(ROW(), 3+_xlfn.XMATCH(MIN(($C80,$G80)), ($C80:$G80),0,1)))</f>
        <v>361</v>
      </c>
    </row>
    <row r="81" spans="1:20" x14ac:dyDescent="0.2">
      <c r="A81" t="s">
        <v>93</v>
      </c>
      <c r="B81">
        <v>36</v>
      </c>
      <c r="C81">
        <v>57</v>
      </c>
      <c r="D81">
        <v>111</v>
      </c>
      <c r="E81">
        <v>2.6922072999695901E-2</v>
      </c>
      <c r="F81">
        <v>173.3701171875</v>
      </c>
      <c r="G81">
        <v>57</v>
      </c>
      <c r="H81">
        <v>106</v>
      </c>
      <c r="I81">
        <v>3.0657622000035099E-2</v>
      </c>
      <c r="J81">
        <v>153.98828125</v>
      </c>
      <c r="K81">
        <v>57</v>
      </c>
      <c r="L81">
        <v>106</v>
      </c>
      <c r="M81">
        <v>3.0880635000357801E-2</v>
      </c>
      <c r="N81">
        <v>315.412109375</v>
      </c>
      <c r="O81">
        <v>63</v>
      </c>
      <c r="P81">
        <v>107</v>
      </c>
      <c r="Q81">
        <v>3.6006370000904999E-3</v>
      </c>
      <c r="R81">
        <v>4.72265625</v>
      </c>
      <c r="S81" cm="1">
        <f t="array" aca="1" ref="S81" ca="1">INDIRECT(ADDRESS(ROW(), 2+_xlfn.XMATCH(MIN(($C81,$G81)), ($C81:$G81),0,1)))</f>
        <v>57</v>
      </c>
      <c r="T81" cm="1">
        <f t="array" aca="1" ref="T81" ca="1">INDIRECT(ADDRESS(ROW(), 3+_xlfn.XMATCH(MIN(($C81,$G81)), ($C81:$G81),0,1)))</f>
        <v>111</v>
      </c>
    </row>
    <row r="82" spans="1:20" x14ac:dyDescent="0.2">
      <c r="A82" t="s">
        <v>94</v>
      </c>
      <c r="B82">
        <v>532</v>
      </c>
      <c r="C82">
        <v>939</v>
      </c>
      <c r="D82">
        <v>1593</v>
      </c>
      <c r="E82">
        <v>0.55322801700003699</v>
      </c>
      <c r="F82">
        <v>2401.8408203125</v>
      </c>
      <c r="G82">
        <v>999</v>
      </c>
      <c r="H82">
        <v>1709</v>
      </c>
      <c r="I82">
        <v>34.296595852999801</v>
      </c>
      <c r="J82">
        <v>64698.6787109375</v>
      </c>
      <c r="K82">
        <v>1101</v>
      </c>
      <c r="L82">
        <v>1704</v>
      </c>
      <c r="M82">
        <v>1.60216330499997</v>
      </c>
      <c r="N82">
        <v>2123.17578125</v>
      </c>
      <c r="O82">
        <v>906</v>
      </c>
      <c r="P82">
        <v>1581</v>
      </c>
      <c r="Q82">
        <v>2.8472353999859399E-2</v>
      </c>
      <c r="R82">
        <v>24.046875</v>
      </c>
      <c r="S82" cm="1">
        <f t="array" aca="1" ref="S82" ca="1">INDIRECT(ADDRESS(ROW(), 2+_xlfn.XMATCH(MIN(($C82,$G82)), ($C82:$G82),0,1)))</f>
        <v>939</v>
      </c>
      <c r="T82" cm="1">
        <f t="array" aca="1" ref="T82" ca="1">INDIRECT(ADDRESS(ROW(), 3+_xlfn.XMATCH(MIN(($C82,$G82)), ($C82:$G82),0,1)))</f>
        <v>1593</v>
      </c>
    </row>
    <row r="83" spans="1:20" x14ac:dyDescent="0.2">
      <c r="A83" t="s">
        <v>95</v>
      </c>
      <c r="B83">
        <v>66</v>
      </c>
      <c r="C83">
        <v>105</v>
      </c>
      <c r="D83">
        <v>207</v>
      </c>
      <c r="E83">
        <v>5.1141395999820802E-2</v>
      </c>
      <c r="F83">
        <v>301.2119140625</v>
      </c>
      <c r="G83">
        <v>108</v>
      </c>
      <c r="H83">
        <v>199</v>
      </c>
      <c r="I83">
        <v>5.52628119999099E-2</v>
      </c>
      <c r="J83">
        <v>590.9716796875</v>
      </c>
      <c r="K83">
        <v>108</v>
      </c>
      <c r="L83">
        <v>199</v>
      </c>
      <c r="M83">
        <v>6.1345436999999899E-2</v>
      </c>
      <c r="N83">
        <v>579.8466796875</v>
      </c>
      <c r="O83">
        <v>102</v>
      </c>
      <c r="P83">
        <v>187</v>
      </c>
      <c r="Q83">
        <v>4.4574739999916303E-3</v>
      </c>
      <c r="R83">
        <v>6.125</v>
      </c>
      <c r="S83" cm="1">
        <f t="array" aca="1" ref="S83" ca="1">INDIRECT(ADDRESS(ROW(), 2+_xlfn.XMATCH(MIN(($C83,$G83)), ($C83:$G83),0,1)))</f>
        <v>105</v>
      </c>
      <c r="T83" cm="1">
        <f t="array" aca="1" ref="T83" ca="1">INDIRECT(ADDRESS(ROW(), 3+_xlfn.XMATCH(MIN(($C83,$G83)), ($C83:$G83),0,1)))</f>
        <v>207</v>
      </c>
    </row>
    <row r="84" spans="1:20" x14ac:dyDescent="0.2">
      <c r="A84" t="s">
        <v>96</v>
      </c>
      <c r="B84">
        <v>90</v>
      </c>
      <c r="C84">
        <v>108</v>
      </c>
      <c r="D84">
        <v>174</v>
      </c>
      <c r="E84">
        <v>6.6566667000188304E-2</v>
      </c>
      <c r="F84">
        <v>368.177734375</v>
      </c>
      <c r="G84">
        <v>135</v>
      </c>
      <c r="H84">
        <v>139</v>
      </c>
      <c r="I84">
        <v>14.9444110079998</v>
      </c>
      <c r="J84">
        <v>9369.76953125</v>
      </c>
      <c r="K84">
        <v>186</v>
      </c>
      <c r="L84">
        <v>204</v>
      </c>
      <c r="M84">
        <v>0.68556144099966299</v>
      </c>
      <c r="N84">
        <v>1199.4443359375</v>
      </c>
      <c r="O84">
        <v>120</v>
      </c>
      <c r="P84">
        <v>172</v>
      </c>
      <c r="Q84">
        <v>4.7288759997172703E-3</v>
      </c>
      <c r="R84">
        <v>7.046875</v>
      </c>
      <c r="S84" cm="1">
        <f t="array" aca="1" ref="S84" ca="1">INDIRECT(ADDRESS(ROW(), 2+_xlfn.XMATCH(MIN(($C84,$G84)), ($C84:$G84),0,1)))</f>
        <v>108</v>
      </c>
      <c r="T84" cm="1">
        <f t="array" aca="1" ref="T84" ca="1">INDIRECT(ADDRESS(ROW(), 3+_xlfn.XMATCH(MIN(($C84,$G84)), ($C84:$G84),0,1)))</f>
        <v>174</v>
      </c>
    </row>
    <row r="85" spans="1:20" x14ac:dyDescent="0.2">
      <c r="A85" t="s">
        <v>97</v>
      </c>
      <c r="B85">
        <v>16</v>
      </c>
      <c r="C85">
        <v>18</v>
      </c>
      <c r="D85">
        <v>42</v>
      </c>
      <c r="E85">
        <v>1.0476492999714501E-2</v>
      </c>
      <c r="F85">
        <v>75.220703125</v>
      </c>
      <c r="G85">
        <v>18</v>
      </c>
      <c r="H85">
        <v>42</v>
      </c>
      <c r="I85">
        <v>3.2347439000204703E-2</v>
      </c>
      <c r="J85">
        <v>189.6201171875</v>
      </c>
      <c r="K85">
        <v>18</v>
      </c>
      <c r="L85">
        <v>42</v>
      </c>
      <c r="M85">
        <v>1.99738040000738E-2</v>
      </c>
      <c r="N85">
        <v>176.6708984375</v>
      </c>
      <c r="O85">
        <v>18</v>
      </c>
      <c r="P85">
        <v>42</v>
      </c>
      <c r="Q85">
        <v>2.4085770000965498E-3</v>
      </c>
      <c r="R85">
        <v>3.796875</v>
      </c>
      <c r="S85" cm="1">
        <f t="array" aca="1" ref="S85" ca="1">INDIRECT(ADDRESS(ROW(), 2+_xlfn.XMATCH(MIN(($C85,$G85)), ($C85:$G85),0,1)))</f>
        <v>18</v>
      </c>
      <c r="T85" cm="1">
        <f t="array" aca="1" ref="T85" ca="1">INDIRECT(ADDRESS(ROW(), 3+_xlfn.XMATCH(MIN(($C85,$G85)), ($C85:$G85),0,1)))</f>
        <v>42</v>
      </c>
    </row>
    <row r="86" spans="1:20" x14ac:dyDescent="0.2">
      <c r="A86" t="s">
        <v>98</v>
      </c>
      <c r="B86">
        <v>564</v>
      </c>
      <c r="C86">
        <v>999</v>
      </c>
      <c r="D86">
        <v>1796</v>
      </c>
      <c r="E86">
        <v>0.51628484000002495</v>
      </c>
      <c r="F86">
        <v>2601.611328125</v>
      </c>
      <c r="G86">
        <v>912</v>
      </c>
      <c r="H86">
        <v>1652</v>
      </c>
      <c r="I86">
        <v>20.737172163999698</v>
      </c>
      <c r="J86">
        <v>53111.138671875</v>
      </c>
      <c r="K86">
        <v>987</v>
      </c>
      <c r="L86">
        <v>1735</v>
      </c>
      <c r="M86">
        <v>0.89675517500017998</v>
      </c>
      <c r="N86">
        <v>6243.228515625</v>
      </c>
      <c r="O86">
        <v>915</v>
      </c>
      <c r="P86">
        <v>1591</v>
      </c>
      <c r="Q86">
        <v>2.5834110000232599E-2</v>
      </c>
      <c r="R86">
        <v>24.4375</v>
      </c>
      <c r="S86" cm="1">
        <f t="array" aca="1" ref="S86" ca="1">INDIRECT(ADDRESS(ROW(), 2+_xlfn.XMATCH(MIN(($C86,$G86)), ($C86:$G86),0,1)))</f>
        <v>912</v>
      </c>
      <c r="T86" cm="1">
        <f t="array" aca="1" ref="T86" ca="1">INDIRECT(ADDRESS(ROW(), 3+_xlfn.XMATCH(MIN(($C86,$G86)), ($C86:$G86),0,1)))</f>
        <v>1652</v>
      </c>
    </row>
    <row r="87" spans="1:20" x14ac:dyDescent="0.2">
      <c r="A87" t="s">
        <v>99</v>
      </c>
      <c r="B87">
        <v>27</v>
      </c>
      <c r="C87">
        <v>6</v>
      </c>
      <c r="D87">
        <v>46</v>
      </c>
      <c r="E87">
        <v>9.9441699999260804E-3</v>
      </c>
      <c r="F87">
        <v>92.0126953125</v>
      </c>
      <c r="G87">
        <v>6</v>
      </c>
      <c r="H87">
        <v>42</v>
      </c>
      <c r="I87">
        <v>0.16436817900012099</v>
      </c>
      <c r="J87">
        <v>238.5341796875</v>
      </c>
      <c r="K87">
        <v>6</v>
      </c>
      <c r="L87">
        <v>42</v>
      </c>
      <c r="M87">
        <v>8.4476830002131395E-3</v>
      </c>
      <c r="N87">
        <v>159.9384765625</v>
      </c>
      <c r="O87">
        <v>6</v>
      </c>
      <c r="P87">
        <v>46</v>
      </c>
      <c r="Q87">
        <v>2.0941940001648601E-3</v>
      </c>
      <c r="R87">
        <v>4.6884765625</v>
      </c>
      <c r="S87" cm="1">
        <f t="array" aca="1" ref="S87" ca="1">INDIRECT(ADDRESS(ROW(), 2+_xlfn.XMATCH(MIN(($C87,$G87)), ($C87:$G87),0,1)))</f>
        <v>6</v>
      </c>
      <c r="T87" cm="1">
        <f t="array" aca="1" ref="T87" ca="1">INDIRECT(ADDRESS(ROW(), 3+_xlfn.XMATCH(MIN(($C87,$G87)), ($C87:$G87),0,1)))</f>
        <v>46</v>
      </c>
    </row>
    <row r="88" spans="1:20" x14ac:dyDescent="0.2">
      <c r="A88" t="s">
        <v>100</v>
      </c>
      <c r="B88">
        <v>18</v>
      </c>
      <c r="C88">
        <v>24</v>
      </c>
      <c r="D88">
        <v>49</v>
      </c>
      <c r="E88">
        <v>1.18874250001681E-2</v>
      </c>
      <c r="F88">
        <v>86.349609375</v>
      </c>
      <c r="G88">
        <v>21</v>
      </c>
      <c r="H88">
        <v>43</v>
      </c>
      <c r="I88">
        <v>2.0911647000048099E-2</v>
      </c>
      <c r="J88">
        <v>145.5458984375</v>
      </c>
      <c r="K88">
        <v>21</v>
      </c>
      <c r="L88">
        <v>43</v>
      </c>
      <c r="M88">
        <v>1.50805769999351E-2</v>
      </c>
      <c r="N88">
        <v>137.4833984375</v>
      </c>
      <c r="O88">
        <v>21</v>
      </c>
      <c r="P88">
        <v>41</v>
      </c>
      <c r="Q88">
        <v>3.3097710002038998E-3</v>
      </c>
      <c r="R88">
        <v>3.9775390625</v>
      </c>
      <c r="S88" cm="1">
        <f t="array" aca="1" ref="S88" ca="1">INDIRECT(ADDRESS(ROW(), 2+_xlfn.XMATCH(MIN(($C88,$G88)), ($C88:$G88),0,1)))</f>
        <v>21</v>
      </c>
      <c r="T88" cm="1">
        <f t="array" aca="1" ref="T88" ca="1">INDIRECT(ADDRESS(ROW(), 3+_xlfn.XMATCH(MIN(($C88,$G88)), ($C88:$G88),0,1)))</f>
        <v>43</v>
      </c>
    </row>
    <row r="89" spans="1:20" x14ac:dyDescent="0.2">
      <c r="A89" t="s">
        <v>101</v>
      </c>
      <c r="B89">
        <v>869</v>
      </c>
      <c r="C89">
        <v>1689</v>
      </c>
      <c r="D89">
        <v>2700</v>
      </c>
      <c r="E89">
        <v>0.95915002099991398</v>
      </c>
      <c r="F89">
        <v>4207.7548828125</v>
      </c>
      <c r="G89">
        <v>1578</v>
      </c>
      <c r="H89">
        <v>2512</v>
      </c>
      <c r="I89">
        <v>47.994926811999903</v>
      </c>
      <c r="J89">
        <v>3446.66015625</v>
      </c>
      <c r="K89">
        <v>1653</v>
      </c>
      <c r="L89">
        <v>2633</v>
      </c>
      <c r="M89">
        <v>2.91139043000021</v>
      </c>
      <c r="N89">
        <v>10624.3193359375</v>
      </c>
      <c r="O89">
        <v>1566</v>
      </c>
      <c r="P89">
        <v>2613</v>
      </c>
      <c r="Q89">
        <v>4.3850161000136702E-2</v>
      </c>
      <c r="R89">
        <v>38.171875</v>
      </c>
      <c r="S89" cm="1">
        <f t="array" aca="1" ref="S89" ca="1">INDIRECT(ADDRESS(ROW(), 2+_xlfn.XMATCH(MIN(($C89,$G89)), ($C89:$G89),0,1)))</f>
        <v>1578</v>
      </c>
      <c r="T89" cm="1">
        <f t="array" aca="1" ref="T89" ca="1">INDIRECT(ADDRESS(ROW(), 3+_xlfn.XMATCH(MIN(($C89,$G89)), ($C89:$G89),0,1)))</f>
        <v>2512</v>
      </c>
    </row>
    <row r="90" spans="1:20" x14ac:dyDescent="0.2">
      <c r="A90" t="s">
        <v>102</v>
      </c>
      <c r="B90">
        <v>109</v>
      </c>
      <c r="C90">
        <v>168</v>
      </c>
      <c r="D90">
        <v>319</v>
      </c>
      <c r="E90">
        <v>8.4524170999884504E-2</v>
      </c>
      <c r="F90">
        <v>442.591796875</v>
      </c>
      <c r="G90">
        <v>150</v>
      </c>
      <c r="H90">
        <v>296</v>
      </c>
      <c r="I90">
        <v>2.3937997339999102</v>
      </c>
      <c r="J90">
        <v>8091.708984375</v>
      </c>
      <c r="K90">
        <v>168</v>
      </c>
      <c r="L90">
        <v>307</v>
      </c>
      <c r="M90">
        <v>0.233355861999825</v>
      </c>
      <c r="N90">
        <v>351.37109375</v>
      </c>
      <c r="O90">
        <v>165</v>
      </c>
      <c r="P90">
        <v>297</v>
      </c>
      <c r="Q90">
        <v>5.8477129996390396E-3</v>
      </c>
      <c r="R90">
        <v>7.154296875</v>
      </c>
      <c r="S90" cm="1">
        <f t="array" aca="1" ref="S90" ca="1">INDIRECT(ADDRESS(ROW(), 2+_xlfn.XMATCH(MIN(($C90,$G90)), ($C90:$G90),0,1)))</f>
        <v>150</v>
      </c>
      <c r="T90" cm="1">
        <f t="array" aca="1" ref="T90" ca="1">INDIRECT(ADDRESS(ROW(), 3+_xlfn.XMATCH(MIN(($C90,$G90)), ($C90:$G90),0,1)))</f>
        <v>296</v>
      </c>
    </row>
    <row r="91" spans="1:20" x14ac:dyDescent="0.2">
      <c r="A91" t="s">
        <v>103</v>
      </c>
      <c r="B91">
        <v>30</v>
      </c>
      <c r="C91">
        <v>42</v>
      </c>
      <c r="D91">
        <v>88</v>
      </c>
      <c r="E91">
        <v>1.88207800001691E-2</v>
      </c>
      <c r="F91">
        <v>134.564453125</v>
      </c>
      <c r="G91">
        <v>42</v>
      </c>
      <c r="H91">
        <v>86</v>
      </c>
      <c r="I91">
        <v>2.0502295999904101E-2</v>
      </c>
      <c r="J91">
        <v>248.8935546875</v>
      </c>
      <c r="K91">
        <v>42</v>
      </c>
      <c r="L91">
        <v>86</v>
      </c>
      <c r="M91">
        <v>2.1033575999808801E-2</v>
      </c>
      <c r="N91">
        <v>242.0732421875</v>
      </c>
      <c r="O91">
        <v>42</v>
      </c>
      <c r="P91">
        <v>83</v>
      </c>
      <c r="Q91">
        <v>3.4146729999520102E-3</v>
      </c>
      <c r="R91">
        <v>4.4384765625</v>
      </c>
      <c r="S91" cm="1">
        <f t="array" aca="1" ref="S91" ca="1">INDIRECT(ADDRESS(ROW(), 2+_xlfn.XMATCH(MIN(($C91,$G91)), ($C91:$G91),0,1)))</f>
        <v>42</v>
      </c>
      <c r="T91" cm="1">
        <f t="array" aca="1" ref="T91" ca="1">INDIRECT(ADDRESS(ROW(), 3+_xlfn.XMATCH(MIN(($C91,$G91)), ($C91:$G91),0,1)))</f>
        <v>88</v>
      </c>
    </row>
    <row r="92" spans="1:20" x14ac:dyDescent="0.2">
      <c r="A92" t="s">
        <v>104</v>
      </c>
      <c r="B92">
        <v>179</v>
      </c>
      <c r="C92">
        <v>297</v>
      </c>
      <c r="D92">
        <v>566</v>
      </c>
      <c r="E92">
        <v>0.14997395399996</v>
      </c>
      <c r="F92">
        <v>751.8212890625</v>
      </c>
      <c r="G92">
        <v>264</v>
      </c>
      <c r="H92">
        <v>506</v>
      </c>
      <c r="I92">
        <v>15.6026362709999</v>
      </c>
      <c r="J92">
        <v>5207.3232421875</v>
      </c>
      <c r="K92">
        <v>282</v>
      </c>
      <c r="L92">
        <v>516</v>
      </c>
      <c r="M92">
        <v>0.34866775099999298</v>
      </c>
      <c r="N92">
        <v>1373.9638671875</v>
      </c>
      <c r="O92">
        <v>258</v>
      </c>
      <c r="P92">
        <v>497</v>
      </c>
      <c r="Q92">
        <v>7.3913030000767304E-3</v>
      </c>
      <c r="R92">
        <v>10.484375</v>
      </c>
      <c r="S92" cm="1">
        <f t="array" aca="1" ref="S92" ca="1">INDIRECT(ADDRESS(ROW(), 2+_xlfn.XMATCH(MIN(($C92,$G92)), ($C92:$G92),0,1)))</f>
        <v>264</v>
      </c>
      <c r="T92" cm="1">
        <f t="array" aca="1" ref="T92" ca="1">INDIRECT(ADDRESS(ROW(), 3+_xlfn.XMATCH(MIN(($C92,$G92)), ($C92:$G92),0,1)))</f>
        <v>506</v>
      </c>
    </row>
    <row r="93" spans="1:20" x14ac:dyDescent="0.2">
      <c r="A93" t="s">
        <v>105</v>
      </c>
      <c r="B93">
        <v>128</v>
      </c>
      <c r="C93">
        <v>225</v>
      </c>
      <c r="D93">
        <v>421</v>
      </c>
      <c r="E93">
        <v>0.109498564000205</v>
      </c>
      <c r="F93">
        <v>586.884765625</v>
      </c>
      <c r="G93">
        <v>207</v>
      </c>
      <c r="H93">
        <v>398</v>
      </c>
      <c r="I93">
        <v>0.18123719400000399</v>
      </c>
      <c r="J93">
        <v>1153.1923828125</v>
      </c>
      <c r="K93">
        <v>207</v>
      </c>
      <c r="L93">
        <v>398</v>
      </c>
      <c r="M93">
        <v>0.16833209800006399</v>
      </c>
      <c r="N93">
        <v>1104.6796875</v>
      </c>
      <c r="O93">
        <v>207</v>
      </c>
      <c r="P93">
        <v>382</v>
      </c>
      <c r="Q93">
        <v>7.1999110000433497E-3</v>
      </c>
      <c r="R93">
        <v>7.9638671875</v>
      </c>
      <c r="S93" cm="1">
        <f t="array" aca="1" ref="S93" ca="1">INDIRECT(ADDRESS(ROW(), 2+_xlfn.XMATCH(MIN(($C93,$G93)), ($C93:$G93),0,1)))</f>
        <v>207</v>
      </c>
      <c r="T93" cm="1">
        <f t="array" aca="1" ref="T93" ca="1">INDIRECT(ADDRESS(ROW(), 3+_xlfn.XMATCH(MIN(($C93,$G93)), ($C93:$G93),0,1)))</f>
        <v>398</v>
      </c>
    </row>
    <row r="94" spans="1:20" x14ac:dyDescent="0.2">
      <c r="A94" t="s">
        <v>106</v>
      </c>
      <c r="B94">
        <v>154</v>
      </c>
      <c r="C94">
        <v>288</v>
      </c>
      <c r="D94">
        <v>320</v>
      </c>
      <c r="E94">
        <v>0.231420830999923</v>
      </c>
      <c r="F94">
        <v>676.2236328125</v>
      </c>
      <c r="G94">
        <v>270</v>
      </c>
      <c r="H94">
        <v>290</v>
      </c>
      <c r="I94">
        <v>26.886412666999998</v>
      </c>
      <c r="J94">
        <v>24536.10546875</v>
      </c>
      <c r="K94">
        <v>366</v>
      </c>
      <c r="L94">
        <v>314</v>
      </c>
      <c r="M94">
        <v>3.0309070389998798</v>
      </c>
      <c r="N94">
        <v>1539.2021484375</v>
      </c>
      <c r="O94">
        <v>270</v>
      </c>
      <c r="P94">
        <v>330</v>
      </c>
      <c r="Q94">
        <v>8.6153470001590904E-3</v>
      </c>
      <c r="R94">
        <v>9.34765625</v>
      </c>
      <c r="S94" cm="1">
        <f t="array" aca="1" ref="S94" ca="1">INDIRECT(ADDRESS(ROW(), 2+_xlfn.XMATCH(MIN(($C94,$G94)), ($C94:$G94),0,1)))</f>
        <v>270</v>
      </c>
      <c r="T94" cm="1">
        <f t="array" aca="1" ref="T94" ca="1">INDIRECT(ADDRESS(ROW(), 3+_xlfn.XMATCH(MIN(($C94,$G94)), ($C94:$G94),0,1)))</f>
        <v>290</v>
      </c>
    </row>
    <row r="95" spans="1:20" x14ac:dyDescent="0.2">
      <c r="A95" t="s">
        <v>107</v>
      </c>
      <c r="B95">
        <v>72</v>
      </c>
      <c r="C95">
        <v>120</v>
      </c>
      <c r="D95">
        <v>212</v>
      </c>
      <c r="E95">
        <v>5.7961840000189099E-2</v>
      </c>
      <c r="F95">
        <v>325.2939453125</v>
      </c>
      <c r="G95">
        <v>117</v>
      </c>
      <c r="H95">
        <v>221</v>
      </c>
      <c r="I95">
        <v>0.58886277299961798</v>
      </c>
      <c r="J95">
        <v>2341.2978515625</v>
      </c>
      <c r="K95">
        <v>114</v>
      </c>
      <c r="L95">
        <v>217</v>
      </c>
      <c r="M95">
        <v>0.20280672499984501</v>
      </c>
      <c r="N95">
        <v>308.80859375</v>
      </c>
      <c r="O95">
        <v>111</v>
      </c>
      <c r="P95">
        <v>192</v>
      </c>
      <c r="Q95">
        <v>4.9747789998946202E-3</v>
      </c>
      <c r="R95">
        <v>6.064453125</v>
      </c>
      <c r="S95" cm="1">
        <f t="array" aca="1" ref="S95" ca="1">INDIRECT(ADDRESS(ROW(), 2+_xlfn.XMATCH(MIN(($C95,$G95)), ($C95:$G95),0,1)))</f>
        <v>117</v>
      </c>
      <c r="T95" cm="1">
        <f t="array" aca="1" ref="T95" ca="1">INDIRECT(ADDRESS(ROW(), 3+_xlfn.XMATCH(MIN(($C95,$G95)), ($C95:$G95),0,1)))</f>
        <v>221</v>
      </c>
    </row>
    <row r="96" spans="1:20" x14ac:dyDescent="0.2">
      <c r="A96" t="s">
        <v>108</v>
      </c>
      <c r="B96">
        <v>150</v>
      </c>
      <c r="C96">
        <v>42</v>
      </c>
      <c r="D96">
        <v>111</v>
      </c>
      <c r="E96">
        <v>7.3359294000056197E-2</v>
      </c>
      <c r="F96">
        <v>862.9384765625</v>
      </c>
      <c r="G96">
        <v>60</v>
      </c>
      <c r="H96">
        <v>120</v>
      </c>
      <c r="I96">
        <v>15.7127919899999</v>
      </c>
      <c r="J96">
        <v>9935.3779296875</v>
      </c>
      <c r="K96">
        <v>60</v>
      </c>
      <c r="L96">
        <v>120</v>
      </c>
      <c r="M96">
        <v>0.94146167799999603</v>
      </c>
      <c r="N96">
        <v>840.0830078125</v>
      </c>
      <c r="O96">
        <v>69</v>
      </c>
      <c r="P96">
        <v>197</v>
      </c>
      <c r="Q96">
        <v>7.7519400001619899E-3</v>
      </c>
      <c r="R96">
        <v>14.1240234375</v>
      </c>
      <c r="S96" cm="1">
        <f t="array" aca="1" ref="S96" ca="1">INDIRECT(ADDRESS(ROW(), 2+_xlfn.XMATCH(MIN(($C96,$G96)), ($C96:$G96),0,1)))</f>
        <v>42</v>
      </c>
      <c r="T96" cm="1">
        <f t="array" aca="1" ref="T96" ca="1">INDIRECT(ADDRESS(ROW(), 3+_xlfn.XMATCH(MIN(($C96,$G96)), ($C96:$G96),0,1)))</f>
        <v>111</v>
      </c>
    </row>
    <row r="97" spans="1:20" x14ac:dyDescent="0.2">
      <c r="A97" t="s">
        <v>109</v>
      </c>
      <c r="B97">
        <v>16</v>
      </c>
      <c r="C97">
        <v>24</v>
      </c>
      <c r="D97">
        <v>49</v>
      </c>
      <c r="E97">
        <v>1.0648626000147401E-2</v>
      </c>
      <c r="F97">
        <v>80.8984375</v>
      </c>
      <c r="G97">
        <v>24</v>
      </c>
      <c r="H97">
        <v>49</v>
      </c>
      <c r="I97">
        <v>1.703640300002E-2</v>
      </c>
      <c r="J97">
        <v>138.2822265625</v>
      </c>
      <c r="K97">
        <v>24</v>
      </c>
      <c r="L97">
        <v>49</v>
      </c>
      <c r="M97">
        <v>1.73887460000514E-2</v>
      </c>
      <c r="N97">
        <v>75.52734375</v>
      </c>
      <c r="O97">
        <v>24</v>
      </c>
      <c r="P97">
        <v>47</v>
      </c>
      <c r="Q97">
        <v>2.66486100008478E-3</v>
      </c>
      <c r="R97">
        <v>3.98046875</v>
      </c>
      <c r="S97" cm="1">
        <f t="array" aca="1" ref="S97" ca="1">INDIRECT(ADDRESS(ROW(), 2+_xlfn.XMATCH(MIN(($C97,$G97)), ($C97:$G97),0,1)))</f>
        <v>24</v>
      </c>
      <c r="T97" cm="1">
        <f t="array" aca="1" ref="T97" ca="1">INDIRECT(ADDRESS(ROW(), 3+_xlfn.XMATCH(MIN(($C97,$G97)), ($C97:$G97),0,1)))</f>
        <v>49</v>
      </c>
    </row>
    <row r="98" spans="1:20" x14ac:dyDescent="0.2">
      <c r="A98" t="s">
        <v>110</v>
      </c>
      <c r="B98">
        <v>525</v>
      </c>
      <c r="C98">
        <v>975</v>
      </c>
      <c r="D98">
        <v>1712</v>
      </c>
      <c r="E98">
        <v>0.45824384400020701</v>
      </c>
      <c r="F98">
        <v>2348.314453125</v>
      </c>
      <c r="G98">
        <v>969</v>
      </c>
      <c r="H98">
        <v>1669</v>
      </c>
      <c r="I98">
        <v>13.5969890740002</v>
      </c>
      <c r="J98">
        <v>38764.958984375</v>
      </c>
      <c r="K98">
        <v>1020</v>
      </c>
      <c r="L98">
        <v>1720</v>
      </c>
      <c r="M98">
        <v>0.99841120400014904</v>
      </c>
      <c r="N98">
        <v>4962.837890625</v>
      </c>
      <c r="O98">
        <v>966</v>
      </c>
      <c r="P98">
        <v>1652</v>
      </c>
      <c r="Q98">
        <v>2.9716977000134599E-2</v>
      </c>
      <c r="R98">
        <v>22.5380859375</v>
      </c>
      <c r="S98" cm="1">
        <f t="array" aca="1" ref="S98" ca="1">INDIRECT(ADDRESS(ROW(), 2+_xlfn.XMATCH(MIN(($C98,$G98)), ($C98:$G98),0,1)))</f>
        <v>969</v>
      </c>
      <c r="T98" cm="1">
        <f t="array" aca="1" ref="T98" ca="1">INDIRECT(ADDRESS(ROW(), 3+_xlfn.XMATCH(MIN(($C98,$G98)), ($C98:$G98),0,1)))</f>
        <v>1669</v>
      </c>
    </row>
    <row r="99" spans="1:20" x14ac:dyDescent="0.2">
      <c r="A99" t="s">
        <v>111</v>
      </c>
      <c r="B99">
        <v>13</v>
      </c>
      <c r="C99">
        <v>15</v>
      </c>
      <c r="D99">
        <v>32</v>
      </c>
      <c r="E99">
        <v>1.00116329999764E-2</v>
      </c>
      <c r="F99">
        <v>55.7724609375</v>
      </c>
      <c r="G99">
        <v>18</v>
      </c>
      <c r="H99">
        <v>31</v>
      </c>
      <c r="I99">
        <v>0.13198017800004799</v>
      </c>
      <c r="J99">
        <v>199.8623046875</v>
      </c>
      <c r="K99">
        <v>18</v>
      </c>
      <c r="L99">
        <v>34</v>
      </c>
      <c r="M99">
        <v>0.13371083199990599</v>
      </c>
      <c r="N99">
        <v>182.4873046875</v>
      </c>
      <c r="O99">
        <v>18</v>
      </c>
      <c r="P99">
        <v>30</v>
      </c>
      <c r="Q99">
        <v>1.93217700007153E-3</v>
      </c>
      <c r="R99">
        <v>3.671875</v>
      </c>
      <c r="S99" cm="1">
        <f t="array" aca="1" ref="S99" ca="1">INDIRECT(ADDRESS(ROW(), 2+_xlfn.XMATCH(MIN(($C99,$G99)), ($C99:$G99),0,1)))</f>
        <v>15</v>
      </c>
      <c r="T99" cm="1">
        <f t="array" aca="1" ref="T99" ca="1">INDIRECT(ADDRESS(ROW(), 3+_xlfn.XMATCH(MIN(($C99,$G99)), ($C99:$G99),0,1)))</f>
        <v>32</v>
      </c>
    </row>
    <row r="100" spans="1:20" x14ac:dyDescent="0.2">
      <c r="A100" t="s">
        <v>112</v>
      </c>
      <c r="B100">
        <v>148</v>
      </c>
      <c r="C100">
        <v>276</v>
      </c>
      <c r="D100">
        <v>381</v>
      </c>
      <c r="E100">
        <v>0.14894691700010201</v>
      </c>
      <c r="F100">
        <v>680.6630859375</v>
      </c>
      <c r="G100">
        <v>234</v>
      </c>
      <c r="H100">
        <v>315</v>
      </c>
      <c r="I100">
        <v>48.891069586999897</v>
      </c>
      <c r="J100">
        <v>14353.20703125</v>
      </c>
      <c r="K100">
        <v>255</v>
      </c>
      <c r="L100">
        <v>335</v>
      </c>
      <c r="M100">
        <v>1.5331265889999399</v>
      </c>
      <c r="N100">
        <v>1639.677734375</v>
      </c>
      <c r="O100">
        <v>246</v>
      </c>
      <c r="P100">
        <v>347</v>
      </c>
      <c r="Q100">
        <v>8.4424630003922998E-3</v>
      </c>
      <c r="R100">
        <v>9.068359375</v>
      </c>
      <c r="S100" cm="1">
        <f t="array" aca="1" ref="S100" ca="1">INDIRECT(ADDRESS(ROW(), 2+_xlfn.XMATCH(MIN(($C100,$G100)), ($C100:$G100),0,1)))</f>
        <v>234</v>
      </c>
      <c r="T100" cm="1">
        <f t="array" aca="1" ref="T100" ca="1">INDIRECT(ADDRESS(ROW(), 3+_xlfn.XMATCH(MIN(($C100,$G100)), ($C100:$G100),0,1)))</f>
        <v>315</v>
      </c>
    </row>
    <row r="101" spans="1:20" x14ac:dyDescent="0.2">
      <c r="A101" t="s">
        <v>113</v>
      </c>
      <c r="B101">
        <v>51</v>
      </c>
      <c r="C101">
        <v>78</v>
      </c>
      <c r="D101">
        <v>151</v>
      </c>
      <c r="E101">
        <v>3.7866912000026703E-2</v>
      </c>
      <c r="F101">
        <v>223.8134765625</v>
      </c>
      <c r="G101">
        <v>63</v>
      </c>
      <c r="H101">
        <v>134</v>
      </c>
      <c r="I101">
        <v>0.38974438900004299</v>
      </c>
      <c r="J101">
        <v>189.51953125</v>
      </c>
      <c r="K101">
        <v>66</v>
      </c>
      <c r="L101">
        <v>135</v>
      </c>
      <c r="M101">
        <v>5.2534376000039601E-2</v>
      </c>
      <c r="N101">
        <v>370.095703125</v>
      </c>
      <c r="O101">
        <v>63</v>
      </c>
      <c r="P101">
        <v>129</v>
      </c>
      <c r="Q101">
        <v>3.5529990000213699E-3</v>
      </c>
      <c r="R101">
        <v>5.130859375</v>
      </c>
      <c r="S101" cm="1">
        <f t="array" aca="1" ref="S101" ca="1">INDIRECT(ADDRESS(ROW(), 2+_xlfn.XMATCH(MIN(($C101,$G101)), ($C101:$G101),0,1)))</f>
        <v>63</v>
      </c>
      <c r="T101" cm="1">
        <f t="array" aca="1" ref="T101" ca="1">INDIRECT(ADDRESS(ROW(), 3+_xlfn.XMATCH(MIN(($C101,$G101)), ($C101:$G101),0,1)))</f>
        <v>134</v>
      </c>
    </row>
    <row r="102" spans="1:20" x14ac:dyDescent="0.2">
      <c r="A102" t="s">
        <v>114</v>
      </c>
      <c r="B102">
        <v>38</v>
      </c>
      <c r="C102">
        <v>54</v>
      </c>
      <c r="D102">
        <v>113</v>
      </c>
      <c r="E102">
        <v>2.63428479997855E-2</v>
      </c>
      <c r="F102">
        <v>166.3330078125</v>
      </c>
      <c r="G102">
        <v>54</v>
      </c>
      <c r="H102">
        <v>108</v>
      </c>
      <c r="I102">
        <v>0.50764257500031795</v>
      </c>
      <c r="J102">
        <v>4089.9248046875</v>
      </c>
      <c r="K102">
        <v>57</v>
      </c>
      <c r="L102">
        <v>107</v>
      </c>
      <c r="M102">
        <v>5.17330190000393E-2</v>
      </c>
      <c r="N102">
        <v>419.94921875</v>
      </c>
      <c r="O102">
        <v>51</v>
      </c>
      <c r="P102">
        <v>103</v>
      </c>
      <c r="Q102">
        <v>2.9482370000550799E-3</v>
      </c>
      <c r="R102">
        <v>4.7109375</v>
      </c>
      <c r="S102" cm="1">
        <f t="array" aca="1" ref="S102" ca="1">INDIRECT(ADDRESS(ROW(), 2+_xlfn.XMATCH(MIN(($C102,$G102)), ($C102:$G102),0,1)))</f>
        <v>54</v>
      </c>
      <c r="T102" cm="1">
        <f t="array" aca="1" ref="T102" ca="1">INDIRECT(ADDRESS(ROW(), 3+_xlfn.XMATCH(MIN(($C102,$G102)), ($C102:$G102),0,1)))</f>
        <v>113</v>
      </c>
    </row>
    <row r="103" spans="1:20" x14ac:dyDescent="0.2">
      <c r="A103" t="s">
        <v>115</v>
      </c>
      <c r="B103">
        <v>18</v>
      </c>
      <c r="C103">
        <v>24</v>
      </c>
      <c r="D103">
        <v>41</v>
      </c>
      <c r="E103">
        <v>9.6485239996582095E-3</v>
      </c>
      <c r="F103">
        <v>67.40625</v>
      </c>
      <c r="G103">
        <v>18</v>
      </c>
      <c r="H103">
        <v>39</v>
      </c>
      <c r="I103">
        <v>3.3768710999993297E-2</v>
      </c>
      <c r="J103">
        <v>130.0693359375</v>
      </c>
      <c r="K103">
        <v>21</v>
      </c>
      <c r="L103">
        <v>40</v>
      </c>
      <c r="M103">
        <v>1.2997070999972399E-2</v>
      </c>
      <c r="N103">
        <v>59.73828125</v>
      </c>
      <c r="O103">
        <v>18</v>
      </c>
      <c r="P103">
        <v>37</v>
      </c>
      <c r="Q103">
        <v>1.9049739998990799E-3</v>
      </c>
      <c r="R103">
        <v>3.7734375</v>
      </c>
      <c r="S103" cm="1">
        <f t="array" aca="1" ref="S103" ca="1">INDIRECT(ADDRESS(ROW(), 2+_xlfn.XMATCH(MIN(($C103,$G103)), ($C103:$G103),0,1)))</f>
        <v>18</v>
      </c>
      <c r="T103" cm="1">
        <f t="array" aca="1" ref="T103" ca="1">INDIRECT(ADDRESS(ROW(), 3+_xlfn.XMATCH(MIN(($C103,$G103)), ($C103:$G103),0,1)))</f>
        <v>39</v>
      </c>
    </row>
    <row r="104" spans="1:20" x14ac:dyDescent="0.2">
      <c r="A104" t="s">
        <v>116</v>
      </c>
      <c r="B104">
        <v>38</v>
      </c>
      <c r="C104">
        <v>60</v>
      </c>
      <c r="D104">
        <v>110</v>
      </c>
      <c r="E104">
        <v>2.87165960003221E-2</v>
      </c>
      <c r="F104">
        <v>171.123046875</v>
      </c>
      <c r="G104">
        <v>63</v>
      </c>
      <c r="H104">
        <v>119</v>
      </c>
      <c r="I104">
        <v>0.36671146099979501</v>
      </c>
      <c r="J104">
        <v>4534.7939453125</v>
      </c>
      <c r="K104">
        <v>69</v>
      </c>
      <c r="L104">
        <v>124</v>
      </c>
      <c r="M104">
        <v>3.3930741999938598E-2</v>
      </c>
      <c r="N104">
        <v>362.369140625</v>
      </c>
      <c r="O104">
        <v>54</v>
      </c>
      <c r="P104">
        <v>101</v>
      </c>
      <c r="Q104">
        <v>3.0161100003169802E-3</v>
      </c>
      <c r="R104">
        <v>4.5830078125</v>
      </c>
      <c r="S104" cm="1">
        <f t="array" aca="1" ref="S104" ca="1">INDIRECT(ADDRESS(ROW(), 2+_xlfn.XMATCH(MIN(($C104,$G104)), ($C104:$G104),0,1)))</f>
        <v>60</v>
      </c>
      <c r="T104" cm="1">
        <f t="array" aca="1" ref="T104" ca="1">INDIRECT(ADDRESS(ROW(), 3+_xlfn.XMATCH(MIN(($C104,$G104)), ($C104:$G104),0,1)))</f>
        <v>110</v>
      </c>
    </row>
    <row r="105" spans="1:20" x14ac:dyDescent="0.2">
      <c r="A105" t="s">
        <v>117</v>
      </c>
      <c r="B105">
        <v>5</v>
      </c>
      <c r="C105">
        <v>6</v>
      </c>
      <c r="D105">
        <v>8</v>
      </c>
      <c r="E105">
        <v>3.4509259999140301E-3</v>
      </c>
      <c r="F105">
        <v>28.705078125</v>
      </c>
      <c r="G105">
        <v>6</v>
      </c>
      <c r="H105">
        <v>11</v>
      </c>
      <c r="I105">
        <v>4.77390100013508E-3</v>
      </c>
      <c r="J105">
        <v>46.056640625</v>
      </c>
      <c r="K105">
        <v>6</v>
      </c>
      <c r="L105">
        <v>11</v>
      </c>
      <c r="M105">
        <v>4.4381630000316303E-3</v>
      </c>
      <c r="N105">
        <v>44.681640625</v>
      </c>
      <c r="O105">
        <v>6</v>
      </c>
      <c r="P105">
        <v>8</v>
      </c>
      <c r="Q105">
        <v>1.82438199999523E-3</v>
      </c>
      <c r="R105">
        <v>3.2333984375</v>
      </c>
      <c r="S105" cm="1">
        <f t="array" aca="1" ref="S105" ca="1">INDIRECT(ADDRESS(ROW(), 2+_xlfn.XMATCH(MIN(($C105,$G105)), ($C105:$G105),0,1)))</f>
        <v>6</v>
      </c>
      <c r="T105" cm="1">
        <f t="array" aca="1" ref="T105" ca="1">INDIRECT(ADDRESS(ROW(), 3+_xlfn.XMATCH(MIN(($C105,$G105)), ($C105:$G105),0,1)))</f>
        <v>8</v>
      </c>
    </row>
    <row r="106" spans="1:20" x14ac:dyDescent="0.2">
      <c r="A106" t="s">
        <v>118</v>
      </c>
      <c r="B106">
        <v>17</v>
      </c>
      <c r="C106">
        <v>24</v>
      </c>
      <c r="D106">
        <v>49</v>
      </c>
      <c r="E106">
        <v>1.05815660003827E-2</v>
      </c>
      <c r="F106">
        <v>81.6953125</v>
      </c>
      <c r="G106">
        <v>21</v>
      </c>
      <c r="H106">
        <v>46</v>
      </c>
      <c r="I106">
        <v>1.6544177000014301E-2</v>
      </c>
      <c r="J106">
        <v>189.28515625</v>
      </c>
      <c r="K106">
        <v>21</v>
      </c>
      <c r="L106">
        <v>46</v>
      </c>
      <c r="M106">
        <v>1.58008899998094E-2</v>
      </c>
      <c r="N106">
        <v>170.80859375</v>
      </c>
      <c r="O106">
        <v>24</v>
      </c>
      <c r="P106">
        <v>48</v>
      </c>
      <c r="Q106">
        <v>2.0190049999655401E-3</v>
      </c>
      <c r="R106">
        <v>3.955078125</v>
      </c>
      <c r="S106" cm="1">
        <f t="array" aca="1" ref="S106" ca="1">INDIRECT(ADDRESS(ROW(), 2+_xlfn.XMATCH(MIN(($C106,$G106)), ($C106:$G106),0,1)))</f>
        <v>21</v>
      </c>
      <c r="T106" cm="1">
        <f t="array" aca="1" ref="T106" ca="1">INDIRECT(ADDRESS(ROW(), 3+_xlfn.XMATCH(MIN(($C106,$G106)), ($C106:$G106),0,1)))</f>
        <v>46</v>
      </c>
    </row>
    <row r="107" spans="1:20" x14ac:dyDescent="0.2">
      <c r="A107" t="s">
        <v>119</v>
      </c>
      <c r="B107">
        <v>72</v>
      </c>
      <c r="C107">
        <v>117</v>
      </c>
      <c r="D107">
        <v>218</v>
      </c>
      <c r="E107">
        <v>5.6793981999817299E-2</v>
      </c>
      <c r="F107">
        <v>322.6767578125</v>
      </c>
      <c r="G107">
        <v>111</v>
      </c>
      <c r="H107">
        <v>198</v>
      </c>
      <c r="I107">
        <v>1.1001165019997601</v>
      </c>
      <c r="J107">
        <v>634.7509765625</v>
      </c>
      <c r="K107">
        <v>111</v>
      </c>
      <c r="L107">
        <v>201</v>
      </c>
      <c r="M107">
        <v>0.139960504999635</v>
      </c>
      <c r="N107">
        <v>250.28515625</v>
      </c>
      <c r="O107">
        <v>114</v>
      </c>
      <c r="P107">
        <v>198</v>
      </c>
      <c r="Q107">
        <v>5.5487369995717E-3</v>
      </c>
      <c r="R107">
        <v>6.0146484375</v>
      </c>
      <c r="S107" cm="1">
        <f t="array" aca="1" ref="S107" ca="1">INDIRECT(ADDRESS(ROW(), 2+_xlfn.XMATCH(MIN(($C107,$G107)), ($C107:$G107),0,1)))</f>
        <v>111</v>
      </c>
      <c r="T107" cm="1">
        <f t="array" aca="1" ref="T107" ca="1">INDIRECT(ADDRESS(ROW(), 3+_xlfn.XMATCH(MIN(($C107,$G107)), ($C107:$G107),0,1)))</f>
        <v>198</v>
      </c>
    </row>
    <row r="108" spans="1:20" x14ac:dyDescent="0.2">
      <c r="A108" t="s">
        <v>120</v>
      </c>
      <c r="B108">
        <v>14</v>
      </c>
      <c r="C108">
        <v>18</v>
      </c>
      <c r="D108">
        <v>30</v>
      </c>
      <c r="E108">
        <v>8.5169829999358591E-3</v>
      </c>
      <c r="F108">
        <v>50.5068359375</v>
      </c>
      <c r="G108">
        <v>15</v>
      </c>
      <c r="H108">
        <v>32</v>
      </c>
      <c r="I108">
        <v>1.5180809999947E-2</v>
      </c>
      <c r="J108">
        <v>102.1376953125</v>
      </c>
      <c r="K108">
        <v>15</v>
      </c>
      <c r="L108">
        <v>27</v>
      </c>
      <c r="M108">
        <v>1.47170840000399E-2</v>
      </c>
      <c r="N108">
        <v>87.7861328125</v>
      </c>
      <c r="O108">
        <v>15</v>
      </c>
      <c r="P108">
        <v>25</v>
      </c>
      <c r="Q108">
        <v>2.0833549997405498E-3</v>
      </c>
      <c r="R108">
        <v>3.677734375</v>
      </c>
      <c r="S108" cm="1">
        <f t="array" aca="1" ref="S108" ca="1">INDIRECT(ADDRESS(ROW(), 2+_xlfn.XMATCH(MIN(($C108,$G108)), ($C108:$G108),0,1)))</f>
        <v>15</v>
      </c>
      <c r="T108" cm="1">
        <f t="array" aca="1" ref="T108" ca="1">INDIRECT(ADDRESS(ROW(), 3+_xlfn.XMATCH(MIN(($C108,$G108)), ($C108:$G108),0,1)))</f>
        <v>32</v>
      </c>
    </row>
    <row r="109" spans="1:20" x14ac:dyDescent="0.2">
      <c r="A109" t="s">
        <v>121</v>
      </c>
      <c r="B109">
        <v>240</v>
      </c>
      <c r="C109">
        <v>309</v>
      </c>
      <c r="D109">
        <v>299</v>
      </c>
      <c r="E109">
        <v>0.25158284300005102</v>
      </c>
      <c r="F109">
        <v>889.1328125</v>
      </c>
      <c r="G109">
        <v>453</v>
      </c>
      <c r="H109">
        <v>310</v>
      </c>
      <c r="I109">
        <v>76.863553201999807</v>
      </c>
      <c r="J109">
        <v>57956.033203125</v>
      </c>
      <c r="K109">
        <v>576</v>
      </c>
      <c r="L109">
        <v>355</v>
      </c>
      <c r="M109">
        <v>4.8267199970000503</v>
      </c>
      <c r="N109">
        <v>1041.58203125</v>
      </c>
      <c r="O109">
        <v>408</v>
      </c>
      <c r="P109">
        <v>414</v>
      </c>
      <c r="Q109">
        <v>1.6418318999967499E-2</v>
      </c>
      <c r="R109">
        <v>13.908203125</v>
      </c>
      <c r="S109" cm="1">
        <f t="array" aca="1" ref="S109" ca="1">INDIRECT(ADDRESS(ROW(), 2+_xlfn.XMATCH(MIN(($C109,$G109)), ($C109:$G109),0,1)))</f>
        <v>309</v>
      </c>
      <c r="T109" cm="1">
        <f t="array" aca="1" ref="T109" ca="1">INDIRECT(ADDRESS(ROW(), 3+_xlfn.XMATCH(MIN(($C109,$G109)), ($C109:$G109),0,1)))</f>
        <v>299</v>
      </c>
    </row>
    <row r="110" spans="1:20" x14ac:dyDescent="0.2">
      <c r="A110" t="s">
        <v>122</v>
      </c>
      <c r="B110">
        <v>22</v>
      </c>
      <c r="C110">
        <v>33</v>
      </c>
      <c r="D110">
        <v>71</v>
      </c>
      <c r="E110">
        <v>1.6706643000361499E-2</v>
      </c>
      <c r="F110">
        <v>105.23046875</v>
      </c>
      <c r="G110">
        <v>33</v>
      </c>
      <c r="H110">
        <v>67</v>
      </c>
      <c r="I110">
        <v>1.9744580999940801E-2</v>
      </c>
      <c r="J110">
        <v>238.1298828125</v>
      </c>
      <c r="K110">
        <v>33</v>
      </c>
      <c r="L110">
        <v>67</v>
      </c>
      <c r="M110">
        <v>2.0551299000089701E-2</v>
      </c>
      <c r="N110">
        <v>226.83203125</v>
      </c>
      <c r="O110">
        <v>33</v>
      </c>
      <c r="P110">
        <v>67</v>
      </c>
      <c r="Q110">
        <v>2.6346890003878798E-3</v>
      </c>
      <c r="R110">
        <v>4.1474609375</v>
      </c>
      <c r="S110" cm="1">
        <f t="array" aca="1" ref="S110" ca="1">INDIRECT(ADDRESS(ROW(), 2+_xlfn.XMATCH(MIN(($C110,$G110)), ($C110:$G110),0,1)))</f>
        <v>33</v>
      </c>
      <c r="T110" cm="1">
        <f t="array" aca="1" ref="T110" ca="1">INDIRECT(ADDRESS(ROW(), 3+_xlfn.XMATCH(MIN(($C110,$G110)), ($C110:$G110),0,1)))</f>
        <v>71</v>
      </c>
    </row>
    <row r="111" spans="1:20" x14ac:dyDescent="0.2">
      <c r="A111" t="s">
        <v>123</v>
      </c>
      <c r="B111">
        <v>215</v>
      </c>
      <c r="C111">
        <v>384</v>
      </c>
      <c r="D111">
        <v>559</v>
      </c>
      <c r="E111">
        <v>0.21449471199957701</v>
      </c>
      <c r="F111">
        <v>982.1474609375</v>
      </c>
      <c r="G111">
        <v>387</v>
      </c>
      <c r="H111">
        <v>522</v>
      </c>
      <c r="I111">
        <v>26.801771030000001</v>
      </c>
      <c r="J111">
        <v>13763.3447265625</v>
      </c>
      <c r="K111">
        <v>411</v>
      </c>
      <c r="L111">
        <v>532</v>
      </c>
      <c r="M111">
        <v>1.5487916259999099</v>
      </c>
      <c r="N111">
        <v>1932.447265625</v>
      </c>
      <c r="O111">
        <v>360</v>
      </c>
      <c r="P111">
        <v>525</v>
      </c>
      <c r="Q111">
        <v>1.30300480004734E-2</v>
      </c>
      <c r="R111">
        <v>11.8505859375</v>
      </c>
      <c r="S111" cm="1">
        <f t="array" aca="1" ref="S111" ca="1">INDIRECT(ADDRESS(ROW(), 2+_xlfn.XMATCH(MIN(($C111,$G111)), ($C111:$G111),0,1)))</f>
        <v>384</v>
      </c>
      <c r="T111" cm="1">
        <f t="array" aca="1" ref="T111" ca="1">INDIRECT(ADDRESS(ROW(), 3+_xlfn.XMATCH(MIN(($C111,$G111)), ($C111:$G111),0,1)))</f>
        <v>559</v>
      </c>
    </row>
    <row r="112" spans="1:20" x14ac:dyDescent="0.2">
      <c r="A112" t="s">
        <v>124</v>
      </c>
      <c r="B112">
        <v>1314</v>
      </c>
      <c r="C112">
        <v>2580</v>
      </c>
      <c r="D112">
        <v>4204</v>
      </c>
      <c r="E112">
        <v>1.4844115420000801</v>
      </c>
      <c r="F112">
        <v>6481.5126953125</v>
      </c>
      <c r="G112">
        <v>2523</v>
      </c>
      <c r="H112">
        <v>4081</v>
      </c>
      <c r="I112">
        <v>75.950016494999502</v>
      </c>
      <c r="J112">
        <v>140840.26171875</v>
      </c>
      <c r="K112">
        <v>2709</v>
      </c>
      <c r="L112">
        <v>4244</v>
      </c>
      <c r="M112">
        <v>5.9805852449999204</v>
      </c>
      <c r="N112">
        <v>15862.453125</v>
      </c>
      <c r="O112">
        <v>2550</v>
      </c>
      <c r="P112">
        <v>4055</v>
      </c>
      <c r="Q112">
        <v>0.100374288000239</v>
      </c>
      <c r="R112">
        <v>56.9599609375</v>
      </c>
      <c r="S112" cm="1">
        <f t="array" aca="1" ref="S112" ca="1">INDIRECT(ADDRESS(ROW(), 2+_xlfn.XMATCH(MIN(($C112,$G112)), ($C112:$G112),0,1)))</f>
        <v>2523</v>
      </c>
      <c r="T112" cm="1">
        <f t="array" aca="1" ref="T112" ca="1">INDIRECT(ADDRESS(ROW(), 3+_xlfn.XMATCH(MIN(($C112,$G112)), ($C112:$G112),0,1)))</f>
        <v>4081</v>
      </c>
    </row>
    <row r="113" spans="1:20" x14ac:dyDescent="0.2">
      <c r="A113" t="s">
        <v>125</v>
      </c>
      <c r="B113">
        <v>30</v>
      </c>
      <c r="C113">
        <v>45</v>
      </c>
      <c r="D113">
        <v>88</v>
      </c>
      <c r="E113">
        <v>2.3338752000199699E-2</v>
      </c>
      <c r="F113">
        <v>136.6953125</v>
      </c>
      <c r="G113">
        <v>48</v>
      </c>
      <c r="H113">
        <v>91</v>
      </c>
      <c r="I113">
        <v>2.3661399000047802E-2</v>
      </c>
      <c r="J113">
        <v>278.9365234375</v>
      </c>
      <c r="K113">
        <v>48</v>
      </c>
      <c r="L113">
        <v>88</v>
      </c>
      <c r="M113">
        <v>2.2173895999912901E-2</v>
      </c>
      <c r="N113">
        <v>277.4755859375</v>
      </c>
      <c r="O113">
        <v>48</v>
      </c>
      <c r="P113">
        <v>83</v>
      </c>
      <c r="Q113">
        <v>3.6031210001965502E-3</v>
      </c>
      <c r="R113">
        <v>4.341796875</v>
      </c>
      <c r="S113" cm="1">
        <f t="array" aca="1" ref="S113" ca="1">INDIRECT(ADDRESS(ROW(), 2+_xlfn.XMATCH(MIN(($C113,$G113)), ($C113:$G113),0,1)))</f>
        <v>45</v>
      </c>
      <c r="T113" cm="1">
        <f t="array" aca="1" ref="T113" ca="1">INDIRECT(ADDRESS(ROW(), 3+_xlfn.XMATCH(MIN(($C113,$G113)), ($C113:$G113),0,1)))</f>
        <v>88</v>
      </c>
    </row>
    <row r="114" spans="1:20" x14ac:dyDescent="0.2">
      <c r="A114" t="s">
        <v>126</v>
      </c>
      <c r="B114">
        <v>85</v>
      </c>
      <c r="C114">
        <v>147</v>
      </c>
      <c r="D114">
        <v>159</v>
      </c>
      <c r="E114">
        <v>9.7139354000319103E-2</v>
      </c>
      <c r="F114">
        <v>381.748046875</v>
      </c>
      <c r="G114">
        <v>132</v>
      </c>
      <c r="H114">
        <v>163</v>
      </c>
      <c r="I114">
        <v>8.1997826300002998</v>
      </c>
      <c r="J114">
        <v>370.84765625</v>
      </c>
      <c r="K114">
        <v>138</v>
      </c>
      <c r="L114">
        <v>164</v>
      </c>
      <c r="M114">
        <v>0.52465412000037703</v>
      </c>
      <c r="N114">
        <v>1392.26953125</v>
      </c>
      <c r="O114">
        <v>141</v>
      </c>
      <c r="P114">
        <v>174</v>
      </c>
      <c r="Q114">
        <v>7.43749699995532E-3</v>
      </c>
      <c r="R114">
        <v>6.51171875</v>
      </c>
      <c r="S114" cm="1">
        <f t="array" aca="1" ref="S114" ca="1">INDIRECT(ADDRESS(ROW(), 2+_xlfn.XMATCH(MIN(($C114,$G114)), ($C114:$G114),0,1)))</f>
        <v>132</v>
      </c>
      <c r="T114" cm="1">
        <f t="array" aca="1" ref="T114" ca="1">INDIRECT(ADDRESS(ROW(), 3+_xlfn.XMATCH(MIN(($C114,$G114)), ($C114:$G114),0,1)))</f>
        <v>163</v>
      </c>
    </row>
    <row r="115" spans="1:20" x14ac:dyDescent="0.2">
      <c r="A115" t="s">
        <v>127</v>
      </c>
      <c r="B115">
        <v>18</v>
      </c>
      <c r="C115">
        <v>24</v>
      </c>
      <c r="D115">
        <v>49</v>
      </c>
      <c r="E115">
        <v>1.2222514999848499E-2</v>
      </c>
      <c r="F115">
        <v>82.794921875</v>
      </c>
      <c r="G115">
        <v>21</v>
      </c>
      <c r="H115">
        <v>45</v>
      </c>
      <c r="I115">
        <v>1.30505889992491E-2</v>
      </c>
      <c r="J115">
        <v>306.802734375</v>
      </c>
      <c r="K115">
        <v>21</v>
      </c>
      <c r="L115">
        <v>45</v>
      </c>
      <c r="M115">
        <v>1.28977260001192E-2</v>
      </c>
      <c r="N115">
        <v>190.4189453125</v>
      </c>
      <c r="O115">
        <v>21</v>
      </c>
      <c r="P115">
        <v>42</v>
      </c>
      <c r="Q115">
        <v>2.1608910001305001E-3</v>
      </c>
      <c r="R115">
        <v>3.9482421875</v>
      </c>
      <c r="S115" cm="1">
        <f t="array" aca="1" ref="S115" ca="1">INDIRECT(ADDRESS(ROW(), 2+_xlfn.XMATCH(MIN(($C115,$G115)), ($C115:$G115),0,1)))</f>
        <v>21</v>
      </c>
      <c r="T115" cm="1">
        <f t="array" aca="1" ref="T115" ca="1">INDIRECT(ADDRESS(ROW(), 3+_xlfn.XMATCH(MIN(($C115,$G115)), ($C115:$G115),0,1)))</f>
        <v>45</v>
      </c>
    </row>
    <row r="116" spans="1:20" x14ac:dyDescent="0.2">
      <c r="A116" t="s">
        <v>128</v>
      </c>
      <c r="B116">
        <v>275</v>
      </c>
      <c r="C116">
        <v>468</v>
      </c>
      <c r="D116">
        <v>845</v>
      </c>
      <c r="E116">
        <v>0.25537808799981498</v>
      </c>
      <c r="F116">
        <v>1220.7412109375</v>
      </c>
      <c r="G116">
        <v>426</v>
      </c>
      <c r="H116">
        <v>806</v>
      </c>
      <c r="I116">
        <v>7.6375682039997601</v>
      </c>
      <c r="J116">
        <v>31218.8056640625</v>
      </c>
      <c r="K116">
        <v>489</v>
      </c>
      <c r="L116">
        <v>830</v>
      </c>
      <c r="M116">
        <v>0.439686672999414</v>
      </c>
      <c r="N116">
        <v>2114.2822265625</v>
      </c>
      <c r="O116">
        <v>435</v>
      </c>
      <c r="P116">
        <v>793</v>
      </c>
      <c r="Q116">
        <v>1.5900223000244199E-2</v>
      </c>
      <c r="R116">
        <v>13.4951171875</v>
      </c>
      <c r="S116" cm="1">
        <f t="array" aca="1" ref="S116" ca="1">INDIRECT(ADDRESS(ROW(), 2+_xlfn.XMATCH(MIN(($C116,$G116)), ($C116:$G116),0,1)))</f>
        <v>426</v>
      </c>
      <c r="T116" cm="1">
        <f t="array" aca="1" ref="T116" ca="1">INDIRECT(ADDRESS(ROW(), 3+_xlfn.XMATCH(MIN(($C116,$G116)), ($C116:$G116),0,1)))</f>
        <v>806</v>
      </c>
    </row>
    <row r="117" spans="1:20" x14ac:dyDescent="0.2">
      <c r="A117" t="s">
        <v>129</v>
      </c>
      <c r="B117">
        <v>104</v>
      </c>
      <c r="C117">
        <v>189</v>
      </c>
      <c r="D117">
        <v>263</v>
      </c>
      <c r="E117">
        <v>0.11861562800004299</v>
      </c>
      <c r="F117">
        <v>441.4375</v>
      </c>
      <c r="G117">
        <v>150</v>
      </c>
      <c r="H117">
        <v>213</v>
      </c>
      <c r="I117">
        <v>11.588921911999901</v>
      </c>
      <c r="J117">
        <v>4914.3134765625</v>
      </c>
      <c r="K117">
        <v>171</v>
      </c>
      <c r="L117">
        <v>229</v>
      </c>
      <c r="M117">
        <v>1.27235027999995</v>
      </c>
      <c r="N117">
        <v>1261.7138671875</v>
      </c>
      <c r="O117">
        <v>162</v>
      </c>
      <c r="P117">
        <v>235</v>
      </c>
      <c r="Q117">
        <v>6.8039449997740996E-3</v>
      </c>
      <c r="R117">
        <v>7.2001953125</v>
      </c>
      <c r="S117" cm="1">
        <f t="array" aca="1" ref="S117" ca="1">INDIRECT(ADDRESS(ROW(), 2+_xlfn.XMATCH(MIN(($C117,$G117)), ($C117:$G117),0,1)))</f>
        <v>150</v>
      </c>
      <c r="T117" cm="1">
        <f t="array" aca="1" ref="T117" ca="1">INDIRECT(ADDRESS(ROW(), 3+_xlfn.XMATCH(MIN(($C117,$G117)), ($C117:$G117),0,1)))</f>
        <v>213</v>
      </c>
    </row>
    <row r="118" spans="1:20" x14ac:dyDescent="0.2">
      <c r="A118" t="s">
        <v>130</v>
      </c>
      <c r="B118">
        <v>25</v>
      </c>
      <c r="C118">
        <v>45</v>
      </c>
      <c r="D118">
        <v>86</v>
      </c>
      <c r="E118">
        <v>2.1745897999608101E-2</v>
      </c>
      <c r="F118">
        <v>124.3505859375</v>
      </c>
      <c r="G118">
        <v>45</v>
      </c>
      <c r="H118">
        <v>76</v>
      </c>
      <c r="I118">
        <v>2.30112150002241E-2</v>
      </c>
      <c r="J118">
        <v>309.6552734375</v>
      </c>
      <c r="K118">
        <v>45</v>
      </c>
      <c r="L118">
        <v>76</v>
      </c>
      <c r="M118">
        <v>2.1134433999577502E-2</v>
      </c>
      <c r="N118">
        <v>295.9287109375</v>
      </c>
      <c r="O118">
        <v>48</v>
      </c>
      <c r="P118">
        <v>77</v>
      </c>
      <c r="Q118">
        <v>3.1125340001381101E-3</v>
      </c>
      <c r="R118">
        <v>4.2724609375</v>
      </c>
      <c r="S118" cm="1">
        <f t="array" aca="1" ref="S118" ca="1">INDIRECT(ADDRESS(ROW(), 2+_xlfn.XMATCH(MIN(($C118,$G118)), ($C118:$G118),0,1)))</f>
        <v>45</v>
      </c>
      <c r="T118" cm="1">
        <f t="array" aca="1" ref="T118" ca="1">INDIRECT(ADDRESS(ROW(), 3+_xlfn.XMATCH(MIN(($C118,$G118)), ($C118:$G118),0,1)))</f>
        <v>86</v>
      </c>
    </row>
    <row r="119" spans="1:20" x14ac:dyDescent="0.2">
      <c r="A119" t="s">
        <v>131</v>
      </c>
      <c r="B119">
        <v>427</v>
      </c>
      <c r="C119">
        <v>753</v>
      </c>
      <c r="D119">
        <v>1341</v>
      </c>
      <c r="E119">
        <v>0.61481630999969605</v>
      </c>
      <c r="F119">
        <v>1950.4228515625</v>
      </c>
      <c r="G119">
        <v>681</v>
      </c>
      <c r="H119">
        <v>1146</v>
      </c>
      <c r="I119">
        <v>25.7900000019999</v>
      </c>
      <c r="J119">
        <v>33295.84765625</v>
      </c>
      <c r="K119">
        <v>714</v>
      </c>
      <c r="L119">
        <v>1197</v>
      </c>
      <c r="M119">
        <v>1.6154809059999</v>
      </c>
      <c r="N119">
        <v>4828.201171875</v>
      </c>
      <c r="O119">
        <v>690</v>
      </c>
      <c r="P119">
        <v>1222</v>
      </c>
      <c r="Q119">
        <v>2.1898174999478201E-2</v>
      </c>
      <c r="R119">
        <v>20.173828125</v>
      </c>
      <c r="S119" cm="1">
        <f t="array" aca="1" ref="S119" ca="1">INDIRECT(ADDRESS(ROW(), 2+_xlfn.XMATCH(MIN(($C119,$G119)), ($C119:$G119),0,1)))</f>
        <v>681</v>
      </c>
      <c r="T119" cm="1">
        <f t="array" aca="1" ref="T119" ca="1">INDIRECT(ADDRESS(ROW(), 3+_xlfn.XMATCH(MIN(($C119,$G119)), ($C119:$G119),0,1)))</f>
        <v>1146</v>
      </c>
    </row>
    <row r="120" spans="1:20" x14ac:dyDescent="0.2">
      <c r="A120" t="s">
        <v>132</v>
      </c>
      <c r="B120">
        <v>1701</v>
      </c>
      <c r="C120">
        <v>2970</v>
      </c>
      <c r="D120">
        <v>5399</v>
      </c>
      <c r="E120">
        <v>1.9686468549998599</v>
      </c>
      <c r="F120">
        <v>7388.396484375</v>
      </c>
      <c r="G120">
        <v>2679</v>
      </c>
      <c r="H120">
        <v>5000</v>
      </c>
      <c r="I120">
        <v>80.283197382999703</v>
      </c>
      <c r="J120">
        <v>5658.7822265625</v>
      </c>
      <c r="K120">
        <v>2841</v>
      </c>
      <c r="L120">
        <v>5125</v>
      </c>
      <c r="M120">
        <v>7.0192995620000103</v>
      </c>
      <c r="N120">
        <v>19210.68359375</v>
      </c>
      <c r="O120">
        <v>2604</v>
      </c>
      <c r="P120">
        <v>4856</v>
      </c>
      <c r="Q120">
        <v>7.6595909000388901E-2</v>
      </c>
      <c r="R120">
        <v>66.6357421875</v>
      </c>
      <c r="S120" cm="1">
        <f t="array" aca="1" ref="S120" ca="1">INDIRECT(ADDRESS(ROW(), 2+_xlfn.XMATCH(MIN(($C120,$G120)), ($C120:$G120),0,1)))</f>
        <v>2679</v>
      </c>
      <c r="T120" cm="1">
        <f t="array" aca="1" ref="T120" ca="1">INDIRECT(ADDRESS(ROW(), 3+_xlfn.XMATCH(MIN(($C120,$G120)), ($C120:$G120),0,1)))</f>
        <v>5000</v>
      </c>
    </row>
    <row r="121" spans="1:20" x14ac:dyDescent="0.2">
      <c r="A121" t="s">
        <v>133</v>
      </c>
      <c r="B121">
        <v>256</v>
      </c>
      <c r="C121">
        <v>456</v>
      </c>
      <c r="D121">
        <v>769</v>
      </c>
      <c r="E121">
        <v>0.24033983400022399</v>
      </c>
      <c r="F121">
        <v>1126.5576171875</v>
      </c>
      <c r="G121">
        <v>369</v>
      </c>
      <c r="H121">
        <v>726</v>
      </c>
      <c r="I121">
        <v>10.1706250589995</v>
      </c>
      <c r="J121">
        <v>1064.74609375</v>
      </c>
      <c r="K121">
        <v>384</v>
      </c>
      <c r="L121">
        <v>722</v>
      </c>
      <c r="M121">
        <v>0.76797482300025799</v>
      </c>
      <c r="N121">
        <v>2082.99609375</v>
      </c>
      <c r="O121">
        <v>363</v>
      </c>
      <c r="P121">
        <v>684</v>
      </c>
      <c r="Q121">
        <v>1.1515008999595001E-2</v>
      </c>
      <c r="R121">
        <v>13.677734375</v>
      </c>
      <c r="S121" cm="1">
        <f t="array" aca="1" ref="S121" ca="1">INDIRECT(ADDRESS(ROW(), 2+_xlfn.XMATCH(MIN(($C121,$G121)), ($C121:$G121),0,1)))</f>
        <v>369</v>
      </c>
      <c r="T121" cm="1">
        <f t="array" aca="1" ref="T121" ca="1">INDIRECT(ADDRESS(ROW(), 3+_xlfn.XMATCH(MIN(($C121,$G121)), ($C121:$G121),0,1)))</f>
        <v>726</v>
      </c>
    </row>
    <row r="122" spans="1:20" x14ac:dyDescent="0.2">
      <c r="A122" t="s">
        <v>134</v>
      </c>
      <c r="B122">
        <v>113</v>
      </c>
      <c r="C122">
        <v>186</v>
      </c>
      <c r="D122">
        <v>307</v>
      </c>
      <c r="E122">
        <v>0.10811053100041999</v>
      </c>
      <c r="F122">
        <v>532.8642578125</v>
      </c>
      <c r="G122">
        <v>159</v>
      </c>
      <c r="H122">
        <v>298</v>
      </c>
      <c r="I122">
        <v>8.6298887500006405</v>
      </c>
      <c r="J122">
        <v>3559.3525390625</v>
      </c>
      <c r="K122">
        <v>168</v>
      </c>
      <c r="L122">
        <v>301</v>
      </c>
      <c r="M122">
        <v>0.36642233199927399</v>
      </c>
      <c r="N122">
        <v>811.9833984375</v>
      </c>
      <c r="O122">
        <v>156</v>
      </c>
      <c r="P122">
        <v>280</v>
      </c>
      <c r="Q122">
        <v>5.842754000696E-3</v>
      </c>
      <c r="R122">
        <v>7.7255859375</v>
      </c>
      <c r="S122" cm="1">
        <f t="array" aca="1" ref="S122" ca="1">INDIRECT(ADDRESS(ROW(), 2+_xlfn.XMATCH(MIN(($C122,$G122)), ($C122:$G122),0,1)))</f>
        <v>159</v>
      </c>
      <c r="T122" cm="1">
        <f t="array" aca="1" ref="T122" ca="1">INDIRECT(ADDRESS(ROW(), 3+_xlfn.XMATCH(MIN(($C122,$G122)), ($C122:$G122),0,1)))</f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2021-11-20T23:45:45Z</dcterms:created>
  <dcterms:modified xsi:type="dcterms:W3CDTF">2021-11-20T23:45:45Z</dcterms:modified>
</cp:coreProperties>
</file>