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92E56CBC-9193-CD43-8F71-7C6F0C39118B}" xr6:coauthVersionLast="47" xr6:coauthVersionMax="47" xr10:uidLastSave="{00000000-0000-0000-0000-000000000000}"/>
  <bookViews>
    <workbookView xWindow="380" yWindow="560" windowWidth="28040" windowHeight="17440" xr2:uid="{00000000-000D-0000-FFFF-FFFF00000000}"/>
  </bookViews>
  <sheets>
    <sheet name="aspen9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5" i="1" l="1" a="1"/>
  <c r="T95" i="1" a="1"/>
  <c r="T104" i="1" a="1"/>
  <c r="S104" i="1" a="1"/>
  <c r="T20" i="1" a="1"/>
  <c r="S16" i="1" a="1"/>
  <c r="S26" i="1" a="1"/>
  <c r="T32" i="1" a="1"/>
  <c r="S88" i="1" a="1"/>
  <c r="S5" i="1" a="1"/>
  <c r="T59" i="1" a="1"/>
  <c r="T12" i="1" a="1"/>
  <c r="T42" i="1" a="1"/>
  <c r="S9" i="1" a="1"/>
  <c r="S14" i="1" a="1"/>
  <c r="T46" i="1" a="1"/>
  <c r="S34" i="1" a="1"/>
  <c r="T74" i="1" a="1"/>
  <c r="S71" i="1" a="1"/>
  <c r="T82" i="1" a="1"/>
  <c r="T13" i="1" a="1"/>
  <c r="S61" i="1" a="1"/>
  <c r="S21" i="1" a="1"/>
  <c r="T35" i="1" a="1"/>
  <c r="T11" i="1" a="1"/>
  <c r="S11" i="1" a="1"/>
  <c r="T94" i="1" a="1"/>
  <c r="S68" i="1" a="1"/>
  <c r="S27" i="1" a="1"/>
  <c r="S10" i="1" a="1"/>
  <c r="T101" i="1" a="1"/>
  <c r="S97" i="1" a="1"/>
  <c r="T100" i="1" a="1"/>
  <c r="S96" i="1" a="1"/>
  <c r="S59" i="1" a="1"/>
  <c r="S86" i="1" a="1"/>
  <c r="S8" i="1" a="1"/>
  <c r="T51" i="1" a="1"/>
  <c r="S82" i="1" a="1"/>
  <c r="T67" i="1" a="1"/>
  <c r="T75" i="1" a="1"/>
  <c r="S4" i="1" a="1"/>
  <c r="T84" i="1" a="1"/>
  <c r="S45" i="1" a="1"/>
  <c r="S54" i="1" a="1"/>
  <c r="T24" i="1" a="1"/>
  <c r="S39" i="1" a="1"/>
  <c r="T3" i="1" a="1"/>
  <c r="S3" i="1" a="1"/>
  <c r="T62" i="1" a="1"/>
  <c r="T49" i="1" a="1"/>
  <c r="S64" i="1" a="1"/>
  <c r="S73" i="1" a="1"/>
  <c r="S49" i="1" a="1"/>
  <c r="S84" i="1" a="1"/>
  <c r="S77" i="1" a="1"/>
  <c r="S100" i="1" a="1"/>
  <c r="S78" i="1" a="1"/>
  <c r="S63" i="1" a="1"/>
  <c r="S36" i="1" a="1"/>
  <c r="T97" i="1" a="1"/>
  <c r="S93" i="1" a="1"/>
  <c r="T96" i="1" a="1"/>
  <c r="S89" i="1" a="1"/>
  <c r="T31" i="1" a="1"/>
  <c r="S58" i="1" a="1"/>
  <c r="S69" i="1" a="1"/>
  <c r="T87" i="1" a="1"/>
  <c r="S46" i="1" a="1"/>
  <c r="T8" i="1" a="1"/>
  <c r="S7" i="1" a="1"/>
  <c r="S28" i="1" a="1"/>
  <c r="S44" i="1" a="1"/>
  <c r="T44" i="1" a="1"/>
  <c r="T61" i="1" a="1"/>
  <c r="S76" i="1" a="1"/>
  <c r="S19" i="1" a="1"/>
  <c r="T63" i="1" a="1"/>
  <c r="T34" i="1" a="1"/>
  <c r="S48" i="1" a="1"/>
  <c r="T26" i="1" a="1"/>
  <c r="T55" i="1" a="1"/>
  <c r="S66" i="1" a="1"/>
  <c r="S85" i="1" a="1"/>
  <c r="T54" i="1" a="1"/>
  <c r="S92" i="1" a="1"/>
  <c r="T33" i="1" a="1"/>
  <c r="S13" i="1" a="1"/>
  <c r="S15" i="1" a="1"/>
  <c r="T28" i="1" a="1"/>
  <c r="T93" i="1" a="1"/>
  <c r="S105" i="1" a="1"/>
  <c r="S102" i="1" a="1"/>
  <c r="T27" i="1" a="1"/>
  <c r="T72" i="1" a="1"/>
  <c r="S29" i="1" a="1"/>
  <c r="S35" i="1" a="1"/>
  <c r="S75" i="1" a="1"/>
  <c r="S70" i="1" a="1"/>
  <c r="T73" i="1" a="1"/>
  <c r="T17" i="1" a="1"/>
  <c r="T68" i="1" a="1"/>
  <c r="S40" i="1" a="1"/>
  <c r="T90" i="1" a="1"/>
  <c r="T22" i="1" a="1"/>
  <c r="S87" i="1" a="1"/>
  <c r="T79" i="1" a="1"/>
  <c r="S52" i="1" a="1"/>
  <c r="S51" i="1" a="1"/>
  <c r="S37" i="1" a="1"/>
  <c r="T21" i="1" a="1"/>
  <c r="S60" i="1" a="1"/>
  <c r="S30" i="1" a="1"/>
  <c r="S83" i="1" a="1"/>
  <c r="T18" i="1" a="1"/>
  <c r="T15" i="1" a="1"/>
  <c r="S67" i="1" a="1"/>
  <c r="T25" i="1" a="1"/>
  <c r="T50" i="1" a="1"/>
  <c r="S95" i="1" a="1"/>
  <c r="S103" i="1" a="1"/>
  <c r="S98" i="1" a="1"/>
  <c r="S17" i="1" a="1"/>
  <c r="T38" i="1" a="1"/>
  <c r="T92" i="1" a="1"/>
  <c r="T60" i="1" a="1"/>
  <c r="S53" i="1" a="1"/>
  <c r="S38" i="1" a="1"/>
  <c r="T39" i="1" a="1"/>
  <c r="T80" i="1" a="1"/>
  <c r="T64" i="1" a="1"/>
  <c r="T9" i="1" a="1"/>
  <c r="T48" i="1" a="1"/>
  <c r="S23" i="1" a="1"/>
  <c r="S12" i="1" a="1"/>
  <c r="T52" i="1" a="1"/>
  <c r="T30" i="1" a="1"/>
  <c r="S47" i="1" a="1"/>
  <c r="S18" i="1" a="1"/>
  <c r="T70" i="1" a="1"/>
  <c r="T45" i="1" a="1"/>
  <c r="S91" i="1" a="1"/>
  <c r="T86" i="1" a="1"/>
  <c r="T6" i="1" a="1"/>
  <c r="T14" i="1" a="1"/>
  <c r="T99" i="1" a="1"/>
  <c r="T23" i="1" a="1"/>
  <c r="S90" i="1" a="1"/>
  <c r="S94" i="1" a="1"/>
  <c r="S101" i="1" a="1"/>
  <c r="T102" i="1" a="1"/>
  <c r="S33" i="1" a="1"/>
  <c r="S65" i="1" a="1"/>
  <c r="S56" i="1" a="1"/>
  <c r="S57" i="1" a="1"/>
  <c r="S80" i="1" a="1"/>
  <c r="T4" i="1" a="1"/>
  <c r="T43" i="1" a="1"/>
  <c r="S62" i="1" a="1"/>
  <c r="S2" i="1" a="1"/>
  <c r="T91" i="1" a="1"/>
  <c r="S6" i="1" a="1"/>
  <c r="T10" i="1" a="1"/>
  <c r="S55" i="1" a="1"/>
  <c r="T29" i="1" a="1"/>
  <c r="S79" i="1" a="1"/>
  <c r="T16" i="1" a="1"/>
  <c r="S25" i="1" a="1"/>
  <c r="S32" i="1" a="1"/>
  <c r="T85" i="1" a="1"/>
  <c r="T65" i="1" a="1"/>
  <c r="T78" i="1" a="1"/>
  <c r="T57" i="1" a="1"/>
  <c r="T36" i="1" a="1"/>
  <c r="T40" i="1" a="1"/>
  <c r="T7" i="1" a="1"/>
  <c r="T5" i="1" a="1"/>
  <c r="S41" i="1" a="1"/>
  <c r="T103" i="1" a="1"/>
  <c r="S99" i="1" a="1"/>
  <c r="T98" i="1" a="1"/>
  <c r="S43" i="1" a="1"/>
  <c r="T81" i="1" a="1"/>
  <c r="T83" i="1" a="1"/>
  <c r="T66" i="1" a="1"/>
  <c r="T37" i="1" a="1"/>
  <c r="T69" i="1" a="1"/>
  <c r="S31" i="1" a="1"/>
  <c r="S50" i="1" a="1"/>
  <c r="T76" i="1" a="1"/>
  <c r="T58" i="1" a="1"/>
  <c r="S22" i="1" a="1"/>
  <c r="S74" i="1" a="1"/>
  <c r="T56" i="1" a="1"/>
  <c r="S42" i="1" a="1"/>
  <c r="T47" i="1" a="1"/>
  <c r="T88" i="1" a="1"/>
  <c r="S20" i="1" a="1"/>
  <c r="S81" i="1" a="1"/>
  <c r="T77" i="1" a="1"/>
  <c r="S24" i="1" a="1"/>
  <c r="T89" i="1" a="1"/>
  <c r="T2" i="1" a="1"/>
  <c r="T19" i="1" a="1"/>
  <c r="T71" i="1" a="1"/>
  <c r="T53" i="1" a="1"/>
  <c r="S72" i="1" a="1"/>
  <c r="T41" i="1" a="1"/>
  <c r="T41" i="1" l="1"/>
  <c r="S72" i="1"/>
  <c r="T53" i="1"/>
  <c r="T71" i="1"/>
  <c r="T19" i="1"/>
  <c r="T2" i="1"/>
  <c r="T89" i="1"/>
  <c r="S24" i="1"/>
  <c r="T77" i="1"/>
  <c r="S81" i="1"/>
  <c r="S20" i="1"/>
  <c r="T88" i="1"/>
  <c r="T47" i="1"/>
  <c r="S42" i="1"/>
  <c r="T56" i="1"/>
  <c r="S74" i="1"/>
  <c r="S22" i="1"/>
  <c r="T58" i="1"/>
  <c r="T76" i="1"/>
  <c r="S50" i="1"/>
  <c r="S31" i="1"/>
  <c r="T69" i="1"/>
  <c r="T37" i="1"/>
  <c r="T66" i="1"/>
  <c r="T83" i="1"/>
  <c r="T81" i="1"/>
  <c r="S43" i="1"/>
  <c r="T98" i="1"/>
  <c r="S99" i="1"/>
  <c r="T103" i="1"/>
  <c r="S41" i="1"/>
  <c r="T5" i="1"/>
  <c r="T7" i="1"/>
  <c r="T40" i="1"/>
  <c r="T36" i="1"/>
  <c r="T57" i="1"/>
  <c r="T78" i="1"/>
  <c r="T65" i="1"/>
  <c r="T85" i="1"/>
  <c r="S32" i="1"/>
  <c r="S25" i="1"/>
  <c r="T16" i="1"/>
  <c r="S79" i="1"/>
  <c r="T29" i="1"/>
  <c r="S55" i="1"/>
  <c r="T10" i="1"/>
  <c r="S6" i="1"/>
  <c r="T91" i="1"/>
  <c r="S2" i="1"/>
  <c r="S62" i="1"/>
  <c r="T43" i="1"/>
  <c r="T4" i="1"/>
  <c r="S80" i="1"/>
  <c r="S57" i="1"/>
  <c r="S56" i="1"/>
  <c r="S65" i="1"/>
  <c r="S33" i="1"/>
  <c r="T102" i="1"/>
  <c r="S101" i="1"/>
  <c r="S94" i="1"/>
  <c r="S90" i="1"/>
  <c r="T23" i="1"/>
  <c r="T99" i="1"/>
  <c r="T14" i="1"/>
  <c r="T6" i="1"/>
  <c r="T86" i="1"/>
  <c r="S91" i="1"/>
  <c r="T45" i="1"/>
  <c r="T70" i="1"/>
  <c r="S18" i="1"/>
  <c r="S47" i="1"/>
  <c r="T30" i="1"/>
  <c r="T52" i="1"/>
  <c r="S12" i="1"/>
  <c r="S23" i="1"/>
  <c r="T48" i="1"/>
  <c r="T9" i="1"/>
  <c r="T64" i="1"/>
  <c r="T80" i="1"/>
  <c r="T39" i="1"/>
  <c r="S38" i="1"/>
  <c r="S53" i="1"/>
  <c r="T60" i="1"/>
  <c r="T92" i="1"/>
  <c r="T38" i="1"/>
  <c r="S17" i="1"/>
  <c r="S98" i="1"/>
  <c r="S103" i="1"/>
  <c r="S95" i="1"/>
  <c r="T50" i="1"/>
  <c r="T25" i="1"/>
  <c r="S67" i="1"/>
  <c r="T15" i="1"/>
  <c r="T18" i="1"/>
  <c r="S83" i="1"/>
  <c r="S30" i="1"/>
  <c r="S60" i="1"/>
  <c r="T21" i="1"/>
  <c r="S37" i="1"/>
  <c r="S51" i="1"/>
  <c r="S52" i="1"/>
  <c r="T79" i="1"/>
  <c r="S87" i="1"/>
  <c r="T22" i="1"/>
  <c r="T90" i="1"/>
  <c r="S40" i="1"/>
  <c r="T68" i="1"/>
  <c r="T17" i="1"/>
  <c r="T73" i="1"/>
  <c r="S70" i="1"/>
  <c r="S75" i="1"/>
  <c r="S35" i="1"/>
  <c r="S29" i="1"/>
  <c r="T72" i="1"/>
  <c r="T27" i="1"/>
  <c r="S102" i="1"/>
  <c r="S105" i="1"/>
  <c r="T93" i="1"/>
  <c r="T28" i="1"/>
  <c r="S15" i="1"/>
  <c r="S13" i="1"/>
  <c r="T33" i="1"/>
  <c r="S92" i="1"/>
  <c r="T54" i="1"/>
  <c r="S85" i="1"/>
  <c r="S66" i="1"/>
  <c r="T55" i="1"/>
  <c r="T26" i="1"/>
  <c r="S48" i="1"/>
  <c r="T34" i="1"/>
  <c r="T63" i="1"/>
  <c r="S19" i="1"/>
  <c r="S76" i="1"/>
  <c r="T61" i="1"/>
  <c r="T44" i="1"/>
  <c r="S44" i="1"/>
  <c r="S28" i="1"/>
  <c r="S7" i="1"/>
  <c r="T8" i="1"/>
  <c r="S46" i="1"/>
  <c r="T87" i="1"/>
  <c r="S69" i="1"/>
  <c r="S58" i="1"/>
  <c r="T31" i="1"/>
  <c r="S89" i="1"/>
  <c r="T96" i="1"/>
  <c r="S93" i="1"/>
  <c r="T97" i="1"/>
  <c r="S36" i="1"/>
  <c r="S63" i="1"/>
  <c r="S78" i="1"/>
  <c r="S100" i="1"/>
  <c r="S77" i="1"/>
  <c r="S84" i="1"/>
  <c r="S49" i="1"/>
  <c r="S73" i="1"/>
  <c r="S64" i="1"/>
  <c r="T49" i="1"/>
  <c r="T62" i="1"/>
  <c r="S3" i="1"/>
  <c r="T3" i="1"/>
  <c r="S39" i="1"/>
  <c r="T24" i="1"/>
  <c r="S54" i="1"/>
  <c r="S45" i="1"/>
  <c r="T84" i="1"/>
  <c r="S4" i="1"/>
  <c r="T75" i="1"/>
  <c r="T67" i="1"/>
  <c r="S82" i="1"/>
  <c r="T51" i="1"/>
  <c r="S8" i="1"/>
  <c r="S86" i="1"/>
  <c r="S59" i="1"/>
  <c r="S96" i="1"/>
  <c r="T100" i="1"/>
  <c r="S97" i="1"/>
  <c r="T101" i="1"/>
  <c r="S10" i="1"/>
  <c r="S27" i="1"/>
  <c r="S68" i="1"/>
  <c r="T94" i="1"/>
  <c r="S11" i="1"/>
  <c r="T11" i="1"/>
  <c r="T35" i="1"/>
  <c r="S21" i="1"/>
  <c r="S61" i="1"/>
  <c r="T13" i="1"/>
  <c r="T82" i="1"/>
  <c r="S71" i="1"/>
  <c r="T74" i="1"/>
  <c r="S34" i="1"/>
  <c r="T46" i="1"/>
  <c r="S14" i="1"/>
  <c r="S9" i="1"/>
  <c r="T42" i="1"/>
  <c r="T12" i="1"/>
  <c r="T59" i="1"/>
  <c r="S5" i="1"/>
  <c r="S88" i="1"/>
  <c r="T32" i="1"/>
  <c r="S26" i="1"/>
  <c r="S16" i="1"/>
  <c r="T20" i="1"/>
  <c r="S104" i="1"/>
  <c r="T104" i="1"/>
  <c r="T95" i="1"/>
  <c r="T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<sst xmlns="http://schemas.openxmlformats.org/spreadsheetml/2006/main" count="123" uniqueCount="123">
  <si>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</si>
  <si>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</si>
  <si>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</si>
  <si>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</si>
  <si>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</si>
  <si>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</si>
  <si>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</si>
  <si>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</si>
  <si>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</si>
  <si>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</si>
  <si>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</si>
  <si>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</si>
  <si>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</si>
  <si>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</si>
  <si>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</si>
  <si>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</si>
  <si>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</si>
  <si>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</si>
  <si>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</si>
  <si>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</si>
  <si>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</si>
  <si>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</si>
  <si>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</si>
  <si>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</si>
  <si>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</si>
  <si>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</si>
  <si>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</si>
  <si>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</si>
  <si>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</si>
  <si>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</si>
  <si>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</si>
  <si>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</si>
  <si>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</si>
  <si>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</si>
  <si>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</si>
  <si>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</si>
  <si>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</si>
  <si>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</si>
  <si>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</si>
  <si>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</si>
  <si>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</si>
  <si>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</si>
  <si>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</si>
  <si>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</si>
  <si>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</si>
  <si>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</si>
  <si>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</si>
  <si>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</si>
  <si>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</si>
  <si>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</si>
  <si>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</si>
  <si>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</si>
  <si>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</si>
  <si>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</si>
  <si>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</si>
  <si>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</si>
  <si>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</si>
  <si>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</si>
  <si>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</si>
  <si>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</si>
  <si>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</si>
  <si>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</si>
  <si>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</si>
  <si>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</si>
  <si>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</si>
  <si>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</si>
  <si>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</si>
  <si>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</si>
  <si>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</si>
  <si>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</si>
  <si>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</si>
  <si>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</si>
  <si>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</si>
  <si>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</si>
  <si>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</si>
  <si>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</si>
  <si>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</si>
  <si>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</si>
  <si>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</si>
  <si>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</si>
  <si>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</si>
  <si>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</si>
  <si>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</si>
  <si>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</si>
  <si>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</si>
  <si>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</si>
  <si>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</si>
  <si>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</si>
  <si>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</si>
  <si>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</si>
  <si>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</si>
  <si>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</si>
  <si>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</si>
  <si>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</si>
  <si>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</si>
  <si>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</si>
  <si>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</si>
  <si>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</si>
  <si>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</si>
  <si>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</si>
  <si>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</si>
  <si>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</si>
  <si>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</si>
  <si>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</si>
  <si>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</si>
  <si>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</si>
  <si>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</si>
  <si>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</si>
  <si>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</si>
  <si>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</si>
  <si>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adder_n10</t>
  </si>
  <si>
    <t>dnn_n8</t>
  </si>
  <si>
    <t>multiply_n13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</si>
  <si>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</si>
  <si>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</si>
  <si>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</si>
  <si>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</si>
  <si>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</si>
  <si>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</si>
  <si>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</si>
  <si>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</si>
  <si>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</si>
  <si>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vqe_uccsd_n6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</si>
</sst>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72" workbookViewId="0">
      <selection activeCell="P85" sqref="P85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171</v>
      </c>
      <c r="D2">
        <v>319</v>
      </c>
      <c r="E2">
        <v>7.8457488999999797E-2</v>
      </c>
      <c r="F2">
        <v>464.490234375</v>
      </c>
      <c r="G2">
        <v>165</v>
      </c>
      <c r="H2">
        <v>299</v>
      </c>
      <c r="I2">
        <v>0.15151469300000001</v>
      </c>
      <c r="J2">
        <v>21087</v>
      </c>
      <c r="K2">
        <v>165</v>
      </c>
      <c r="L2">
        <v>299</v>
      </c>
      <c r="M2">
        <v>0.162423807999999</v>
      </c>
      <c r="N2">
        <v>926.552734375</v>
      </c>
      <c r="O2">
        <v>138</v>
      </c>
      <c r="P2">
        <v>273</v>
      </c>
      <c r="Q2">
        <v>4.9998339999994803E-3</v>
      </c>
      <c r="R2">
        <v>7.5546875</v>
      </c>
      <c r="S2" cm="1">
        <f t="array" aca="1" ref="S2" ca="1">INDIRECT(ADDRESS(ROW(), 2+_xlfn.XMATCH(MIN(($C2,$G2)), ($C2:$G2),0,1)))</f>
        <v>165</v>
      </c>
      <c r="T2" cm="1">
        <f t="array" aca="1" ref="T2" ca="1">INDIRECT(ADDRESS(ROW(), 3+_xlfn.XMATCH(MIN(($C2,$G2)), ($C2:$G2),0,1)))</f>
        <v>299</v>
      </c>
    </row>
    <row r="3" spans="1:20" x14ac:dyDescent="0.2">
      <c r="A3" t="s">
        <v>7</v>
      </c>
      <c r="B3">
        <v>98</v>
      </c>
      <c r="C3">
        <v>189</v>
      </c>
      <c r="D3">
        <v>192</v>
      </c>
      <c r="E3">
        <v>8.9115402999999996E-2</v>
      </c>
      <c r="F3">
        <v>433.0498046875</v>
      </c>
      <c r="G3">
        <v>180</v>
      </c>
      <c r="H3">
        <v>189</v>
      </c>
      <c r="I3">
        <v>16.842694922</v>
      </c>
      <c r="J3">
        <v>23870.171875</v>
      </c>
      <c r="K3">
        <v>198</v>
      </c>
      <c r="L3">
        <v>207</v>
      </c>
      <c r="M3">
        <v>0.90430044299999601</v>
      </c>
      <c r="N3">
        <v>1640.8115234375</v>
      </c>
      <c r="O3">
        <v>153</v>
      </c>
      <c r="P3">
        <v>217</v>
      </c>
      <c r="Q3">
        <v>5.6796609999949501E-3</v>
      </c>
      <c r="R3">
        <v>6.7060546875</v>
      </c>
      <c r="S3" cm="1">
        <f t="array" aca="1" ref="S3" ca="1">INDIRECT(ADDRESS(ROW(), 2+_xlfn.XMATCH(MIN(($C3,$G3)), ($C3:$G3),0,1)))</f>
        <v>180</v>
      </c>
      <c r="T3" cm="1">
        <f t="array" aca="1" ref="T3" ca="1">INDIRECT(ADDRESS(ROW(), 3+_xlfn.XMATCH(MIN(($C3,$G3)), ($C3:$G3),0,1)))</f>
        <v>189</v>
      </c>
    </row>
    <row r="4" spans="1:20" x14ac:dyDescent="0.2">
      <c r="A4" t="s">
        <v>8</v>
      </c>
      <c r="B4">
        <v>448</v>
      </c>
      <c r="C4">
        <v>768</v>
      </c>
      <c r="D4">
        <v>1378</v>
      </c>
      <c r="E4">
        <v>0.370832465000006</v>
      </c>
      <c r="F4">
        <v>2058.6015625</v>
      </c>
      <c r="G4">
        <v>684</v>
      </c>
      <c r="H4">
        <v>1272</v>
      </c>
      <c r="I4">
        <v>25.853343942999999</v>
      </c>
      <c r="J4">
        <v>82728.90234375</v>
      </c>
      <c r="K4">
        <v>753</v>
      </c>
      <c r="L4">
        <v>1325</v>
      </c>
      <c r="M4">
        <v>1.6933692070000099</v>
      </c>
      <c r="N4">
        <v>5943.1806640625</v>
      </c>
      <c r="O4">
        <v>873</v>
      </c>
      <c r="P4">
        <v>1448</v>
      </c>
      <c r="Q4">
        <v>3.06878519999997E-2</v>
      </c>
      <c r="R4">
        <v>18.6552734375</v>
      </c>
      <c r="S4" cm="1">
        <f t="array" aca="1" ref="S4" ca="1">INDIRECT(ADDRESS(ROW(), 2+_xlfn.XMATCH(MIN(($C4,$G4)), ($C4:$G4),0,1)))</f>
        <v>684</v>
      </c>
      <c r="T4" cm="1">
        <f t="array" aca="1" ref="T4" ca="1">INDIRECT(ADDRESS(ROW(), 3+_xlfn.XMATCH(MIN(($C4,$G4)), ($C4:$G4),0,1)))</f>
        <v>1272</v>
      </c>
    </row>
    <row r="5" spans="1:20" x14ac:dyDescent="0.2">
      <c r="A5" t="s">
        <v>9</v>
      </c>
      <c r="B5">
        <v>198</v>
      </c>
      <c r="C5">
        <v>339</v>
      </c>
      <c r="D5">
        <v>608</v>
      </c>
      <c r="E5">
        <v>0.30604004500000298</v>
      </c>
      <c r="F5">
        <v>867.95703125</v>
      </c>
      <c r="G5">
        <v>327</v>
      </c>
      <c r="H5">
        <v>594</v>
      </c>
      <c r="I5">
        <v>4.3475579089999803</v>
      </c>
      <c r="J5">
        <v>36768.525390625</v>
      </c>
      <c r="K5">
        <v>333</v>
      </c>
      <c r="L5">
        <v>609</v>
      </c>
      <c r="M5">
        <v>0.33379547999999198</v>
      </c>
      <c r="N5">
        <v>2293.8544921875</v>
      </c>
      <c r="O5">
        <v>324</v>
      </c>
      <c r="P5">
        <v>601</v>
      </c>
      <c r="Q5">
        <v>1.11388089999877E-2</v>
      </c>
      <c r="R5">
        <v>10.021484375</v>
      </c>
      <c r="S5" cm="1">
        <f t="array" aca="1" ref="S5" ca="1">INDIRECT(ADDRESS(ROW(), 2+_xlfn.XMATCH(MIN(($C5,$G5)), ($C5:$G5),0,1)))</f>
        <v>327</v>
      </c>
      <c r="T5" cm="1">
        <f t="array" aca="1" ref="T5" ca="1">INDIRECT(ADDRESS(ROW(), 3+_xlfn.XMATCH(MIN(($C5,$G5)), ($C5:$G5),0,1)))</f>
        <v>594</v>
      </c>
    </row>
    <row r="6" spans="1:20" x14ac:dyDescent="0.2">
      <c r="A6" t="s">
        <v>10</v>
      </c>
      <c r="B6">
        <v>58</v>
      </c>
      <c r="C6">
        <v>96</v>
      </c>
      <c r="D6">
        <v>182</v>
      </c>
      <c r="E6">
        <v>0.12835542700000199</v>
      </c>
      <c r="F6">
        <v>247.4296875</v>
      </c>
      <c r="G6">
        <v>114</v>
      </c>
      <c r="H6">
        <v>195</v>
      </c>
      <c r="I6">
        <v>0.10568709999998301</v>
      </c>
      <c r="J6">
        <v>17582.828125</v>
      </c>
      <c r="K6">
        <v>114</v>
      </c>
      <c r="L6">
        <v>195</v>
      </c>
      <c r="M6">
        <v>0.11239494199998</v>
      </c>
      <c r="N6">
        <v>817.1259765625</v>
      </c>
      <c r="O6">
        <v>90</v>
      </c>
      <c r="P6">
        <v>161</v>
      </c>
      <c r="Q6">
        <v>5.5915410000011399E-3</v>
      </c>
      <c r="R6">
        <v>5.3525390625</v>
      </c>
      <c r="S6" cm="1">
        <f t="array" aca="1" ref="S6" ca="1">INDIRECT(ADDRESS(ROW(), 2+_xlfn.XMATCH(MIN(($C6,$G6)), ($C6:$G6),0,1)))</f>
        <v>96</v>
      </c>
      <c r="T6" cm="1">
        <f t="array" aca="1" ref="T6" ca="1">INDIRECT(ADDRESS(ROW(), 3+_xlfn.XMATCH(MIN(($C6,$G6)), ($C6:$G6),0,1)))</f>
        <v>182</v>
      </c>
    </row>
    <row r="7" spans="1:20" x14ac:dyDescent="0.2">
      <c r="A7" t="s">
        <v>11</v>
      </c>
      <c r="B7">
        <v>1405</v>
      </c>
      <c r="C7">
        <v>2814</v>
      </c>
      <c r="D7">
        <v>4499</v>
      </c>
      <c r="E7">
        <v>1.47337567699997</v>
      </c>
      <c r="F7">
        <v>6601.3076171875</v>
      </c>
      <c r="G7">
        <v>2721</v>
      </c>
      <c r="H7">
        <v>4378</v>
      </c>
      <c r="I7">
        <v>87.693395491999993</v>
      </c>
      <c r="J7">
        <v>322624.763671875</v>
      </c>
      <c r="K7">
        <v>2775</v>
      </c>
      <c r="L7">
        <v>4438</v>
      </c>
      <c r="M7">
        <v>6.5212896989999596</v>
      </c>
      <c r="N7">
        <v>21581.2119140625</v>
      </c>
      <c r="O7">
        <v>2730</v>
      </c>
      <c r="P7">
        <v>4341</v>
      </c>
      <c r="Q7">
        <v>8.7437727000008097E-2</v>
      </c>
      <c r="R7">
        <v>54.673828125</v>
      </c>
      <c r="S7" cm="1">
        <f t="array" aca="1" ref="S7" ca="1">INDIRECT(ADDRESS(ROW(), 2+_xlfn.XMATCH(MIN(($C7,$G7)), ($C7:$G7),0,1)))</f>
        <v>2721</v>
      </c>
      <c r="T7" cm="1">
        <f t="array" aca="1" ref="T7" ca="1">INDIRECT(ADDRESS(ROW(), 3+_xlfn.XMATCH(MIN(($C7,$G7)), ($C7:$G7),0,1)))</f>
        <v>4378</v>
      </c>
    </row>
    <row r="8" spans="1:20" x14ac:dyDescent="0.2">
      <c r="A8" t="s">
        <v>12</v>
      </c>
      <c r="B8">
        <v>78</v>
      </c>
      <c r="C8">
        <v>135</v>
      </c>
      <c r="D8">
        <v>252</v>
      </c>
      <c r="E8">
        <v>6.2684824000029907E-2</v>
      </c>
      <c r="F8">
        <v>350.744140625</v>
      </c>
      <c r="G8">
        <v>129</v>
      </c>
      <c r="H8">
        <v>245</v>
      </c>
      <c r="I8">
        <v>5.5668689000015002E-2</v>
      </c>
      <c r="J8">
        <v>10789.9326171875</v>
      </c>
      <c r="K8">
        <v>129</v>
      </c>
      <c r="L8">
        <v>245</v>
      </c>
      <c r="M8">
        <v>5.7111776000056097E-2</v>
      </c>
      <c r="N8">
        <v>925.8994140625</v>
      </c>
      <c r="O8">
        <v>126</v>
      </c>
      <c r="P8">
        <v>241</v>
      </c>
      <c r="Q8">
        <v>9.8812830000269899E-3</v>
      </c>
      <c r="R8">
        <v>6.0341796875</v>
      </c>
      <c r="S8" cm="1">
        <f t="array" aca="1" ref="S8" ca="1">INDIRECT(ADDRESS(ROW(), 2+_xlfn.XMATCH(MIN(($C8,$G8)), ($C8:$G8),0,1)))</f>
        <v>129</v>
      </c>
      <c r="T8" cm="1">
        <f t="array" aca="1" ref="T8" ca="1">INDIRECT(ADDRESS(ROW(), 3+_xlfn.XMATCH(MIN(($C8,$G8)), ($C8:$G8),0,1)))</f>
        <v>245</v>
      </c>
    </row>
    <row r="9" spans="1:20" x14ac:dyDescent="0.2">
      <c r="A9" t="s">
        <v>13</v>
      </c>
      <c r="B9">
        <v>205</v>
      </c>
      <c r="C9">
        <v>363</v>
      </c>
      <c r="D9">
        <v>665</v>
      </c>
      <c r="E9">
        <v>0.167723666000028</v>
      </c>
      <c r="F9">
        <v>922.0029296875</v>
      </c>
      <c r="G9">
        <v>306</v>
      </c>
      <c r="H9">
        <v>576</v>
      </c>
      <c r="I9">
        <v>7.978996574</v>
      </c>
      <c r="J9">
        <v>44504.5927734375</v>
      </c>
      <c r="K9">
        <v>372</v>
      </c>
      <c r="L9">
        <v>594</v>
      </c>
      <c r="M9">
        <v>0.50519693600000404</v>
      </c>
      <c r="N9">
        <v>3339.1728515625</v>
      </c>
      <c r="O9">
        <v>408</v>
      </c>
      <c r="P9">
        <v>641</v>
      </c>
      <c r="Q9">
        <v>1.4875222999989999E-2</v>
      </c>
      <c r="R9">
        <v>10.5078125</v>
      </c>
      <c r="S9" cm="1">
        <f t="array" aca="1" ref="S9" ca="1">INDIRECT(ADDRESS(ROW(), 2+_xlfn.XMATCH(MIN(($C9,$G9)), ($C9:$G9),0,1)))</f>
        <v>306</v>
      </c>
      <c r="T9" cm="1">
        <f t="array" aca="1" ref="T9" ca="1">INDIRECT(ADDRESS(ROW(), 3+_xlfn.XMATCH(MIN(($C9,$G9)), ($C9:$G9),0,1)))</f>
        <v>576</v>
      </c>
    </row>
    <row r="10" spans="1:20" x14ac:dyDescent="0.2">
      <c r="A10" t="s">
        <v>14</v>
      </c>
      <c r="B10">
        <v>104</v>
      </c>
      <c r="C10">
        <v>156</v>
      </c>
      <c r="D10">
        <v>233</v>
      </c>
      <c r="E10">
        <v>7.4297297999976294E-2</v>
      </c>
      <c r="F10">
        <v>424.109375</v>
      </c>
      <c r="G10">
        <v>171</v>
      </c>
      <c r="H10">
        <v>252</v>
      </c>
      <c r="I10">
        <v>0.90224393300002204</v>
      </c>
      <c r="J10">
        <v>14703.8701171875</v>
      </c>
      <c r="K10">
        <v>174</v>
      </c>
      <c r="L10">
        <v>252</v>
      </c>
      <c r="M10">
        <v>0.178693647999978</v>
      </c>
      <c r="N10">
        <v>1158.2861328125</v>
      </c>
      <c r="O10">
        <v>273</v>
      </c>
      <c r="P10">
        <v>314</v>
      </c>
      <c r="Q10">
        <v>2.9708254000013298E-2</v>
      </c>
      <c r="R10">
        <v>7.0595703125</v>
      </c>
      <c r="S10" cm="1">
        <f t="array" aca="1" ref="S10" ca="1">INDIRECT(ADDRESS(ROW(), 2+_xlfn.XMATCH(MIN(($C10,$G10)), ($C10:$G10),0,1)))</f>
        <v>156</v>
      </c>
      <c r="T10" cm="1">
        <f t="array" aca="1" ref="T10" ca="1">INDIRECT(ADDRESS(ROW(), 3+_xlfn.XMATCH(MIN(($C10,$G10)), ($C10:$G10),0,1)))</f>
        <v>233</v>
      </c>
    </row>
    <row r="11" spans="1:20" x14ac:dyDescent="0.2">
      <c r="A11" t="s">
        <v>15</v>
      </c>
      <c r="B11">
        <v>415</v>
      </c>
      <c r="C11">
        <v>765</v>
      </c>
      <c r="D11">
        <v>1260</v>
      </c>
      <c r="E11">
        <v>0.47551709599997499</v>
      </c>
      <c r="F11">
        <v>1912.4833984375</v>
      </c>
      <c r="G11">
        <v>735</v>
      </c>
      <c r="H11">
        <v>1242</v>
      </c>
      <c r="I11">
        <v>25.030002781</v>
      </c>
      <c r="J11">
        <v>72626.150390625</v>
      </c>
      <c r="K11">
        <v>729</v>
      </c>
      <c r="L11">
        <v>1188</v>
      </c>
      <c r="M11">
        <v>0.88220356399995103</v>
      </c>
      <c r="N11">
        <v>6214.79296875</v>
      </c>
      <c r="O11">
        <v>768</v>
      </c>
      <c r="P11">
        <v>1285</v>
      </c>
      <c r="Q11">
        <v>2.3050840999985601E-2</v>
      </c>
      <c r="R11">
        <v>17.908203125</v>
      </c>
      <c r="S11" cm="1">
        <f t="array" aca="1" ref="S11" ca="1">INDIRECT(ADDRESS(ROW(), 2+_xlfn.XMATCH(MIN(($C11,$G11)), ($C11:$G11),0,1)))</f>
        <v>735</v>
      </c>
      <c r="T11" cm="1">
        <f t="array" aca="1" ref="T11" ca="1">INDIRECT(ADDRESS(ROW(), 3+_xlfn.XMATCH(MIN(($C11,$G11)), ($C11:$G11),0,1)))</f>
        <v>1242</v>
      </c>
    </row>
    <row r="12" spans="1:20" x14ac:dyDescent="0.2">
      <c r="A12" t="s">
        <v>16</v>
      </c>
      <c r="B12">
        <v>124</v>
      </c>
      <c r="C12">
        <v>228</v>
      </c>
      <c r="D12">
        <v>305</v>
      </c>
      <c r="E12">
        <v>0.125971567000078</v>
      </c>
      <c r="F12">
        <v>605.333984375</v>
      </c>
      <c r="G12">
        <v>237</v>
      </c>
      <c r="H12">
        <v>290</v>
      </c>
      <c r="I12">
        <v>15.1917983089999</v>
      </c>
      <c r="J12">
        <v>45310.408203125</v>
      </c>
      <c r="K12">
        <v>246</v>
      </c>
      <c r="L12">
        <v>309</v>
      </c>
      <c r="M12">
        <v>1.05126045199995</v>
      </c>
      <c r="N12">
        <v>2334.619140625</v>
      </c>
      <c r="O12">
        <v>246</v>
      </c>
      <c r="P12">
        <v>366</v>
      </c>
      <c r="Q12">
        <v>1.6114872999992199E-2</v>
      </c>
      <c r="R12">
        <v>7.8564453125</v>
      </c>
      <c r="S12" cm="1">
        <f t="array" aca="1" ref="S12" ca="1">INDIRECT(ADDRESS(ROW(), 2+_xlfn.XMATCH(MIN(($C12,$G12)), ($C12:$G12),0,1)))</f>
        <v>228</v>
      </c>
      <c r="T12" cm="1">
        <f t="array" aca="1" ref="T12" ca="1">INDIRECT(ADDRESS(ROW(), 3+_xlfn.XMATCH(MIN(($C12,$G12)), ($C12:$G12),0,1)))</f>
        <v>305</v>
      </c>
    </row>
    <row r="13" spans="1:20" x14ac:dyDescent="0.2">
      <c r="A13" t="s">
        <v>17</v>
      </c>
      <c r="B13">
        <v>49</v>
      </c>
      <c r="C13">
        <v>63</v>
      </c>
      <c r="D13">
        <v>140</v>
      </c>
      <c r="E13">
        <v>3.3729223000022998E-2</v>
      </c>
      <c r="F13">
        <v>222.0146484375</v>
      </c>
      <c r="G13">
        <v>69</v>
      </c>
      <c r="H13">
        <v>138</v>
      </c>
      <c r="I13">
        <v>3.1412165000006098E-2</v>
      </c>
      <c r="J13">
        <v>4123.5478515625</v>
      </c>
      <c r="K13">
        <v>69</v>
      </c>
      <c r="L13">
        <v>138</v>
      </c>
      <c r="M13">
        <v>3.4758665999902398E-2</v>
      </c>
      <c r="N13">
        <v>507.013671875</v>
      </c>
      <c r="O13">
        <v>75</v>
      </c>
      <c r="P13">
        <v>139</v>
      </c>
      <c r="Q13">
        <v>5.0443639999002698E-3</v>
      </c>
      <c r="R13">
        <v>4.85546875</v>
      </c>
      <c r="S13" cm="1">
        <f t="array" aca="1" ref="S13" ca="1">INDIRECT(ADDRESS(ROW(), 2+_xlfn.XMATCH(MIN(($C13,$G13)), ($C13:$G13),0,1)))</f>
        <v>63</v>
      </c>
      <c r="T13" cm="1">
        <f t="array" aca="1" ref="T13" ca="1">INDIRECT(ADDRESS(ROW(), 3+_xlfn.XMATCH(MIN(($C13,$G13)), ($C13:$G13),0,1)))</f>
        <v>140</v>
      </c>
    </row>
    <row r="14" spans="1:20" x14ac:dyDescent="0.2">
      <c r="A14" t="s">
        <v>18</v>
      </c>
      <c r="B14">
        <v>65</v>
      </c>
      <c r="C14">
        <v>117</v>
      </c>
      <c r="D14">
        <v>216</v>
      </c>
      <c r="E14">
        <v>5.1435079000043502E-2</v>
      </c>
      <c r="F14">
        <v>301.6298828125</v>
      </c>
      <c r="G14">
        <v>120</v>
      </c>
      <c r="H14">
        <v>201</v>
      </c>
      <c r="I14">
        <v>0.36760856900002598</v>
      </c>
      <c r="J14">
        <v>5981.822265625</v>
      </c>
      <c r="K14">
        <v>120</v>
      </c>
      <c r="L14">
        <v>201</v>
      </c>
      <c r="M14">
        <v>0.13046811300000599</v>
      </c>
      <c r="N14">
        <v>828.146484375</v>
      </c>
      <c r="O14">
        <v>120</v>
      </c>
      <c r="P14">
        <v>194</v>
      </c>
      <c r="Q14">
        <v>7.8805590000001705E-3</v>
      </c>
      <c r="R14">
        <v>5.513671875</v>
      </c>
      <c r="S14" cm="1">
        <f t="array" aca="1" ref="S14" ca="1">INDIRECT(ADDRESS(ROW(), 2+_xlfn.XMATCH(MIN(($C14,$G14)), ($C14:$G14),0,1)))</f>
        <v>117</v>
      </c>
      <c r="T14" cm="1">
        <f t="array" aca="1" ref="T14" ca="1">INDIRECT(ADDRESS(ROW(), 3+_xlfn.XMATCH(MIN(($C14,$G14)), ($C14:$G14),0,1)))</f>
        <v>216</v>
      </c>
    </row>
    <row r="15" spans="1:20" x14ac:dyDescent="0.2">
      <c r="A15" t="s">
        <v>19</v>
      </c>
      <c r="B15">
        <v>53</v>
      </c>
      <c r="C15">
        <v>72</v>
      </c>
      <c r="D15">
        <v>153</v>
      </c>
      <c r="E15">
        <v>3.3264994000091898E-2</v>
      </c>
      <c r="F15">
        <v>230.0263671875</v>
      </c>
      <c r="G15">
        <v>78</v>
      </c>
      <c r="H15">
        <v>148</v>
      </c>
      <c r="I15">
        <v>3.73402000000169E-2</v>
      </c>
      <c r="J15">
        <v>4384.6865234375</v>
      </c>
      <c r="K15">
        <v>78</v>
      </c>
      <c r="L15">
        <v>147</v>
      </c>
      <c r="M15">
        <v>3.7551862999976003E-2</v>
      </c>
      <c r="N15">
        <v>400.296875</v>
      </c>
      <c r="O15">
        <v>84</v>
      </c>
      <c r="P15">
        <v>148</v>
      </c>
      <c r="Q15">
        <v>4.7137239999983597E-3</v>
      </c>
      <c r="R15">
        <v>4.9140625</v>
      </c>
      <c r="S15" cm="1">
        <f t="array" aca="1" ref="S15" ca="1">INDIRECT(ADDRESS(ROW(), 2+_xlfn.XMATCH(MIN(($C15,$G15)), ($C15:$G15),0,1)))</f>
        <v>72</v>
      </c>
      <c r="T15" cm="1">
        <f t="array" aca="1" ref="T15" ca="1">INDIRECT(ADDRESS(ROW(), 3+_xlfn.XMATCH(MIN(($C15,$G15)), ($C15:$G15),0,1)))</f>
        <v>153</v>
      </c>
    </row>
    <row r="16" spans="1:20" x14ac:dyDescent="0.2">
      <c r="A16" t="s">
        <v>20</v>
      </c>
      <c r="B16">
        <v>175</v>
      </c>
      <c r="C16">
        <v>330</v>
      </c>
      <c r="D16">
        <v>590</v>
      </c>
      <c r="E16">
        <v>0.16058930500002999</v>
      </c>
      <c r="F16">
        <v>778.7744140625</v>
      </c>
      <c r="G16">
        <v>360</v>
      </c>
      <c r="H16">
        <v>607</v>
      </c>
      <c r="I16">
        <v>0.33576286300001301</v>
      </c>
      <c r="J16">
        <v>37360.3935546875</v>
      </c>
      <c r="K16">
        <v>360</v>
      </c>
      <c r="L16">
        <v>607</v>
      </c>
      <c r="M16">
        <v>0.173144503000003</v>
      </c>
      <c r="N16">
        <v>2191.361328125</v>
      </c>
      <c r="O16">
        <v>321</v>
      </c>
      <c r="P16">
        <v>554</v>
      </c>
      <c r="Q16">
        <v>1.1626433999936099E-2</v>
      </c>
      <c r="R16">
        <v>9.3046875</v>
      </c>
      <c r="S16" cm="1">
        <f t="array" aca="1" ref="S16" ca="1">INDIRECT(ADDRESS(ROW(), 2+_xlfn.XMATCH(MIN(($C16,$G16)), ($C16:$G16),0,1)))</f>
        <v>330</v>
      </c>
      <c r="T16" cm="1">
        <f t="array" aca="1" ref="T16" ca="1">INDIRECT(ADDRESS(ROW(), 3+_xlfn.XMATCH(MIN(($C16,$G16)), ($C16:$G16),0,1)))</f>
        <v>590</v>
      </c>
    </row>
    <row r="17" spans="1:20" x14ac:dyDescent="0.2">
      <c r="A17" t="s">
        <v>21</v>
      </c>
      <c r="B17">
        <v>1498</v>
      </c>
      <c r="C17">
        <v>2949</v>
      </c>
      <c r="D17">
        <v>4660</v>
      </c>
      <c r="E17">
        <v>1.64010454200001</v>
      </c>
      <c r="F17">
        <v>6332.82421875</v>
      </c>
      <c r="G17">
        <v>2907</v>
      </c>
      <c r="H17">
        <v>4596</v>
      </c>
      <c r="I17">
        <v>112.767959803</v>
      </c>
      <c r="J17">
        <v>485121.88574218698</v>
      </c>
      <c r="K17">
        <v>3246</v>
      </c>
      <c r="L17">
        <v>4759</v>
      </c>
      <c r="M17">
        <v>6.5210832730000403</v>
      </c>
      <c r="N17">
        <v>29113.45703125</v>
      </c>
      <c r="O17">
        <v>2937</v>
      </c>
      <c r="P17">
        <v>4477</v>
      </c>
      <c r="Q17">
        <v>9.9738611000020599E-2</v>
      </c>
      <c r="R17">
        <v>55.603515625</v>
      </c>
      <c r="S17" cm="1">
        <f t="array" aca="1" ref="S17" ca="1">INDIRECT(ADDRESS(ROW(), 2+_xlfn.XMATCH(MIN(($C17,$G17)), ($C17:$G17),0,1)))</f>
        <v>2907</v>
      </c>
      <c r="T17" cm="1">
        <f t="array" aca="1" ref="T17" ca="1">INDIRECT(ADDRESS(ROW(), 3+_xlfn.XMATCH(MIN(($C17,$G17)), ($C17:$G17),0,1)))</f>
        <v>4596</v>
      </c>
    </row>
    <row r="18" spans="1:20" x14ac:dyDescent="0.2">
      <c r="A18" t="s">
        <v>22</v>
      </c>
      <c r="B18">
        <v>59</v>
      </c>
      <c r="C18">
        <v>105</v>
      </c>
      <c r="D18">
        <v>197</v>
      </c>
      <c r="E18">
        <v>4.7781984000039301E-2</v>
      </c>
      <c r="F18">
        <v>271.8427734375</v>
      </c>
      <c r="G18">
        <v>99</v>
      </c>
      <c r="H18">
        <v>177</v>
      </c>
      <c r="I18">
        <v>4.5814934999952997E-2</v>
      </c>
      <c r="J18">
        <v>8238.2490234375</v>
      </c>
      <c r="K18">
        <v>99</v>
      </c>
      <c r="L18">
        <v>177</v>
      </c>
      <c r="M18">
        <v>4.2966280000086898E-2</v>
      </c>
      <c r="N18">
        <v>722.2724609375</v>
      </c>
      <c r="O18">
        <v>111</v>
      </c>
      <c r="P18">
        <v>181</v>
      </c>
      <c r="Q18">
        <v>5.5846929999461203E-3</v>
      </c>
      <c r="R18">
        <v>5.400390625</v>
      </c>
      <c r="S18" cm="1">
        <f t="array" aca="1" ref="S18" ca="1">INDIRECT(ADDRESS(ROW(), 2+_xlfn.XMATCH(MIN(($C18,$G18)), ($C18:$G18),0,1)))</f>
        <v>99</v>
      </c>
      <c r="T18" cm="1">
        <f t="array" aca="1" ref="T18" ca="1">INDIRECT(ADDRESS(ROW(), 3+_xlfn.XMATCH(MIN(($C18,$G18)), ($C18:$G18),0,1)))</f>
        <v>177</v>
      </c>
    </row>
    <row r="19" spans="1:20" x14ac:dyDescent="0.2">
      <c r="A19" t="s">
        <v>23</v>
      </c>
      <c r="B19">
        <v>126</v>
      </c>
      <c r="C19">
        <v>228</v>
      </c>
      <c r="D19">
        <v>416</v>
      </c>
      <c r="E19">
        <v>0.10369440299996301</v>
      </c>
      <c r="F19">
        <v>568.603515625</v>
      </c>
      <c r="G19">
        <v>237</v>
      </c>
      <c r="H19">
        <v>413</v>
      </c>
      <c r="I19">
        <v>1.6436882340000201</v>
      </c>
      <c r="J19">
        <v>28313.6396484375</v>
      </c>
      <c r="K19">
        <v>237</v>
      </c>
      <c r="L19">
        <v>413</v>
      </c>
      <c r="M19">
        <v>0.23200772600000599</v>
      </c>
      <c r="N19">
        <v>1181.4677734375</v>
      </c>
      <c r="O19">
        <v>252</v>
      </c>
      <c r="P19">
        <v>407</v>
      </c>
      <c r="Q19">
        <v>9.9221950000583092E-3</v>
      </c>
      <c r="R19">
        <v>7.626953125</v>
      </c>
      <c r="S19" cm="1">
        <f t="array" aca="1" ref="S19" ca="1">INDIRECT(ADDRESS(ROW(), 2+_xlfn.XMATCH(MIN(($C19,$G19)), ($C19:$G19),0,1)))</f>
        <v>228</v>
      </c>
      <c r="T19" cm="1">
        <f t="array" aca="1" ref="T19" ca="1">INDIRECT(ADDRESS(ROW(), 3+_xlfn.XMATCH(MIN(($C19,$G19)), ($C19:$G19),0,1)))</f>
        <v>416</v>
      </c>
    </row>
    <row r="20" spans="1:20" x14ac:dyDescent="0.2">
      <c r="A20" t="s">
        <v>24</v>
      </c>
      <c r="B20">
        <v>223</v>
      </c>
      <c r="C20">
        <v>411</v>
      </c>
      <c r="D20">
        <v>736</v>
      </c>
      <c r="E20">
        <v>0.36174767300008098</v>
      </c>
      <c r="F20">
        <v>986.7333984375</v>
      </c>
      <c r="G20">
        <v>390</v>
      </c>
      <c r="H20">
        <v>694</v>
      </c>
      <c r="I20">
        <v>8.3092910989998892</v>
      </c>
      <c r="J20">
        <v>39884.3076171875</v>
      </c>
      <c r="K20">
        <v>405</v>
      </c>
      <c r="L20">
        <v>687</v>
      </c>
      <c r="M20">
        <v>0.39401830600002002</v>
      </c>
      <c r="N20">
        <v>2357.6865234375</v>
      </c>
      <c r="O20">
        <v>390</v>
      </c>
      <c r="P20">
        <v>690</v>
      </c>
      <c r="Q20">
        <v>1.28715119999469E-2</v>
      </c>
      <c r="R20">
        <v>10.962890625</v>
      </c>
      <c r="S20" cm="1">
        <f t="array" aca="1" ref="S20" ca="1">INDIRECT(ADDRESS(ROW(), 2+_xlfn.XMATCH(MIN(($C20,$G20)), ($C20:$G20),0,1)))</f>
        <v>390</v>
      </c>
      <c r="T20" cm="1">
        <f t="array" aca="1" ref="T20" ca="1">INDIRECT(ADDRESS(ROW(), 3+_xlfn.XMATCH(MIN(($C20,$G20)), ($C20:$G20),0,1)))</f>
        <v>694</v>
      </c>
    </row>
    <row r="21" spans="1:20" x14ac:dyDescent="0.2">
      <c r="A21" t="s">
        <v>25</v>
      </c>
      <c r="B21">
        <v>46</v>
      </c>
      <c r="C21">
        <v>69</v>
      </c>
      <c r="D21">
        <v>134</v>
      </c>
      <c r="E21">
        <v>3.3478076999926998E-2</v>
      </c>
      <c r="F21">
        <v>200.45703125</v>
      </c>
      <c r="G21">
        <v>63</v>
      </c>
      <c r="H21">
        <v>121</v>
      </c>
      <c r="I21">
        <v>0.15262158099994799</v>
      </c>
      <c r="J21">
        <v>3403.6943359375</v>
      </c>
      <c r="K21">
        <v>63</v>
      </c>
      <c r="L21">
        <v>118</v>
      </c>
      <c r="M21">
        <v>3.7812344000030799E-2</v>
      </c>
      <c r="N21">
        <v>368.421875</v>
      </c>
      <c r="O21">
        <v>78</v>
      </c>
      <c r="P21">
        <v>132</v>
      </c>
      <c r="Q21">
        <v>3.88050600008682E-3</v>
      </c>
      <c r="R21">
        <v>4.71875</v>
      </c>
      <c r="S21" cm="1">
        <f t="array" aca="1" ref="S21" ca="1">INDIRECT(ADDRESS(ROW(), 2+_xlfn.XMATCH(MIN(($C21,$G21)), ($C21:$G21),0,1)))</f>
        <v>63</v>
      </c>
      <c r="T21" cm="1">
        <f t="array" aca="1" ref="T21" ca="1">INDIRECT(ADDRESS(ROW(), 3+_xlfn.XMATCH(MIN(($C21,$G21)), ($C21:$G21),0,1)))</f>
        <v>121</v>
      </c>
    </row>
    <row r="22" spans="1:20" x14ac:dyDescent="0.2">
      <c r="A22" t="s">
        <v>26</v>
      </c>
      <c r="B22">
        <v>200</v>
      </c>
      <c r="C22">
        <v>369</v>
      </c>
      <c r="D22">
        <v>651</v>
      </c>
      <c r="E22">
        <v>0.17458947599993699</v>
      </c>
      <c r="F22">
        <v>898.583984375</v>
      </c>
      <c r="G22">
        <v>294</v>
      </c>
      <c r="H22">
        <v>563</v>
      </c>
      <c r="I22">
        <v>6.4862192900000002</v>
      </c>
      <c r="J22">
        <v>43320.0927734375</v>
      </c>
      <c r="K22">
        <v>324</v>
      </c>
      <c r="L22">
        <v>609</v>
      </c>
      <c r="M22">
        <v>0.28447763999997699</v>
      </c>
      <c r="N22">
        <v>2378.3525390625</v>
      </c>
      <c r="O22">
        <v>378</v>
      </c>
      <c r="P22">
        <v>632</v>
      </c>
      <c r="Q22">
        <v>1.36228859998936E-2</v>
      </c>
      <c r="R22">
        <v>10.4169921875</v>
      </c>
      <c r="S22" cm="1">
        <f t="array" aca="1" ref="S22" ca="1">INDIRECT(ADDRESS(ROW(), 2+_xlfn.XMATCH(MIN(($C22,$G22)), ($C22:$G22),0,1)))</f>
        <v>294</v>
      </c>
      <c r="T22" cm="1">
        <f t="array" aca="1" ref="T22" ca="1">INDIRECT(ADDRESS(ROW(), 3+_xlfn.XMATCH(MIN(($C22,$G22)), ($C22:$G22),0,1)))</f>
        <v>563</v>
      </c>
    </row>
    <row r="23" spans="1:20" x14ac:dyDescent="0.2">
      <c r="A23" t="s">
        <v>27</v>
      </c>
      <c r="B23">
        <v>77</v>
      </c>
      <c r="C23">
        <v>141</v>
      </c>
      <c r="D23">
        <v>175</v>
      </c>
      <c r="E23">
        <v>6.5633447000209302E-2</v>
      </c>
      <c r="F23">
        <v>349.4482421875</v>
      </c>
      <c r="G23">
        <v>123</v>
      </c>
      <c r="H23">
        <v>159</v>
      </c>
      <c r="I23">
        <v>14.130729316</v>
      </c>
      <c r="J23">
        <v>32438.373046875</v>
      </c>
      <c r="K23">
        <v>138</v>
      </c>
      <c r="L23">
        <v>170</v>
      </c>
      <c r="M23">
        <v>0.36997583000015699</v>
      </c>
      <c r="N23">
        <v>1054.177734375</v>
      </c>
      <c r="O23">
        <v>135</v>
      </c>
      <c r="P23">
        <v>162</v>
      </c>
      <c r="Q23">
        <v>7.02853600000707E-3</v>
      </c>
      <c r="R23">
        <v>6.0751953125</v>
      </c>
      <c r="S23" cm="1">
        <f t="array" aca="1" ref="S23" ca="1">INDIRECT(ADDRESS(ROW(), 2+_xlfn.XMATCH(MIN(($C23,$G23)), ($C23:$G23),0,1)))</f>
        <v>123</v>
      </c>
      <c r="T23" cm="1">
        <f t="array" aca="1" ref="T23" ca="1">INDIRECT(ADDRESS(ROW(), 3+_xlfn.XMATCH(MIN(($C23,$G23)), ($C23:$G23),0,1)))</f>
        <v>159</v>
      </c>
    </row>
    <row r="24" spans="1:20" x14ac:dyDescent="0.2">
      <c r="A24" t="s">
        <v>28</v>
      </c>
      <c r="B24">
        <v>72</v>
      </c>
      <c r="C24">
        <v>111</v>
      </c>
      <c r="D24">
        <v>224</v>
      </c>
      <c r="E24">
        <v>5.0076205000095797E-2</v>
      </c>
      <c r="F24">
        <v>324.77734375</v>
      </c>
      <c r="G24">
        <v>117</v>
      </c>
      <c r="H24">
        <v>220</v>
      </c>
      <c r="I24">
        <v>0.50198421300001395</v>
      </c>
      <c r="J24">
        <v>12233.310546875</v>
      </c>
      <c r="K24">
        <v>117</v>
      </c>
      <c r="L24">
        <v>220</v>
      </c>
      <c r="M24">
        <v>0.20936989999995601</v>
      </c>
      <c r="N24">
        <v>563.7421875</v>
      </c>
      <c r="O24">
        <v>108</v>
      </c>
      <c r="P24">
        <v>212</v>
      </c>
      <c r="Q24">
        <v>4.2620570000053704E-3</v>
      </c>
      <c r="R24">
        <v>5.7236328125</v>
      </c>
      <c r="S24" cm="1">
        <f t="array" aca="1" ref="S24" ca="1">INDIRECT(ADDRESS(ROW(), 2+_xlfn.XMATCH(MIN(($C24,$G24)), ($C24:$G24),0,1)))</f>
        <v>111</v>
      </c>
      <c r="T24" cm="1">
        <f t="array" aca="1" ref="T24" ca="1">INDIRECT(ADDRESS(ROW(), 3+_xlfn.XMATCH(MIN(($C24,$G24)), ($C24:$G24),0,1)))</f>
        <v>224</v>
      </c>
    </row>
    <row r="25" spans="1:20" x14ac:dyDescent="0.2">
      <c r="A25" t="s">
        <v>29</v>
      </c>
      <c r="B25">
        <v>1343</v>
      </c>
      <c r="C25">
        <v>2595</v>
      </c>
      <c r="D25">
        <v>4187</v>
      </c>
      <c r="E25">
        <v>1.4890742879999801</v>
      </c>
      <c r="F25">
        <v>6417.5517578125</v>
      </c>
      <c r="G25">
        <v>2415</v>
      </c>
      <c r="H25">
        <v>3917</v>
      </c>
      <c r="I25">
        <v>79.071787055999906</v>
      </c>
      <c r="J25">
        <v>385274.59472656198</v>
      </c>
      <c r="K25">
        <v>2709</v>
      </c>
      <c r="L25">
        <v>4251</v>
      </c>
      <c r="M25">
        <v>5.1935339609999502</v>
      </c>
      <c r="N25">
        <v>28495.970703125</v>
      </c>
      <c r="O25">
        <v>2427</v>
      </c>
      <c r="P25">
        <v>4070</v>
      </c>
      <c r="Q25">
        <v>0.18057809700007901</v>
      </c>
      <c r="R25">
        <v>51.068359375</v>
      </c>
      <c r="S25" cm="1">
        <f t="array" aca="1" ref="S25" ca="1">INDIRECT(ADDRESS(ROW(), 2+_xlfn.XMATCH(MIN(($C25,$G25)), ($C25:$G25),0,1)))</f>
        <v>2415</v>
      </c>
      <c r="T25" cm="1">
        <f t="array" aca="1" ref="T25" ca="1">INDIRECT(ADDRESS(ROW(), 3+_xlfn.XMATCH(MIN(($C25,$G25)), ($C25:$G25),0,1)))</f>
        <v>3917</v>
      </c>
    </row>
    <row r="26" spans="1:20" x14ac:dyDescent="0.2">
      <c r="A26" t="s">
        <v>30</v>
      </c>
      <c r="B26">
        <v>283</v>
      </c>
      <c r="C26">
        <v>486</v>
      </c>
      <c r="D26">
        <v>812</v>
      </c>
      <c r="E26">
        <v>0.240877373999865</v>
      </c>
      <c r="F26">
        <v>1269.4599609375</v>
      </c>
      <c r="G26">
        <v>441</v>
      </c>
      <c r="H26">
        <v>761</v>
      </c>
      <c r="I26">
        <v>19.994184735999799</v>
      </c>
      <c r="J26">
        <v>58252.95703125</v>
      </c>
      <c r="K26">
        <v>504</v>
      </c>
      <c r="L26">
        <v>813</v>
      </c>
      <c r="M26">
        <v>1.0026652950000401</v>
      </c>
      <c r="N26">
        <v>3221.1923828125</v>
      </c>
      <c r="O26">
        <v>531</v>
      </c>
      <c r="P26">
        <v>841</v>
      </c>
      <c r="Q26">
        <v>1.6084187000160399E-2</v>
      </c>
      <c r="R26">
        <v>13.2060546875</v>
      </c>
      <c r="S26" cm="1">
        <f t="array" aca="1" ref="S26" ca="1">INDIRECT(ADDRESS(ROW(), 2+_xlfn.XMATCH(MIN(($C26,$G26)), ($C26:$G26),0,1)))</f>
        <v>441</v>
      </c>
      <c r="T26" cm="1">
        <f t="array" aca="1" ref="T26" ca="1">INDIRECT(ADDRESS(ROW(), 3+_xlfn.XMATCH(MIN(($C26,$G26)), ($C26:$G26),0,1)))</f>
        <v>761</v>
      </c>
    </row>
    <row r="27" spans="1:20" x14ac:dyDescent="0.2">
      <c r="A27" t="s">
        <v>31</v>
      </c>
      <c r="B27">
        <v>69</v>
      </c>
      <c r="C27">
        <v>108</v>
      </c>
      <c r="D27">
        <v>206</v>
      </c>
      <c r="E27">
        <v>4.8994399000093801E-2</v>
      </c>
      <c r="F27">
        <v>306.6357421875</v>
      </c>
      <c r="G27">
        <v>90</v>
      </c>
      <c r="H27">
        <v>187</v>
      </c>
      <c r="I27">
        <v>0.74403152400009198</v>
      </c>
      <c r="J27">
        <v>29801.1669921875</v>
      </c>
      <c r="K27">
        <v>93</v>
      </c>
      <c r="L27">
        <v>185</v>
      </c>
      <c r="M27">
        <v>7.4228180999852997E-2</v>
      </c>
      <c r="N27">
        <v>1387.8046875</v>
      </c>
      <c r="O27">
        <v>99</v>
      </c>
      <c r="P27">
        <v>189</v>
      </c>
      <c r="Q27">
        <v>4.1582119999930001E-3</v>
      </c>
      <c r="R27">
        <v>5.83984375</v>
      </c>
      <c r="S27" cm="1">
        <f t="array" aca="1" ref="S27" ca="1">INDIRECT(ADDRESS(ROW(), 2+_xlfn.XMATCH(MIN(($C27,$G27)), ($C27:$G27),0,1)))</f>
        <v>90</v>
      </c>
      <c r="T27" cm="1">
        <f t="array" aca="1" ref="T27" ca="1">INDIRECT(ADDRESS(ROW(), 3+_xlfn.XMATCH(MIN(($C27,$G27)), ($C27:$G27),0,1)))</f>
        <v>187</v>
      </c>
    </row>
    <row r="28" spans="1:20" x14ac:dyDescent="0.2">
      <c r="A28" t="s">
        <v>32</v>
      </c>
      <c r="B28">
        <v>38</v>
      </c>
      <c r="C28">
        <v>63</v>
      </c>
      <c r="D28">
        <v>116</v>
      </c>
      <c r="E28">
        <v>2.7148089999855001E-2</v>
      </c>
      <c r="F28">
        <v>184.857421875</v>
      </c>
      <c r="G28">
        <v>72</v>
      </c>
      <c r="H28">
        <v>122</v>
      </c>
      <c r="I28">
        <v>3.5239882000041599E-2</v>
      </c>
      <c r="J28">
        <v>9408.41015625</v>
      </c>
      <c r="K28">
        <v>72</v>
      </c>
      <c r="L28">
        <v>122</v>
      </c>
      <c r="M28">
        <v>3.5356731000092602E-2</v>
      </c>
      <c r="N28">
        <v>544.2744140625</v>
      </c>
      <c r="O28">
        <v>72</v>
      </c>
      <c r="P28">
        <v>118</v>
      </c>
      <c r="Q28">
        <v>3.58683900003597E-3</v>
      </c>
      <c r="R28">
        <v>4.6484375</v>
      </c>
      <c r="S28" cm="1">
        <f t="array" aca="1" ref="S28" ca="1">INDIRECT(ADDRESS(ROW(), 2+_xlfn.XMATCH(MIN(($C28,$G28)), ($C28:$G28),0,1)))</f>
        <v>63</v>
      </c>
      <c r="T28" cm="1">
        <f t="array" aca="1" ref="T28" ca="1">INDIRECT(ADDRESS(ROW(), 3+_xlfn.XMATCH(MIN(($C28,$G28)), ($C28:$G28),0,1)))</f>
        <v>116</v>
      </c>
    </row>
    <row r="29" spans="1:20" x14ac:dyDescent="0.2">
      <c r="A29" t="s">
        <v>33</v>
      </c>
      <c r="B29">
        <v>123</v>
      </c>
      <c r="C29">
        <v>234</v>
      </c>
      <c r="D29">
        <v>364</v>
      </c>
      <c r="E29">
        <v>0.109826060000159</v>
      </c>
      <c r="F29">
        <v>570.2294921875</v>
      </c>
      <c r="G29">
        <v>207</v>
      </c>
      <c r="H29">
        <v>303</v>
      </c>
      <c r="I29">
        <v>8.8150230490000396</v>
      </c>
      <c r="J29">
        <v>46844.88671875</v>
      </c>
      <c r="K29">
        <v>231</v>
      </c>
      <c r="L29">
        <v>308</v>
      </c>
      <c r="M29">
        <v>0.355035051999948</v>
      </c>
      <c r="N29">
        <v>2255.880859375</v>
      </c>
      <c r="O29">
        <v>243</v>
      </c>
      <c r="P29">
        <v>341</v>
      </c>
      <c r="Q29">
        <v>1.097505000007E-2</v>
      </c>
      <c r="R29">
        <v>7.826171875</v>
      </c>
      <c r="S29" cm="1">
        <f t="array" aca="1" ref="S29" ca="1">INDIRECT(ADDRESS(ROW(), 2+_xlfn.XMATCH(MIN(($C29,$G29)), ($C29:$G29),0,1)))</f>
        <v>207</v>
      </c>
      <c r="T29" cm="1">
        <f t="array" aca="1" ref="T29" ca="1">INDIRECT(ADDRESS(ROW(), 3+_xlfn.XMATCH(MIN(($C29,$G29)), ($C29:$G29),0,1)))</f>
        <v>303</v>
      </c>
    </row>
    <row r="30" spans="1:20" x14ac:dyDescent="0.2">
      <c r="A30" t="s">
        <v>34</v>
      </c>
      <c r="B30">
        <v>32</v>
      </c>
      <c r="C30">
        <v>48</v>
      </c>
      <c r="D30">
        <v>85</v>
      </c>
      <c r="E30">
        <v>2.1218293999936501E-2</v>
      </c>
      <c r="F30">
        <v>162.884765625</v>
      </c>
      <c r="G30">
        <v>45</v>
      </c>
      <c r="H30">
        <v>85</v>
      </c>
      <c r="I30">
        <v>1.2338454439998201</v>
      </c>
      <c r="J30">
        <v>3679.73828125</v>
      </c>
      <c r="K30">
        <v>51</v>
      </c>
      <c r="L30">
        <v>93</v>
      </c>
      <c r="M30">
        <v>9.6911987000112207E-2</v>
      </c>
      <c r="N30">
        <v>663.396484375</v>
      </c>
      <c r="O30">
        <v>45</v>
      </c>
      <c r="P30">
        <v>79</v>
      </c>
      <c r="Q30">
        <v>3.4821229999124599E-3</v>
      </c>
      <c r="R30">
        <v>4.5009765625</v>
      </c>
      <c r="S30" cm="1">
        <f t="array" aca="1" ref="S30" ca="1">INDIRECT(ADDRESS(ROW(), 2+_xlfn.XMATCH(MIN(($C30,$G30)), ($C30:$G30),0,1)))</f>
        <v>45</v>
      </c>
      <c r="T30" cm="1">
        <f t="array" aca="1" ref="T30" ca="1">INDIRECT(ADDRESS(ROW(), 3+_xlfn.XMATCH(MIN(($C30,$G30)), ($C30:$G30),0,1)))</f>
        <v>85</v>
      </c>
    </row>
    <row r="31" spans="1:20" x14ac:dyDescent="0.2">
      <c r="A31" t="s">
        <v>35</v>
      </c>
      <c r="B31">
        <v>833</v>
      </c>
      <c r="C31">
        <v>1563</v>
      </c>
      <c r="D31">
        <v>2583</v>
      </c>
      <c r="E31">
        <v>0.81661210300012499</v>
      </c>
      <c r="F31">
        <v>3702.0869140625</v>
      </c>
      <c r="G31">
        <v>1440</v>
      </c>
      <c r="H31">
        <v>2419</v>
      </c>
      <c r="I31">
        <v>27.229507256000002</v>
      </c>
      <c r="J31">
        <v>183661.22167968701</v>
      </c>
      <c r="K31">
        <v>1611</v>
      </c>
      <c r="L31">
        <v>2599</v>
      </c>
      <c r="M31">
        <v>1.5828763010001601</v>
      </c>
      <c r="N31">
        <v>11642.4677734375</v>
      </c>
      <c r="O31">
        <v>1590</v>
      </c>
      <c r="P31">
        <v>2593</v>
      </c>
      <c r="Q31">
        <v>4.5773671000006198E-2</v>
      </c>
      <c r="R31">
        <v>31.6474609375</v>
      </c>
      <c r="S31" cm="1">
        <f t="array" aca="1" ref="S31" ca="1">INDIRECT(ADDRESS(ROW(), 2+_xlfn.XMATCH(MIN(($C31,$G31)), ($C31:$G31),0,1)))</f>
        <v>1440</v>
      </c>
      <c r="T31" cm="1">
        <f t="array" aca="1" ref="T31" ca="1">INDIRECT(ADDRESS(ROW(), 3+_xlfn.XMATCH(MIN(($C31,$G31)), ($C31:$G31),0,1)))</f>
        <v>2419</v>
      </c>
    </row>
    <row r="32" spans="1:20" x14ac:dyDescent="0.2">
      <c r="A32" t="s">
        <v>36</v>
      </c>
      <c r="B32">
        <v>149</v>
      </c>
      <c r="C32">
        <v>264</v>
      </c>
      <c r="D32">
        <v>466</v>
      </c>
      <c r="E32">
        <v>0.12116417399988599</v>
      </c>
      <c r="F32">
        <v>726.2275390625</v>
      </c>
      <c r="G32">
        <v>249</v>
      </c>
      <c r="H32">
        <v>448</v>
      </c>
      <c r="I32">
        <v>2.9037116319998399</v>
      </c>
      <c r="J32">
        <v>22855.556640625</v>
      </c>
      <c r="K32">
        <v>258</v>
      </c>
      <c r="L32">
        <v>454</v>
      </c>
      <c r="M32">
        <v>0.19946427599984401</v>
      </c>
      <c r="N32">
        <v>1029.1904296875</v>
      </c>
      <c r="O32">
        <v>258</v>
      </c>
      <c r="P32">
        <v>446</v>
      </c>
      <c r="Q32">
        <v>8.7836899999729195E-3</v>
      </c>
      <c r="R32">
        <v>8.41015625</v>
      </c>
      <c r="S32" cm="1">
        <f t="array" aca="1" ref="S32" ca="1">INDIRECT(ADDRESS(ROW(), 2+_xlfn.XMATCH(MIN(($C32,$G32)), ($C32:$G32),0,1)))</f>
        <v>249</v>
      </c>
      <c r="T32" cm="1">
        <f t="array" aca="1" ref="T32" ca="1">INDIRECT(ADDRESS(ROW(), 3+_xlfn.XMATCH(MIN(($C32,$G32)), ($C32:$G32),0,1)))</f>
        <v>448</v>
      </c>
    </row>
    <row r="33" spans="1:20" x14ac:dyDescent="0.2">
      <c r="A33" t="s">
        <v>37</v>
      </c>
      <c r="B33">
        <v>32</v>
      </c>
      <c r="C33">
        <v>36</v>
      </c>
      <c r="D33">
        <v>79</v>
      </c>
      <c r="E33">
        <v>1.8621789999997401E-2</v>
      </c>
      <c r="F33">
        <v>145.740234375</v>
      </c>
      <c r="G33">
        <v>36</v>
      </c>
      <c r="H33">
        <v>80</v>
      </c>
      <c r="I33">
        <v>1.0915292810000199</v>
      </c>
      <c r="J33">
        <v>21564.5830078125</v>
      </c>
      <c r="K33">
        <v>36</v>
      </c>
      <c r="L33">
        <v>78</v>
      </c>
      <c r="M33">
        <v>2.9507989999956401E-2</v>
      </c>
      <c r="N33">
        <v>364.9150390625</v>
      </c>
      <c r="O33">
        <v>66</v>
      </c>
      <c r="P33">
        <v>104</v>
      </c>
      <c r="Q33">
        <v>4.5686529999784398E-3</v>
      </c>
      <c r="R33">
        <v>4.3818359375</v>
      </c>
      <c r="S33" cm="1">
        <f t="array" aca="1" ref="S33" ca="1">INDIRECT(ADDRESS(ROW(), 2+_xlfn.XMATCH(MIN(($C33,$G33)), ($C33:$G33),0,1)))</f>
        <v>36</v>
      </c>
      <c r="T33" cm="1">
        <f t="array" aca="1" ref="T33" ca="1">INDIRECT(ADDRESS(ROW(), 3+_xlfn.XMATCH(MIN(($C33,$G33)), ($C33:$G33),0,1)))</f>
        <v>79</v>
      </c>
    </row>
    <row r="34" spans="1:20" x14ac:dyDescent="0.2">
      <c r="A34" t="s">
        <v>38</v>
      </c>
      <c r="B34">
        <v>239</v>
      </c>
      <c r="C34">
        <v>489</v>
      </c>
      <c r="D34">
        <v>811</v>
      </c>
      <c r="E34">
        <v>0.29539953700009303</v>
      </c>
      <c r="F34">
        <v>1039.9501953125</v>
      </c>
      <c r="G34">
        <v>456</v>
      </c>
      <c r="H34">
        <v>742</v>
      </c>
      <c r="I34">
        <v>1.3814303970000299</v>
      </c>
      <c r="J34">
        <v>62581.6318359375</v>
      </c>
      <c r="K34">
        <v>459</v>
      </c>
      <c r="L34">
        <v>745</v>
      </c>
      <c r="M34">
        <v>0.34436090500003003</v>
      </c>
      <c r="N34">
        <v>993.80078125</v>
      </c>
      <c r="O34">
        <v>375</v>
      </c>
      <c r="P34">
        <v>668</v>
      </c>
      <c r="Q34">
        <v>1.15563090000705E-2</v>
      </c>
      <c r="R34">
        <v>11.53515625</v>
      </c>
      <c r="S34" cm="1">
        <f t="array" aca="1" ref="S34" ca="1">INDIRECT(ADDRESS(ROW(), 2+_xlfn.XMATCH(MIN(($C34,$G34)), ($C34:$G34),0,1)))</f>
        <v>456</v>
      </c>
      <c r="T34" cm="1">
        <f t="array" aca="1" ref="T34" ca="1">INDIRECT(ADDRESS(ROW(), 3+_xlfn.XMATCH(MIN(($C34,$G34)), ($C34:$G34),0,1)))</f>
        <v>742</v>
      </c>
    </row>
    <row r="35" spans="1:20" x14ac:dyDescent="0.2">
      <c r="A35" t="s">
        <v>39</v>
      </c>
      <c r="B35">
        <v>32</v>
      </c>
      <c r="C35">
        <v>45</v>
      </c>
      <c r="D35">
        <v>89</v>
      </c>
      <c r="E35">
        <v>2.04071499999827E-2</v>
      </c>
      <c r="F35">
        <v>153.5234375</v>
      </c>
      <c r="G35">
        <v>39</v>
      </c>
      <c r="H35">
        <v>84</v>
      </c>
      <c r="I35">
        <v>0.18534060799993299</v>
      </c>
      <c r="J35">
        <v>1926.2236328125</v>
      </c>
      <c r="K35">
        <v>48</v>
      </c>
      <c r="L35">
        <v>91</v>
      </c>
      <c r="M35">
        <v>3.7600207999958002E-2</v>
      </c>
      <c r="N35">
        <v>153.29296875</v>
      </c>
      <c r="O35">
        <v>45</v>
      </c>
      <c r="P35">
        <v>87</v>
      </c>
      <c r="Q35">
        <v>2.83286000012594E-3</v>
      </c>
      <c r="R35">
        <v>4.5419921875</v>
      </c>
      <c r="S35" cm="1">
        <f t="array" aca="1" ref="S35" ca="1">INDIRECT(ADDRESS(ROW(), 2+_xlfn.XMATCH(MIN(($C35,$G35)), ($C35:$G35),0,1)))</f>
        <v>39</v>
      </c>
      <c r="T35" cm="1">
        <f t="array" aca="1" ref="T35" ca="1">INDIRECT(ADDRESS(ROW(), 3+_xlfn.XMATCH(MIN(($C35,$G35)), ($C35:$G35),0,1)))</f>
        <v>84</v>
      </c>
    </row>
    <row r="36" spans="1:20" x14ac:dyDescent="0.2">
      <c r="A36" t="s">
        <v>40</v>
      </c>
      <c r="B36">
        <v>196</v>
      </c>
      <c r="C36">
        <v>363</v>
      </c>
      <c r="D36">
        <v>641</v>
      </c>
      <c r="E36">
        <v>0.31420742599993901</v>
      </c>
      <c r="F36">
        <v>879.33984375</v>
      </c>
      <c r="G36">
        <v>309</v>
      </c>
      <c r="H36">
        <v>573</v>
      </c>
      <c r="I36">
        <v>4.9938570110000402</v>
      </c>
      <c r="J36">
        <v>31874.107421875</v>
      </c>
      <c r="K36">
        <v>312</v>
      </c>
      <c r="L36">
        <v>567</v>
      </c>
      <c r="M36">
        <v>0.18718575200000401</v>
      </c>
      <c r="N36">
        <v>2287.8525390625</v>
      </c>
      <c r="O36">
        <v>375</v>
      </c>
      <c r="P36">
        <v>641</v>
      </c>
      <c r="Q36">
        <v>1.27969810000649E-2</v>
      </c>
      <c r="R36">
        <v>9.91796875</v>
      </c>
      <c r="S36" cm="1">
        <f t="array" aca="1" ref="S36" ca="1">INDIRECT(ADDRESS(ROW(), 2+_xlfn.XMATCH(MIN(($C36,$G36)), ($C36:$G36),0,1)))</f>
        <v>309</v>
      </c>
      <c r="T36" cm="1">
        <f t="array" aca="1" ref="T36" ca="1">INDIRECT(ADDRESS(ROW(), 3+_xlfn.XMATCH(MIN(($C36,$G36)), ($C36:$G36),0,1)))</f>
        <v>573</v>
      </c>
    </row>
    <row r="37" spans="1:20" x14ac:dyDescent="0.2">
      <c r="A37" t="s">
        <v>41</v>
      </c>
      <c r="B37">
        <v>336</v>
      </c>
      <c r="C37">
        <v>579</v>
      </c>
      <c r="D37">
        <v>1061</v>
      </c>
      <c r="E37">
        <v>0.27374213000007303</v>
      </c>
      <c r="F37">
        <v>1449.74609375</v>
      </c>
      <c r="G37">
        <v>606</v>
      </c>
      <c r="H37">
        <v>1068</v>
      </c>
      <c r="I37">
        <v>5.5662840920001599</v>
      </c>
      <c r="J37">
        <v>59124.7119140625</v>
      </c>
      <c r="K37">
        <v>633</v>
      </c>
      <c r="L37">
        <v>1076</v>
      </c>
      <c r="M37">
        <v>0.47820988600005798</v>
      </c>
      <c r="N37">
        <v>3476.1416015625</v>
      </c>
      <c r="O37">
        <v>669</v>
      </c>
      <c r="P37">
        <v>1101</v>
      </c>
      <c r="Q37">
        <v>2.2165402999917198E-2</v>
      </c>
      <c r="R37">
        <v>14.8935546875</v>
      </c>
      <c r="S37" cm="1">
        <f t="array" aca="1" ref="S37" ca="1">INDIRECT(ADDRESS(ROW(), 2+_xlfn.XMATCH(MIN(($C37,$G37)), ($C37:$G37),0,1)))</f>
        <v>579</v>
      </c>
      <c r="T37" cm="1">
        <f t="array" aca="1" ref="T37" ca="1">INDIRECT(ADDRESS(ROW(), 3+_xlfn.XMATCH(MIN(($C37,$G37)), ($C37:$G37),0,1)))</f>
        <v>1061</v>
      </c>
    </row>
    <row r="38" spans="1:20" x14ac:dyDescent="0.2">
      <c r="A38" t="s">
        <v>42</v>
      </c>
      <c r="B38">
        <v>771</v>
      </c>
      <c r="C38">
        <v>1377</v>
      </c>
      <c r="D38">
        <v>2286</v>
      </c>
      <c r="E38">
        <v>0.77903324099997895</v>
      </c>
      <c r="F38">
        <v>3542.2021484375</v>
      </c>
      <c r="G38">
        <v>1233</v>
      </c>
      <c r="H38">
        <v>2142</v>
      </c>
      <c r="I38">
        <v>27.445617893999898</v>
      </c>
      <c r="J38">
        <v>174787.498046875</v>
      </c>
      <c r="K38">
        <v>1374</v>
      </c>
      <c r="L38">
        <v>2236</v>
      </c>
      <c r="M38">
        <v>1.65338532100008</v>
      </c>
      <c r="N38">
        <v>10666.71484375</v>
      </c>
      <c r="O38">
        <v>1443</v>
      </c>
      <c r="P38">
        <v>2331</v>
      </c>
      <c r="Q38">
        <v>5.7722089999970097E-2</v>
      </c>
      <c r="R38">
        <v>30.484375</v>
      </c>
      <c r="S38" cm="1">
        <f t="array" aca="1" ref="S38" ca="1">INDIRECT(ADDRESS(ROW(), 2+_xlfn.XMATCH(MIN(($C38,$G38)), ($C38:$G38),0,1)))</f>
        <v>1233</v>
      </c>
      <c r="T38" cm="1">
        <f t="array" aca="1" ref="T38" ca="1">INDIRECT(ADDRESS(ROW(), 3+_xlfn.XMATCH(MIN(($C38,$G38)), ($C38:$G38),0,1)))</f>
        <v>2142</v>
      </c>
    </row>
    <row r="39" spans="1:20" x14ac:dyDescent="0.2">
      <c r="A39" t="s">
        <v>43</v>
      </c>
      <c r="B39">
        <v>100</v>
      </c>
      <c r="C39">
        <v>156</v>
      </c>
      <c r="D39">
        <v>303</v>
      </c>
      <c r="E39">
        <v>7.5245649000180395E-2</v>
      </c>
      <c r="F39">
        <v>421.84375</v>
      </c>
      <c r="G39">
        <v>132</v>
      </c>
      <c r="H39">
        <v>270</v>
      </c>
      <c r="I39">
        <v>1.6287280839999301</v>
      </c>
      <c r="J39">
        <v>11882.9619140625</v>
      </c>
      <c r="K39">
        <v>141</v>
      </c>
      <c r="L39">
        <v>273</v>
      </c>
      <c r="M39">
        <v>9.7696061000078702E-2</v>
      </c>
      <c r="N39">
        <v>1373.5576171875</v>
      </c>
      <c r="O39">
        <v>189</v>
      </c>
      <c r="P39">
        <v>310</v>
      </c>
      <c r="Q39">
        <v>7.7135940000516703E-3</v>
      </c>
      <c r="R39">
        <v>6.8271484375</v>
      </c>
      <c r="S39" cm="1">
        <f t="array" aca="1" ref="S39" ca="1">INDIRECT(ADDRESS(ROW(), 2+_xlfn.XMATCH(MIN(($C39,$G39)), ($C39:$G39),0,1)))</f>
        <v>132</v>
      </c>
      <c r="T39" cm="1">
        <f t="array" aca="1" ref="T39" ca="1">INDIRECT(ADDRESS(ROW(), 3+_xlfn.XMATCH(MIN(($C39,$G39)), ($C39:$G39),0,1)))</f>
        <v>270</v>
      </c>
    </row>
    <row r="40" spans="1:20" x14ac:dyDescent="0.2">
      <c r="A40" t="s">
        <v>44</v>
      </c>
      <c r="B40">
        <v>771</v>
      </c>
      <c r="C40">
        <v>1461</v>
      </c>
      <c r="D40">
        <v>2312</v>
      </c>
      <c r="E40">
        <v>0.88125875399987297</v>
      </c>
      <c r="F40">
        <v>3532.2763671875</v>
      </c>
      <c r="G40">
        <v>1308</v>
      </c>
      <c r="H40">
        <v>2171</v>
      </c>
      <c r="I40">
        <v>33.320520119999799</v>
      </c>
      <c r="J40">
        <v>2928.80859375</v>
      </c>
      <c r="K40">
        <v>1446</v>
      </c>
      <c r="L40">
        <v>2309</v>
      </c>
      <c r="M40">
        <v>2.3761880290001001</v>
      </c>
      <c r="N40">
        <v>3330.1484375</v>
      </c>
      <c r="O40">
        <v>1443</v>
      </c>
      <c r="P40">
        <v>2331</v>
      </c>
      <c r="Q40">
        <v>5.1112804000013001E-2</v>
      </c>
      <c r="R40">
        <v>30.484375</v>
      </c>
      <c r="S40" cm="1">
        <f t="array" aca="1" ref="S40" ca="1">INDIRECT(ADDRESS(ROW(), 2+_xlfn.XMATCH(MIN(($C40,$G40)), ($C40:$G40),0,1)))</f>
        <v>1308</v>
      </c>
      <c r="T40" cm="1">
        <f t="array" aca="1" ref="T40" ca="1">INDIRECT(ADDRESS(ROW(), 3+_xlfn.XMATCH(MIN(($C40,$G40)), ($C40:$G40),0,1)))</f>
        <v>2171</v>
      </c>
    </row>
    <row r="41" spans="1:20" x14ac:dyDescent="0.2">
      <c r="A41" t="s">
        <v>45</v>
      </c>
      <c r="B41">
        <v>108</v>
      </c>
      <c r="C41">
        <v>171</v>
      </c>
      <c r="D41">
        <v>316</v>
      </c>
      <c r="E41">
        <v>8.2143889999997499E-2</v>
      </c>
      <c r="F41">
        <v>479.5546875</v>
      </c>
      <c r="G41">
        <v>138</v>
      </c>
      <c r="H41">
        <v>294</v>
      </c>
      <c r="I41">
        <v>1.6332015160000899</v>
      </c>
      <c r="J41">
        <v>16267.55859375</v>
      </c>
      <c r="K41">
        <v>141</v>
      </c>
      <c r="L41">
        <v>287</v>
      </c>
      <c r="M41">
        <v>0.103078592999963</v>
      </c>
      <c r="N41">
        <v>1259.09375</v>
      </c>
      <c r="O41">
        <v>186</v>
      </c>
      <c r="P41">
        <v>332</v>
      </c>
      <c r="Q41">
        <v>6.97510200006945E-3</v>
      </c>
      <c r="R41">
        <v>7.02734375</v>
      </c>
      <c r="S41" cm="1">
        <f t="array" aca="1" ref="S41" ca="1">INDIRECT(ADDRESS(ROW(), 2+_xlfn.XMATCH(MIN(($C41,$G41)), ($C41:$G41),0,1)))</f>
        <v>138</v>
      </c>
      <c r="T41" cm="1">
        <f t="array" aca="1" ref="T41" ca="1">INDIRECT(ADDRESS(ROW(), 3+_xlfn.XMATCH(MIN(($C41,$G41)), ($C41:$G41),0,1)))</f>
        <v>294</v>
      </c>
    </row>
    <row r="42" spans="1:20" x14ac:dyDescent="0.2">
      <c r="A42" t="s">
        <v>46</v>
      </c>
      <c r="B42">
        <v>38</v>
      </c>
      <c r="C42">
        <v>57</v>
      </c>
      <c r="D42">
        <v>113</v>
      </c>
      <c r="E42">
        <v>2.6988781E-2</v>
      </c>
      <c r="F42">
        <v>179.84765625</v>
      </c>
      <c r="G42">
        <v>60</v>
      </c>
      <c r="H42">
        <v>108</v>
      </c>
      <c r="I42">
        <v>0.216655913999829</v>
      </c>
      <c r="J42">
        <v>2269.1181640625</v>
      </c>
      <c r="K42">
        <v>60</v>
      </c>
      <c r="L42">
        <v>113</v>
      </c>
      <c r="M42">
        <v>3.7375841000084599E-2</v>
      </c>
      <c r="N42">
        <v>176.03125</v>
      </c>
      <c r="O42">
        <v>57</v>
      </c>
      <c r="P42">
        <v>115</v>
      </c>
      <c r="Q42">
        <v>3.3440280001286698E-3</v>
      </c>
      <c r="R42">
        <v>4.689453125</v>
      </c>
      <c r="S42" cm="1">
        <f t="array" aca="1" ref="S42" ca="1">INDIRECT(ADDRESS(ROW(), 2+_xlfn.XMATCH(MIN(($C42,$G42)), ($C42:$G42),0,1)))</f>
        <v>57</v>
      </c>
      <c r="T42" cm="1">
        <f t="array" aca="1" ref="T42" ca="1">INDIRECT(ADDRESS(ROW(), 3+_xlfn.XMATCH(MIN(($C42,$G42)), ($C42:$G42),0,1)))</f>
        <v>113</v>
      </c>
    </row>
    <row r="43" spans="1:20" x14ac:dyDescent="0.2">
      <c r="A43" t="s">
        <v>47</v>
      </c>
      <c r="B43">
        <v>86</v>
      </c>
      <c r="C43">
        <v>147</v>
      </c>
      <c r="D43">
        <v>268</v>
      </c>
      <c r="E43">
        <v>0.14916908700001799</v>
      </c>
      <c r="F43">
        <v>390.564453125</v>
      </c>
      <c r="G43">
        <v>153</v>
      </c>
      <c r="H43">
        <v>269</v>
      </c>
      <c r="I43">
        <v>1.37508309399981</v>
      </c>
      <c r="J43">
        <v>12802.93359375</v>
      </c>
      <c r="K43">
        <v>156</v>
      </c>
      <c r="L43">
        <v>255</v>
      </c>
      <c r="M43">
        <v>0.19122108600004101</v>
      </c>
      <c r="N43">
        <v>632.75</v>
      </c>
      <c r="O43">
        <v>150</v>
      </c>
      <c r="P43">
        <v>262</v>
      </c>
      <c r="Q43">
        <v>5.6554059999598299E-3</v>
      </c>
      <c r="R43">
        <v>6.232421875</v>
      </c>
      <c r="S43" cm="1">
        <f t="array" aca="1" ref="S43" ca="1">INDIRECT(ADDRESS(ROW(), 2+_xlfn.XMATCH(MIN(($C43,$G43)), ($C43:$G43),0,1)))</f>
        <v>147</v>
      </c>
      <c r="T43" cm="1">
        <f t="array" aca="1" ref="T43" ca="1">INDIRECT(ADDRESS(ROW(), 3+_xlfn.XMATCH(MIN(($C43,$G43)), ($C43:$G43),0,1)))</f>
        <v>268</v>
      </c>
    </row>
    <row r="44" spans="1:20" x14ac:dyDescent="0.2">
      <c r="A44" t="s">
        <v>48</v>
      </c>
      <c r="B44">
        <v>60</v>
      </c>
      <c r="C44">
        <v>111</v>
      </c>
      <c r="D44">
        <v>150</v>
      </c>
      <c r="E44">
        <v>5.0182205000055498E-2</v>
      </c>
      <c r="F44">
        <v>271.58984375</v>
      </c>
      <c r="G44">
        <v>96</v>
      </c>
      <c r="H44">
        <v>132</v>
      </c>
      <c r="I44">
        <v>2.4542865670000502</v>
      </c>
      <c r="J44">
        <v>6636.2060546875</v>
      </c>
      <c r="K44">
        <v>99</v>
      </c>
      <c r="L44">
        <v>141</v>
      </c>
      <c r="M44">
        <v>0.13984949799987501</v>
      </c>
      <c r="N44">
        <v>266.640625</v>
      </c>
      <c r="O44">
        <v>81</v>
      </c>
      <c r="P44">
        <v>116</v>
      </c>
      <c r="Q44">
        <v>5.1620090000596896E-3</v>
      </c>
      <c r="R44">
        <v>5.2841796875</v>
      </c>
      <c r="S44" cm="1">
        <f t="array" aca="1" ref="S44" ca="1">INDIRECT(ADDRESS(ROW(), 2+_xlfn.XMATCH(MIN(($C44,$G44)), ($C44:$G44),0,1)))</f>
        <v>96</v>
      </c>
      <c r="T44" cm="1">
        <f t="array" aca="1" ref="T44" ca="1">INDIRECT(ADDRESS(ROW(), 3+_xlfn.XMATCH(MIN(($C44,$G44)), ($C44:$G44),0,1)))</f>
        <v>132</v>
      </c>
    </row>
    <row r="45" spans="1:20" x14ac:dyDescent="0.2">
      <c r="A45" t="s">
        <v>49</v>
      </c>
      <c r="B45">
        <v>105</v>
      </c>
      <c r="C45">
        <v>186</v>
      </c>
      <c r="D45">
        <v>334</v>
      </c>
      <c r="E45">
        <v>0.14419436700018101</v>
      </c>
      <c r="F45">
        <v>463.1005859375</v>
      </c>
      <c r="G45">
        <v>183</v>
      </c>
      <c r="H45">
        <v>320</v>
      </c>
      <c r="I45">
        <v>2.4410545789999101</v>
      </c>
      <c r="J45">
        <v>12684.849609375</v>
      </c>
      <c r="K45">
        <v>186</v>
      </c>
      <c r="L45">
        <v>326</v>
      </c>
      <c r="M45">
        <v>0.39888348699991999</v>
      </c>
      <c r="N45">
        <v>1370.283203125</v>
      </c>
      <c r="O45">
        <v>177</v>
      </c>
      <c r="P45">
        <v>312</v>
      </c>
      <c r="Q45">
        <v>9.4001270001626801E-3</v>
      </c>
      <c r="R45">
        <v>6.8125</v>
      </c>
      <c r="S45" cm="1">
        <f t="array" aca="1" ref="S45" ca="1">INDIRECT(ADDRESS(ROW(), 2+_xlfn.XMATCH(MIN(($C45,$G45)), ($C45:$G45),0,1)))</f>
        <v>183</v>
      </c>
      <c r="T45" cm="1">
        <f t="array" aca="1" ref="T45" ca="1">INDIRECT(ADDRESS(ROW(), 3+_xlfn.XMATCH(MIN(($C45,$G45)), ($C45:$G45),0,1)))</f>
        <v>320</v>
      </c>
    </row>
    <row r="46" spans="1:20" x14ac:dyDescent="0.2">
      <c r="A46" t="s">
        <v>50</v>
      </c>
      <c r="B46">
        <v>24</v>
      </c>
      <c r="C46">
        <v>39</v>
      </c>
      <c r="D46">
        <v>78</v>
      </c>
      <c r="E46">
        <v>1.6411306999998401E-2</v>
      </c>
      <c r="F46">
        <v>112.5234375</v>
      </c>
      <c r="G46">
        <v>39</v>
      </c>
      <c r="H46">
        <v>70</v>
      </c>
      <c r="I46">
        <v>1.7175168999983701E-2</v>
      </c>
      <c r="J46">
        <v>360.2705078125</v>
      </c>
      <c r="K46">
        <v>39</v>
      </c>
      <c r="L46">
        <v>70</v>
      </c>
      <c r="M46">
        <v>1.8391647000044E-2</v>
      </c>
      <c r="N46">
        <v>143.56640625</v>
      </c>
      <c r="O46">
        <v>39</v>
      </c>
      <c r="P46">
        <v>68</v>
      </c>
      <c r="Q46">
        <v>3.2934309999745801E-3</v>
      </c>
      <c r="R46">
        <v>4.2080078125</v>
      </c>
      <c r="S46" cm="1">
        <f t="array" aca="1" ref="S46" ca="1">INDIRECT(ADDRESS(ROW(), 2+_xlfn.XMATCH(MIN(($C46,$G46)), ($C46:$G46),0,1)))</f>
        <v>39</v>
      </c>
      <c r="T46" cm="1">
        <f t="array" aca="1" ref="T46" ca="1">INDIRECT(ADDRESS(ROW(), 3+_xlfn.XMATCH(MIN(($C46,$G46)), ($C46:$G46),0,1)))</f>
        <v>78</v>
      </c>
    </row>
    <row r="47" spans="1:20" x14ac:dyDescent="0.2">
      <c r="A47" t="s">
        <v>51</v>
      </c>
      <c r="B47">
        <v>64</v>
      </c>
      <c r="C47">
        <v>102</v>
      </c>
      <c r="D47">
        <v>204</v>
      </c>
      <c r="E47">
        <v>5.0839434999943402E-2</v>
      </c>
      <c r="F47">
        <v>288.9765625</v>
      </c>
      <c r="G47">
        <v>108</v>
      </c>
      <c r="H47">
        <v>201</v>
      </c>
      <c r="I47">
        <v>0.19283317999997901</v>
      </c>
      <c r="J47">
        <v>9034.556640625</v>
      </c>
      <c r="K47">
        <v>108</v>
      </c>
      <c r="L47">
        <v>201</v>
      </c>
      <c r="M47">
        <v>0.19432427500009899</v>
      </c>
      <c r="N47">
        <v>278.8984375</v>
      </c>
      <c r="O47">
        <v>99</v>
      </c>
      <c r="P47">
        <v>196</v>
      </c>
      <c r="Q47">
        <v>4.4273529999827501E-3</v>
      </c>
      <c r="R47">
        <v>5.59765625</v>
      </c>
      <c r="S47" cm="1">
        <f t="array" aca="1" ref="S47" ca="1">INDIRECT(ADDRESS(ROW(), 2+_xlfn.XMATCH(MIN(($C47,$G47)), ($C47:$G47),0,1)))</f>
        <v>102</v>
      </c>
      <c r="T47" cm="1">
        <f t="array" aca="1" ref="T47" ca="1">INDIRECT(ADDRESS(ROW(), 3+_xlfn.XMATCH(MIN(($C47,$G47)), ($C47:$G47),0,1)))</f>
        <v>204</v>
      </c>
    </row>
    <row r="48" spans="1:20" x14ac:dyDescent="0.2">
      <c r="A48" t="s">
        <v>52</v>
      </c>
      <c r="B48">
        <v>79</v>
      </c>
      <c r="C48">
        <v>135</v>
      </c>
      <c r="D48">
        <v>247</v>
      </c>
      <c r="E48">
        <v>6.5623536999737497E-2</v>
      </c>
      <c r="F48">
        <v>367.9306640625</v>
      </c>
      <c r="G48">
        <v>123</v>
      </c>
      <c r="H48">
        <v>230</v>
      </c>
      <c r="I48">
        <v>0.61503353100010805</v>
      </c>
      <c r="J48">
        <v>13482.0791015625</v>
      </c>
      <c r="K48">
        <v>123</v>
      </c>
      <c r="L48">
        <v>225</v>
      </c>
      <c r="M48">
        <v>0.11218721499972099</v>
      </c>
      <c r="N48">
        <v>1133.0693359375</v>
      </c>
      <c r="O48">
        <v>147</v>
      </c>
      <c r="P48">
        <v>230</v>
      </c>
      <c r="Q48">
        <v>6.5487940000821202E-3</v>
      </c>
      <c r="R48">
        <v>6.150390625</v>
      </c>
      <c r="S48" cm="1">
        <f t="array" aca="1" ref="S48" ca="1">INDIRECT(ADDRESS(ROW(), 2+_xlfn.XMATCH(MIN(($C48,$G48)), ($C48:$G48),0,1)))</f>
        <v>123</v>
      </c>
      <c r="T48" cm="1">
        <f t="array" aca="1" ref="T48" ca="1">INDIRECT(ADDRESS(ROW(), 3+_xlfn.XMATCH(MIN(($C48,$G48)), ($C48:$G48),0,1)))</f>
        <v>230</v>
      </c>
    </row>
    <row r="49" spans="1:20" x14ac:dyDescent="0.2">
      <c r="A49" t="s">
        <v>53</v>
      </c>
      <c r="B49">
        <v>152</v>
      </c>
      <c r="C49">
        <v>273</v>
      </c>
      <c r="D49">
        <v>490</v>
      </c>
      <c r="E49">
        <v>0.159088819999851</v>
      </c>
      <c r="F49">
        <v>675.57421875</v>
      </c>
      <c r="G49">
        <v>222</v>
      </c>
      <c r="H49">
        <v>421</v>
      </c>
      <c r="I49">
        <v>1.9904111200003101</v>
      </c>
      <c r="J49">
        <v>21063.4384765625</v>
      </c>
      <c r="K49">
        <v>240</v>
      </c>
      <c r="L49">
        <v>425</v>
      </c>
      <c r="M49">
        <v>0.55506570599982297</v>
      </c>
      <c r="N49">
        <v>999.4306640625</v>
      </c>
      <c r="O49">
        <v>330</v>
      </c>
      <c r="P49">
        <v>534</v>
      </c>
      <c r="Q49">
        <v>1.41997790001369E-2</v>
      </c>
      <c r="R49">
        <v>8.716796875</v>
      </c>
      <c r="S49" cm="1">
        <f t="array" aca="1" ref="S49" ca="1">INDIRECT(ADDRESS(ROW(), 2+_xlfn.XMATCH(MIN(($C49,$G49)), ($C49:$G49),0,1)))</f>
        <v>222</v>
      </c>
      <c r="T49" cm="1">
        <f t="array" aca="1" ref="T49" ca="1">INDIRECT(ADDRESS(ROW(), 3+_xlfn.XMATCH(MIN(($C49,$G49)), ($C49:$G49),0,1)))</f>
        <v>421</v>
      </c>
    </row>
    <row r="50" spans="1:20" x14ac:dyDescent="0.2">
      <c r="A50" t="s">
        <v>54</v>
      </c>
      <c r="B50">
        <v>107</v>
      </c>
      <c r="C50">
        <v>174</v>
      </c>
      <c r="D50">
        <v>338</v>
      </c>
      <c r="E50">
        <v>8.18073229997935E-2</v>
      </c>
      <c r="F50">
        <v>481.8486328125</v>
      </c>
      <c r="G50">
        <v>138</v>
      </c>
      <c r="H50">
        <v>283</v>
      </c>
      <c r="I50">
        <v>1.8442845549998299</v>
      </c>
      <c r="J50">
        <v>24863.296875</v>
      </c>
      <c r="K50">
        <v>147</v>
      </c>
      <c r="L50">
        <v>300</v>
      </c>
      <c r="M50">
        <v>0.27165258399963899</v>
      </c>
      <c r="N50">
        <v>382.40234375</v>
      </c>
      <c r="O50">
        <v>165</v>
      </c>
      <c r="P50">
        <v>309</v>
      </c>
      <c r="Q50">
        <v>1.5393428000152099E-2</v>
      </c>
      <c r="R50">
        <v>6.7568359375</v>
      </c>
      <c r="S50" cm="1">
        <f t="array" aca="1" ref="S50" ca="1">INDIRECT(ADDRESS(ROW(), 2+_xlfn.XMATCH(MIN(($C50,$G50)), ($C50:$G50),0,1)))</f>
        <v>138</v>
      </c>
      <c r="T50" cm="1">
        <f t="array" aca="1" ref="T50" ca="1">INDIRECT(ADDRESS(ROW(), 3+_xlfn.XMATCH(MIN(($C50,$G50)), ($C50:$G50),0,1)))</f>
        <v>283</v>
      </c>
    </row>
    <row r="51" spans="1:20" x14ac:dyDescent="0.2">
      <c r="A51" t="s">
        <v>55</v>
      </c>
      <c r="B51">
        <v>31</v>
      </c>
      <c r="C51">
        <v>54</v>
      </c>
      <c r="D51">
        <v>96</v>
      </c>
      <c r="E51">
        <v>2.6211660999706499E-2</v>
      </c>
      <c r="F51">
        <v>142.8154296875</v>
      </c>
      <c r="G51">
        <v>42</v>
      </c>
      <c r="H51">
        <v>87</v>
      </c>
      <c r="I51">
        <v>0.16338804499991899</v>
      </c>
      <c r="J51">
        <v>3140.1533203125</v>
      </c>
      <c r="K51">
        <v>48</v>
      </c>
      <c r="L51">
        <v>90</v>
      </c>
      <c r="M51">
        <v>3.1424673999936197E-2</v>
      </c>
      <c r="N51">
        <v>358.568359375</v>
      </c>
      <c r="O51">
        <v>39</v>
      </c>
      <c r="P51">
        <v>79</v>
      </c>
      <c r="Q51">
        <v>2.44158799978322E-3</v>
      </c>
      <c r="R51">
        <v>4.5390625</v>
      </c>
      <c r="S51" cm="1">
        <f t="array" aca="1" ref="S51" ca="1">INDIRECT(ADDRESS(ROW(), 2+_xlfn.XMATCH(MIN(($C51,$G51)), ($C51:$G51),0,1)))</f>
        <v>42</v>
      </c>
      <c r="T51" cm="1">
        <f t="array" aca="1" ref="T51" ca="1">INDIRECT(ADDRESS(ROW(), 3+_xlfn.XMATCH(MIN(($C51,$G51)), ($C51:$G51),0,1)))</f>
        <v>87</v>
      </c>
    </row>
    <row r="52" spans="1:20" x14ac:dyDescent="0.2">
      <c r="A52" t="s">
        <v>56</v>
      </c>
      <c r="B52">
        <v>23</v>
      </c>
      <c r="C52">
        <v>30</v>
      </c>
      <c r="D52">
        <v>63</v>
      </c>
      <c r="E52">
        <v>1.3029471999743599E-2</v>
      </c>
      <c r="F52">
        <v>103.7861328125</v>
      </c>
      <c r="G52">
        <v>27</v>
      </c>
      <c r="H52">
        <v>62</v>
      </c>
      <c r="I52">
        <v>5.5750787000306397E-2</v>
      </c>
      <c r="J52">
        <v>2640.189453125</v>
      </c>
      <c r="K52">
        <v>27</v>
      </c>
      <c r="L52">
        <v>61</v>
      </c>
      <c r="M52">
        <v>1.9857280999985901E-2</v>
      </c>
      <c r="N52">
        <v>253.677734375</v>
      </c>
      <c r="O52">
        <v>27</v>
      </c>
      <c r="P52">
        <v>60</v>
      </c>
      <c r="Q52">
        <v>3.0107259999567699E-3</v>
      </c>
      <c r="R52">
        <v>4.1748046875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62</v>
      </c>
    </row>
    <row r="53" spans="1:20" x14ac:dyDescent="0.2">
      <c r="A53" t="s">
        <v>57</v>
      </c>
      <c r="B53">
        <v>119</v>
      </c>
      <c r="C53">
        <v>219</v>
      </c>
      <c r="D53">
        <v>406</v>
      </c>
      <c r="E53">
        <v>9.9979210000128604E-2</v>
      </c>
      <c r="F53">
        <v>541.5205078125</v>
      </c>
      <c r="G53">
        <v>207</v>
      </c>
      <c r="H53">
        <v>380</v>
      </c>
      <c r="I53">
        <v>4.52147388899993</v>
      </c>
      <c r="J53">
        <v>14317.9638671875</v>
      </c>
      <c r="K53">
        <v>207</v>
      </c>
      <c r="L53">
        <v>380</v>
      </c>
      <c r="M53">
        <v>0.30637631600029602</v>
      </c>
      <c r="N53">
        <v>933</v>
      </c>
      <c r="O53">
        <v>204</v>
      </c>
      <c r="P53">
        <v>356</v>
      </c>
      <c r="Q53">
        <v>8.40912400008164E-3</v>
      </c>
      <c r="R53">
        <v>7.4970703125</v>
      </c>
      <c r="S53" cm="1">
        <f t="array" aca="1" ref="S53" ca="1">INDIRECT(ADDRESS(ROW(), 2+_xlfn.XMATCH(MIN(($C53,$G53)), ($C53:$G53),0,1)))</f>
        <v>207</v>
      </c>
      <c r="T53" cm="1">
        <f t="array" aca="1" ref="T53" ca="1">INDIRECT(ADDRESS(ROW(), 3+_xlfn.XMATCH(MIN(($C53,$G53)), ($C53:$G53),0,1)))</f>
        <v>380</v>
      </c>
    </row>
    <row r="54" spans="1:20" x14ac:dyDescent="0.2">
      <c r="A54" t="s">
        <v>58</v>
      </c>
      <c r="B54">
        <v>112</v>
      </c>
      <c r="C54">
        <v>189</v>
      </c>
      <c r="D54">
        <v>330</v>
      </c>
      <c r="E54">
        <v>9.0969341000345594E-2</v>
      </c>
      <c r="F54">
        <v>477.900390625</v>
      </c>
      <c r="G54">
        <v>180</v>
      </c>
      <c r="H54">
        <v>308</v>
      </c>
      <c r="I54">
        <v>2.8999607830000902</v>
      </c>
      <c r="J54">
        <v>410.73046875</v>
      </c>
      <c r="K54">
        <v>180</v>
      </c>
      <c r="L54">
        <v>307</v>
      </c>
      <c r="M54">
        <v>0.23225574100024399</v>
      </c>
      <c r="N54">
        <v>858.1650390625</v>
      </c>
      <c r="O54">
        <v>186</v>
      </c>
      <c r="P54">
        <v>310</v>
      </c>
      <c r="Q54">
        <v>7.1008569998411899E-3</v>
      </c>
      <c r="R54">
        <v>6.9912109375</v>
      </c>
      <c r="S54" cm="1">
        <f t="array" aca="1" ref="S54" ca="1">INDIRECT(ADDRESS(ROW(), 2+_xlfn.XMATCH(MIN(($C54,$G54)), ($C54:$G54),0,1)))</f>
        <v>180</v>
      </c>
      <c r="T54" cm="1">
        <f t="array" aca="1" ref="T54" ca="1">INDIRECT(ADDRESS(ROW(), 3+_xlfn.XMATCH(MIN(($C54,$G54)), ($C54:$G54),0,1)))</f>
        <v>308</v>
      </c>
    </row>
    <row r="55" spans="1:20" x14ac:dyDescent="0.2">
      <c r="A55" t="s">
        <v>59</v>
      </c>
      <c r="B55">
        <v>116</v>
      </c>
      <c r="C55">
        <v>201</v>
      </c>
      <c r="D55">
        <v>344</v>
      </c>
      <c r="E55">
        <v>0.13290425800005301</v>
      </c>
      <c r="F55">
        <v>496.208984375</v>
      </c>
      <c r="G55">
        <v>189</v>
      </c>
      <c r="H55">
        <v>319</v>
      </c>
      <c r="I55">
        <v>2.2166577200000499</v>
      </c>
      <c r="J55">
        <v>12696.3037109375</v>
      </c>
      <c r="K55">
        <v>192</v>
      </c>
      <c r="L55">
        <v>320</v>
      </c>
      <c r="M55">
        <v>0.46768172999963997</v>
      </c>
      <c r="N55">
        <v>788.5498046875</v>
      </c>
      <c r="O55">
        <v>198</v>
      </c>
      <c r="P55">
        <v>326</v>
      </c>
      <c r="Q55">
        <v>7.4897590002365099E-3</v>
      </c>
      <c r="R55">
        <v>7.06640625</v>
      </c>
      <c r="S55" cm="1">
        <f t="array" aca="1" ref="S55" ca="1">INDIRECT(ADDRESS(ROW(), 2+_xlfn.XMATCH(MIN(($C55,$G55)), ($C55:$G55),0,1)))</f>
        <v>189</v>
      </c>
      <c r="T55" cm="1">
        <f t="array" aca="1" ref="T55" ca="1">INDIRECT(ADDRESS(ROW(), 3+_xlfn.XMATCH(MIN(($C55,$G55)), ($C55:$G55),0,1)))</f>
        <v>319</v>
      </c>
    </row>
    <row r="56" spans="1:20" x14ac:dyDescent="0.2">
      <c r="A56" t="s">
        <v>60</v>
      </c>
      <c r="B56">
        <v>32</v>
      </c>
      <c r="C56">
        <v>60</v>
      </c>
      <c r="D56">
        <v>107</v>
      </c>
      <c r="E56">
        <v>2.4104502999762099E-2</v>
      </c>
      <c r="F56">
        <v>158.501953125</v>
      </c>
      <c r="G56">
        <v>54</v>
      </c>
      <c r="H56">
        <v>98</v>
      </c>
      <c r="I56">
        <v>2.3658236999835901E-2</v>
      </c>
      <c r="J56">
        <v>1932.115234375</v>
      </c>
      <c r="K56">
        <v>54</v>
      </c>
      <c r="L56">
        <v>98</v>
      </c>
      <c r="M56">
        <v>2.6055482999709001E-2</v>
      </c>
      <c r="N56">
        <v>314.783203125</v>
      </c>
      <c r="O56">
        <v>51</v>
      </c>
      <c r="P56">
        <v>91</v>
      </c>
      <c r="Q56">
        <v>3.7568249999822001E-3</v>
      </c>
      <c r="R56">
        <v>4.484375</v>
      </c>
      <c r="S56" cm="1">
        <f t="array" aca="1" ref="S56" ca="1">INDIRECT(ADDRESS(ROW(), 2+_xlfn.XMATCH(MIN(($C56,$G56)), ($C56:$G56),0,1)))</f>
        <v>54</v>
      </c>
      <c r="T56" cm="1">
        <f t="array" aca="1" ref="T56" ca="1">INDIRECT(ADDRESS(ROW(), 3+_xlfn.XMATCH(MIN(($C56,$G56)), ($C56:$G56),0,1)))</f>
        <v>98</v>
      </c>
    </row>
    <row r="57" spans="1:20" x14ac:dyDescent="0.2">
      <c r="A57" t="s">
        <v>61</v>
      </c>
      <c r="B57">
        <v>336</v>
      </c>
      <c r="C57">
        <v>579</v>
      </c>
      <c r="D57">
        <v>1059</v>
      </c>
      <c r="E57">
        <v>0.27256179300002198</v>
      </c>
      <c r="F57">
        <v>1477.591796875</v>
      </c>
      <c r="G57">
        <v>546</v>
      </c>
      <c r="H57">
        <v>1015</v>
      </c>
      <c r="I57">
        <v>12.0548640389997</v>
      </c>
      <c r="J57">
        <v>72156.755859375</v>
      </c>
      <c r="K57">
        <v>591</v>
      </c>
      <c r="L57">
        <v>1045</v>
      </c>
      <c r="M57">
        <v>0.52102141900013499</v>
      </c>
      <c r="N57">
        <v>3703.9189453125</v>
      </c>
      <c r="O57">
        <v>594</v>
      </c>
      <c r="P57">
        <v>1038</v>
      </c>
      <c r="Q57">
        <v>2.3030828999708298E-2</v>
      </c>
      <c r="R57">
        <v>14.93359375</v>
      </c>
      <c r="S57" cm="1">
        <f t="array" aca="1" ref="S57" ca="1">INDIRECT(ADDRESS(ROW(), 2+_xlfn.XMATCH(MIN(($C57,$G57)), ($C57:$G57),0,1)))</f>
        <v>546</v>
      </c>
      <c r="T57" cm="1">
        <f t="array" aca="1" ref="T57" ca="1">INDIRECT(ADDRESS(ROW(), 3+_xlfn.XMATCH(MIN(($C57,$G57)), ($C57:$G57),0,1)))</f>
        <v>1015</v>
      </c>
    </row>
    <row r="58" spans="1:20" x14ac:dyDescent="0.2">
      <c r="A58" t="s">
        <v>62</v>
      </c>
      <c r="B58">
        <v>31</v>
      </c>
      <c r="C58">
        <v>54</v>
      </c>
      <c r="D58">
        <v>98</v>
      </c>
      <c r="E58">
        <v>2.3306400999899699E-2</v>
      </c>
      <c r="F58">
        <v>145.1728515625</v>
      </c>
      <c r="G58">
        <v>48</v>
      </c>
      <c r="H58">
        <v>91</v>
      </c>
      <c r="I58">
        <v>3.6554984000304103E-2</v>
      </c>
      <c r="J58">
        <v>3410.7666015625</v>
      </c>
      <c r="K58">
        <v>48</v>
      </c>
      <c r="L58">
        <v>89</v>
      </c>
      <c r="M58">
        <v>2.62749560001793E-2</v>
      </c>
      <c r="N58">
        <v>364.654296875</v>
      </c>
      <c r="O58">
        <v>51</v>
      </c>
      <c r="P58">
        <v>83</v>
      </c>
      <c r="Q58">
        <v>5.3803680002601998E-3</v>
      </c>
      <c r="R58">
        <v>4.4609375</v>
      </c>
      <c r="S58" cm="1">
        <f t="array" aca="1" ref="S58" ca="1">INDIRECT(ADDRESS(ROW(), 2+_xlfn.XMATCH(MIN(($C58,$G58)), ($C58:$G58),0,1)))</f>
        <v>48</v>
      </c>
      <c r="T58" cm="1">
        <f t="array" aca="1" ref="T58" ca="1">INDIRECT(ADDRESS(ROW(), 3+_xlfn.XMATCH(MIN(($C58,$G58)), ($C58:$G58),0,1)))</f>
        <v>91</v>
      </c>
    </row>
    <row r="59" spans="1:20" x14ac:dyDescent="0.2">
      <c r="A59" t="s">
        <v>63</v>
      </c>
      <c r="B59">
        <v>267</v>
      </c>
      <c r="C59">
        <v>426</v>
      </c>
      <c r="D59">
        <v>815</v>
      </c>
      <c r="E59">
        <v>0.204415930999857</v>
      </c>
      <c r="F59">
        <v>1182.0654296875</v>
      </c>
      <c r="G59">
        <v>405</v>
      </c>
      <c r="H59">
        <v>763</v>
      </c>
      <c r="I59">
        <v>12.269902647999899</v>
      </c>
      <c r="J59">
        <v>47633.5009765625</v>
      </c>
      <c r="K59">
        <v>426</v>
      </c>
      <c r="L59">
        <v>794</v>
      </c>
      <c r="M59">
        <v>0.51313775800008399</v>
      </c>
      <c r="N59">
        <v>3050.8388671875</v>
      </c>
      <c r="O59">
        <v>477</v>
      </c>
      <c r="P59">
        <v>809</v>
      </c>
      <c r="Q59">
        <v>1.5795374999925098E-2</v>
      </c>
      <c r="R59">
        <v>12.5703125</v>
      </c>
      <c r="S59" cm="1">
        <f t="array" aca="1" ref="S59" ca="1">INDIRECT(ADDRESS(ROW(), 2+_xlfn.XMATCH(MIN(($C59,$G59)), ($C59:$G59),0,1)))</f>
        <v>405</v>
      </c>
      <c r="T59" cm="1">
        <f t="array" aca="1" ref="T59" ca="1">INDIRECT(ADDRESS(ROW(), 3+_xlfn.XMATCH(MIN(($C59,$G59)), ($C59:$G59),0,1)))</f>
        <v>763</v>
      </c>
    </row>
    <row r="60" spans="1:20" x14ac:dyDescent="0.2">
      <c r="A60" t="s">
        <v>64</v>
      </c>
      <c r="B60">
        <v>598</v>
      </c>
      <c r="C60">
        <v>1011</v>
      </c>
      <c r="D60">
        <v>1860</v>
      </c>
      <c r="E60">
        <v>0.48639657700005001</v>
      </c>
      <c r="F60">
        <v>2536.849609375</v>
      </c>
      <c r="G60">
        <v>822</v>
      </c>
      <c r="H60">
        <v>1634</v>
      </c>
      <c r="I60">
        <v>10.7877906050002</v>
      </c>
      <c r="J60">
        <v>106455.021484375</v>
      </c>
      <c r="K60">
        <v>903</v>
      </c>
      <c r="L60">
        <v>1709</v>
      </c>
      <c r="M60">
        <v>0.73330853300012599</v>
      </c>
      <c r="N60">
        <v>2209.95703125</v>
      </c>
      <c r="O60">
        <v>1128</v>
      </c>
      <c r="P60">
        <v>1917</v>
      </c>
      <c r="Q60">
        <v>3.5349678999864402E-2</v>
      </c>
      <c r="R60">
        <v>23.07421875</v>
      </c>
      <c r="S60" cm="1">
        <f t="array" aca="1" ref="S60" ca="1">INDIRECT(ADDRESS(ROW(), 2+_xlfn.XMATCH(MIN(($C60,$G60)), ($C60:$G60),0,1)))</f>
        <v>822</v>
      </c>
      <c r="T60" cm="1">
        <f t="array" aca="1" ref="T60" ca="1">INDIRECT(ADDRESS(ROW(), 3+_xlfn.XMATCH(MIN(($C60,$G60)), ($C60:$G60),0,1)))</f>
        <v>1634</v>
      </c>
    </row>
    <row r="61" spans="1:20" x14ac:dyDescent="0.2">
      <c r="A61" t="s">
        <v>65</v>
      </c>
      <c r="B61">
        <v>149</v>
      </c>
      <c r="C61">
        <v>255</v>
      </c>
      <c r="D61">
        <v>430</v>
      </c>
      <c r="E61">
        <v>0.111697222000202</v>
      </c>
      <c r="F61">
        <v>599.5283203125</v>
      </c>
      <c r="G61">
        <v>234</v>
      </c>
      <c r="H61">
        <v>406</v>
      </c>
      <c r="I61">
        <v>4.0978765999998297</v>
      </c>
      <c r="J61">
        <v>20252.6357421875</v>
      </c>
      <c r="K61">
        <v>264</v>
      </c>
      <c r="L61">
        <v>452</v>
      </c>
      <c r="M61">
        <v>0.12559793100035599</v>
      </c>
      <c r="N61">
        <v>1313.1064453125</v>
      </c>
      <c r="O61">
        <v>219</v>
      </c>
      <c r="P61">
        <v>422</v>
      </c>
      <c r="Q61">
        <v>6.8351059999258697E-3</v>
      </c>
      <c r="R61">
        <v>8.1669921875</v>
      </c>
      <c r="S61" cm="1">
        <f t="array" aca="1" ref="S61" ca="1">INDIRECT(ADDRESS(ROW(), 2+_xlfn.XMATCH(MIN(($C61,$G61)), ($C61:$G61),0,1)))</f>
        <v>234</v>
      </c>
      <c r="T61" cm="1">
        <f t="array" aca="1" ref="T61" ca="1">INDIRECT(ADDRESS(ROW(), 3+_xlfn.XMATCH(MIN(($C61,$G61)), ($C61:$G61),0,1)))</f>
        <v>406</v>
      </c>
    </row>
    <row r="62" spans="1:20" x14ac:dyDescent="0.2">
      <c r="A62" t="s">
        <v>66</v>
      </c>
      <c r="B62">
        <v>134</v>
      </c>
      <c r="C62">
        <v>246</v>
      </c>
      <c r="D62">
        <v>420</v>
      </c>
      <c r="E62">
        <v>0.10869811199972899</v>
      </c>
      <c r="F62">
        <v>575.478515625</v>
      </c>
      <c r="G62">
        <v>258</v>
      </c>
      <c r="H62">
        <v>405</v>
      </c>
      <c r="I62">
        <v>4.8593502670000799</v>
      </c>
      <c r="J62">
        <v>28799.7763671875</v>
      </c>
      <c r="K62">
        <v>252</v>
      </c>
      <c r="L62">
        <v>404</v>
      </c>
      <c r="M62">
        <v>0.49693477199980401</v>
      </c>
      <c r="N62">
        <v>1586.623046875</v>
      </c>
      <c r="O62">
        <v>276</v>
      </c>
      <c r="P62">
        <v>395</v>
      </c>
      <c r="Q62">
        <v>1.0172508999858099E-2</v>
      </c>
      <c r="R62">
        <v>7.880859375</v>
      </c>
      <c r="S62" cm="1">
        <f t="array" aca="1" ref="S62" ca="1">INDIRECT(ADDRESS(ROW(), 2+_xlfn.XMATCH(MIN(($C62,$G62)), ($C62:$G62),0,1)))</f>
        <v>246</v>
      </c>
      <c r="T62" cm="1">
        <f t="array" aca="1" ref="T62" ca="1">INDIRECT(ADDRESS(ROW(), 3+_xlfn.XMATCH(MIN(($C62,$G62)), ($C62:$G62),0,1)))</f>
        <v>420</v>
      </c>
    </row>
    <row r="63" spans="1:20" x14ac:dyDescent="0.2">
      <c r="A63" t="s">
        <v>67</v>
      </c>
      <c r="B63">
        <v>36</v>
      </c>
      <c r="C63">
        <v>60</v>
      </c>
      <c r="D63">
        <v>115</v>
      </c>
      <c r="E63">
        <v>3.0059302999688901E-2</v>
      </c>
      <c r="F63">
        <v>169.046875</v>
      </c>
      <c r="G63">
        <v>57</v>
      </c>
      <c r="H63">
        <v>106</v>
      </c>
      <c r="I63">
        <v>2.4583063999671102E-2</v>
      </c>
      <c r="J63">
        <v>5180.8994140625</v>
      </c>
      <c r="K63">
        <v>57</v>
      </c>
      <c r="L63">
        <v>106</v>
      </c>
      <c r="M63">
        <v>2.8596202000244299E-2</v>
      </c>
      <c r="N63">
        <v>599.3125</v>
      </c>
      <c r="O63">
        <v>57</v>
      </c>
      <c r="P63">
        <v>103</v>
      </c>
      <c r="Q63">
        <v>3.5222739998061999E-3</v>
      </c>
      <c r="R63">
        <v>4.634765625</v>
      </c>
      <c r="S63" cm="1">
        <f t="array" aca="1" ref="S63" ca="1">INDIRECT(ADDRESS(ROW(), 2+_xlfn.XMATCH(MIN(($C63,$G63)), ($C63:$G63),0,1)))</f>
        <v>57</v>
      </c>
      <c r="T63" cm="1">
        <f t="array" aca="1" ref="T63" ca="1">INDIRECT(ADDRESS(ROW(), 3+_xlfn.XMATCH(MIN(($C63,$G63)), ($C63:$G63),0,1)))</f>
        <v>106</v>
      </c>
    </row>
    <row r="64" spans="1:20" x14ac:dyDescent="0.2">
      <c r="A64" t="s">
        <v>68</v>
      </c>
      <c r="B64">
        <v>532</v>
      </c>
      <c r="C64">
        <v>936</v>
      </c>
      <c r="D64">
        <v>1645</v>
      </c>
      <c r="E64">
        <v>0.54900237399988305</v>
      </c>
      <c r="F64">
        <v>2422.005859375</v>
      </c>
      <c r="G64">
        <v>912</v>
      </c>
      <c r="H64">
        <v>1616</v>
      </c>
      <c r="I64">
        <v>30.6761515799998</v>
      </c>
      <c r="J64">
        <v>110059.064453125</v>
      </c>
      <c r="K64">
        <v>954</v>
      </c>
      <c r="L64">
        <v>1638</v>
      </c>
      <c r="M64">
        <v>1.0379181149996799</v>
      </c>
      <c r="N64">
        <v>6396.9697265625</v>
      </c>
      <c r="O64">
        <v>1023</v>
      </c>
      <c r="P64">
        <v>1677</v>
      </c>
      <c r="Q64">
        <v>3.5000986999875701E-2</v>
      </c>
      <c r="R64">
        <v>22.1416015625</v>
      </c>
      <c r="S64" cm="1">
        <f t="array" aca="1" ref="S64" ca="1">INDIRECT(ADDRESS(ROW(), 2+_xlfn.XMATCH(MIN(($C64,$G64)), ($C64:$G64),0,1)))</f>
        <v>912</v>
      </c>
      <c r="T64" cm="1">
        <f t="array" aca="1" ref="T64" ca="1">INDIRECT(ADDRESS(ROW(), 3+_xlfn.XMATCH(MIN(($C64,$G64)), ($C64:$G64),0,1)))</f>
        <v>1616</v>
      </c>
    </row>
    <row r="65" spans="1:20" x14ac:dyDescent="0.2">
      <c r="A65" t="s">
        <v>69</v>
      </c>
      <c r="B65">
        <v>66</v>
      </c>
      <c r="C65">
        <v>105</v>
      </c>
      <c r="D65">
        <v>207</v>
      </c>
      <c r="E65">
        <v>5.53411149999192E-2</v>
      </c>
      <c r="F65">
        <v>306.974609375</v>
      </c>
      <c r="G65">
        <v>108</v>
      </c>
      <c r="H65">
        <v>200</v>
      </c>
      <c r="I65">
        <v>5.0763743000061298E-2</v>
      </c>
      <c r="J65">
        <v>9402.0556640625</v>
      </c>
      <c r="K65">
        <v>108</v>
      </c>
      <c r="L65">
        <v>200</v>
      </c>
      <c r="M65">
        <v>5.7193090000055201E-2</v>
      </c>
      <c r="N65">
        <v>963.1796875</v>
      </c>
      <c r="O65">
        <v>111</v>
      </c>
      <c r="P65">
        <v>200</v>
      </c>
      <c r="Q65">
        <v>5.5505620002804703E-3</v>
      </c>
      <c r="R65">
        <v>5.62890625</v>
      </c>
      <c r="S65" cm="1">
        <f t="array" aca="1" ref="S65" ca="1">INDIRECT(ADDRESS(ROW(), 2+_xlfn.XMATCH(MIN(($C65,$G65)), ($C65:$G65),0,1)))</f>
        <v>105</v>
      </c>
      <c r="T65" cm="1">
        <f t="array" aca="1" ref="T65" ca="1">INDIRECT(ADDRESS(ROW(), 3+_xlfn.XMATCH(MIN(($C65,$G65)), ($C65:$G65),0,1)))</f>
        <v>207</v>
      </c>
    </row>
    <row r="66" spans="1:20" x14ac:dyDescent="0.2">
      <c r="A66" t="s">
        <v>70</v>
      </c>
      <c r="B66">
        <v>90</v>
      </c>
      <c r="C66">
        <v>105</v>
      </c>
      <c r="D66">
        <v>162</v>
      </c>
      <c r="E66">
        <v>6.0490762999961499E-2</v>
      </c>
      <c r="F66">
        <v>317.544921875</v>
      </c>
      <c r="G66">
        <v>129</v>
      </c>
      <c r="H66">
        <v>155</v>
      </c>
      <c r="I66">
        <v>4.5594282990000403</v>
      </c>
      <c r="J66">
        <v>98577.142578125</v>
      </c>
      <c r="K66">
        <v>150</v>
      </c>
      <c r="L66">
        <v>156</v>
      </c>
      <c r="M66">
        <v>0.41031518699992298</v>
      </c>
      <c r="N66">
        <v>1922.1787109375</v>
      </c>
      <c r="O66">
        <v>117</v>
      </c>
      <c r="P66">
        <v>152</v>
      </c>
      <c r="Q66">
        <v>5.4993629996715702E-3</v>
      </c>
      <c r="R66">
        <v>6.8095703125</v>
      </c>
      <c r="S66" cm="1">
        <f t="array" aca="1" ref="S66" ca="1">INDIRECT(ADDRESS(ROW(), 2+_xlfn.XMATCH(MIN(($C66,$G66)), ($C66:$G66),0,1)))</f>
        <v>105</v>
      </c>
      <c r="T66" cm="1">
        <f t="array" aca="1" ref="T66" ca="1">INDIRECT(ADDRESS(ROW(), 3+_xlfn.XMATCH(MIN(($C66,$G66)), ($C66:$G66),0,1)))</f>
        <v>162</v>
      </c>
    </row>
    <row r="67" spans="1:20" x14ac:dyDescent="0.2">
      <c r="A67" t="s">
        <v>71</v>
      </c>
      <c r="B67">
        <v>564</v>
      </c>
      <c r="C67">
        <v>1068</v>
      </c>
      <c r="D67">
        <v>1817</v>
      </c>
      <c r="E67">
        <v>0.47721116999991797</v>
      </c>
      <c r="F67">
        <v>2527.158203125</v>
      </c>
      <c r="G67">
        <v>1017</v>
      </c>
      <c r="H67">
        <v>1701</v>
      </c>
      <c r="I67">
        <v>11.957035260999801</v>
      </c>
      <c r="J67">
        <v>2059.27734375</v>
      </c>
      <c r="K67">
        <v>1110</v>
      </c>
      <c r="L67">
        <v>1818</v>
      </c>
      <c r="M67">
        <v>0.82316613700004304</v>
      </c>
      <c r="N67">
        <v>2266.16015625</v>
      </c>
      <c r="O67">
        <v>1023</v>
      </c>
      <c r="P67">
        <v>1732</v>
      </c>
      <c r="Q67">
        <v>3.3987009000156797E-2</v>
      </c>
      <c r="R67">
        <v>22.2431640625</v>
      </c>
      <c r="S67" cm="1">
        <f t="array" aca="1" ref="S67" ca="1">INDIRECT(ADDRESS(ROW(), 2+_xlfn.XMATCH(MIN(($C67,$G67)), ($C67:$G67),0,1)))</f>
        <v>1017</v>
      </c>
      <c r="T67" cm="1">
        <f t="array" aca="1" ref="T67" ca="1">INDIRECT(ADDRESS(ROW(), 3+_xlfn.XMATCH(MIN(($C67,$G67)), ($C67:$G67),0,1)))</f>
        <v>1701</v>
      </c>
    </row>
    <row r="68" spans="1:20" x14ac:dyDescent="0.2">
      <c r="A68" t="s">
        <v>72</v>
      </c>
      <c r="B68">
        <v>869</v>
      </c>
      <c r="C68">
        <v>1680</v>
      </c>
      <c r="D68">
        <v>2678</v>
      </c>
      <c r="E68">
        <v>0.87936078400025497</v>
      </c>
      <c r="F68">
        <v>3707.1240234375</v>
      </c>
      <c r="G68">
        <v>1599</v>
      </c>
      <c r="H68">
        <v>2547</v>
      </c>
      <c r="I68">
        <v>55.207585305999999</v>
      </c>
      <c r="J68">
        <v>241865.703125</v>
      </c>
      <c r="K68">
        <v>1683</v>
      </c>
      <c r="L68">
        <v>2627</v>
      </c>
      <c r="M68">
        <v>2.2149478830001499</v>
      </c>
      <c r="N68">
        <v>3827.703125</v>
      </c>
      <c r="O68">
        <v>1680</v>
      </c>
      <c r="P68">
        <v>2557</v>
      </c>
      <c r="Q68">
        <v>6.1201695000363501E-2</v>
      </c>
      <c r="R68">
        <v>35.1064453125</v>
      </c>
      <c r="S68" cm="1">
        <f t="array" aca="1" ref="S68" ca="1">INDIRECT(ADDRESS(ROW(), 2+_xlfn.XMATCH(MIN(($C68,$G68)), ($C68:$G68),0,1)))</f>
        <v>1599</v>
      </c>
      <c r="T68" cm="1">
        <f t="array" aca="1" ref="T68" ca="1">INDIRECT(ADDRESS(ROW(), 3+_xlfn.XMATCH(MIN(($C68,$G68)), ($C68:$G68),0,1)))</f>
        <v>2547</v>
      </c>
    </row>
    <row r="69" spans="1:20" x14ac:dyDescent="0.2">
      <c r="A69" t="s">
        <v>73</v>
      </c>
      <c r="B69">
        <v>109</v>
      </c>
      <c r="C69">
        <v>201</v>
      </c>
      <c r="D69">
        <v>350</v>
      </c>
      <c r="E69">
        <v>0.100986443000238</v>
      </c>
      <c r="F69">
        <v>498.0146484375</v>
      </c>
      <c r="G69">
        <v>201</v>
      </c>
      <c r="H69">
        <v>340</v>
      </c>
      <c r="I69">
        <v>2.3143572680000899</v>
      </c>
      <c r="J69">
        <v>12134.8837890625</v>
      </c>
      <c r="K69">
        <v>198</v>
      </c>
      <c r="L69">
        <v>347</v>
      </c>
      <c r="M69">
        <v>0.18162217300005001</v>
      </c>
      <c r="N69">
        <v>1229.9345703125</v>
      </c>
      <c r="O69">
        <v>189</v>
      </c>
      <c r="P69">
        <v>324</v>
      </c>
      <c r="Q69">
        <v>8.1556400000408705E-3</v>
      </c>
      <c r="R69">
        <v>6.87109375</v>
      </c>
      <c r="S69" cm="1">
        <f t="array" aca="1" ref="S69" ca="1">INDIRECT(ADDRESS(ROW(), 2+_xlfn.XMATCH(MIN(($C69,$G69)), ($C69:$G69),0,1)))</f>
        <v>201</v>
      </c>
      <c r="T69" cm="1">
        <f t="array" aca="1" ref="T69" ca="1">INDIRECT(ADDRESS(ROW(), 3+_xlfn.XMATCH(MIN(($C69,$G69)), ($C69:$G69),0,1)))</f>
        <v>350</v>
      </c>
    </row>
    <row r="70" spans="1:20" x14ac:dyDescent="0.2">
      <c r="A70" t="s">
        <v>74</v>
      </c>
      <c r="B70">
        <v>30</v>
      </c>
      <c r="C70">
        <v>39</v>
      </c>
      <c r="D70">
        <v>87</v>
      </c>
      <c r="E70">
        <v>2.0547781999994099E-2</v>
      </c>
      <c r="F70">
        <v>139.767578125</v>
      </c>
      <c r="G70">
        <v>42</v>
      </c>
      <c r="H70">
        <v>86</v>
      </c>
      <c r="I70">
        <v>1.81513579996135E-2</v>
      </c>
      <c r="J70">
        <v>1496.98046875</v>
      </c>
      <c r="K70">
        <v>42</v>
      </c>
      <c r="L70">
        <v>86</v>
      </c>
      <c r="M70">
        <v>1.74902220001058E-2</v>
      </c>
      <c r="N70">
        <v>297.0009765625</v>
      </c>
      <c r="O70">
        <v>45</v>
      </c>
      <c r="P70">
        <v>86</v>
      </c>
      <c r="Q70">
        <v>5.5373589998453099E-3</v>
      </c>
      <c r="R70">
        <v>4.4130859375</v>
      </c>
      <c r="S70" cm="1">
        <f t="array" aca="1" ref="S70" ca="1">INDIRECT(ADDRESS(ROW(), 2+_xlfn.XMATCH(MIN(($C70,$G70)), ($C70:$G70),0,1)))</f>
        <v>39</v>
      </c>
      <c r="T70" cm="1">
        <f t="array" aca="1" ref="T70" ca="1">INDIRECT(ADDRESS(ROW(), 3+_xlfn.XMATCH(MIN(($C70,$G70)), ($C70:$G70),0,1)))</f>
        <v>87</v>
      </c>
    </row>
    <row r="71" spans="1:20" x14ac:dyDescent="0.2">
      <c r="A71" t="s">
        <v>75</v>
      </c>
      <c r="B71">
        <v>179</v>
      </c>
      <c r="C71">
        <v>306</v>
      </c>
      <c r="D71">
        <v>554</v>
      </c>
      <c r="E71">
        <v>0.147979186000156</v>
      </c>
      <c r="F71">
        <v>742.2822265625</v>
      </c>
      <c r="G71">
        <v>261</v>
      </c>
      <c r="H71">
        <v>512</v>
      </c>
      <c r="I71">
        <v>2.0992792150000201</v>
      </c>
      <c r="J71">
        <v>25273.04296875</v>
      </c>
      <c r="K71">
        <v>282</v>
      </c>
      <c r="L71">
        <v>537</v>
      </c>
      <c r="M71">
        <v>0.232067757999629</v>
      </c>
      <c r="N71">
        <v>3286.134765625</v>
      </c>
      <c r="O71">
        <v>336</v>
      </c>
      <c r="P71">
        <v>587</v>
      </c>
      <c r="Q71">
        <v>1.0389069000211699E-2</v>
      </c>
      <c r="R71">
        <v>9.2109375</v>
      </c>
      <c r="S71" cm="1">
        <f t="array" aca="1" ref="S71" ca="1">INDIRECT(ADDRESS(ROW(), 2+_xlfn.XMATCH(MIN(($C71,$G71)), ($C71:$G71),0,1)))</f>
        <v>261</v>
      </c>
      <c r="T71" cm="1">
        <f t="array" aca="1" ref="T71" ca="1">INDIRECT(ADDRESS(ROW(), 3+_xlfn.XMATCH(MIN(($C71,$G71)), ($C71:$G71),0,1)))</f>
        <v>512</v>
      </c>
    </row>
    <row r="72" spans="1:20" x14ac:dyDescent="0.2">
      <c r="A72" t="s">
        <v>76</v>
      </c>
      <c r="B72">
        <v>128</v>
      </c>
      <c r="C72">
        <v>225</v>
      </c>
      <c r="D72">
        <v>421</v>
      </c>
      <c r="E72">
        <v>9.9470705999920001E-2</v>
      </c>
      <c r="F72">
        <v>590.9609375</v>
      </c>
      <c r="G72">
        <v>207</v>
      </c>
      <c r="H72">
        <v>398</v>
      </c>
      <c r="I72">
        <v>0.32274539399986601</v>
      </c>
      <c r="J72">
        <v>28794.1748046875</v>
      </c>
      <c r="K72">
        <v>207</v>
      </c>
      <c r="L72">
        <v>398</v>
      </c>
      <c r="M72">
        <v>0.15671967200023501</v>
      </c>
      <c r="N72">
        <v>1282.830078125</v>
      </c>
      <c r="O72">
        <v>186</v>
      </c>
      <c r="P72">
        <v>360</v>
      </c>
      <c r="Q72">
        <v>6.3440349999837001E-3</v>
      </c>
      <c r="R72">
        <v>7.689453125</v>
      </c>
      <c r="S72" cm="1">
        <f t="array" aca="1" ref="S72" ca="1">INDIRECT(ADDRESS(ROW(), 2+_xlfn.XMATCH(MIN(($C72,$G72)), ($C72:$G72),0,1)))</f>
        <v>207</v>
      </c>
      <c r="T72" cm="1">
        <f t="array" aca="1" ref="T72" ca="1">INDIRECT(ADDRESS(ROW(), 3+_xlfn.XMATCH(MIN(($C72,$G72)), ($C72:$G72),0,1)))</f>
        <v>398</v>
      </c>
    </row>
    <row r="73" spans="1:20" x14ac:dyDescent="0.2">
      <c r="A73" t="s">
        <v>77</v>
      </c>
      <c r="B73">
        <v>154</v>
      </c>
      <c r="C73">
        <v>300</v>
      </c>
      <c r="D73">
        <v>295</v>
      </c>
      <c r="E73">
        <v>0.14675752599987299</v>
      </c>
      <c r="F73">
        <v>644.4375</v>
      </c>
      <c r="G73">
        <v>306</v>
      </c>
      <c r="H73">
        <v>281</v>
      </c>
      <c r="I73">
        <v>38.5399518930003</v>
      </c>
      <c r="J73">
        <v>63533.09375</v>
      </c>
      <c r="K73">
        <v>351</v>
      </c>
      <c r="L73">
        <v>317</v>
      </c>
      <c r="M73">
        <v>2.2597085160000399</v>
      </c>
      <c r="N73">
        <v>7238.8154296875</v>
      </c>
      <c r="O73">
        <v>288</v>
      </c>
      <c r="P73">
        <v>375</v>
      </c>
      <c r="Q73">
        <v>1.5077690999987599E-2</v>
      </c>
      <c r="R73">
        <v>8.7216796875</v>
      </c>
      <c r="S73" cm="1">
        <f t="array" aca="1" ref="S73" ca="1">INDIRECT(ADDRESS(ROW(), 2+_xlfn.XMATCH(MIN(($C73,$G73)), ($C73:$G73),0,1)))</f>
        <v>300</v>
      </c>
      <c r="T73" cm="1">
        <f t="array" aca="1" ref="T73" ca="1">INDIRECT(ADDRESS(ROW(), 3+_xlfn.XMATCH(MIN(($C73,$G73)), ($C73:$G73),0,1)))</f>
        <v>295</v>
      </c>
    </row>
    <row r="74" spans="1:20" x14ac:dyDescent="0.2">
      <c r="A74" t="s">
        <v>78</v>
      </c>
      <c r="B74">
        <v>72</v>
      </c>
      <c r="C74">
        <v>126</v>
      </c>
      <c r="D74">
        <v>220</v>
      </c>
      <c r="E74">
        <v>5.77934309999363E-2</v>
      </c>
      <c r="F74">
        <v>322.9296875</v>
      </c>
      <c r="G74">
        <v>105</v>
      </c>
      <c r="H74">
        <v>213</v>
      </c>
      <c r="I74">
        <v>2.3921101060000098</v>
      </c>
      <c r="J74">
        <v>7335.00390625</v>
      </c>
      <c r="K74">
        <v>108</v>
      </c>
      <c r="L74">
        <v>216</v>
      </c>
      <c r="M74">
        <v>0.13562562800007</v>
      </c>
      <c r="N74">
        <v>273.91015625</v>
      </c>
      <c r="O74">
        <v>126</v>
      </c>
      <c r="P74">
        <v>223</v>
      </c>
      <c r="Q74">
        <v>5.8579879996614103E-3</v>
      </c>
      <c r="R74">
        <v>5.8779296875</v>
      </c>
      <c r="S74" cm="1">
        <f t="array" aca="1" ref="S74" ca="1">INDIRECT(ADDRESS(ROW(), 2+_xlfn.XMATCH(MIN(($C74,$G74)), ($C74:$G74),0,1)))</f>
        <v>105</v>
      </c>
      <c r="T74" cm="1">
        <f t="array" aca="1" ref="T74" ca="1">INDIRECT(ADDRESS(ROW(), 3+_xlfn.XMATCH(MIN(($C74,$G74)), ($C74:$G74),0,1)))</f>
        <v>213</v>
      </c>
    </row>
    <row r="75" spans="1:20" x14ac:dyDescent="0.2">
      <c r="A75" t="s">
        <v>79</v>
      </c>
      <c r="B75">
        <v>525</v>
      </c>
      <c r="C75">
        <v>993</v>
      </c>
      <c r="D75">
        <v>1645</v>
      </c>
      <c r="E75">
        <v>0.46746695900037499</v>
      </c>
      <c r="F75">
        <v>2359.193359375</v>
      </c>
      <c r="G75">
        <v>921</v>
      </c>
      <c r="H75">
        <v>1635</v>
      </c>
      <c r="I75">
        <v>28.5771399690002</v>
      </c>
      <c r="J75">
        <v>98157.423828125</v>
      </c>
      <c r="K75">
        <v>1119</v>
      </c>
      <c r="L75">
        <v>1736</v>
      </c>
      <c r="M75">
        <v>1.0536531229999999</v>
      </c>
      <c r="N75">
        <v>2186.09375</v>
      </c>
      <c r="O75">
        <v>909</v>
      </c>
      <c r="P75">
        <v>1606</v>
      </c>
      <c r="Q75">
        <v>3.2805259000269801E-2</v>
      </c>
      <c r="R75">
        <v>21.27734375</v>
      </c>
      <c r="S75" cm="1">
        <f t="array" aca="1" ref="S75" ca="1">INDIRECT(ADDRESS(ROW(), 2+_xlfn.XMATCH(MIN(($C75,$G75)), ($C75:$G75),0,1)))</f>
        <v>921</v>
      </c>
      <c r="T75" cm="1">
        <f t="array" aca="1" ref="T75" ca="1">INDIRECT(ADDRESS(ROW(), 3+_xlfn.XMATCH(MIN(($C75,$G75)), ($C75:$G75),0,1)))</f>
        <v>1635</v>
      </c>
    </row>
    <row r="76" spans="1:20" x14ac:dyDescent="0.2">
      <c r="A76" t="s">
        <v>80</v>
      </c>
      <c r="B76">
        <v>148</v>
      </c>
      <c r="C76">
        <v>261</v>
      </c>
      <c r="D76">
        <v>374</v>
      </c>
      <c r="E76">
        <v>0.14474880999978201</v>
      </c>
      <c r="F76">
        <v>662.92578125</v>
      </c>
      <c r="G76">
        <v>261</v>
      </c>
      <c r="H76">
        <v>325</v>
      </c>
      <c r="I76">
        <v>27.057648078</v>
      </c>
      <c r="J76">
        <v>35752.0341796875</v>
      </c>
      <c r="K76">
        <v>291</v>
      </c>
      <c r="L76">
        <v>340</v>
      </c>
      <c r="M76">
        <v>1.7149014909996301</v>
      </c>
      <c r="N76">
        <v>1846.787109375</v>
      </c>
      <c r="O76">
        <v>255</v>
      </c>
      <c r="P76">
        <v>369</v>
      </c>
      <c r="Q76">
        <v>8.8439689998267498E-3</v>
      </c>
      <c r="R76">
        <v>8.4599609375</v>
      </c>
      <c r="S76" cm="1">
        <f t="array" aca="1" ref="S76" ca="1">INDIRECT(ADDRESS(ROW(), 2+_xlfn.XMATCH(MIN(($C76,$G76)), ($C76:$G76),0,1)))</f>
        <v>261</v>
      </c>
      <c r="T76" cm="1">
        <f t="array" aca="1" ref="T76" ca="1">INDIRECT(ADDRESS(ROW(), 3+_xlfn.XMATCH(MIN(($C76,$G76)), ($C76:$G76),0,1)))</f>
        <v>374</v>
      </c>
    </row>
    <row r="77" spans="1:20" x14ac:dyDescent="0.2">
      <c r="A77" t="s">
        <v>81</v>
      </c>
      <c r="B77">
        <v>51</v>
      </c>
      <c r="C77">
        <v>75</v>
      </c>
      <c r="D77">
        <v>156</v>
      </c>
      <c r="E77">
        <v>3.5920724999868897E-2</v>
      </c>
      <c r="F77">
        <v>233.9306640625</v>
      </c>
      <c r="G77">
        <v>69</v>
      </c>
      <c r="H77">
        <v>144</v>
      </c>
      <c r="I77">
        <v>3.1882032999874299E-2</v>
      </c>
      <c r="J77">
        <v>7719.5224609375</v>
      </c>
      <c r="K77">
        <v>69</v>
      </c>
      <c r="L77">
        <v>144</v>
      </c>
      <c r="M77">
        <v>3.1722281999918701E-2</v>
      </c>
      <c r="N77">
        <v>618.4130859375</v>
      </c>
      <c r="O77">
        <v>69</v>
      </c>
      <c r="P77">
        <v>140</v>
      </c>
      <c r="Q77">
        <v>3.9211879998219904E-3</v>
      </c>
      <c r="R77">
        <v>5.107421875</v>
      </c>
      <c r="S77" cm="1">
        <f t="array" aca="1" ref="S77" ca="1">INDIRECT(ADDRESS(ROW(), 2+_xlfn.XMATCH(MIN(($C77,$G77)), ($C77:$G77),0,1)))</f>
        <v>69</v>
      </c>
      <c r="T77" cm="1">
        <f t="array" aca="1" ref="T77" ca="1">INDIRECT(ADDRESS(ROW(), 3+_xlfn.XMATCH(MIN(($C77,$G77)), ($C77:$G77),0,1)))</f>
        <v>144</v>
      </c>
    </row>
    <row r="78" spans="1:20" x14ac:dyDescent="0.2">
      <c r="A78" t="s">
        <v>82</v>
      </c>
      <c r="B78">
        <v>38</v>
      </c>
      <c r="C78">
        <v>66</v>
      </c>
      <c r="D78">
        <v>119</v>
      </c>
      <c r="E78">
        <v>2.84940229998937E-2</v>
      </c>
      <c r="F78">
        <v>175.806640625</v>
      </c>
      <c r="G78">
        <v>60</v>
      </c>
      <c r="H78">
        <v>105</v>
      </c>
      <c r="I78">
        <v>5.5055560999789997E-2</v>
      </c>
      <c r="J78">
        <v>18515.564453125</v>
      </c>
      <c r="K78">
        <v>60</v>
      </c>
      <c r="L78">
        <v>105</v>
      </c>
      <c r="M78">
        <v>5.4879610999705598E-2</v>
      </c>
      <c r="N78">
        <v>659.8212890625</v>
      </c>
      <c r="O78">
        <v>66</v>
      </c>
      <c r="P78">
        <v>105</v>
      </c>
      <c r="Q78">
        <v>3.8558779997401801E-3</v>
      </c>
      <c r="R78">
        <v>4.7353515625</v>
      </c>
      <c r="S78" cm="1">
        <f t="array" aca="1" ref="S78" ca="1">INDIRECT(ADDRESS(ROW(), 2+_xlfn.XMATCH(MIN(($C78,$G78)), ($C78:$G78),0,1)))</f>
        <v>60</v>
      </c>
      <c r="T78" cm="1">
        <f t="array" aca="1" ref="T78" ca="1">INDIRECT(ADDRESS(ROW(), 3+_xlfn.XMATCH(MIN(($C78,$G78)), ($C78:$G78),0,1)))</f>
        <v>105</v>
      </c>
    </row>
    <row r="79" spans="1:20" x14ac:dyDescent="0.2">
      <c r="A79" t="s">
        <v>83</v>
      </c>
      <c r="B79">
        <v>38</v>
      </c>
      <c r="C79">
        <v>60</v>
      </c>
      <c r="D79">
        <v>116</v>
      </c>
      <c r="E79">
        <v>2.6615231000050699E-2</v>
      </c>
      <c r="F79">
        <v>174.96484375</v>
      </c>
      <c r="G79">
        <v>69</v>
      </c>
      <c r="H79">
        <v>124</v>
      </c>
      <c r="I79">
        <v>3.5707692999949303E-2</v>
      </c>
      <c r="J79">
        <v>14152.31640625</v>
      </c>
      <c r="K79">
        <v>69</v>
      </c>
      <c r="L79">
        <v>124</v>
      </c>
      <c r="M79">
        <v>3.6794231999920102E-2</v>
      </c>
      <c r="N79">
        <v>449.49609375</v>
      </c>
      <c r="O79">
        <v>54</v>
      </c>
      <c r="P79">
        <v>103</v>
      </c>
      <c r="Q79">
        <v>4.6044000000620101E-3</v>
      </c>
      <c r="R79">
        <v>4.5517578125</v>
      </c>
      <c r="S79" cm="1">
        <f t="array" aca="1" ref="S79" ca="1">INDIRECT(ADDRESS(ROW(), 2+_xlfn.XMATCH(MIN(($C79,$G79)), ($C79:$G79),0,1)))</f>
        <v>60</v>
      </c>
      <c r="T79" cm="1">
        <f t="array" aca="1" ref="T79" ca="1">INDIRECT(ADDRESS(ROW(), 3+_xlfn.XMATCH(MIN(($C79,$G79)), ($C79:$G79),0,1)))</f>
        <v>116</v>
      </c>
    </row>
    <row r="80" spans="1:20" x14ac:dyDescent="0.2">
      <c r="A80" t="s">
        <v>84</v>
      </c>
      <c r="B80">
        <v>72</v>
      </c>
      <c r="C80">
        <v>123</v>
      </c>
      <c r="D80">
        <v>224</v>
      </c>
      <c r="E80">
        <v>5.57010090001313E-2</v>
      </c>
      <c r="F80">
        <v>304.548828125</v>
      </c>
      <c r="G80">
        <v>111</v>
      </c>
      <c r="H80">
        <v>199</v>
      </c>
      <c r="I80">
        <v>1.2027508240003</v>
      </c>
      <c r="J80">
        <v>24823.8037109375</v>
      </c>
      <c r="K80">
        <v>111</v>
      </c>
      <c r="L80">
        <v>206</v>
      </c>
      <c r="M80">
        <v>0.153390519999902</v>
      </c>
      <c r="N80">
        <v>300.1171875</v>
      </c>
      <c r="O80">
        <v>123</v>
      </c>
      <c r="P80">
        <v>219</v>
      </c>
      <c r="Q80">
        <v>6.2088000004223397E-3</v>
      </c>
      <c r="R80">
        <v>5.8369140625</v>
      </c>
      <c r="S80" cm="1">
        <f t="array" aca="1" ref="S80" ca="1">INDIRECT(ADDRESS(ROW(), 2+_xlfn.XMATCH(MIN(($C80,$G80)), ($C80:$G80),0,1)))</f>
        <v>111</v>
      </c>
      <c r="T80" cm="1">
        <f t="array" aca="1" ref="T80" ca="1">INDIRECT(ADDRESS(ROW(), 3+_xlfn.XMATCH(MIN(($C80,$G80)), ($C80:$G80),0,1)))</f>
        <v>199</v>
      </c>
    </row>
    <row r="81" spans="1:20" x14ac:dyDescent="0.2">
      <c r="A81" t="s">
        <v>85</v>
      </c>
      <c r="B81">
        <v>240</v>
      </c>
      <c r="C81">
        <v>336</v>
      </c>
      <c r="D81">
        <v>314</v>
      </c>
      <c r="E81">
        <v>0.27023017700002999</v>
      </c>
      <c r="F81">
        <v>894.6328125</v>
      </c>
      <c r="G81">
        <v>378</v>
      </c>
      <c r="H81">
        <v>265</v>
      </c>
      <c r="I81">
        <v>46.782730299000299</v>
      </c>
      <c r="J81">
        <v>714718.82421875</v>
      </c>
      <c r="K81">
        <v>621</v>
      </c>
      <c r="L81">
        <v>420</v>
      </c>
      <c r="M81">
        <v>4.1139109490000001</v>
      </c>
      <c r="N81">
        <v>65749.78125</v>
      </c>
      <c r="O81">
        <v>372</v>
      </c>
      <c r="P81">
        <v>344</v>
      </c>
      <c r="Q81">
        <v>1.77020430000993E-2</v>
      </c>
      <c r="R81">
        <v>12.8447265625</v>
      </c>
      <c r="S81" cm="1">
        <f t="array" aca="1" ref="S81" ca="1">INDIRECT(ADDRESS(ROW(), 2+_xlfn.XMATCH(MIN(($C81,$G81)), ($C81:$G81),0,1)))</f>
        <v>336</v>
      </c>
      <c r="T81" cm="1">
        <f t="array" aca="1" ref="T81" ca="1">INDIRECT(ADDRESS(ROW(), 3+_xlfn.XMATCH(MIN(($C81,$G81)), ($C81:$G81),0,1)))</f>
        <v>314</v>
      </c>
    </row>
    <row r="82" spans="1:20" x14ac:dyDescent="0.2">
      <c r="A82" t="s">
        <v>86</v>
      </c>
      <c r="B82">
        <v>22</v>
      </c>
      <c r="C82">
        <v>33</v>
      </c>
      <c r="D82">
        <v>69</v>
      </c>
      <c r="E82">
        <v>1.8149660000290099E-2</v>
      </c>
      <c r="F82">
        <v>107.751953125</v>
      </c>
      <c r="G82">
        <v>33</v>
      </c>
      <c r="H82">
        <v>68</v>
      </c>
      <c r="I82">
        <v>3.2637527000133497E-2</v>
      </c>
      <c r="J82">
        <v>700.453125</v>
      </c>
      <c r="K82">
        <v>33</v>
      </c>
      <c r="L82">
        <v>67</v>
      </c>
      <c r="M82">
        <v>3.3906795000348197E-2</v>
      </c>
      <c r="N82">
        <v>203.2373046875</v>
      </c>
      <c r="O82">
        <v>30</v>
      </c>
      <c r="P82">
        <v>64</v>
      </c>
      <c r="Q82">
        <v>3.4397069998703899E-3</v>
      </c>
      <c r="R82">
        <v>4.17578125</v>
      </c>
      <c r="S82" cm="1">
        <f t="array" aca="1" ref="S82" ca="1">INDIRECT(ADDRESS(ROW(), 2+_xlfn.XMATCH(MIN(($C82,$G82)), ($C82:$G82),0,1)))</f>
        <v>33</v>
      </c>
      <c r="T82" cm="1">
        <f t="array" aca="1" ref="T82" ca="1">INDIRECT(ADDRESS(ROW(), 3+_xlfn.XMATCH(MIN(($C82,$G82)), ($C82:$G82),0,1)))</f>
        <v>69</v>
      </c>
    </row>
    <row r="83" spans="1:20" x14ac:dyDescent="0.2">
      <c r="A83" t="s">
        <v>87</v>
      </c>
      <c r="B83">
        <v>215</v>
      </c>
      <c r="C83">
        <v>396</v>
      </c>
      <c r="D83">
        <v>524</v>
      </c>
      <c r="E83">
        <v>0.35624231400015499</v>
      </c>
      <c r="F83">
        <v>959.6494140625</v>
      </c>
      <c r="G83">
        <v>414</v>
      </c>
      <c r="H83">
        <v>532</v>
      </c>
      <c r="I83">
        <v>36.913609675000302</v>
      </c>
      <c r="J83">
        <v>111208.28808593701</v>
      </c>
      <c r="K83">
        <v>447</v>
      </c>
      <c r="L83">
        <v>552</v>
      </c>
      <c r="M83">
        <v>0.815596997999819</v>
      </c>
      <c r="N83">
        <v>3606.03515625</v>
      </c>
      <c r="O83">
        <v>471</v>
      </c>
      <c r="P83">
        <v>564</v>
      </c>
      <c r="Q83">
        <v>3.2025721000081803E-2</v>
      </c>
      <c r="R83">
        <v>10.91015625</v>
      </c>
      <c r="S83" cm="1">
        <f t="array" aca="1" ref="S83" ca="1">INDIRECT(ADDRESS(ROW(), 2+_xlfn.XMATCH(MIN(($C83,$G83)), ($C83:$G83),0,1)))</f>
        <v>396</v>
      </c>
      <c r="T83" cm="1">
        <f t="array" aca="1" ref="T83" ca="1">INDIRECT(ADDRESS(ROW(), 3+_xlfn.XMATCH(MIN(($C83,$G83)), ($C83:$G83),0,1)))</f>
        <v>524</v>
      </c>
    </row>
    <row r="84" spans="1:20" x14ac:dyDescent="0.2">
      <c r="A84" t="s">
        <v>88</v>
      </c>
      <c r="B84">
        <v>1314</v>
      </c>
      <c r="C84">
        <v>2529</v>
      </c>
      <c r="D84">
        <v>4089</v>
      </c>
      <c r="E84">
        <v>1.2842440389999801</v>
      </c>
      <c r="F84">
        <v>5683.1865234375</v>
      </c>
      <c r="G84">
        <v>2487</v>
      </c>
      <c r="H84">
        <v>4099</v>
      </c>
      <c r="I84">
        <v>72.215205609999799</v>
      </c>
      <c r="J84">
        <v>378107.70703125</v>
      </c>
      <c r="K84">
        <v>2754</v>
      </c>
      <c r="L84">
        <v>4242</v>
      </c>
      <c r="M84">
        <v>4.3759966269999397</v>
      </c>
      <c r="N84">
        <v>21710.2724609375</v>
      </c>
      <c r="O84">
        <v>2649</v>
      </c>
      <c r="P84">
        <v>4133</v>
      </c>
      <c r="Q84">
        <v>9.2851581000104405E-2</v>
      </c>
      <c r="R84">
        <v>51.029296875</v>
      </c>
      <c r="S84" cm="1">
        <f t="array" aca="1" ref="S84" ca="1">INDIRECT(ADDRESS(ROW(), 2+_xlfn.XMATCH(MIN(($C84,$G84)), ($C84:$G84),0,1)))</f>
        <v>2487</v>
      </c>
      <c r="T84" cm="1">
        <f t="array" aca="1" ref="T84" ca="1">INDIRECT(ADDRESS(ROW(), 3+_xlfn.XMATCH(MIN(($C84,$G84)), ($C84:$G84),0,1)))</f>
        <v>4099</v>
      </c>
    </row>
    <row r="85" spans="1:20" x14ac:dyDescent="0.2">
      <c r="A85" t="s">
        <v>89</v>
      </c>
      <c r="B85">
        <v>30</v>
      </c>
      <c r="C85">
        <v>45</v>
      </c>
      <c r="D85">
        <v>85</v>
      </c>
      <c r="E85">
        <v>2.19008799999755E-2</v>
      </c>
      <c r="F85">
        <v>139.201171875</v>
      </c>
      <c r="G85">
        <v>42</v>
      </c>
      <c r="H85">
        <v>80</v>
      </c>
      <c r="I85">
        <v>4.57196859997566E-2</v>
      </c>
      <c r="J85">
        <v>5084.7734375</v>
      </c>
      <c r="K85">
        <v>42</v>
      </c>
      <c r="L85">
        <v>83</v>
      </c>
      <c r="M85">
        <v>2.6155820999974801E-2</v>
      </c>
      <c r="N85">
        <v>136.3203125</v>
      </c>
      <c r="O85">
        <v>42</v>
      </c>
      <c r="P85">
        <v>86</v>
      </c>
      <c r="Q85">
        <v>2.5964609999391498E-3</v>
      </c>
      <c r="R85">
        <v>4.2392578125</v>
      </c>
      <c r="S85" cm="1">
        <f t="array" aca="1" ref="S85" ca="1">INDIRECT(ADDRESS(ROW(), 2+_xlfn.XMATCH(MIN(($C85,$G85)), ($C85:$G85),0,1)))</f>
        <v>42</v>
      </c>
      <c r="T85" cm="1">
        <f t="array" aca="1" ref="T85" ca="1">INDIRECT(ADDRESS(ROW(), 3+_xlfn.XMATCH(MIN(($C85,$G85)), ($C85:$G85),0,1)))</f>
        <v>80</v>
      </c>
    </row>
    <row r="86" spans="1:20" x14ac:dyDescent="0.2">
      <c r="A86" t="s">
        <v>90</v>
      </c>
      <c r="B86">
        <v>85</v>
      </c>
      <c r="C86">
        <v>147</v>
      </c>
      <c r="D86">
        <v>156</v>
      </c>
      <c r="E86">
        <v>9.8016887000085207E-2</v>
      </c>
      <c r="F86">
        <v>387.3564453125</v>
      </c>
      <c r="G86">
        <v>150</v>
      </c>
      <c r="H86">
        <v>174</v>
      </c>
      <c r="I86">
        <v>17.787903622000101</v>
      </c>
      <c r="J86">
        <v>54783.4931640625</v>
      </c>
      <c r="K86">
        <v>162</v>
      </c>
      <c r="L86">
        <v>174</v>
      </c>
      <c r="M86">
        <v>1.0903249570001201</v>
      </c>
      <c r="N86">
        <v>1894.482421875</v>
      </c>
      <c r="O86">
        <v>195</v>
      </c>
      <c r="P86">
        <v>186</v>
      </c>
      <c r="Q86">
        <v>1.1016561999895201E-2</v>
      </c>
      <c r="R86">
        <v>6.37109375</v>
      </c>
      <c r="S86" cm="1">
        <f t="array" aca="1" ref="S86" ca="1">INDIRECT(ADDRESS(ROW(), 2+_xlfn.XMATCH(MIN(($C86,$G86)), ($C86:$G86),0,1)))</f>
        <v>147</v>
      </c>
      <c r="T86" cm="1">
        <f t="array" aca="1" ref="T86" ca="1">INDIRECT(ADDRESS(ROW(), 3+_xlfn.XMATCH(MIN(($C86,$G86)), ($C86:$G86),0,1)))</f>
        <v>156</v>
      </c>
    </row>
    <row r="87" spans="1:20" x14ac:dyDescent="0.2">
      <c r="A87" t="s">
        <v>91</v>
      </c>
      <c r="B87">
        <v>275</v>
      </c>
      <c r="C87">
        <v>501</v>
      </c>
      <c r="D87">
        <v>864</v>
      </c>
      <c r="E87">
        <v>0.26351311499956798</v>
      </c>
      <c r="F87">
        <v>1230.9580078125</v>
      </c>
      <c r="G87">
        <v>417</v>
      </c>
      <c r="H87">
        <v>797</v>
      </c>
      <c r="I87">
        <v>6.35462400000005</v>
      </c>
      <c r="J87">
        <v>45912.1455078125</v>
      </c>
      <c r="K87">
        <v>477</v>
      </c>
      <c r="L87">
        <v>818</v>
      </c>
      <c r="M87">
        <v>0.358536891000312</v>
      </c>
      <c r="N87">
        <v>3450.6826171875</v>
      </c>
      <c r="O87">
        <v>456</v>
      </c>
      <c r="P87">
        <v>810</v>
      </c>
      <c r="Q87">
        <v>1.460915700045E-2</v>
      </c>
      <c r="R87">
        <v>12.779296875</v>
      </c>
      <c r="S87" cm="1">
        <f t="array" aca="1" ref="S87" ca="1">INDIRECT(ADDRESS(ROW(), 2+_xlfn.XMATCH(MIN(($C87,$G87)), ($C87:$G87),0,1)))</f>
        <v>417</v>
      </c>
      <c r="T87" cm="1">
        <f t="array" aca="1" ref="T87" ca="1">INDIRECT(ADDRESS(ROW(), 3+_xlfn.XMATCH(MIN(($C87,$G87)), ($C87:$G87),0,1)))</f>
        <v>797</v>
      </c>
    </row>
    <row r="88" spans="1:20" x14ac:dyDescent="0.2">
      <c r="A88" t="s">
        <v>92</v>
      </c>
      <c r="B88">
        <v>104</v>
      </c>
      <c r="C88">
        <v>183</v>
      </c>
      <c r="D88">
        <v>247</v>
      </c>
      <c r="E88">
        <v>0.232494322999627</v>
      </c>
      <c r="F88">
        <v>418.296875</v>
      </c>
      <c r="G88">
        <v>171</v>
      </c>
      <c r="H88">
        <v>223</v>
      </c>
      <c r="I88">
        <v>12.1786010099995</v>
      </c>
      <c r="J88">
        <v>410.84765625</v>
      </c>
      <c r="K88">
        <v>180</v>
      </c>
      <c r="L88">
        <v>233</v>
      </c>
      <c r="M88">
        <v>0.54290968800069095</v>
      </c>
      <c r="N88">
        <v>1315.111328125</v>
      </c>
      <c r="O88">
        <v>168</v>
      </c>
      <c r="P88">
        <v>227</v>
      </c>
      <c r="Q88">
        <v>7.4784019998332899E-3</v>
      </c>
      <c r="R88">
        <v>6.79296875</v>
      </c>
      <c r="S88" cm="1">
        <f t="array" aca="1" ref="S88" ca="1">INDIRECT(ADDRESS(ROW(), 2+_xlfn.XMATCH(MIN(($C88,$G88)), ($C88:$G88),0,1)))</f>
        <v>171</v>
      </c>
      <c r="T88" cm="1">
        <f t="array" aca="1" ref="T88" ca="1">INDIRECT(ADDRESS(ROW(), 3+_xlfn.XMATCH(MIN(($C88,$G88)), ($C88:$G88),0,1)))</f>
        <v>223</v>
      </c>
    </row>
    <row r="89" spans="1:20" x14ac:dyDescent="0.2">
      <c r="A89" t="s">
        <v>93</v>
      </c>
      <c r="B89">
        <v>25</v>
      </c>
      <c r="C89">
        <v>42</v>
      </c>
      <c r="D89">
        <v>84</v>
      </c>
      <c r="E89">
        <v>1.85394660002202E-2</v>
      </c>
      <c r="F89">
        <v>114.0419921875</v>
      </c>
      <c r="G89">
        <v>42</v>
      </c>
      <c r="H89">
        <v>74</v>
      </c>
      <c r="I89">
        <v>7.1087934999923094E-2</v>
      </c>
      <c r="J89">
        <v>7449.541015625</v>
      </c>
      <c r="K89">
        <v>42</v>
      </c>
      <c r="L89">
        <v>74</v>
      </c>
      <c r="M89">
        <v>3.5265081000034101E-2</v>
      </c>
      <c r="N89">
        <v>963.857421875</v>
      </c>
      <c r="O89">
        <v>45</v>
      </c>
      <c r="P89">
        <v>82</v>
      </c>
      <c r="Q89">
        <v>2.9161709999243599E-3</v>
      </c>
      <c r="R89">
        <v>4.2392578125</v>
      </c>
      <c r="S89" cm="1">
        <f t="array" aca="1" ref="S89" ca="1">INDIRECT(ADDRESS(ROW(), 2+_xlfn.XMATCH(MIN(($C89,$G89)), ($C89:$G89),0,1)))</f>
        <v>42</v>
      </c>
      <c r="T89" cm="1">
        <f t="array" aca="1" ref="T89" ca="1">INDIRECT(ADDRESS(ROW(), 3+_xlfn.XMATCH(MIN(($C89,$G89)), ($C89:$G89),0,1)))</f>
        <v>84</v>
      </c>
    </row>
    <row r="90" spans="1:20" x14ac:dyDescent="0.2">
      <c r="A90" t="s">
        <v>94</v>
      </c>
      <c r="B90">
        <v>427</v>
      </c>
      <c r="C90">
        <v>759</v>
      </c>
      <c r="D90">
        <v>1240</v>
      </c>
      <c r="E90">
        <v>0.38796506200014802</v>
      </c>
      <c r="F90">
        <v>1921.017578125</v>
      </c>
      <c r="G90">
        <v>756</v>
      </c>
      <c r="H90">
        <v>1265</v>
      </c>
      <c r="I90">
        <v>21.214318135999701</v>
      </c>
      <c r="J90">
        <v>76790.1669921875</v>
      </c>
      <c r="K90">
        <v>837</v>
      </c>
      <c r="L90">
        <v>1266</v>
      </c>
      <c r="M90">
        <v>2.11283414299941</v>
      </c>
      <c r="N90">
        <v>4895.5556640625</v>
      </c>
      <c r="O90">
        <v>810</v>
      </c>
      <c r="P90">
        <v>1302</v>
      </c>
      <c r="Q90">
        <v>2.7160240000739501E-2</v>
      </c>
      <c r="R90">
        <v>18.4248046875</v>
      </c>
      <c r="S90" cm="1">
        <f t="array" aca="1" ref="S90" ca="1">INDIRECT(ADDRESS(ROW(), 2+_xlfn.XMATCH(MIN(($C90,$G90)), ($C90:$G90),0,1)))</f>
        <v>756</v>
      </c>
      <c r="T90" cm="1">
        <f t="array" aca="1" ref="T90" ca="1">INDIRECT(ADDRESS(ROW(), 3+_xlfn.XMATCH(MIN(($C90,$G90)), ($C90:$G90),0,1)))</f>
        <v>1265</v>
      </c>
    </row>
    <row r="91" spans="1:20" x14ac:dyDescent="0.2">
      <c r="A91" t="s">
        <v>95</v>
      </c>
      <c r="B91">
        <v>256</v>
      </c>
      <c r="C91">
        <v>432</v>
      </c>
      <c r="D91">
        <v>760</v>
      </c>
      <c r="E91">
        <v>0.34050702799959198</v>
      </c>
      <c r="F91">
        <v>1115.95703125</v>
      </c>
      <c r="G91">
        <v>381</v>
      </c>
      <c r="H91">
        <v>718</v>
      </c>
      <c r="I91">
        <v>10.028049329000099</v>
      </c>
      <c r="J91">
        <v>54206.4228515625</v>
      </c>
      <c r="K91">
        <v>414</v>
      </c>
      <c r="L91">
        <v>744</v>
      </c>
      <c r="M91">
        <v>0.69432311200034702</v>
      </c>
      <c r="N91">
        <v>2714.9482421875</v>
      </c>
      <c r="O91">
        <v>492</v>
      </c>
      <c r="P91">
        <v>804</v>
      </c>
      <c r="Q91">
        <v>1.62723969997387E-2</v>
      </c>
      <c r="R91">
        <v>11.923828125</v>
      </c>
      <c r="S91" cm="1">
        <f t="array" aca="1" ref="S91" ca="1">INDIRECT(ADDRESS(ROW(), 2+_xlfn.XMATCH(MIN(($C91,$G91)), ($C91:$G91),0,1)))</f>
        <v>381</v>
      </c>
      <c r="T91" cm="1">
        <f t="array" aca="1" ref="T91" ca="1">INDIRECT(ADDRESS(ROW(), 3+_xlfn.XMATCH(MIN(($C91,$G91)), ($C91:$G91),0,1)))</f>
        <v>718</v>
      </c>
    </row>
    <row r="92" spans="1:20" x14ac:dyDescent="0.2">
      <c r="A92" t="s">
        <v>96</v>
      </c>
      <c r="B92">
        <v>113</v>
      </c>
      <c r="C92">
        <v>210</v>
      </c>
      <c r="D92">
        <v>365</v>
      </c>
      <c r="E92">
        <v>0.102063133000228</v>
      </c>
      <c r="F92">
        <v>512.2978515625</v>
      </c>
      <c r="G92">
        <v>207</v>
      </c>
      <c r="H92">
        <v>340</v>
      </c>
      <c r="I92">
        <v>0.32319065699994098</v>
      </c>
      <c r="J92">
        <v>28472.2568359375</v>
      </c>
      <c r="K92">
        <v>207</v>
      </c>
      <c r="L92">
        <v>340</v>
      </c>
      <c r="M92">
        <v>0.22867575500004</v>
      </c>
      <c r="N92">
        <v>671.8330078125</v>
      </c>
      <c r="O92">
        <v>234</v>
      </c>
      <c r="P92">
        <v>379</v>
      </c>
      <c r="Q92">
        <v>8.4973909997643204E-3</v>
      </c>
      <c r="R92">
        <v>7.2666015625</v>
      </c>
      <c r="S92" cm="1">
        <f t="array" aca="1" ref="S92" ca="1">INDIRECT(ADDRESS(ROW(), 2+_xlfn.XMATCH(MIN(($C92,$G92)), ($C92:$G92),0,1)))</f>
        <v>207</v>
      </c>
      <c r="T92" cm="1">
        <f t="array" aca="1" ref="T92" ca="1">INDIRECT(ADDRESS(ROW(), 3+_xlfn.XMATCH(MIN(($C92,$G92)), ($C92:$G92),0,1)))</f>
        <v>340</v>
      </c>
    </row>
    <row r="93" spans="1:20" x14ac:dyDescent="0.2">
      <c r="A93" t="s">
        <v>110</v>
      </c>
      <c r="B93">
        <v>65</v>
      </c>
      <c r="C93">
        <v>128</v>
      </c>
      <c r="D93">
        <v>168</v>
      </c>
      <c r="E93">
        <v>3.5143971999999898E-2</v>
      </c>
      <c r="F93">
        <v>249.701171875</v>
      </c>
      <c r="G93">
        <v>116</v>
      </c>
      <c r="H93">
        <v>155</v>
      </c>
      <c r="I93">
        <v>8.6824028000000095E-2</v>
      </c>
      <c r="J93">
        <v>2476.5205078125</v>
      </c>
      <c r="K93">
        <v>116</v>
      </c>
      <c r="L93">
        <v>155</v>
      </c>
      <c r="M93">
        <v>4.2929722000000198E-2</v>
      </c>
      <c r="N93">
        <v>240.3330078125</v>
      </c>
      <c r="O93">
        <v>155</v>
      </c>
      <c r="P93">
        <v>207</v>
      </c>
      <c r="Q93">
        <v>9.0475379999999106E-3</v>
      </c>
      <c r="R93">
        <v>6.5068359375</v>
      </c>
      <c r="S93" cm="1">
        <f t="array" aca="1" ref="S93" ca="1">INDIRECT(ADDRESS(ROW(), 2+_xlfn.XMATCH(MIN(($C93,$G93)), ($C93:$G93),0,1)))</f>
        <v>116</v>
      </c>
      <c r="T93" cm="1">
        <f t="array" aca="1" ref="T93" ca="1">INDIRECT(ADDRESS(ROW(), 3+_xlfn.XMATCH(MIN(($C93,$G93)), ($C93:$G93),0,1)))</f>
        <v>155</v>
      </c>
    </row>
    <row r="94" spans="1:20" x14ac:dyDescent="0.2">
      <c r="A94" t="s">
        <v>111</v>
      </c>
      <c r="B94">
        <v>192</v>
      </c>
      <c r="C94">
        <v>219</v>
      </c>
      <c r="D94">
        <v>273</v>
      </c>
      <c r="E94">
        <v>0.141687272999998</v>
      </c>
      <c r="F94">
        <v>1116.0283203125</v>
      </c>
      <c r="G94">
        <v>210</v>
      </c>
      <c r="H94">
        <v>189</v>
      </c>
      <c r="I94">
        <v>2.7022041720000001</v>
      </c>
      <c r="J94">
        <v>16662.44140625</v>
      </c>
      <c r="K94">
        <v>264</v>
      </c>
      <c r="L94">
        <v>211</v>
      </c>
      <c r="M94">
        <v>0.87185126499999999</v>
      </c>
      <c r="N94">
        <v>1275.5966796875</v>
      </c>
      <c r="O94">
        <v>0</v>
      </c>
      <c r="P94">
        <v>0</v>
      </c>
      <c r="Q94">
        <v>0</v>
      </c>
      <c r="R94">
        <v>0</v>
      </c>
      <c r="S94" cm="1">
        <f t="array" aca="1" ref="S94" ca="1">INDIRECT(ADDRESS(ROW(), 2+_xlfn.XMATCH(MIN(($C94,$G94)), ($C94:$G94),0,1)))</f>
        <v>210</v>
      </c>
      <c r="T94" cm="1">
        <f t="array" aca="1" ref="T94" ca="1">INDIRECT(ADDRESS(ROW(), 3+_xlfn.XMATCH(MIN(($C94,$G94)), ($C94:$G94),0,1)))</f>
        <v>189</v>
      </c>
    </row>
    <row r="95" spans="1:20" x14ac:dyDescent="0.2">
      <c r="A95" t="s">
        <v>112</v>
      </c>
      <c r="B95">
        <v>40</v>
      </c>
      <c r="C95">
        <v>79</v>
      </c>
      <c r="D95">
        <v>73</v>
      </c>
      <c r="E95">
        <v>2.44336900000021E-2</v>
      </c>
      <c r="F95">
        <v>198.53515625</v>
      </c>
      <c r="G95">
        <v>85</v>
      </c>
      <c r="H95">
        <v>74</v>
      </c>
      <c r="I95">
        <v>3.4298855229999901</v>
      </c>
      <c r="J95">
        <v>190.80859375</v>
      </c>
      <c r="K95">
        <v>91</v>
      </c>
      <c r="L95">
        <v>74</v>
      </c>
      <c r="M95">
        <v>0.15583224400000201</v>
      </c>
      <c r="N95">
        <v>687.353515625</v>
      </c>
      <c r="O95">
        <v>0</v>
      </c>
      <c r="P95">
        <v>0</v>
      </c>
      <c r="Q95">
        <v>0</v>
      </c>
      <c r="R95">
        <v>0</v>
      </c>
      <c r="S95" cm="1">
        <f t="array" aca="1" ref="S95" ca="1">INDIRECT(ADDRESS(ROW(), 2+_xlfn.XMATCH(MIN(($C95,$G95)), ($C95:$G95),0,1)))</f>
        <v>79</v>
      </c>
      <c r="T95" cm="1">
        <f t="array" aca="1" ref="T95" ca="1">INDIRECT(ADDRESS(ROW(), 3+_xlfn.XMATCH(MIN(($C95,$G95)), ($C95:$G95),0,1)))</f>
        <v>73</v>
      </c>
    </row>
    <row r="96" spans="1:20" x14ac:dyDescent="0.2">
      <c r="A96" t="s">
        <v>113</v>
      </c>
      <c r="B96">
        <v>246</v>
      </c>
      <c r="C96">
        <v>525</v>
      </c>
      <c r="D96">
        <v>462</v>
      </c>
      <c r="E96">
        <v>0.18885797900000501</v>
      </c>
      <c r="F96">
        <v>939.1982421875</v>
      </c>
      <c r="G96">
        <v>480</v>
      </c>
      <c r="H96">
        <v>410</v>
      </c>
      <c r="I96">
        <v>15.733793560000001</v>
      </c>
      <c r="J96">
        <v>795.59375</v>
      </c>
      <c r="K96">
        <v>570</v>
      </c>
      <c r="L96">
        <v>445</v>
      </c>
      <c r="M96">
        <v>1.1405336899999901</v>
      </c>
      <c r="N96">
        <v>2352.255859375</v>
      </c>
      <c r="O96">
        <v>702</v>
      </c>
      <c r="P96">
        <v>551</v>
      </c>
      <c r="Q96">
        <v>3.0590842999998799E-2</v>
      </c>
      <c r="R96">
        <v>12.5791015625</v>
      </c>
      <c r="S96" cm="1">
        <f t="array" aca="1" ref="S96" ca="1">INDIRECT(ADDRESS(ROW(), 2+_xlfn.XMATCH(MIN(($C96,$G96)), ($C96:$G96),0,1)))</f>
        <v>480</v>
      </c>
      <c r="T96" cm="1">
        <f t="array" aca="1" ref="T96" ca="1">INDIRECT(ADDRESS(ROW(), 3+_xlfn.XMATCH(MIN(($C96,$G96)), ($C96:$G96),0,1)))</f>
        <v>410</v>
      </c>
    </row>
    <row r="97" spans="1:20" x14ac:dyDescent="0.2">
      <c r="A97" t="s">
        <v>114</v>
      </c>
      <c r="B97">
        <v>115</v>
      </c>
      <c r="C97">
        <v>307</v>
      </c>
      <c r="D97">
        <v>353</v>
      </c>
      <c r="E97">
        <v>0.100167807999994</v>
      </c>
      <c r="F97">
        <v>588.6591796875</v>
      </c>
      <c r="G97">
        <v>289</v>
      </c>
      <c r="H97">
        <v>341</v>
      </c>
      <c r="I97">
        <v>1.0399187080000001</v>
      </c>
      <c r="J97">
        <v>10913.0791015625</v>
      </c>
      <c r="K97">
        <v>361</v>
      </c>
      <c r="L97">
        <v>401</v>
      </c>
      <c r="M97">
        <v>0.22103048199998901</v>
      </c>
      <c r="N97">
        <v>873.3876953125</v>
      </c>
      <c r="O97">
        <v>0</v>
      </c>
      <c r="P97">
        <v>0</v>
      </c>
      <c r="Q97">
        <v>0</v>
      </c>
      <c r="R97">
        <v>0</v>
      </c>
      <c r="S97" cm="1">
        <f t="array" aca="1" ref="S97" ca="1">INDIRECT(ADDRESS(ROW(), 2+_xlfn.XMATCH(MIN(($C97,$G97)), ($C97:$G97),0,1)))</f>
        <v>289</v>
      </c>
      <c r="T97" cm="1">
        <f t="array" aca="1" ref="T97" ca="1">INDIRECT(ADDRESS(ROW(), 3+_xlfn.XMATCH(MIN(($C97,$G97)), ($C97:$G97),0,1)))</f>
        <v>341</v>
      </c>
    </row>
    <row r="98" spans="1:20" x14ac:dyDescent="0.2">
      <c r="A98" t="s">
        <v>115</v>
      </c>
      <c r="B98">
        <v>252</v>
      </c>
      <c r="C98">
        <v>633</v>
      </c>
      <c r="D98">
        <v>722</v>
      </c>
      <c r="E98">
        <v>0.20740782699999699</v>
      </c>
      <c r="F98">
        <v>1110.7275390625</v>
      </c>
      <c r="G98">
        <v>522</v>
      </c>
      <c r="H98">
        <v>616</v>
      </c>
      <c r="I98">
        <v>7.7453597580000002</v>
      </c>
      <c r="J98">
        <v>34183.0625</v>
      </c>
      <c r="K98">
        <v>537</v>
      </c>
      <c r="L98">
        <v>634</v>
      </c>
      <c r="M98">
        <v>0.54221313099998203</v>
      </c>
      <c r="N98">
        <v>910.86328125</v>
      </c>
      <c r="O98">
        <v>582</v>
      </c>
      <c r="P98">
        <v>685</v>
      </c>
      <c r="Q98">
        <v>1.51302439999767E-2</v>
      </c>
      <c r="R98">
        <v>12.7236328125</v>
      </c>
      <c r="S98" cm="1">
        <f t="array" aca="1" ref="S98" ca="1">INDIRECT(ADDRESS(ROW(), 2+_xlfn.XMATCH(MIN(($C98,$G98)), ($C98:$G98),0,1)))</f>
        <v>522</v>
      </c>
      <c r="T98" cm="1">
        <f t="array" aca="1" ref="T98" ca="1">INDIRECT(ADDRESS(ROW(), 3+_xlfn.XMATCH(MIN(($C98,$G98)), ($C98:$G98),0,1)))</f>
        <v>616</v>
      </c>
    </row>
    <row r="99" spans="1:20" x14ac:dyDescent="0.2">
      <c r="A99" t="s">
        <v>116</v>
      </c>
      <c r="B99">
        <v>84</v>
      </c>
      <c r="C99">
        <v>153</v>
      </c>
      <c r="D99">
        <v>132</v>
      </c>
      <c r="E99">
        <v>5.0830816000001201E-2</v>
      </c>
      <c r="F99">
        <v>378.8330078125</v>
      </c>
      <c r="G99">
        <v>147</v>
      </c>
      <c r="H99">
        <v>122</v>
      </c>
      <c r="I99">
        <v>3.3610395009999898</v>
      </c>
      <c r="J99">
        <v>2983.12890625</v>
      </c>
      <c r="K99">
        <v>159</v>
      </c>
      <c r="L99">
        <v>127</v>
      </c>
      <c r="M99">
        <v>0.65106252800001096</v>
      </c>
      <c r="N99">
        <v>294.91796875</v>
      </c>
      <c r="O99">
        <v>0</v>
      </c>
      <c r="P99">
        <v>0</v>
      </c>
      <c r="Q99">
        <v>0</v>
      </c>
      <c r="R99">
        <v>0</v>
      </c>
      <c r="S99" cm="1">
        <f t="array" aca="1" ref="S99" ca="1">INDIRECT(ADDRESS(ROW(), 2+_xlfn.XMATCH(MIN(($C99,$G99)), ($C99:$G99),0,1)))</f>
        <v>147</v>
      </c>
      <c r="T99" cm="1">
        <f t="array" aca="1" ref="T99" ca="1">INDIRECT(ADDRESS(ROW(), 3+_xlfn.XMATCH(MIN(($C99,$G99)), ($C99:$G99),0,1)))</f>
        <v>122</v>
      </c>
    </row>
    <row r="100" spans="1:20" x14ac:dyDescent="0.2">
      <c r="A100" t="s">
        <v>117</v>
      </c>
      <c r="B100">
        <v>13</v>
      </c>
      <c r="C100">
        <v>40</v>
      </c>
      <c r="D100">
        <v>43</v>
      </c>
      <c r="E100">
        <v>1.3360270999982E-2</v>
      </c>
      <c r="F100">
        <v>94.6474609375</v>
      </c>
      <c r="G100">
        <v>40</v>
      </c>
      <c r="H100">
        <v>43</v>
      </c>
      <c r="I100">
        <v>1.17376089999936E-2</v>
      </c>
      <c r="J100">
        <v>67.20703125</v>
      </c>
      <c r="K100">
        <v>40</v>
      </c>
      <c r="L100">
        <v>43</v>
      </c>
      <c r="M100">
        <v>1.19896490000144E-2</v>
      </c>
      <c r="N100">
        <v>65.79296875</v>
      </c>
      <c r="O100">
        <v>0</v>
      </c>
      <c r="P100">
        <v>0</v>
      </c>
      <c r="Q100">
        <v>0</v>
      </c>
      <c r="R100">
        <v>0</v>
      </c>
      <c r="S100" cm="1">
        <f t="array" aca="1" ref="S100" ca="1">INDIRECT(ADDRESS(ROW(), 2+_xlfn.XMATCH(MIN(($C100,$G100)), ($C100:$G100),0,1)))</f>
        <v>40</v>
      </c>
      <c r="T100" cm="1">
        <f t="array" aca="1" ref="T100" ca="1">INDIRECT(ADDRESS(ROW(), 3+_xlfn.XMATCH(MIN(($C100,$G100)), ($C100:$G100),0,1)))</f>
        <v>43</v>
      </c>
    </row>
    <row r="101" spans="1:20" x14ac:dyDescent="0.2">
      <c r="A101" t="s">
        <v>118</v>
      </c>
      <c r="B101">
        <v>90</v>
      </c>
      <c r="C101">
        <v>90</v>
      </c>
      <c r="D101">
        <v>71</v>
      </c>
      <c r="E101">
        <v>2.9531737000013401E-2</v>
      </c>
      <c r="F101">
        <v>620.158203125</v>
      </c>
      <c r="G101">
        <v>90</v>
      </c>
      <c r="H101">
        <v>71</v>
      </c>
      <c r="I101">
        <v>2.8717051000000899E-2</v>
      </c>
      <c r="J101">
        <v>3150.41015625</v>
      </c>
      <c r="K101">
        <v>90</v>
      </c>
      <c r="L101">
        <v>71</v>
      </c>
      <c r="M101">
        <v>7.7604678999989504E-2</v>
      </c>
      <c r="N101">
        <v>793.7587890625</v>
      </c>
      <c r="O101">
        <v>0</v>
      </c>
      <c r="P101">
        <v>0</v>
      </c>
      <c r="Q101">
        <v>0</v>
      </c>
      <c r="R101">
        <v>0</v>
      </c>
      <c r="S101" cm="1">
        <f t="array" aca="1" ref="S101" ca="1">INDIRECT(ADDRESS(ROW(), 2+_xlfn.XMATCH(MIN(($C101,$G101)), ($C101:$G101),0,1)))</f>
        <v>90</v>
      </c>
      <c r="T101" cm="1">
        <f t="array" aca="1" ref="T101" ca="1">INDIRECT(ADDRESS(ROW(), 3+_xlfn.XMATCH(MIN(($C101,$G101)), ($C101:$G101),0,1)))</f>
        <v>71</v>
      </c>
    </row>
    <row r="102" spans="1:20" x14ac:dyDescent="0.2">
      <c r="A102" t="s">
        <v>119</v>
      </c>
      <c r="B102">
        <v>54</v>
      </c>
      <c r="C102">
        <v>81</v>
      </c>
      <c r="D102">
        <v>157</v>
      </c>
      <c r="E102">
        <v>2.9157217000005099E-2</v>
      </c>
      <c r="F102">
        <v>337.35546875</v>
      </c>
      <c r="G102">
        <v>84</v>
      </c>
      <c r="H102">
        <v>135</v>
      </c>
      <c r="I102">
        <v>3.0249470699999899</v>
      </c>
      <c r="J102">
        <v>6582.6337890625</v>
      </c>
      <c r="K102">
        <v>96</v>
      </c>
      <c r="L102">
        <v>147</v>
      </c>
      <c r="M102">
        <v>0.32065510000001002</v>
      </c>
      <c r="N102">
        <v>296.17578125</v>
      </c>
      <c r="O102">
        <v>0</v>
      </c>
      <c r="P102">
        <v>0</v>
      </c>
      <c r="Q102">
        <v>0</v>
      </c>
      <c r="R102">
        <v>0</v>
      </c>
      <c r="S102" cm="1">
        <f t="array" aca="1" ref="S102" ca="1">INDIRECT(ADDRESS(ROW(), 2+_xlfn.XMATCH(MIN(($C102,$G102)), ($C102:$G102),0,1)))</f>
        <v>81</v>
      </c>
      <c r="T102" cm="1">
        <f t="array" aca="1" ref="T102" ca="1">INDIRECT(ADDRESS(ROW(), 3+_xlfn.XMATCH(MIN(($C102,$G102)), ($C102:$G102),0,1)))</f>
        <v>157</v>
      </c>
    </row>
    <row r="103" spans="1:20" x14ac:dyDescent="0.2">
      <c r="A103" t="s">
        <v>120</v>
      </c>
      <c r="B103">
        <v>43</v>
      </c>
      <c r="C103">
        <v>85</v>
      </c>
      <c r="D103">
        <v>124</v>
      </c>
      <c r="E103">
        <v>2.6390365999986801E-2</v>
      </c>
      <c r="F103">
        <v>226.9853515625</v>
      </c>
      <c r="G103">
        <v>82</v>
      </c>
      <c r="H103">
        <v>116</v>
      </c>
      <c r="I103">
        <v>0.158275039999978</v>
      </c>
      <c r="J103">
        <v>2674.4443359375</v>
      </c>
      <c r="K103">
        <v>88</v>
      </c>
      <c r="L103">
        <v>121</v>
      </c>
      <c r="M103">
        <v>2.8093036000001299E-2</v>
      </c>
      <c r="N103">
        <v>334.853515625</v>
      </c>
      <c r="O103">
        <v>0</v>
      </c>
      <c r="P103">
        <v>0</v>
      </c>
      <c r="Q103">
        <v>0</v>
      </c>
      <c r="R103">
        <v>0</v>
      </c>
      <c r="S103" cm="1">
        <f t="array" aca="1" ref="S103" ca="1">INDIRECT(ADDRESS(ROW(), 2+_xlfn.XMATCH(MIN(($C103,$G103)), ($C103:$G103),0,1)))</f>
        <v>82</v>
      </c>
      <c r="T103" cm="1">
        <f t="array" aca="1" ref="T103" ca="1">INDIRECT(ADDRESS(ROW(), 3+_xlfn.XMATCH(MIN(($C103,$G103)), ($C103:$G103),0,1)))</f>
        <v>116</v>
      </c>
    </row>
    <row r="104" spans="1:20" x14ac:dyDescent="0.2">
      <c r="A104" t="s">
        <v>121</v>
      </c>
      <c r="B104">
        <v>14</v>
      </c>
      <c r="C104">
        <v>35</v>
      </c>
      <c r="D104">
        <v>43</v>
      </c>
      <c r="E104">
        <v>1.1346744999997301E-2</v>
      </c>
      <c r="F104">
        <v>86.6533203125</v>
      </c>
      <c r="G104">
        <v>29</v>
      </c>
      <c r="H104">
        <v>40</v>
      </c>
      <c r="I104">
        <v>4.2692399999992803E-2</v>
      </c>
      <c r="J104">
        <v>293.3115234375</v>
      </c>
      <c r="K104">
        <v>29</v>
      </c>
      <c r="L104">
        <v>38</v>
      </c>
      <c r="M104">
        <v>1.47991550000199E-2</v>
      </c>
      <c r="N104">
        <v>173.2216796875</v>
      </c>
      <c r="O104">
        <v>0</v>
      </c>
      <c r="P104">
        <v>0</v>
      </c>
      <c r="Q104">
        <v>0</v>
      </c>
      <c r="R104">
        <v>0</v>
      </c>
      <c r="S104" cm="1">
        <f t="array" aca="1" ref="S104" ca="1">INDIRECT(ADDRESS(ROW(), 2+_xlfn.XMATCH(MIN(($C104,$G104)), ($C104:$G104),0,1)))</f>
        <v>29</v>
      </c>
      <c r="T104" cm="1">
        <f t="array" aca="1" ref="T104" ca="1">INDIRECT(ADDRESS(ROW(), 3+_xlfn.XMATCH(MIN(($C104,$G104)), ($C104:$G104),0,1)))</f>
        <v>40</v>
      </c>
    </row>
    <row r="105" spans="1:20" x14ac:dyDescent="0.2">
      <c r="A105" t="s">
        <v>122</v>
      </c>
      <c r="B105">
        <v>1052</v>
      </c>
      <c r="C105">
        <v>1082</v>
      </c>
      <c r="D105">
        <v>1498</v>
      </c>
      <c r="E105">
        <v>0.17181291299999599</v>
      </c>
      <c r="F105">
        <v>2983.462890625</v>
      </c>
      <c r="G105">
        <v>1085</v>
      </c>
      <c r="H105">
        <v>1490</v>
      </c>
      <c r="I105">
        <v>0.98072797599999695</v>
      </c>
      <c r="J105">
        <v>13277.3115234375</v>
      </c>
      <c r="K105">
        <v>1088</v>
      </c>
      <c r="L105">
        <v>1497</v>
      </c>
      <c r="M105">
        <v>0.309836111999999</v>
      </c>
      <c r="N105">
        <v>3732.3359375</v>
      </c>
      <c r="O105">
        <v>1226</v>
      </c>
      <c r="P105">
        <v>1648</v>
      </c>
      <c r="Q105">
        <v>3.0935715999987599E-2</v>
      </c>
      <c r="R105">
        <v>31.0302734375</v>
      </c>
      <c r="S105" cm="1">
        <f t="array" aca="1" ref="S105" ca="1">INDIRECT(ADDRESS(ROW(), 2+_xlfn.XMATCH(MIN(($C105,$G105)), ($C105:$G105),0,1)))</f>
        <v>1082</v>
      </c>
      <c r="T105" cm="1">
        <f t="array" aca="1" ref="T105" ca="1">INDIRECT(ADDRESS(ROW(), 3+_xlfn.XMATCH(MIN(($C105,$G105)), ($C105:$G105),0,1)))</f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aspen9_zulehner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2021-11-07T13:49:18Z</dcterms:created>
  <dcterms:modified xsi:type="dcterms:W3CDTF">2021-11-17T18:31:54Z</dcterms:modified>
</cp:coreProperties>
</file>