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13_ncr:1_{A912F0ED-D6DE-1342-9D3C-9A7C4B468413}" xr6:coauthVersionLast="47" xr6:coauthVersionMax="47" xr10:uidLastSave="{00000000-0000-0000-0000-000000000000}"/>
  <bookViews>
    <workbookView xWindow="9200" yWindow="560" windowWidth="15900" windowHeight="17440" xr2:uid="{00000000-000D-0000-FFFF-FFFF00000000}"/>
  </bookViews>
  <sheets>
    <sheet name="tokyo_zuleh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03" i="1" l="1" a="1"/>
  <c r="T101" i="1" a="1"/>
  <c r="T97" i="1" a="1"/>
  <c r="T105" i="1" a="1"/>
  <c r="T99" i="1" a="1"/>
  <c r="T95" i="1" a="1"/>
  <c r="S103" i="1" a="1"/>
  <c r="S101" i="1" a="1"/>
  <c r="S97" i="1" a="1"/>
  <c r="S93" i="1" a="1"/>
  <c r="S105" i="1" a="1"/>
  <c r="S99" i="1" a="1"/>
  <c r="S95" i="1" a="1"/>
  <c r="T102" i="1" a="1"/>
  <c r="T100" i="1" a="1"/>
  <c r="T96" i="1" a="1"/>
  <c r="T104" i="1" a="1"/>
  <c r="T98" i="1" a="1"/>
  <c r="T94" i="1" a="1"/>
  <c r="T93" i="1" a="1"/>
  <c r="S104" i="1" a="1"/>
  <c r="S100" i="1" a="1"/>
  <c r="S96" i="1" a="1"/>
  <c r="S102" i="1" a="1"/>
  <c r="S98" i="1" a="1"/>
  <c r="S94" i="1" a="1"/>
  <c r="S84" i="1" a="1"/>
  <c r="T90" i="1" a="1"/>
  <c r="T56" i="1" a="1"/>
  <c r="T27" i="1" a="1"/>
  <c r="S88" i="1" a="1"/>
  <c r="T22" i="1" a="1"/>
  <c r="S66" i="1" a="1"/>
  <c r="T40" i="1" a="1"/>
  <c r="S55" i="1" a="1"/>
  <c r="T5" i="1" a="1"/>
  <c r="T8" i="1" a="1"/>
  <c r="T48" i="1" a="1"/>
  <c r="T9" i="1" a="1"/>
  <c r="S92" i="1" a="1"/>
  <c r="T64" i="1" a="1"/>
  <c r="T61" i="1" a="1"/>
  <c r="S30" i="1" a="1"/>
  <c r="S46" i="1" a="1"/>
  <c r="S72" i="1" a="1"/>
  <c r="T34" i="1" a="1"/>
  <c r="T58" i="1" a="1"/>
  <c r="T76" i="1" a="1"/>
  <c r="S31" i="1" a="1"/>
  <c r="S52" i="1" a="1"/>
  <c r="T81" i="1" a="1"/>
  <c r="T24" i="1" a="1"/>
  <c r="S43" i="1" a="1"/>
  <c r="T13" i="1" a="1"/>
  <c r="T35" i="1" a="1"/>
  <c r="T85" i="1" a="1"/>
  <c r="S60" i="1" a="1"/>
  <c r="S74" i="1" a="1"/>
  <c r="T28" i="1" a="1"/>
  <c r="S35" i="1" a="1"/>
  <c r="T59" i="1" a="1"/>
  <c r="S21" i="1" a="1"/>
  <c r="T21" i="1" a="1"/>
  <c r="T75" i="1" a="1"/>
  <c r="T82" i="1" a="1"/>
  <c r="S33" i="1" a="1"/>
  <c r="T69" i="1" a="1"/>
  <c r="S73" i="1" a="1"/>
  <c r="T47" i="1" a="1"/>
  <c r="S80" i="1" a="1"/>
  <c r="T3" i="1" a="1"/>
  <c r="S44" i="1" a="1"/>
  <c r="T45" i="1" a="1"/>
  <c r="T84" i="1" a="1"/>
  <c r="S62" i="1" a="1"/>
  <c r="T36" i="1" a="1"/>
  <c r="S51" i="1" a="1"/>
  <c r="S11" i="1" a="1"/>
  <c r="S61" i="1" a="1"/>
  <c r="T91" i="1" a="1"/>
  <c r="S48" i="1" a="1"/>
  <c r="T77" i="1" a="1"/>
  <c r="S75" i="1" a="1"/>
  <c r="S70" i="1" a="1"/>
  <c r="T42" i="1" a="1"/>
  <c r="S85" i="1" a="1"/>
  <c r="S4" i="1" a="1"/>
  <c r="T68" i="1" a="1"/>
  <c r="S2" i="1" a="1"/>
  <c r="T14" i="1" a="1"/>
  <c r="S63" i="1" a="1"/>
  <c r="S89" i="1" a="1"/>
  <c r="S5" i="1" a="1"/>
  <c r="S6" i="1" a="1"/>
  <c r="T86" i="1" a="1"/>
  <c r="T88" i="1" a="1"/>
  <c r="S81" i="1" a="1"/>
  <c r="T83" i="1" a="1"/>
  <c r="S56" i="1" a="1"/>
  <c r="T66" i="1" a="1"/>
  <c r="S32" i="1" a="1"/>
  <c r="T92" i="1" a="1"/>
  <c r="S19" i="1" a="1"/>
  <c r="S49" i="1" a="1"/>
  <c r="S20" i="1" a="1"/>
  <c r="T12" i="1" a="1"/>
  <c r="T87" i="1" a="1"/>
  <c r="S64" i="1" a="1"/>
  <c r="S78" i="1" a="1"/>
  <c r="T25" i="1" a="1"/>
  <c r="T79" i="1" a="1"/>
  <c r="S12" i="1" a="1"/>
  <c r="S36" i="1" a="1"/>
  <c r="S86" i="1" a="1"/>
  <c r="S76" i="1" a="1"/>
  <c r="T38" i="1" a="1"/>
  <c r="T44" i="1" a="1"/>
  <c r="S17" i="1" a="1"/>
  <c r="T67" i="1" a="1"/>
  <c r="T52" i="1" a="1"/>
  <c r="S7" i="1" a="1"/>
  <c r="S57" i="1" a="1"/>
  <c r="S18" i="1" a="1"/>
  <c r="T53" i="1" a="1"/>
  <c r="S24" i="1" a="1"/>
  <c r="S50" i="1" a="1"/>
  <c r="S45" i="1" a="1"/>
  <c r="T32" i="1" a="1"/>
  <c r="T23" i="1" a="1"/>
  <c r="S15" i="1" a="1"/>
  <c r="S65" i="1" a="1"/>
  <c r="T7" i="1" a="1"/>
  <c r="T46" i="1" a="1"/>
  <c r="S87" i="1" a="1"/>
  <c r="T33" i="1" a="1"/>
  <c r="S37" i="1" a="1"/>
  <c r="T11" i="1" a="1"/>
  <c r="S79" i="1" a="1"/>
  <c r="T51" i="1" a="1"/>
  <c r="S71" i="1" a="1"/>
  <c r="S13" i="1" a="1"/>
  <c r="T54" i="1" a="1"/>
  <c r="T63" i="1" a="1"/>
  <c r="S26" i="1" a="1"/>
  <c r="T60" i="1" a="1"/>
  <c r="T18" i="1" a="1"/>
  <c r="T74" i="1" a="1"/>
  <c r="S25" i="1" a="1"/>
  <c r="T73" i="1" a="1"/>
  <c r="T80" i="1" a="1"/>
  <c r="S53" i="1" a="1"/>
  <c r="S39" i="1" a="1"/>
  <c r="S34" i="1" a="1"/>
  <c r="T6" i="1" a="1"/>
  <c r="S23" i="1" a="1"/>
  <c r="S68" i="1" a="1"/>
  <c r="T30" i="1" a="1"/>
  <c r="S8" i="1" a="1"/>
  <c r="T72" i="1" a="1"/>
  <c r="S27" i="1" a="1"/>
  <c r="T20" i="1" a="1"/>
  <c r="S67" i="1" a="1"/>
  <c r="T19" i="1" a="1"/>
  <c r="S38" i="1" a="1"/>
  <c r="S58" i="1" a="1"/>
  <c r="S77" i="1" a="1"/>
  <c r="T49" i="1" a="1"/>
  <c r="T71" i="1" a="1"/>
  <c r="T31" i="1" a="1"/>
  <c r="S90" i="1" a="1"/>
  <c r="T26" i="1" a="1"/>
  <c r="T62" i="1" a="1"/>
  <c r="S9" i="1" a="1"/>
  <c r="S14" i="1" a="1"/>
  <c r="S3" i="1" a="1"/>
  <c r="T57" i="1" a="1"/>
  <c r="S28" i="1" a="1"/>
  <c r="S42" i="1" a="1"/>
  <c r="S69" i="1" a="1"/>
  <c r="T43" i="1" a="1"/>
  <c r="T29" i="1" a="1"/>
  <c r="T89" i="1" a="1"/>
  <c r="S16" i="1" a="1"/>
  <c r="S40" i="1" a="1"/>
  <c r="T4" i="1" a="1"/>
  <c r="S54" i="1" a="1"/>
  <c r="T16" i="1" a="1"/>
  <c r="T70" i="1" a="1"/>
  <c r="S83" i="1" a="1"/>
  <c r="S47" i="1" a="1"/>
  <c r="T17" i="1" a="1"/>
  <c r="T39" i="1" a="1"/>
  <c r="S82" i="1" a="1"/>
  <c r="T55" i="1" a="1"/>
  <c r="S10" i="1" a="1"/>
  <c r="S22" i="1" a="1"/>
  <c r="T78" i="1" a="1"/>
  <c r="S29" i="1" a="1"/>
  <c r="T65" i="1" a="1"/>
  <c r="T10" i="1" a="1"/>
  <c r="S59" i="1" a="1"/>
  <c r="T50" i="1" a="1"/>
  <c r="S91" i="1" a="1"/>
  <c r="T37" i="1" a="1"/>
  <c r="S41" i="1" a="1"/>
  <c r="T15" i="1" a="1"/>
  <c r="T2" i="1" a="1"/>
  <c r="T41" i="1" a="1"/>
  <c r="S94" i="1" l="1"/>
  <c r="S98" i="1"/>
  <c r="S102" i="1"/>
  <c r="S96" i="1"/>
  <c r="S100" i="1"/>
  <c r="S104" i="1"/>
  <c r="T93" i="1"/>
  <c r="T94" i="1"/>
  <c r="T98" i="1"/>
  <c r="T104" i="1"/>
  <c r="T96" i="1"/>
  <c r="T100" i="1"/>
  <c r="T102" i="1"/>
  <c r="S95" i="1"/>
  <c r="S99" i="1"/>
  <c r="S105" i="1"/>
  <c r="S93" i="1"/>
  <c r="S97" i="1"/>
  <c r="S101" i="1"/>
  <c r="S103" i="1"/>
  <c r="T95" i="1"/>
  <c r="T99" i="1"/>
  <c r="T105" i="1"/>
  <c r="T97" i="1"/>
  <c r="T101" i="1"/>
  <c r="T103" i="1"/>
  <c r="S84" i="1"/>
  <c r="T41" i="1"/>
  <c r="T2" i="1"/>
  <c r="T15" i="1"/>
  <c r="S41" i="1"/>
  <c r="T37" i="1"/>
  <c r="S91" i="1"/>
  <c r="T50" i="1"/>
  <c r="S59" i="1"/>
  <c r="T10" i="1"/>
  <c r="T65" i="1"/>
  <c r="S29" i="1"/>
  <c r="T78" i="1"/>
  <c r="S22" i="1"/>
  <c r="S10" i="1"/>
  <c r="T55" i="1"/>
  <c r="S82" i="1"/>
  <c r="T39" i="1"/>
  <c r="T17" i="1"/>
  <c r="S47" i="1"/>
  <c r="S83" i="1"/>
  <c r="T70" i="1"/>
  <c r="T16" i="1"/>
  <c r="S54" i="1"/>
  <c r="T4" i="1"/>
  <c r="S40" i="1"/>
  <c r="S16" i="1"/>
  <c r="T89" i="1"/>
  <c r="T29" i="1"/>
  <c r="T43" i="1"/>
  <c r="S69" i="1"/>
  <c r="S42" i="1"/>
  <c r="S28" i="1"/>
  <c r="T57" i="1"/>
  <c r="S3" i="1"/>
  <c r="S14" i="1"/>
  <c r="S9" i="1"/>
  <c r="T62" i="1"/>
  <c r="T26" i="1"/>
  <c r="S90" i="1"/>
  <c r="T31" i="1"/>
  <c r="T71" i="1"/>
  <c r="T49" i="1"/>
  <c r="S77" i="1"/>
  <c r="S58" i="1"/>
  <c r="S38" i="1"/>
  <c r="T19" i="1"/>
  <c r="S67" i="1"/>
  <c r="T20" i="1"/>
  <c r="S27" i="1"/>
  <c r="T72" i="1"/>
  <c r="S8" i="1"/>
  <c r="T30" i="1"/>
  <c r="S68" i="1"/>
  <c r="S23" i="1"/>
  <c r="T6" i="1"/>
  <c r="S34" i="1"/>
  <c r="S39" i="1"/>
  <c r="S53" i="1"/>
  <c r="T80" i="1"/>
  <c r="T73" i="1"/>
  <c r="S25" i="1"/>
  <c r="T74" i="1"/>
  <c r="T18" i="1"/>
  <c r="T60" i="1"/>
  <c r="S26" i="1"/>
  <c r="T63" i="1"/>
  <c r="T54" i="1"/>
  <c r="S13" i="1"/>
  <c r="S71" i="1"/>
  <c r="T51" i="1"/>
  <c r="S79" i="1"/>
  <c r="T11" i="1"/>
  <c r="S37" i="1"/>
  <c r="T33" i="1"/>
  <c r="S87" i="1"/>
  <c r="T46" i="1"/>
  <c r="T7" i="1"/>
  <c r="S65" i="1"/>
  <c r="S15" i="1"/>
  <c r="T23" i="1"/>
  <c r="T32" i="1"/>
  <c r="S45" i="1"/>
  <c r="S50" i="1"/>
  <c r="S24" i="1"/>
  <c r="T53" i="1"/>
  <c r="S18" i="1"/>
  <c r="S57" i="1"/>
  <c r="S7" i="1"/>
  <c r="T52" i="1"/>
  <c r="T67" i="1"/>
  <c r="S17" i="1"/>
  <c r="T44" i="1"/>
  <c r="T38" i="1"/>
  <c r="S76" i="1"/>
  <c r="S86" i="1"/>
  <c r="S36" i="1"/>
  <c r="S12" i="1"/>
  <c r="T79" i="1"/>
  <c r="T25" i="1"/>
  <c r="S78" i="1"/>
  <c r="S64" i="1"/>
  <c r="T87" i="1"/>
  <c r="T12" i="1"/>
  <c r="S20" i="1"/>
  <c r="S49" i="1"/>
  <c r="S19" i="1"/>
  <c r="T92" i="1"/>
  <c r="S32" i="1"/>
  <c r="T66" i="1"/>
  <c r="S56" i="1"/>
  <c r="T83" i="1"/>
  <c r="S81" i="1"/>
  <c r="T88" i="1"/>
  <c r="T86" i="1"/>
  <c r="S6" i="1"/>
  <c r="S5" i="1"/>
  <c r="S89" i="1"/>
  <c r="S63" i="1"/>
  <c r="T14" i="1"/>
  <c r="S2" i="1"/>
  <c r="T68" i="1"/>
  <c r="S4" i="1"/>
  <c r="S85" i="1"/>
  <c r="T42" i="1"/>
  <c r="S70" i="1"/>
  <c r="S75" i="1"/>
  <c r="T77" i="1"/>
  <c r="S48" i="1"/>
  <c r="T91" i="1"/>
  <c r="S61" i="1"/>
  <c r="S11" i="1"/>
  <c r="S51" i="1"/>
  <c r="T36" i="1"/>
  <c r="S62" i="1"/>
  <c r="T84" i="1"/>
  <c r="T45" i="1"/>
  <c r="S44" i="1"/>
  <c r="T3" i="1"/>
  <c r="S80" i="1"/>
  <c r="T47" i="1"/>
  <c r="S73" i="1"/>
  <c r="T69" i="1"/>
  <c r="S33" i="1"/>
  <c r="T82" i="1"/>
  <c r="T75" i="1"/>
  <c r="T21" i="1"/>
  <c r="S21" i="1"/>
  <c r="T59" i="1"/>
  <c r="S35" i="1"/>
  <c r="T28" i="1"/>
  <c r="S74" i="1"/>
  <c r="S60" i="1"/>
  <c r="T85" i="1"/>
  <c r="T35" i="1"/>
  <c r="T13" i="1"/>
  <c r="S43" i="1"/>
  <c r="T24" i="1"/>
  <c r="T81" i="1"/>
  <c r="S52" i="1"/>
  <c r="S31" i="1"/>
  <c r="T76" i="1"/>
  <c r="T58" i="1"/>
  <c r="T34" i="1"/>
  <c r="S72" i="1"/>
  <c r="S46" i="1"/>
  <c r="S30" i="1"/>
  <c r="T61" i="1"/>
  <c r="T64" i="1"/>
  <c r="S92" i="1"/>
  <c r="T9" i="1"/>
  <c r="T48" i="1"/>
  <c r="T8" i="1"/>
  <c r="T5" i="1"/>
  <c r="S55" i="1"/>
  <c r="T40" i="1"/>
  <c r="S66" i="1"/>
  <c r="T22" i="1"/>
  <c r="S88" i="1"/>
  <c r="T27" i="1"/>
  <c r="T56" i="1"/>
  <c r="T9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<sst xmlns="http://schemas.openxmlformats.org/spreadsheetml/2006/main" count="123" uniqueCount="123">
  <si>
    <t>SABRE CNOTs</t>
  </si>
  <si>
    <t>SABRE Depth</t>
  </si>
  <si>
    <t>SABRE Time</t>
  </si>
  <si>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</si>
  <si>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</si>
  <si>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</si>
  <si>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</si>
  <si>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</si>
  <si>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</si>
  <si>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</si>
  <si>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</si>
  <si>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</si>
  <si>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</si>
  <si>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</si>
  <si>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</si>
  <si>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</si>
  <si>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</si>
  <si>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</si>
  <si>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</si>
  <si>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</si>
  <si>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</si>
  <si>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</si>
  <si>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</si>
  <si>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</si>
  <si>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</si>
  <si>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</si>
  <si>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</si>
  <si>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</si>
  <si>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</si>
  <si>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</si>
  <si>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</si>
  <si>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</si>
  <si>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</si>
  <si>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</si>
  <si>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</si>
  <si>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</si>
  <si>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</si>
  <si>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</si>
  <si>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</si>
  <si>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</si>
  <si>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</si>
  <si>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</si>
  <si>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</si>
  <si>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</si>
  <si>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</si>
  <si>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</si>
  <si>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</si>
  <si>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</si>
  <si>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</si>
  <si>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</si>
  <si>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</si>
  <si>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</si>
  <si>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</si>
  <si>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</si>
  <si>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</si>
  <si>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</si>
  <si>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</si>
  <si>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</si>
  <si>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</si>
  <si>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</si>
  <si>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</si>
  <si>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</si>
  <si>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</si>
  <si>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</si>
  <si>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</si>
  <si>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</si>
  <si>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</si>
  <si>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</si>
  <si>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</si>
  <si>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</si>
  <si>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</si>
  <si>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</si>
  <si>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</si>
  <si>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</si>
  <si>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</si>
  <si>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</si>
  <si>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</si>
  <si>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</si>
  <si>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</si>
  <si>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</si>
  <si>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</si>
  <si>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</si>
  <si>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</si>
  <si>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</si>
  <si>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</si>
  <si>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</si>
  <si>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</si>
  <si>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</si>
  <si>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</si>
  <si>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</si>
  <si>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</si>
  <si>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</si>
  <si>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</si>
  <si>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</si>
  <si>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</si>
  <si>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</si>
  <si>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</si>
  <si>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Best CNOTs</t>
  </si>
  <si>
    <t>Best Depth</t>
  </si>
  <si>
    <t>Original CNOTs</t>
  </si>
  <si>
    <t>SABRE Memory</t>
  </si>
  <si>
    <t>ForeSight Memory</t>
  </si>
  <si>
    <t>ForeSight SSOnly Memory</t>
  </si>
  <si>
    <t>A* Memory</t>
  </si>
  <si>
    <t>ForeSight CNOTs</t>
  </si>
  <si>
    <t>ForeSight Depth</t>
  </si>
  <si>
    <t>ForeSight Time</t>
  </si>
  <si>
    <t>ForeSight SSOnly CNOTs</t>
  </si>
  <si>
    <t>ForeSight SSOnly Depth</t>
  </si>
  <si>
    <t>ForeSight SSOnly Time</t>
  </si>
  <si>
    <t>adder_n10</t>
  </si>
  <si>
    <t>dnn_n8</t>
  </si>
  <si>
    <t>multiply_n13</t>
  </si>
  <si>
    <t>multiplier_n15</t>
  </si>
  <si>
    <t>qf21_n15</t>
  </si>
  <si>
    <t>sat_n11</t>
  </si>
  <si>
    <t>seca_n11</t>
  </si>
  <si>
    <t>bv_n14</t>
  </si>
  <si>
    <t>ising_n10</t>
  </si>
  <si>
    <t>qaoa_n6</t>
  </si>
  <si>
    <t>qpe_n9</t>
  </si>
  <si>
    <t>simon_n6</t>
  </si>
  <si>
    <t>vqe_uccsd_n6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</si>
</sst>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topLeftCell="L70" workbookViewId="0">
      <selection activeCell="N93" sqref="N93:N105"/>
    </sheetView>
  </sheetViews>
  <sheetFormatPr baseColWidth="10" defaultRowHeight="16" x14ac:dyDescent="0.2"/>
  <sheetData>
    <row r="1" spans="1:20" x14ac:dyDescent="0.2">
      <c r="B1" t="s">
        <v>99</v>
      </c>
      <c r="C1" t="s">
        <v>0</v>
      </c>
      <c r="D1" t="s">
        <v>1</v>
      </c>
      <c r="E1" t="s">
        <v>2</v>
      </c>
      <c r="F1" t="s">
        <v>100</v>
      </c>
      <c r="G1" t="s">
        <v>104</v>
      </c>
      <c r="H1" t="s">
        <v>105</v>
      </c>
      <c r="I1" t="s">
        <v>106</v>
      </c>
      <c r="J1" t="s">
        <v>101</v>
      </c>
      <c r="K1" t="s">
        <v>107</v>
      </c>
      <c r="L1" t="s">
        <v>108</v>
      </c>
      <c r="M1" t="s">
        <v>109</v>
      </c>
      <c r="N1" t="s">
        <v>102</v>
      </c>
      <c r="O1" t="s">
        <v>3</v>
      </c>
      <c r="P1" t="s">
        <v>4</v>
      </c>
      <c r="Q1" t="s">
        <v>5</v>
      </c>
      <c r="R1" t="s">
        <v>103</v>
      </c>
      <c r="S1" t="s">
        <v>97</v>
      </c>
      <c r="T1" t="s">
        <v>98</v>
      </c>
    </row>
    <row r="2" spans="1:20" x14ac:dyDescent="0.2">
      <c r="A2" t="s">
        <v>6</v>
      </c>
      <c r="B2">
        <v>99</v>
      </c>
      <c r="C2">
        <v>117</v>
      </c>
      <c r="D2">
        <v>245</v>
      </c>
      <c r="E2">
        <v>6.6006454999999603E-2</v>
      </c>
      <c r="F2">
        <v>322.43359375</v>
      </c>
      <c r="G2">
        <v>96</v>
      </c>
      <c r="H2">
        <v>213</v>
      </c>
      <c r="I2">
        <v>5.4131623690000001</v>
      </c>
      <c r="J2">
        <v>18428.57421875</v>
      </c>
      <c r="K2">
        <v>102</v>
      </c>
      <c r="L2">
        <v>233</v>
      </c>
      <c r="M2">
        <v>0.43787262900000101</v>
      </c>
      <c r="N2">
        <v>1562.7685546875</v>
      </c>
      <c r="O2">
        <v>51</v>
      </c>
      <c r="P2">
        <v>179</v>
      </c>
      <c r="Q2">
        <v>4.1586649999985001E-3</v>
      </c>
      <c r="R2">
        <v>6.115234375</v>
      </c>
      <c r="S2" cm="1">
        <f t="array" aca="1" ref="S2" ca="1">INDIRECT(ADDRESS(ROW(), 2+_xlfn.XMATCH(MIN(($C2,$G2)), ($C2:$G2),0,1)))</f>
        <v>96</v>
      </c>
      <c r="T2" cm="1">
        <f t="array" aca="1" ref="T2" ca="1">INDIRECT(ADDRESS(ROW(), 3+_xlfn.XMATCH(MIN(($C2,$G2)), ($C2:$G2),0,1)))</f>
        <v>213</v>
      </c>
    </row>
    <row r="3" spans="1:20" x14ac:dyDescent="0.2">
      <c r="A3" t="s">
        <v>7</v>
      </c>
      <c r="B3">
        <v>98</v>
      </c>
      <c r="C3">
        <v>72</v>
      </c>
      <c r="D3">
        <v>149</v>
      </c>
      <c r="E3">
        <v>4.7869513999998503E-2</v>
      </c>
      <c r="F3">
        <v>371.619140625</v>
      </c>
      <c r="G3">
        <v>60</v>
      </c>
      <c r="H3">
        <v>124</v>
      </c>
      <c r="I3">
        <v>10.867367563</v>
      </c>
      <c r="J3">
        <v>3503.4736328125</v>
      </c>
      <c r="K3">
        <v>90</v>
      </c>
      <c r="L3">
        <v>156</v>
      </c>
      <c r="M3">
        <v>2.0251122479999899</v>
      </c>
      <c r="N3">
        <v>895.9072265625</v>
      </c>
      <c r="O3">
        <v>84</v>
      </c>
      <c r="P3">
        <v>145</v>
      </c>
      <c r="Q3">
        <v>9.1321040000025208E-3</v>
      </c>
      <c r="R3">
        <v>6.3115234375</v>
      </c>
      <c r="S3" cm="1">
        <f t="array" aca="1" ref="S3" ca="1">INDIRECT(ADDRESS(ROW(), 2+_xlfn.XMATCH(MIN(($C3,$G3)), ($C3:$G3),0,1)))</f>
        <v>60</v>
      </c>
      <c r="T3" cm="1">
        <f t="array" aca="1" ref="T3" ca="1">INDIRECT(ADDRESS(ROW(), 3+_xlfn.XMATCH(MIN(($C3,$G3)), ($C3:$G3),0,1)))</f>
        <v>124</v>
      </c>
    </row>
    <row r="4" spans="1:20" x14ac:dyDescent="0.2">
      <c r="A4" t="s">
        <v>8</v>
      </c>
      <c r="B4">
        <v>448</v>
      </c>
      <c r="C4">
        <v>426</v>
      </c>
      <c r="D4">
        <v>988</v>
      </c>
      <c r="E4">
        <v>0.34751269199999502</v>
      </c>
      <c r="F4">
        <v>1705.384765625</v>
      </c>
      <c r="G4">
        <v>249</v>
      </c>
      <c r="H4">
        <v>817</v>
      </c>
      <c r="I4">
        <v>30.0687826109999</v>
      </c>
      <c r="J4">
        <v>15823.9560546875</v>
      </c>
      <c r="K4">
        <v>333</v>
      </c>
      <c r="L4">
        <v>916</v>
      </c>
      <c r="M4">
        <v>2.1804903210000002</v>
      </c>
      <c r="N4">
        <v>4083.939453125</v>
      </c>
      <c r="O4">
        <v>510</v>
      </c>
      <c r="P4">
        <v>1040</v>
      </c>
      <c r="Q4">
        <v>3.27669049999883E-2</v>
      </c>
      <c r="R4">
        <v>18.41796875</v>
      </c>
      <c r="S4" cm="1">
        <f t="array" aca="1" ref="S4" ca="1">INDIRECT(ADDRESS(ROW(), 2+_xlfn.XMATCH(MIN(($C4,$G4)), ($C4:$G4),0,1)))</f>
        <v>249</v>
      </c>
      <c r="T4" cm="1">
        <f t="array" aca="1" ref="T4" ca="1">INDIRECT(ADDRESS(ROW(), 3+_xlfn.XMATCH(MIN(($C4,$G4)), ($C4:$G4),0,1)))</f>
        <v>817</v>
      </c>
    </row>
    <row r="5" spans="1:20" x14ac:dyDescent="0.2">
      <c r="A5" t="s">
        <v>9</v>
      </c>
      <c r="B5">
        <v>198</v>
      </c>
      <c r="C5">
        <v>237</v>
      </c>
      <c r="D5">
        <v>521</v>
      </c>
      <c r="E5">
        <v>0.142063987</v>
      </c>
      <c r="F5">
        <v>718.40625</v>
      </c>
      <c r="G5">
        <v>186</v>
      </c>
      <c r="H5">
        <v>455</v>
      </c>
      <c r="I5">
        <v>26.404380571000001</v>
      </c>
      <c r="J5">
        <v>486.20703125</v>
      </c>
      <c r="K5">
        <v>213</v>
      </c>
      <c r="L5">
        <v>473</v>
      </c>
      <c r="M5">
        <v>1.49023534099998</v>
      </c>
      <c r="N5">
        <v>507.390625</v>
      </c>
      <c r="O5">
        <v>186</v>
      </c>
      <c r="P5">
        <v>441</v>
      </c>
      <c r="Q5">
        <v>9.7483979999992698E-3</v>
      </c>
      <c r="R5">
        <v>9.509765625</v>
      </c>
      <c r="S5" cm="1">
        <f t="array" aca="1" ref="S5" ca="1">INDIRECT(ADDRESS(ROW(), 2+_xlfn.XMATCH(MIN(($C5,$G5)), ($C5:$G5),0,1)))</f>
        <v>186</v>
      </c>
      <c r="T5" cm="1">
        <f t="array" aca="1" ref="T5" ca="1">INDIRECT(ADDRESS(ROW(), 3+_xlfn.XMATCH(MIN(($C5,$G5)), ($C5:$G5),0,1)))</f>
        <v>455</v>
      </c>
    </row>
    <row r="6" spans="1:20" x14ac:dyDescent="0.2">
      <c r="A6" t="s">
        <v>10</v>
      </c>
      <c r="B6">
        <v>58</v>
      </c>
      <c r="C6">
        <v>90</v>
      </c>
      <c r="D6">
        <v>160</v>
      </c>
      <c r="E6">
        <v>4.5483586000045699E-2</v>
      </c>
      <c r="F6">
        <v>230.189453125</v>
      </c>
      <c r="G6">
        <v>72</v>
      </c>
      <c r="H6">
        <v>146</v>
      </c>
      <c r="I6">
        <v>2.2486871180000199</v>
      </c>
      <c r="J6">
        <v>2888.44140625</v>
      </c>
      <c r="K6">
        <v>72</v>
      </c>
      <c r="L6">
        <v>144</v>
      </c>
      <c r="M6">
        <v>0.179086403999974</v>
      </c>
      <c r="N6">
        <v>231.64453125</v>
      </c>
      <c r="O6">
        <v>57</v>
      </c>
      <c r="P6">
        <v>131</v>
      </c>
      <c r="Q6">
        <v>3.6961309999696801E-3</v>
      </c>
      <c r="R6">
        <v>5.1142578125</v>
      </c>
      <c r="S6" cm="1">
        <f t="array" aca="1" ref="S6" ca="1">INDIRECT(ADDRESS(ROW(), 2+_xlfn.XMATCH(MIN(($C6,$G6)), ($C6:$G6),0,1)))</f>
        <v>72</v>
      </c>
      <c r="T6" cm="1">
        <f t="array" aca="1" ref="T6" ca="1">INDIRECT(ADDRESS(ROW(), 3+_xlfn.XMATCH(MIN(($C6,$G6)), ($C6:$G6),0,1)))</f>
        <v>146</v>
      </c>
    </row>
    <row r="7" spans="1:20" x14ac:dyDescent="0.2">
      <c r="A7" t="s">
        <v>11</v>
      </c>
      <c r="B7">
        <v>1405</v>
      </c>
      <c r="C7">
        <v>1194</v>
      </c>
      <c r="D7">
        <v>2985</v>
      </c>
      <c r="E7">
        <v>0.80458915799999797</v>
      </c>
      <c r="F7">
        <v>5145.3408203125</v>
      </c>
      <c r="G7">
        <v>867</v>
      </c>
      <c r="H7">
        <v>2505</v>
      </c>
      <c r="I7">
        <v>95.730987991000006</v>
      </c>
      <c r="J7">
        <v>86970.017578125</v>
      </c>
      <c r="K7">
        <v>1224</v>
      </c>
      <c r="L7">
        <v>2901</v>
      </c>
      <c r="M7">
        <v>7.8814104090000603</v>
      </c>
      <c r="N7">
        <v>10255.1337890625</v>
      </c>
      <c r="O7">
        <v>1176</v>
      </c>
      <c r="P7">
        <v>2882</v>
      </c>
      <c r="Q7">
        <v>6.7408732999979196E-2</v>
      </c>
      <c r="R7">
        <v>48.3876953125</v>
      </c>
      <c r="S7" cm="1">
        <f t="array" aca="1" ref="S7" ca="1">INDIRECT(ADDRESS(ROW(), 2+_xlfn.XMATCH(MIN(($C7,$G7)), ($C7:$G7),0,1)))</f>
        <v>867</v>
      </c>
      <c r="T7" cm="1">
        <f t="array" aca="1" ref="T7" ca="1">INDIRECT(ADDRESS(ROW(), 3+_xlfn.XMATCH(MIN(($C7,$G7)), ($C7:$G7),0,1)))</f>
        <v>2505</v>
      </c>
    </row>
    <row r="8" spans="1:20" x14ac:dyDescent="0.2">
      <c r="A8" t="s">
        <v>12</v>
      </c>
      <c r="B8">
        <v>78</v>
      </c>
      <c r="C8">
        <v>132</v>
      </c>
      <c r="D8">
        <v>236</v>
      </c>
      <c r="E8">
        <v>6.85294260000546E-2</v>
      </c>
      <c r="F8">
        <v>279.08984375</v>
      </c>
      <c r="G8">
        <v>93</v>
      </c>
      <c r="H8">
        <v>191</v>
      </c>
      <c r="I8">
        <v>5.2895865689999901</v>
      </c>
      <c r="J8">
        <v>541.208984375</v>
      </c>
      <c r="K8">
        <v>99</v>
      </c>
      <c r="L8">
        <v>204</v>
      </c>
      <c r="M8">
        <v>0.42064779500003602</v>
      </c>
      <c r="N8">
        <v>406.4580078125</v>
      </c>
      <c r="O8">
        <v>84</v>
      </c>
      <c r="P8">
        <v>177</v>
      </c>
      <c r="Q8">
        <v>5.50180799996269E-3</v>
      </c>
      <c r="R8">
        <v>5.837890625</v>
      </c>
      <c r="S8" cm="1">
        <f t="array" aca="1" ref="S8" ca="1">INDIRECT(ADDRESS(ROW(), 2+_xlfn.XMATCH(MIN(($C8,$G8)), ($C8:$G8),0,1)))</f>
        <v>93</v>
      </c>
      <c r="T8" cm="1">
        <f t="array" aca="1" ref="T8" ca="1">INDIRECT(ADDRESS(ROW(), 3+_xlfn.XMATCH(MIN(($C8,$G8)), ($C8:$G8),0,1)))</f>
        <v>191</v>
      </c>
    </row>
    <row r="9" spans="1:20" x14ac:dyDescent="0.2">
      <c r="A9" t="s">
        <v>13</v>
      </c>
      <c r="B9">
        <v>205</v>
      </c>
      <c r="C9">
        <v>120</v>
      </c>
      <c r="D9">
        <v>369</v>
      </c>
      <c r="E9">
        <v>0.121198094999954</v>
      </c>
      <c r="F9">
        <v>689.318359375</v>
      </c>
      <c r="G9">
        <v>111</v>
      </c>
      <c r="H9">
        <v>362</v>
      </c>
      <c r="I9">
        <v>16.237720046</v>
      </c>
      <c r="J9">
        <v>22950.2568359375</v>
      </c>
      <c r="K9">
        <v>150</v>
      </c>
      <c r="L9">
        <v>412</v>
      </c>
      <c r="M9">
        <v>0.97504368700003796</v>
      </c>
      <c r="N9">
        <v>604.564453125</v>
      </c>
      <c r="O9">
        <v>144</v>
      </c>
      <c r="P9">
        <v>374</v>
      </c>
      <c r="Q9">
        <v>7.7722500000163503E-3</v>
      </c>
      <c r="R9">
        <v>9.59765625</v>
      </c>
      <c r="S9" cm="1">
        <f t="array" aca="1" ref="S9" ca="1">INDIRECT(ADDRESS(ROW(), 2+_xlfn.XMATCH(MIN(($C9,$G9)), ($C9:$G9),0,1)))</f>
        <v>111</v>
      </c>
      <c r="T9" cm="1">
        <f t="array" aca="1" ref="T9" ca="1">INDIRECT(ADDRESS(ROW(), 3+_xlfn.XMATCH(MIN(($C9,$G9)), ($C9:$G9),0,1)))</f>
        <v>362</v>
      </c>
    </row>
    <row r="10" spans="1:20" x14ac:dyDescent="0.2">
      <c r="A10" t="s">
        <v>14</v>
      </c>
      <c r="B10">
        <v>104</v>
      </c>
      <c r="C10">
        <v>120</v>
      </c>
      <c r="D10">
        <v>198</v>
      </c>
      <c r="E10">
        <v>6.9144428000072297E-2</v>
      </c>
      <c r="F10">
        <v>317.46484375</v>
      </c>
      <c r="G10">
        <v>78</v>
      </c>
      <c r="H10">
        <v>163</v>
      </c>
      <c r="I10">
        <v>3.5483795740000201</v>
      </c>
      <c r="J10">
        <v>5142.439453125</v>
      </c>
      <c r="K10">
        <v>108</v>
      </c>
      <c r="L10">
        <v>204</v>
      </c>
      <c r="M10">
        <v>0.50196789799997499</v>
      </c>
      <c r="N10">
        <v>810.0576171875</v>
      </c>
      <c r="O10">
        <v>123</v>
      </c>
      <c r="P10">
        <v>190</v>
      </c>
      <c r="Q10">
        <v>2.8464519000067402E-2</v>
      </c>
      <c r="R10">
        <v>6.70703125</v>
      </c>
      <c r="S10" cm="1">
        <f t="array" aca="1" ref="S10" ca="1">INDIRECT(ADDRESS(ROW(), 2+_xlfn.XMATCH(MIN(($C10,$G10)), ($C10:$G10),0,1)))</f>
        <v>78</v>
      </c>
      <c r="T10" cm="1">
        <f t="array" aca="1" ref="T10" ca="1">INDIRECT(ADDRESS(ROW(), 3+_xlfn.XMATCH(MIN(($C10,$G10)), ($C10:$G10),0,1)))</f>
        <v>163</v>
      </c>
    </row>
    <row r="11" spans="1:20" x14ac:dyDescent="0.2">
      <c r="A11" t="s">
        <v>15</v>
      </c>
      <c r="B11">
        <v>415</v>
      </c>
      <c r="C11">
        <v>327</v>
      </c>
      <c r="D11">
        <v>834</v>
      </c>
      <c r="E11">
        <v>0.222974120000003</v>
      </c>
      <c r="F11">
        <v>1426.2978515625</v>
      </c>
      <c r="G11">
        <v>300</v>
      </c>
      <c r="H11">
        <v>795</v>
      </c>
      <c r="I11">
        <v>44.458277367000001</v>
      </c>
      <c r="J11">
        <v>23159.2646484375</v>
      </c>
      <c r="K11">
        <v>372</v>
      </c>
      <c r="L11">
        <v>880</v>
      </c>
      <c r="M11">
        <v>2.3184735099999898</v>
      </c>
      <c r="N11">
        <v>2906.6923828125</v>
      </c>
      <c r="O11">
        <v>372</v>
      </c>
      <c r="P11">
        <v>878</v>
      </c>
      <c r="Q11">
        <v>2.4255297000081499E-2</v>
      </c>
      <c r="R11">
        <v>16.73828125</v>
      </c>
      <c r="S11" cm="1">
        <f t="array" aca="1" ref="S11" ca="1">INDIRECT(ADDRESS(ROW(), 2+_xlfn.XMATCH(MIN(($C11,$G11)), ($C11:$G11),0,1)))</f>
        <v>300</v>
      </c>
      <c r="T11" cm="1">
        <f t="array" aca="1" ref="T11" ca="1">INDIRECT(ADDRESS(ROW(), 3+_xlfn.XMATCH(MIN(($C11,$G11)), ($C11:$G11),0,1)))</f>
        <v>795</v>
      </c>
    </row>
    <row r="12" spans="1:20" x14ac:dyDescent="0.2">
      <c r="A12" t="s">
        <v>16</v>
      </c>
      <c r="B12">
        <v>124</v>
      </c>
      <c r="C12">
        <v>102</v>
      </c>
      <c r="D12">
        <v>212</v>
      </c>
      <c r="E12">
        <v>8.3475163000002794E-2</v>
      </c>
      <c r="F12">
        <v>507.0634765625</v>
      </c>
      <c r="G12">
        <v>123</v>
      </c>
      <c r="H12">
        <v>217</v>
      </c>
      <c r="I12">
        <v>14.422658253</v>
      </c>
      <c r="J12">
        <v>31680.958984375</v>
      </c>
      <c r="K12">
        <v>138</v>
      </c>
      <c r="L12">
        <v>243</v>
      </c>
      <c r="M12">
        <v>0.96733028899995999</v>
      </c>
      <c r="N12">
        <v>2739.2607421875</v>
      </c>
      <c r="O12">
        <v>108</v>
      </c>
      <c r="P12">
        <v>231</v>
      </c>
      <c r="Q12">
        <v>7.1292850000190802E-3</v>
      </c>
      <c r="R12">
        <v>7.318359375</v>
      </c>
      <c r="S12" cm="1">
        <f t="array" aca="1" ref="S12" ca="1">INDIRECT(ADDRESS(ROW(), 2+_xlfn.XMATCH(MIN(($C12,$G12)), ($C12:$G12),0,1)))</f>
        <v>102</v>
      </c>
      <c r="T12" cm="1">
        <f t="array" aca="1" ref="T12" ca="1">INDIRECT(ADDRESS(ROW(), 3+_xlfn.XMATCH(MIN(($C12,$G12)), ($C12:$G12),0,1)))</f>
        <v>212</v>
      </c>
    </row>
    <row r="13" spans="1:20" x14ac:dyDescent="0.2">
      <c r="A13" t="s">
        <v>17</v>
      </c>
      <c r="B13">
        <v>49</v>
      </c>
      <c r="C13">
        <v>66</v>
      </c>
      <c r="D13">
        <v>135</v>
      </c>
      <c r="E13">
        <v>3.1483863999937897E-2</v>
      </c>
      <c r="F13">
        <v>199.8515625</v>
      </c>
      <c r="G13">
        <v>48</v>
      </c>
      <c r="H13">
        <v>116</v>
      </c>
      <c r="I13">
        <v>1.0044419309999699</v>
      </c>
      <c r="J13">
        <v>1206.5244140625</v>
      </c>
      <c r="K13">
        <v>48</v>
      </c>
      <c r="L13">
        <v>116</v>
      </c>
      <c r="M13">
        <v>0.120946787000093</v>
      </c>
      <c r="N13">
        <v>133.86328125</v>
      </c>
      <c r="O13">
        <v>21</v>
      </c>
      <c r="P13">
        <v>79</v>
      </c>
      <c r="Q13">
        <v>2.4513020000540499E-3</v>
      </c>
      <c r="R13">
        <v>4.576171875</v>
      </c>
      <c r="S13" cm="1">
        <f t="array" aca="1" ref="S13" ca="1">INDIRECT(ADDRESS(ROW(), 2+_xlfn.XMATCH(MIN(($C13,$G13)), ($C13:$G13),0,1)))</f>
        <v>48</v>
      </c>
      <c r="T13" cm="1">
        <f t="array" aca="1" ref="T13" ca="1">INDIRECT(ADDRESS(ROW(), 3+_xlfn.XMATCH(MIN(($C13,$G13)), ($C13:$G13),0,1)))</f>
        <v>116</v>
      </c>
    </row>
    <row r="14" spans="1:20" x14ac:dyDescent="0.2">
      <c r="A14" t="s">
        <v>18</v>
      </c>
      <c r="B14">
        <v>65</v>
      </c>
      <c r="C14">
        <v>93</v>
      </c>
      <c r="D14">
        <v>188</v>
      </c>
      <c r="E14">
        <v>4.7397816999819001E-2</v>
      </c>
      <c r="F14">
        <v>223.697265625</v>
      </c>
      <c r="G14">
        <v>78</v>
      </c>
      <c r="H14">
        <v>160</v>
      </c>
      <c r="I14">
        <v>3.3620726029998802</v>
      </c>
      <c r="J14">
        <v>2317.015625</v>
      </c>
      <c r="K14">
        <v>78</v>
      </c>
      <c r="L14">
        <v>156</v>
      </c>
      <c r="M14">
        <v>0.39000878399997402</v>
      </c>
      <c r="N14">
        <v>1836.9267578125</v>
      </c>
      <c r="O14">
        <v>42</v>
      </c>
      <c r="P14">
        <v>115</v>
      </c>
      <c r="Q14">
        <v>2.9408660000171901E-3</v>
      </c>
      <c r="R14">
        <v>5.1220703125</v>
      </c>
      <c r="S14" cm="1">
        <f t="array" aca="1" ref="S14" ca="1">INDIRECT(ADDRESS(ROW(), 2+_xlfn.XMATCH(MIN(($C14,$G14)), ($C14:$G14),0,1)))</f>
        <v>78</v>
      </c>
      <c r="T14" cm="1">
        <f t="array" aca="1" ref="T14" ca="1">INDIRECT(ADDRESS(ROW(), 3+_xlfn.XMATCH(MIN(($C14,$G14)), ($C14:$G14),0,1)))</f>
        <v>160</v>
      </c>
    </row>
    <row r="15" spans="1:20" x14ac:dyDescent="0.2">
      <c r="A15" t="s">
        <v>19</v>
      </c>
      <c r="B15">
        <v>53</v>
      </c>
      <c r="C15">
        <v>69</v>
      </c>
      <c r="D15">
        <v>138</v>
      </c>
      <c r="E15">
        <v>3.4136220999925998E-2</v>
      </c>
      <c r="F15">
        <v>178.6845703125</v>
      </c>
      <c r="G15">
        <v>54</v>
      </c>
      <c r="H15">
        <v>123</v>
      </c>
      <c r="I15">
        <v>4.7802095029999201</v>
      </c>
      <c r="J15">
        <v>374.9248046875</v>
      </c>
      <c r="K15">
        <v>54</v>
      </c>
      <c r="L15">
        <v>120</v>
      </c>
      <c r="M15">
        <v>0.25529051700004801</v>
      </c>
      <c r="N15">
        <v>235.3173828125</v>
      </c>
      <c r="O15">
        <v>24</v>
      </c>
      <c r="P15">
        <v>86</v>
      </c>
      <c r="Q15">
        <v>4.0825980001954996E-3</v>
      </c>
      <c r="R15">
        <v>4.65234375</v>
      </c>
      <c r="S15" cm="1">
        <f t="array" aca="1" ref="S15" ca="1">INDIRECT(ADDRESS(ROW(), 2+_xlfn.XMATCH(MIN(($C15,$G15)), ($C15:$G15),0,1)))</f>
        <v>54</v>
      </c>
      <c r="T15" cm="1">
        <f t="array" aca="1" ref="T15" ca="1">INDIRECT(ADDRESS(ROW(), 3+_xlfn.XMATCH(MIN(($C15,$G15)), ($C15:$G15),0,1)))</f>
        <v>123</v>
      </c>
    </row>
    <row r="16" spans="1:20" x14ac:dyDescent="0.2">
      <c r="A16" t="s">
        <v>20</v>
      </c>
      <c r="B16">
        <v>175</v>
      </c>
      <c r="C16">
        <v>132</v>
      </c>
      <c r="D16">
        <v>356</v>
      </c>
      <c r="E16">
        <v>0.10197934000007</v>
      </c>
      <c r="F16">
        <v>552.2529296875</v>
      </c>
      <c r="G16">
        <v>81</v>
      </c>
      <c r="H16">
        <v>309</v>
      </c>
      <c r="I16">
        <v>7.9752103389998803</v>
      </c>
      <c r="J16">
        <v>1342.6767578125</v>
      </c>
      <c r="K16">
        <v>141</v>
      </c>
      <c r="L16">
        <v>363</v>
      </c>
      <c r="M16">
        <v>0.93310444300004702</v>
      </c>
      <c r="N16">
        <v>402.16796875</v>
      </c>
      <c r="O16">
        <v>150</v>
      </c>
      <c r="P16">
        <v>370</v>
      </c>
      <c r="Q16">
        <v>1.2123607999910699E-2</v>
      </c>
      <c r="R16">
        <v>8.7626953125</v>
      </c>
      <c r="S16" cm="1">
        <f t="array" aca="1" ref="S16" ca="1">INDIRECT(ADDRESS(ROW(), 2+_xlfn.XMATCH(MIN(($C16,$G16)), ($C16:$G16),0,1)))</f>
        <v>81</v>
      </c>
      <c r="T16" cm="1">
        <f t="array" aca="1" ref="T16" ca="1">INDIRECT(ADDRESS(ROW(), 3+_xlfn.XMATCH(MIN(($C16,$G16)), ($C16:$G16),0,1)))</f>
        <v>309</v>
      </c>
    </row>
    <row r="17" spans="1:20" x14ac:dyDescent="0.2">
      <c r="A17" t="s">
        <v>21</v>
      </c>
      <c r="B17">
        <v>1498</v>
      </c>
      <c r="C17">
        <v>1278</v>
      </c>
      <c r="D17">
        <v>3024</v>
      </c>
      <c r="E17">
        <v>1.0903190269998499</v>
      </c>
      <c r="F17">
        <v>6212.0390625</v>
      </c>
      <c r="G17">
        <v>1041</v>
      </c>
      <c r="H17">
        <v>2771</v>
      </c>
      <c r="I17">
        <v>103.542857960999</v>
      </c>
      <c r="J17">
        <v>140451.130859375</v>
      </c>
      <c r="K17">
        <v>1209</v>
      </c>
      <c r="L17">
        <v>2922</v>
      </c>
      <c r="M17">
        <v>7.6198626850000402</v>
      </c>
      <c r="N17">
        <v>18402.2236328125</v>
      </c>
      <c r="O17">
        <v>1311</v>
      </c>
      <c r="P17">
        <v>3031</v>
      </c>
      <c r="Q17">
        <v>6.8084469000041198E-2</v>
      </c>
      <c r="R17">
        <v>51.8955078125</v>
      </c>
      <c r="S17" cm="1">
        <f t="array" aca="1" ref="S17" ca="1">INDIRECT(ADDRESS(ROW(), 2+_xlfn.XMATCH(MIN(($C17,$G17)), ($C17:$G17),0,1)))</f>
        <v>1041</v>
      </c>
      <c r="T17" cm="1">
        <f t="array" aca="1" ref="T17" ca="1">INDIRECT(ADDRESS(ROW(), 3+_xlfn.XMATCH(MIN(($C17,$G17)), ($C17:$G17),0,1)))</f>
        <v>2771</v>
      </c>
    </row>
    <row r="18" spans="1:20" x14ac:dyDescent="0.2">
      <c r="A18" t="s">
        <v>22</v>
      </c>
      <c r="B18">
        <v>59</v>
      </c>
      <c r="C18">
        <v>51</v>
      </c>
      <c r="D18">
        <v>126</v>
      </c>
      <c r="E18">
        <v>3.2994850000022703E-2</v>
      </c>
      <c r="F18">
        <v>201.5478515625</v>
      </c>
      <c r="G18">
        <v>42</v>
      </c>
      <c r="H18">
        <v>117</v>
      </c>
      <c r="I18">
        <v>4.0963506360001203</v>
      </c>
      <c r="J18">
        <v>7306.46875</v>
      </c>
      <c r="K18">
        <v>54</v>
      </c>
      <c r="L18">
        <v>136</v>
      </c>
      <c r="M18">
        <v>0.17994164199990301</v>
      </c>
      <c r="N18">
        <v>1055.7841796875</v>
      </c>
      <c r="O18">
        <v>42</v>
      </c>
      <c r="P18">
        <v>114</v>
      </c>
      <c r="Q18">
        <v>2.6950339999984802E-3</v>
      </c>
      <c r="R18">
        <v>5.0712890625</v>
      </c>
      <c r="S18" cm="1">
        <f t="array" aca="1" ref="S18" ca="1">INDIRECT(ADDRESS(ROW(), 2+_xlfn.XMATCH(MIN(($C18,$G18)), ($C18:$G18),0,1)))</f>
        <v>42</v>
      </c>
      <c r="T18" cm="1">
        <f t="array" aca="1" ref="T18" ca="1">INDIRECT(ADDRESS(ROW(), 3+_xlfn.XMATCH(MIN(($C18,$G18)), ($C18:$G18),0,1)))</f>
        <v>117</v>
      </c>
    </row>
    <row r="19" spans="1:20" x14ac:dyDescent="0.2">
      <c r="A19" t="s">
        <v>23</v>
      </c>
      <c r="B19">
        <v>126</v>
      </c>
      <c r="C19">
        <v>195</v>
      </c>
      <c r="D19">
        <v>373</v>
      </c>
      <c r="E19">
        <v>0.112990923000097</v>
      </c>
      <c r="F19">
        <v>390.4697265625</v>
      </c>
      <c r="G19">
        <v>111</v>
      </c>
      <c r="H19">
        <v>267</v>
      </c>
      <c r="I19">
        <v>4.5994225089998499</v>
      </c>
      <c r="J19">
        <v>2015.380859375</v>
      </c>
      <c r="K19">
        <v>159</v>
      </c>
      <c r="L19">
        <v>325</v>
      </c>
      <c r="M19">
        <v>0.82851861099993496</v>
      </c>
      <c r="N19">
        <v>308.63671875</v>
      </c>
      <c r="O19">
        <v>138</v>
      </c>
      <c r="P19">
        <v>305</v>
      </c>
      <c r="Q19">
        <v>6.57602000001134E-3</v>
      </c>
      <c r="R19">
        <v>7.3916015625</v>
      </c>
      <c r="S19" cm="1">
        <f t="array" aca="1" ref="S19" ca="1">INDIRECT(ADDRESS(ROW(), 2+_xlfn.XMATCH(MIN(($C19,$G19)), ($C19:$G19),0,1)))</f>
        <v>111</v>
      </c>
      <c r="T19" cm="1">
        <f t="array" aca="1" ref="T19" ca="1">INDIRECT(ADDRESS(ROW(), 3+_xlfn.XMATCH(MIN(($C19,$G19)), ($C19:$G19),0,1)))</f>
        <v>267</v>
      </c>
    </row>
    <row r="20" spans="1:20" x14ac:dyDescent="0.2">
      <c r="A20" t="s">
        <v>24</v>
      </c>
      <c r="B20">
        <v>223</v>
      </c>
      <c r="C20">
        <v>240</v>
      </c>
      <c r="D20">
        <v>565</v>
      </c>
      <c r="E20">
        <v>0.14510546699989299</v>
      </c>
      <c r="F20">
        <v>869.9013671875</v>
      </c>
      <c r="G20">
        <v>111</v>
      </c>
      <c r="H20">
        <v>375</v>
      </c>
      <c r="I20">
        <v>20.308305863999902</v>
      </c>
      <c r="J20">
        <v>18221.4013671875</v>
      </c>
      <c r="K20">
        <v>177</v>
      </c>
      <c r="L20">
        <v>471</v>
      </c>
      <c r="M20">
        <v>0.69692211900019096</v>
      </c>
      <c r="N20">
        <v>1007.3564453125</v>
      </c>
      <c r="O20">
        <v>171</v>
      </c>
      <c r="P20">
        <v>443</v>
      </c>
      <c r="Q20">
        <v>9.1725949998817599E-3</v>
      </c>
      <c r="R20">
        <v>10.0859375</v>
      </c>
      <c r="S20" cm="1">
        <f t="array" aca="1" ref="S20" ca="1">INDIRECT(ADDRESS(ROW(), 2+_xlfn.XMATCH(MIN(($C20,$G20)), ($C20:$G20),0,1)))</f>
        <v>111</v>
      </c>
      <c r="T20" cm="1">
        <f t="array" aca="1" ref="T20" ca="1">INDIRECT(ADDRESS(ROW(), 3+_xlfn.XMATCH(MIN(($C20,$G20)), ($C20:$G20),0,1)))</f>
        <v>375</v>
      </c>
    </row>
    <row r="21" spans="1:20" x14ac:dyDescent="0.2">
      <c r="A21" t="s">
        <v>25</v>
      </c>
      <c r="B21">
        <v>46</v>
      </c>
      <c r="C21">
        <v>66</v>
      </c>
      <c r="D21">
        <v>126</v>
      </c>
      <c r="E21">
        <v>3.2027606000156E-2</v>
      </c>
      <c r="F21">
        <v>121.5810546875</v>
      </c>
      <c r="G21">
        <v>33</v>
      </c>
      <c r="H21">
        <v>87</v>
      </c>
      <c r="I21">
        <v>4.4077217480000801</v>
      </c>
      <c r="J21">
        <v>2103.7197265625</v>
      </c>
      <c r="K21">
        <v>66</v>
      </c>
      <c r="L21">
        <v>125</v>
      </c>
      <c r="M21">
        <v>0.33071989400013901</v>
      </c>
      <c r="N21">
        <v>859.0703125</v>
      </c>
      <c r="O21">
        <v>24</v>
      </c>
      <c r="P21">
        <v>77</v>
      </c>
      <c r="Q21">
        <v>3.2424690000425402E-3</v>
      </c>
      <c r="R21">
        <v>4.439453125</v>
      </c>
      <c r="S21" cm="1">
        <f t="array" aca="1" ref="S21" ca="1">INDIRECT(ADDRESS(ROW(), 2+_xlfn.XMATCH(MIN(($C21,$G21)), ($C21:$G21),0,1)))</f>
        <v>33</v>
      </c>
      <c r="T21" cm="1">
        <f t="array" aca="1" ref="T21" ca="1">INDIRECT(ADDRESS(ROW(), 3+_xlfn.XMATCH(MIN(($C21,$G21)), ($C21:$G21),0,1)))</f>
        <v>87</v>
      </c>
    </row>
    <row r="22" spans="1:20" x14ac:dyDescent="0.2">
      <c r="A22" t="s">
        <v>26</v>
      </c>
      <c r="B22">
        <v>200</v>
      </c>
      <c r="C22">
        <v>150</v>
      </c>
      <c r="D22">
        <v>416</v>
      </c>
      <c r="E22">
        <v>9.0917772000011596E-2</v>
      </c>
      <c r="F22">
        <v>763.2451171875</v>
      </c>
      <c r="G22">
        <v>102</v>
      </c>
      <c r="H22">
        <v>359</v>
      </c>
      <c r="I22">
        <v>13.007430541</v>
      </c>
      <c r="J22">
        <v>7181.251953125</v>
      </c>
      <c r="K22">
        <v>102</v>
      </c>
      <c r="L22">
        <v>361</v>
      </c>
      <c r="M22">
        <v>0.47071191500003801</v>
      </c>
      <c r="N22">
        <v>421.15625</v>
      </c>
      <c r="O22">
        <v>180</v>
      </c>
      <c r="P22">
        <v>409</v>
      </c>
      <c r="Q22">
        <v>2.1847019000006102E-2</v>
      </c>
      <c r="R22">
        <v>9.8818359375</v>
      </c>
      <c r="S22" cm="1">
        <f t="array" aca="1" ref="S22" ca="1">INDIRECT(ADDRESS(ROW(), 2+_xlfn.XMATCH(MIN(($C22,$G22)), ($C22:$G22),0,1)))</f>
        <v>102</v>
      </c>
      <c r="T22" cm="1">
        <f t="array" aca="1" ref="T22" ca="1">INDIRECT(ADDRESS(ROW(), 3+_xlfn.XMATCH(MIN(($C22,$G22)), ($C22:$G22),0,1)))</f>
        <v>359</v>
      </c>
    </row>
    <row r="23" spans="1:20" x14ac:dyDescent="0.2">
      <c r="A23" t="s">
        <v>27</v>
      </c>
      <c r="B23">
        <v>77</v>
      </c>
      <c r="C23">
        <v>30</v>
      </c>
      <c r="D23">
        <v>98</v>
      </c>
      <c r="E23">
        <v>3.1488038999896099E-2</v>
      </c>
      <c r="F23">
        <v>285.8359375</v>
      </c>
      <c r="G23">
        <v>15</v>
      </c>
      <c r="H23">
        <v>83</v>
      </c>
      <c r="I23">
        <v>2.1299820460001202</v>
      </c>
      <c r="J23">
        <v>2561.923828125</v>
      </c>
      <c r="K23">
        <v>39</v>
      </c>
      <c r="L23">
        <v>111</v>
      </c>
      <c r="M23">
        <v>0.109402499999987</v>
      </c>
      <c r="N23">
        <v>524.349609375</v>
      </c>
      <c r="O23">
        <v>81</v>
      </c>
      <c r="P23">
        <v>141</v>
      </c>
      <c r="Q23">
        <v>7.2383310000532202E-3</v>
      </c>
      <c r="R23">
        <v>5.9248046875</v>
      </c>
      <c r="S23" cm="1">
        <f t="array" aca="1" ref="S23" ca="1">INDIRECT(ADDRESS(ROW(), 2+_xlfn.XMATCH(MIN(($C23,$G23)), ($C23:$G23),0,1)))</f>
        <v>15</v>
      </c>
      <c r="T23" cm="1">
        <f t="array" aca="1" ref="T23" ca="1">INDIRECT(ADDRESS(ROW(), 3+_xlfn.XMATCH(MIN(($C23,$G23)), ($C23:$G23),0,1)))</f>
        <v>83</v>
      </c>
    </row>
    <row r="24" spans="1:20" x14ac:dyDescent="0.2">
      <c r="A24" t="s">
        <v>28</v>
      </c>
      <c r="B24">
        <v>72</v>
      </c>
      <c r="C24">
        <v>93</v>
      </c>
      <c r="D24">
        <v>190</v>
      </c>
      <c r="E24">
        <v>6.2076703999991802E-2</v>
      </c>
      <c r="F24">
        <v>201.7236328125</v>
      </c>
      <c r="G24">
        <v>72</v>
      </c>
      <c r="H24">
        <v>171</v>
      </c>
      <c r="I24">
        <v>2.9885849150000401</v>
      </c>
      <c r="J24">
        <v>280.3251953125</v>
      </c>
      <c r="K24">
        <v>87</v>
      </c>
      <c r="L24">
        <v>189</v>
      </c>
      <c r="M24">
        <v>0.41042156499997801</v>
      </c>
      <c r="N24">
        <v>265.6064453125</v>
      </c>
      <c r="O24">
        <v>33</v>
      </c>
      <c r="P24">
        <v>122</v>
      </c>
      <c r="Q24">
        <v>3.8681280000218898E-3</v>
      </c>
      <c r="R24">
        <v>5.2509765625</v>
      </c>
      <c r="S24" cm="1">
        <f t="array" aca="1" ref="S24" ca="1">INDIRECT(ADDRESS(ROW(), 2+_xlfn.XMATCH(MIN(($C24,$G24)), ($C24:$G24),0,1)))</f>
        <v>72</v>
      </c>
      <c r="T24" cm="1">
        <f t="array" aca="1" ref="T24" ca="1">INDIRECT(ADDRESS(ROW(), 3+_xlfn.XMATCH(MIN(($C24,$G24)), ($C24:$G24),0,1)))</f>
        <v>171</v>
      </c>
    </row>
    <row r="25" spans="1:20" x14ac:dyDescent="0.2">
      <c r="A25" t="s">
        <v>29</v>
      </c>
      <c r="B25">
        <v>1343</v>
      </c>
      <c r="C25">
        <v>1635</v>
      </c>
      <c r="D25">
        <v>3276</v>
      </c>
      <c r="E25">
        <v>1.0574169350002101</v>
      </c>
      <c r="F25">
        <v>5556.7734375</v>
      </c>
      <c r="G25">
        <v>954</v>
      </c>
      <c r="H25">
        <v>2470</v>
      </c>
      <c r="I25">
        <v>142.701752343999</v>
      </c>
      <c r="J25">
        <v>77428.5224609375</v>
      </c>
      <c r="K25">
        <v>1227</v>
      </c>
      <c r="L25">
        <v>2802</v>
      </c>
      <c r="M25">
        <v>9.4698897510002098</v>
      </c>
      <c r="N25">
        <v>12004.462890625</v>
      </c>
      <c r="O25">
        <v>1062</v>
      </c>
      <c r="P25">
        <v>2640</v>
      </c>
      <c r="Q25">
        <v>7.0525177000035896E-2</v>
      </c>
      <c r="R25">
        <v>45.86328125</v>
      </c>
      <c r="S25" cm="1">
        <f t="array" aca="1" ref="S25" ca="1">INDIRECT(ADDRESS(ROW(), 2+_xlfn.XMATCH(MIN(($C25,$G25)), ($C25:$G25),0,1)))</f>
        <v>954</v>
      </c>
      <c r="T25" cm="1">
        <f t="array" aca="1" ref="T25" ca="1">INDIRECT(ADDRESS(ROW(), 3+_xlfn.XMATCH(MIN(($C25,$G25)), ($C25:$G25),0,1)))</f>
        <v>2470</v>
      </c>
    </row>
    <row r="26" spans="1:20" x14ac:dyDescent="0.2">
      <c r="A26" t="s">
        <v>30</v>
      </c>
      <c r="B26">
        <v>283</v>
      </c>
      <c r="C26">
        <v>321</v>
      </c>
      <c r="D26">
        <v>657</v>
      </c>
      <c r="E26">
        <v>0.17430964899995099</v>
      </c>
      <c r="F26">
        <v>989.90625</v>
      </c>
      <c r="G26">
        <v>153</v>
      </c>
      <c r="H26">
        <v>482</v>
      </c>
      <c r="I26">
        <v>23.475013919999999</v>
      </c>
      <c r="J26">
        <v>19979.6513671875</v>
      </c>
      <c r="K26">
        <v>210</v>
      </c>
      <c r="L26">
        <v>540</v>
      </c>
      <c r="M26">
        <v>1.67389696199961</v>
      </c>
      <c r="N26">
        <v>1518.3203125</v>
      </c>
      <c r="O26">
        <v>279</v>
      </c>
      <c r="P26">
        <v>592</v>
      </c>
      <c r="Q26">
        <v>0.176679225999578</v>
      </c>
      <c r="R26">
        <v>12.7265625</v>
      </c>
      <c r="S26" cm="1">
        <f t="array" aca="1" ref="S26" ca="1">INDIRECT(ADDRESS(ROW(), 2+_xlfn.XMATCH(MIN(($C26,$G26)), ($C26:$G26),0,1)))</f>
        <v>153</v>
      </c>
      <c r="T26" cm="1">
        <f t="array" aca="1" ref="T26" ca="1">INDIRECT(ADDRESS(ROW(), 3+_xlfn.XMATCH(MIN(($C26,$G26)), ($C26:$G26),0,1)))</f>
        <v>482</v>
      </c>
    </row>
    <row r="27" spans="1:20" x14ac:dyDescent="0.2">
      <c r="A27" t="s">
        <v>31</v>
      </c>
      <c r="B27">
        <v>69</v>
      </c>
      <c r="C27">
        <v>78</v>
      </c>
      <c r="D27">
        <v>166</v>
      </c>
      <c r="E27">
        <v>5.6662499000139997E-2</v>
      </c>
      <c r="F27">
        <v>283.578125</v>
      </c>
      <c r="G27">
        <v>66</v>
      </c>
      <c r="H27">
        <v>158</v>
      </c>
      <c r="I27">
        <v>6.4625616550001697</v>
      </c>
      <c r="J27">
        <v>19745.8427734375</v>
      </c>
      <c r="K27">
        <v>63</v>
      </c>
      <c r="L27">
        <v>156</v>
      </c>
      <c r="M27">
        <v>0.30407148299991599</v>
      </c>
      <c r="N27">
        <v>552.6533203125</v>
      </c>
      <c r="O27">
        <v>21</v>
      </c>
      <c r="P27">
        <v>106</v>
      </c>
      <c r="Q27">
        <v>1.1132304000057E-2</v>
      </c>
      <c r="R27">
        <v>5.361328125</v>
      </c>
      <c r="S27" cm="1">
        <f t="array" aca="1" ref="S27" ca="1">INDIRECT(ADDRESS(ROW(), 2+_xlfn.XMATCH(MIN(($C27,$G27)), ($C27:$G27),0,1)))</f>
        <v>66</v>
      </c>
      <c r="T27" cm="1">
        <f t="array" aca="1" ref="T27" ca="1">INDIRECT(ADDRESS(ROW(), 3+_xlfn.XMATCH(MIN(($C27,$G27)), ($C27:$G27),0,1)))</f>
        <v>158</v>
      </c>
    </row>
    <row r="28" spans="1:20" x14ac:dyDescent="0.2">
      <c r="A28" t="s">
        <v>32</v>
      </c>
      <c r="B28">
        <v>38</v>
      </c>
      <c r="C28">
        <v>63</v>
      </c>
      <c r="D28">
        <v>102</v>
      </c>
      <c r="E28">
        <v>3.1429034000211603E-2</v>
      </c>
      <c r="F28">
        <v>167.79296875</v>
      </c>
      <c r="G28">
        <v>48</v>
      </c>
      <c r="H28">
        <v>97</v>
      </c>
      <c r="I28">
        <v>6.5735736050000897</v>
      </c>
      <c r="J28">
        <v>3041.0244140625</v>
      </c>
      <c r="K28">
        <v>51</v>
      </c>
      <c r="L28">
        <v>97</v>
      </c>
      <c r="M28">
        <v>0.114368055999875</v>
      </c>
      <c r="N28">
        <v>1204.0009765625</v>
      </c>
      <c r="O28">
        <v>42</v>
      </c>
      <c r="P28">
        <v>92</v>
      </c>
      <c r="Q28">
        <v>1.12496060000921E-2</v>
      </c>
      <c r="R28">
        <v>4.53515625</v>
      </c>
      <c r="S28" cm="1">
        <f t="array" aca="1" ref="S28" ca="1">INDIRECT(ADDRESS(ROW(), 2+_xlfn.XMATCH(MIN(($C28,$G28)), ($C28:$G28),0,1)))</f>
        <v>48</v>
      </c>
      <c r="T28" cm="1">
        <f t="array" aca="1" ref="T28" ca="1">INDIRECT(ADDRESS(ROW(), 3+_xlfn.XMATCH(MIN(($C28,$G28)), ($C28:$G28),0,1)))</f>
        <v>97</v>
      </c>
    </row>
    <row r="29" spans="1:20" x14ac:dyDescent="0.2">
      <c r="A29" t="s">
        <v>33</v>
      </c>
      <c r="B29">
        <v>123</v>
      </c>
      <c r="C29">
        <v>129</v>
      </c>
      <c r="D29">
        <v>258</v>
      </c>
      <c r="E29">
        <v>0.35512259600000101</v>
      </c>
      <c r="F29">
        <v>496.0341796875</v>
      </c>
      <c r="G29">
        <v>105</v>
      </c>
      <c r="H29">
        <v>215</v>
      </c>
      <c r="I29">
        <v>19.618498628999902</v>
      </c>
      <c r="J29">
        <v>27903.7919921875</v>
      </c>
      <c r="K29">
        <v>159</v>
      </c>
      <c r="L29">
        <v>267</v>
      </c>
      <c r="M29">
        <v>0.954077829000198</v>
      </c>
      <c r="N29">
        <v>1962.984375</v>
      </c>
      <c r="O29">
        <v>120</v>
      </c>
      <c r="P29">
        <v>232</v>
      </c>
      <c r="Q29">
        <v>1.6301440999995899E-2</v>
      </c>
      <c r="R29">
        <v>7.4228515625</v>
      </c>
      <c r="S29" cm="1">
        <f t="array" aca="1" ref="S29" ca="1">INDIRECT(ADDRESS(ROW(), 2+_xlfn.XMATCH(MIN(($C29,$G29)), ($C29:$G29),0,1)))</f>
        <v>105</v>
      </c>
      <c r="T29" cm="1">
        <f t="array" aca="1" ref="T29" ca="1">INDIRECT(ADDRESS(ROW(), 3+_xlfn.XMATCH(MIN(($C29,$G29)), ($C29:$G29),0,1)))</f>
        <v>215</v>
      </c>
    </row>
    <row r="30" spans="1:20" x14ac:dyDescent="0.2">
      <c r="A30" t="s">
        <v>34</v>
      </c>
      <c r="B30">
        <v>32</v>
      </c>
      <c r="C30">
        <v>27</v>
      </c>
      <c r="D30">
        <v>68</v>
      </c>
      <c r="E30">
        <v>1.4428949999910399E-2</v>
      </c>
      <c r="F30">
        <v>129.6376953125</v>
      </c>
      <c r="G30">
        <v>27</v>
      </c>
      <c r="H30">
        <v>68</v>
      </c>
      <c r="I30">
        <v>0.37746912600005</v>
      </c>
      <c r="J30">
        <v>558.8681640625</v>
      </c>
      <c r="K30">
        <v>27</v>
      </c>
      <c r="L30">
        <v>68</v>
      </c>
      <c r="M30">
        <v>0.16448633499976401</v>
      </c>
      <c r="N30">
        <v>550.8369140625</v>
      </c>
      <c r="O30">
        <v>24</v>
      </c>
      <c r="P30">
        <v>63</v>
      </c>
      <c r="Q30">
        <v>3.6056599997209499E-3</v>
      </c>
      <c r="R30">
        <v>4.3154296875</v>
      </c>
      <c r="S30" cm="1">
        <f t="array" aca="1" ref="S30" ca="1">INDIRECT(ADDRESS(ROW(), 2+_xlfn.XMATCH(MIN(($C30,$G30)), ($C30:$G30),0,1)))</f>
        <v>27</v>
      </c>
      <c r="T30" cm="1">
        <f t="array" aca="1" ref="T30" ca="1">INDIRECT(ADDRESS(ROW(), 3+_xlfn.XMATCH(MIN(($C30,$G30)), ($C30:$G30),0,1)))</f>
        <v>68</v>
      </c>
    </row>
    <row r="31" spans="1:20" x14ac:dyDescent="0.2">
      <c r="A31" t="s">
        <v>35</v>
      </c>
      <c r="B31">
        <v>833</v>
      </c>
      <c r="C31">
        <v>837</v>
      </c>
      <c r="D31">
        <v>1853</v>
      </c>
      <c r="E31">
        <v>0.61079631900020104</v>
      </c>
      <c r="F31">
        <v>3351.994140625</v>
      </c>
      <c r="G31">
        <v>390</v>
      </c>
      <c r="H31">
        <v>1369</v>
      </c>
      <c r="I31">
        <v>44.514310421000097</v>
      </c>
      <c r="J31">
        <v>74479.8076171875</v>
      </c>
      <c r="K31">
        <v>561</v>
      </c>
      <c r="L31">
        <v>1539</v>
      </c>
      <c r="M31">
        <v>3.7429815319997002</v>
      </c>
      <c r="N31">
        <v>10028.0703125</v>
      </c>
      <c r="O31">
        <v>924</v>
      </c>
      <c r="P31">
        <v>1987</v>
      </c>
      <c r="Q31">
        <v>5.41292940001767E-2</v>
      </c>
      <c r="R31">
        <v>32.419921875</v>
      </c>
      <c r="S31" cm="1">
        <f t="array" aca="1" ref="S31" ca="1">INDIRECT(ADDRESS(ROW(), 2+_xlfn.XMATCH(MIN(($C31,$G31)), ($C31:$G31),0,1)))</f>
        <v>390</v>
      </c>
      <c r="T31" cm="1">
        <f t="array" aca="1" ref="T31" ca="1">INDIRECT(ADDRESS(ROW(), 3+_xlfn.XMATCH(MIN(($C31,$G31)), ($C31:$G31),0,1)))</f>
        <v>1369</v>
      </c>
    </row>
    <row r="32" spans="1:20" x14ac:dyDescent="0.2">
      <c r="A32" t="s">
        <v>36</v>
      </c>
      <c r="B32">
        <v>149</v>
      </c>
      <c r="C32">
        <v>162</v>
      </c>
      <c r="D32">
        <v>348</v>
      </c>
      <c r="E32">
        <v>0.10664625700019301</v>
      </c>
      <c r="F32">
        <v>527.8388671875</v>
      </c>
      <c r="G32">
        <v>156</v>
      </c>
      <c r="H32">
        <v>357</v>
      </c>
      <c r="I32">
        <v>21.335760132999798</v>
      </c>
      <c r="J32">
        <v>6414.6630859375</v>
      </c>
      <c r="K32">
        <v>171</v>
      </c>
      <c r="L32">
        <v>365</v>
      </c>
      <c r="M32">
        <v>0.90181891200018005</v>
      </c>
      <c r="N32">
        <v>399.9140625</v>
      </c>
      <c r="O32">
        <v>108</v>
      </c>
      <c r="P32">
        <v>289</v>
      </c>
      <c r="Q32">
        <v>5.6589629998597896E-3</v>
      </c>
      <c r="R32">
        <v>7.7158203125</v>
      </c>
      <c r="S32" cm="1">
        <f t="array" aca="1" ref="S32" ca="1">INDIRECT(ADDRESS(ROW(), 2+_xlfn.XMATCH(MIN(($C32,$G32)), ($C32:$G32),0,1)))</f>
        <v>156</v>
      </c>
      <c r="T32" cm="1">
        <f t="array" aca="1" ref="T32" ca="1">INDIRECT(ADDRESS(ROW(), 3+_xlfn.XMATCH(MIN(($C32,$G32)), ($C32:$G32),0,1)))</f>
        <v>357</v>
      </c>
    </row>
    <row r="33" spans="1:20" x14ac:dyDescent="0.2">
      <c r="A33" t="s">
        <v>37</v>
      </c>
      <c r="B33">
        <v>32</v>
      </c>
      <c r="C33">
        <v>33</v>
      </c>
      <c r="D33">
        <v>75</v>
      </c>
      <c r="E33">
        <v>1.60767729998951E-2</v>
      </c>
      <c r="F33">
        <v>122.28125</v>
      </c>
      <c r="G33">
        <v>24</v>
      </c>
      <c r="H33">
        <v>64</v>
      </c>
      <c r="I33">
        <v>1.68888687599974</v>
      </c>
      <c r="J33">
        <v>201.033203125</v>
      </c>
      <c r="K33">
        <v>24</v>
      </c>
      <c r="L33">
        <v>64</v>
      </c>
      <c r="M33">
        <v>7.9110517000117397E-2</v>
      </c>
      <c r="N33">
        <v>183.595703125</v>
      </c>
      <c r="O33">
        <v>21</v>
      </c>
      <c r="P33">
        <v>61</v>
      </c>
      <c r="Q33">
        <v>1.73105599969858E-3</v>
      </c>
      <c r="R33">
        <v>4.2548828125</v>
      </c>
      <c r="S33" cm="1">
        <f t="array" aca="1" ref="S33" ca="1">INDIRECT(ADDRESS(ROW(), 2+_xlfn.XMATCH(MIN(($C33,$G33)), ($C33:$G33),0,1)))</f>
        <v>24</v>
      </c>
      <c r="T33" cm="1">
        <f t="array" aca="1" ref="T33" ca="1">INDIRECT(ADDRESS(ROW(), 3+_xlfn.XMATCH(MIN(($C33,$G33)), ($C33:$G33),0,1)))</f>
        <v>64</v>
      </c>
    </row>
    <row r="34" spans="1:20" x14ac:dyDescent="0.2">
      <c r="A34" t="s">
        <v>38</v>
      </c>
      <c r="B34">
        <v>239</v>
      </c>
      <c r="C34">
        <v>279</v>
      </c>
      <c r="D34">
        <v>586</v>
      </c>
      <c r="E34">
        <v>0.15003104999959699</v>
      </c>
      <c r="F34">
        <v>861.015625</v>
      </c>
      <c r="G34">
        <v>162</v>
      </c>
      <c r="H34">
        <v>462</v>
      </c>
      <c r="I34">
        <v>13.9287689239999</v>
      </c>
      <c r="J34">
        <v>18330.470703125</v>
      </c>
      <c r="K34">
        <v>195</v>
      </c>
      <c r="L34">
        <v>500</v>
      </c>
      <c r="M34">
        <v>1.01014907199987</v>
      </c>
      <c r="N34">
        <v>2271.5703125</v>
      </c>
      <c r="O34">
        <v>192</v>
      </c>
      <c r="P34">
        <v>493</v>
      </c>
      <c r="Q34">
        <v>8.7284969999927801E-3</v>
      </c>
      <c r="R34">
        <v>10.7275390625</v>
      </c>
      <c r="S34" cm="1">
        <f t="array" aca="1" ref="S34" ca="1">INDIRECT(ADDRESS(ROW(), 2+_xlfn.XMATCH(MIN(($C34,$G34)), ($C34:$G34),0,1)))</f>
        <v>162</v>
      </c>
      <c r="T34" cm="1">
        <f t="array" aca="1" ref="T34" ca="1">INDIRECT(ADDRESS(ROW(), 3+_xlfn.XMATCH(MIN(($C34,$G34)), ($C34:$G34),0,1)))</f>
        <v>462</v>
      </c>
    </row>
    <row r="35" spans="1:20" x14ac:dyDescent="0.2">
      <c r="A35" t="s">
        <v>39</v>
      </c>
      <c r="B35">
        <v>32</v>
      </c>
      <c r="C35">
        <v>33</v>
      </c>
      <c r="D35">
        <v>77</v>
      </c>
      <c r="E35">
        <v>1.6195877999962201E-2</v>
      </c>
      <c r="F35">
        <v>116.1484375</v>
      </c>
      <c r="G35">
        <v>24</v>
      </c>
      <c r="H35">
        <v>66</v>
      </c>
      <c r="I35">
        <v>0.35659866000014501</v>
      </c>
      <c r="J35">
        <v>1170.138671875</v>
      </c>
      <c r="K35">
        <v>24</v>
      </c>
      <c r="L35">
        <v>66</v>
      </c>
      <c r="M35">
        <v>8.869673900017E-2</v>
      </c>
      <c r="N35">
        <v>173.990234375</v>
      </c>
      <c r="O35">
        <v>33</v>
      </c>
      <c r="P35">
        <v>77</v>
      </c>
      <c r="Q35">
        <v>3.0049729998609101E-3</v>
      </c>
      <c r="R35">
        <v>4.3291015625</v>
      </c>
      <c r="S35" cm="1">
        <f t="array" aca="1" ref="S35" ca="1">INDIRECT(ADDRESS(ROW(), 2+_xlfn.XMATCH(MIN(($C35,$G35)), ($C35:$G35),0,1)))</f>
        <v>24</v>
      </c>
      <c r="T35" cm="1">
        <f t="array" aca="1" ref="T35" ca="1">INDIRECT(ADDRESS(ROW(), 3+_xlfn.XMATCH(MIN(($C35,$G35)), ($C35:$G35),0,1)))</f>
        <v>66</v>
      </c>
    </row>
    <row r="36" spans="1:20" x14ac:dyDescent="0.2">
      <c r="A36" t="s">
        <v>40</v>
      </c>
      <c r="B36">
        <v>196</v>
      </c>
      <c r="C36">
        <v>207</v>
      </c>
      <c r="D36">
        <v>494</v>
      </c>
      <c r="E36">
        <v>0.13784119599995301</v>
      </c>
      <c r="F36">
        <v>629.9541015625</v>
      </c>
      <c r="G36">
        <v>144</v>
      </c>
      <c r="H36">
        <v>406</v>
      </c>
      <c r="I36">
        <v>22.4157066549996</v>
      </c>
      <c r="J36">
        <v>6381.2109375</v>
      </c>
      <c r="K36">
        <v>123</v>
      </c>
      <c r="L36">
        <v>360</v>
      </c>
      <c r="M36">
        <v>0.75586716900033901</v>
      </c>
      <c r="N36">
        <v>1113.6357421875</v>
      </c>
      <c r="O36">
        <v>174</v>
      </c>
      <c r="P36">
        <v>424</v>
      </c>
      <c r="Q36">
        <v>1.0242904999813601E-2</v>
      </c>
      <c r="R36">
        <v>9.4755859375</v>
      </c>
      <c r="S36" cm="1">
        <f t="array" aca="1" ref="S36" ca="1">INDIRECT(ADDRESS(ROW(), 2+_xlfn.XMATCH(MIN(($C36,$G36)), ($C36:$G36),0,1)))</f>
        <v>144</v>
      </c>
      <c r="T36" cm="1">
        <f t="array" aca="1" ref="T36" ca="1">INDIRECT(ADDRESS(ROW(), 3+_xlfn.XMATCH(MIN(($C36,$G36)), ($C36:$G36),0,1)))</f>
        <v>406</v>
      </c>
    </row>
    <row r="37" spans="1:20" x14ac:dyDescent="0.2">
      <c r="A37" t="s">
        <v>41</v>
      </c>
      <c r="B37">
        <v>336</v>
      </c>
      <c r="C37">
        <v>390</v>
      </c>
      <c r="D37">
        <v>868</v>
      </c>
      <c r="E37">
        <v>0.23152914800039001</v>
      </c>
      <c r="F37">
        <v>991.8115234375</v>
      </c>
      <c r="G37">
        <v>162</v>
      </c>
      <c r="H37">
        <v>591</v>
      </c>
      <c r="I37">
        <v>26.540278707000098</v>
      </c>
      <c r="J37">
        <v>12679.9521484375</v>
      </c>
      <c r="K37">
        <v>261</v>
      </c>
      <c r="L37">
        <v>702</v>
      </c>
      <c r="M37">
        <v>1.85068725400014</v>
      </c>
      <c r="N37">
        <v>839.8896484375</v>
      </c>
      <c r="O37">
        <v>312</v>
      </c>
      <c r="P37">
        <v>753</v>
      </c>
      <c r="Q37">
        <v>1.4745990999926999E-2</v>
      </c>
      <c r="R37">
        <v>13.9599609375</v>
      </c>
      <c r="S37" cm="1">
        <f t="array" aca="1" ref="S37" ca="1">INDIRECT(ADDRESS(ROW(), 2+_xlfn.XMATCH(MIN(($C37,$G37)), ($C37:$G37),0,1)))</f>
        <v>162</v>
      </c>
      <c r="T37" cm="1">
        <f t="array" aca="1" ref="T37" ca="1">INDIRECT(ADDRESS(ROW(), 3+_xlfn.XMATCH(MIN(($C37,$G37)), ($C37:$G37),0,1)))</f>
        <v>591</v>
      </c>
    </row>
    <row r="38" spans="1:20" x14ac:dyDescent="0.2">
      <c r="A38" t="s">
        <v>42</v>
      </c>
      <c r="B38">
        <v>771</v>
      </c>
      <c r="C38">
        <v>672</v>
      </c>
      <c r="D38">
        <v>1616</v>
      </c>
      <c r="E38">
        <v>0.56951931499997899</v>
      </c>
      <c r="F38">
        <v>3183.7529296875</v>
      </c>
      <c r="G38">
        <v>375</v>
      </c>
      <c r="H38">
        <v>1274</v>
      </c>
      <c r="I38">
        <v>60.722723500999997</v>
      </c>
      <c r="J38">
        <v>44815.9423828125</v>
      </c>
      <c r="K38">
        <v>585</v>
      </c>
      <c r="L38">
        <v>1475</v>
      </c>
      <c r="M38">
        <v>3.6643436589997598</v>
      </c>
      <c r="N38">
        <v>6549.5830078125</v>
      </c>
      <c r="O38">
        <v>711</v>
      </c>
      <c r="P38">
        <v>1632</v>
      </c>
      <c r="Q38">
        <v>5.2834788000382098E-2</v>
      </c>
      <c r="R38">
        <v>29.193359375</v>
      </c>
      <c r="S38" cm="1">
        <f t="array" aca="1" ref="S38" ca="1">INDIRECT(ADDRESS(ROW(), 2+_xlfn.XMATCH(MIN(($C38,$G38)), ($C38:$G38),0,1)))</f>
        <v>375</v>
      </c>
      <c r="T38" cm="1">
        <f t="array" aca="1" ref="T38" ca="1">INDIRECT(ADDRESS(ROW(), 3+_xlfn.XMATCH(MIN(($C38,$G38)), ($C38:$G38),0,1)))</f>
        <v>1274</v>
      </c>
    </row>
    <row r="39" spans="1:20" x14ac:dyDescent="0.2">
      <c r="A39" t="s">
        <v>43</v>
      </c>
      <c r="B39">
        <v>100</v>
      </c>
      <c r="C39">
        <v>96</v>
      </c>
      <c r="D39">
        <v>226</v>
      </c>
      <c r="E39">
        <v>5.6281255000158098E-2</v>
      </c>
      <c r="F39">
        <v>449.5048828125</v>
      </c>
      <c r="G39">
        <v>90</v>
      </c>
      <c r="H39">
        <v>220</v>
      </c>
      <c r="I39">
        <v>2.9738013159999301</v>
      </c>
      <c r="J39">
        <v>581.1875</v>
      </c>
      <c r="K39">
        <v>102</v>
      </c>
      <c r="L39">
        <v>236</v>
      </c>
      <c r="M39">
        <v>0.35379501799980001</v>
      </c>
      <c r="N39">
        <v>250.79296875</v>
      </c>
      <c r="O39">
        <v>57</v>
      </c>
      <c r="P39">
        <v>178</v>
      </c>
      <c r="Q39">
        <v>4.3278590001136702E-3</v>
      </c>
      <c r="R39">
        <v>6.2294921875</v>
      </c>
      <c r="S39" cm="1">
        <f t="array" aca="1" ref="S39" ca="1">INDIRECT(ADDRESS(ROW(), 2+_xlfn.XMATCH(MIN(($C39,$G39)), ($C39:$G39),0,1)))</f>
        <v>90</v>
      </c>
      <c r="T39" cm="1">
        <f t="array" aca="1" ref="T39" ca="1">INDIRECT(ADDRESS(ROW(), 3+_xlfn.XMATCH(MIN(($C39,$G39)), ($C39:$G39),0,1)))</f>
        <v>220</v>
      </c>
    </row>
    <row r="40" spans="1:20" x14ac:dyDescent="0.2">
      <c r="A40" t="s">
        <v>44</v>
      </c>
      <c r="B40">
        <v>771</v>
      </c>
      <c r="C40">
        <v>570</v>
      </c>
      <c r="D40">
        <v>1539</v>
      </c>
      <c r="E40">
        <v>0.38520146800010402</v>
      </c>
      <c r="F40">
        <v>3304.1103515625</v>
      </c>
      <c r="G40">
        <v>468</v>
      </c>
      <c r="H40">
        <v>1342</v>
      </c>
      <c r="I40">
        <v>67.995957509000107</v>
      </c>
      <c r="J40">
        <v>63050.0341796875</v>
      </c>
      <c r="K40">
        <v>705</v>
      </c>
      <c r="L40">
        <v>1565</v>
      </c>
      <c r="M40">
        <v>2.6903611969996701</v>
      </c>
      <c r="N40">
        <v>2139.1171875</v>
      </c>
      <c r="O40">
        <v>711</v>
      </c>
      <c r="P40">
        <v>1632</v>
      </c>
      <c r="Q40">
        <v>4.3884208000235903E-2</v>
      </c>
      <c r="R40">
        <v>29.193359375</v>
      </c>
      <c r="S40" cm="1">
        <f t="array" aca="1" ref="S40" ca="1">INDIRECT(ADDRESS(ROW(), 2+_xlfn.XMATCH(MIN(($C40,$G40)), ($C40:$G40),0,1)))</f>
        <v>468</v>
      </c>
      <c r="T40" cm="1">
        <f t="array" aca="1" ref="T40" ca="1">INDIRECT(ADDRESS(ROW(), 3+_xlfn.XMATCH(MIN(($C40,$G40)), ($C40:$G40),0,1)))</f>
        <v>1342</v>
      </c>
    </row>
    <row r="41" spans="1:20" x14ac:dyDescent="0.2">
      <c r="A41" t="s">
        <v>45</v>
      </c>
      <c r="B41">
        <v>108</v>
      </c>
      <c r="C41">
        <v>150</v>
      </c>
      <c r="D41">
        <v>301</v>
      </c>
      <c r="E41">
        <v>7.6393258999814806E-2</v>
      </c>
      <c r="F41">
        <v>411.400390625</v>
      </c>
      <c r="G41">
        <v>111</v>
      </c>
      <c r="H41">
        <v>254</v>
      </c>
      <c r="I41">
        <v>12.387865056000001</v>
      </c>
      <c r="J41">
        <v>12041.4599609375</v>
      </c>
      <c r="K41">
        <v>111</v>
      </c>
      <c r="L41">
        <v>255</v>
      </c>
      <c r="M41">
        <v>0.47128699499990001</v>
      </c>
      <c r="N41">
        <v>4312.021484375</v>
      </c>
      <c r="O41">
        <v>66</v>
      </c>
      <c r="P41">
        <v>200</v>
      </c>
      <c r="Q41">
        <v>5.3960019999976698E-3</v>
      </c>
      <c r="R41">
        <v>6.482421875</v>
      </c>
      <c r="S41" cm="1">
        <f t="array" aca="1" ref="S41" ca="1">INDIRECT(ADDRESS(ROW(), 2+_xlfn.XMATCH(MIN(($C41,$G41)), ($C41:$G41),0,1)))</f>
        <v>111</v>
      </c>
      <c r="T41" cm="1">
        <f t="array" aca="1" ref="T41" ca="1">INDIRECT(ADDRESS(ROW(), 3+_xlfn.XMATCH(MIN(($C41,$G41)), ($C41:$G41),0,1)))</f>
        <v>254</v>
      </c>
    </row>
    <row r="42" spans="1:20" x14ac:dyDescent="0.2">
      <c r="A42" t="s">
        <v>46</v>
      </c>
      <c r="B42">
        <v>38</v>
      </c>
      <c r="C42">
        <v>57</v>
      </c>
      <c r="D42">
        <v>112</v>
      </c>
      <c r="E42">
        <v>4.2016947999854802E-2</v>
      </c>
      <c r="F42">
        <v>125.3984375</v>
      </c>
      <c r="G42">
        <v>36</v>
      </c>
      <c r="H42">
        <v>92</v>
      </c>
      <c r="I42">
        <v>1.1592154380000399</v>
      </c>
      <c r="J42">
        <v>222.3134765625</v>
      </c>
      <c r="K42">
        <v>39</v>
      </c>
      <c r="L42">
        <v>83</v>
      </c>
      <c r="M42">
        <v>0.106641561999822</v>
      </c>
      <c r="N42">
        <v>213.2900390625</v>
      </c>
      <c r="O42">
        <v>33</v>
      </c>
      <c r="P42">
        <v>86</v>
      </c>
      <c r="Q42">
        <v>2.5160470004266201E-3</v>
      </c>
      <c r="R42">
        <v>4.4931640625</v>
      </c>
      <c r="S42" cm="1">
        <f t="array" aca="1" ref="S42" ca="1">INDIRECT(ADDRESS(ROW(), 2+_xlfn.XMATCH(MIN(($C42,$G42)), ($C42:$G42),0,1)))</f>
        <v>36</v>
      </c>
      <c r="T42" cm="1">
        <f t="array" aca="1" ref="T42" ca="1">INDIRECT(ADDRESS(ROW(), 3+_xlfn.XMATCH(MIN(($C42,$G42)), ($C42:$G42),0,1)))</f>
        <v>92</v>
      </c>
    </row>
    <row r="43" spans="1:20" x14ac:dyDescent="0.2">
      <c r="A43" t="s">
        <v>47</v>
      </c>
      <c r="B43">
        <v>86</v>
      </c>
      <c r="C43">
        <v>129</v>
      </c>
      <c r="D43">
        <v>250</v>
      </c>
      <c r="E43">
        <v>6.4643295999758196E-2</v>
      </c>
      <c r="F43">
        <v>361.33984375</v>
      </c>
      <c r="G43">
        <v>30</v>
      </c>
      <c r="H43">
        <v>136</v>
      </c>
      <c r="I43">
        <v>1.2864473730001</v>
      </c>
      <c r="J43">
        <v>3100.5732421875</v>
      </c>
      <c r="K43">
        <v>30</v>
      </c>
      <c r="L43">
        <v>136</v>
      </c>
      <c r="M43">
        <v>9.9436795999736205E-2</v>
      </c>
      <c r="N43">
        <v>637.8310546875</v>
      </c>
      <c r="O43">
        <v>87</v>
      </c>
      <c r="P43">
        <v>184</v>
      </c>
      <c r="Q43">
        <v>5.0500649999776197E-3</v>
      </c>
      <c r="R43">
        <v>5.9833984375</v>
      </c>
      <c r="S43" cm="1">
        <f t="array" aca="1" ref="S43" ca="1">INDIRECT(ADDRESS(ROW(), 2+_xlfn.XMATCH(MIN(($C43,$G43)), ($C43:$G43),0,1)))</f>
        <v>30</v>
      </c>
      <c r="T43" cm="1">
        <f t="array" aca="1" ref="T43" ca="1">INDIRECT(ADDRESS(ROW(), 3+_xlfn.XMATCH(MIN(($C43,$G43)), ($C43:$G43),0,1)))</f>
        <v>136</v>
      </c>
    </row>
    <row r="44" spans="1:20" x14ac:dyDescent="0.2">
      <c r="A44" t="s">
        <v>48</v>
      </c>
      <c r="B44">
        <v>60</v>
      </c>
      <c r="C44">
        <v>39</v>
      </c>
      <c r="D44">
        <v>97</v>
      </c>
      <c r="E44">
        <v>2.5689385000077801E-2</v>
      </c>
      <c r="F44">
        <v>235.0908203125</v>
      </c>
      <c r="G44">
        <v>36</v>
      </c>
      <c r="H44">
        <v>92</v>
      </c>
      <c r="I44">
        <v>3.7598854389998402</v>
      </c>
      <c r="J44">
        <v>3173.4638671875</v>
      </c>
      <c r="K44">
        <v>36</v>
      </c>
      <c r="L44">
        <v>90</v>
      </c>
      <c r="M44">
        <v>0.121338098000251</v>
      </c>
      <c r="N44">
        <v>543.2822265625</v>
      </c>
      <c r="O44">
        <v>39</v>
      </c>
      <c r="P44">
        <v>89</v>
      </c>
      <c r="Q44">
        <v>3.2673159998921602E-3</v>
      </c>
      <c r="R44">
        <v>4.9892578125</v>
      </c>
      <c r="S44" cm="1">
        <f t="array" aca="1" ref="S44" ca="1">INDIRECT(ADDRESS(ROW(), 2+_xlfn.XMATCH(MIN(($C44,$G44)), ($C44:$G44),0,1)))</f>
        <v>36</v>
      </c>
      <c r="T44" cm="1">
        <f t="array" aca="1" ref="T44" ca="1">INDIRECT(ADDRESS(ROW(), 3+_xlfn.XMATCH(MIN(($C44,$G44)), ($C44:$G44),0,1)))</f>
        <v>92</v>
      </c>
    </row>
    <row r="45" spans="1:20" x14ac:dyDescent="0.2">
      <c r="A45" t="s">
        <v>49</v>
      </c>
      <c r="B45">
        <v>105</v>
      </c>
      <c r="C45">
        <v>75</v>
      </c>
      <c r="D45">
        <v>202</v>
      </c>
      <c r="E45">
        <v>4.5332199999847902E-2</v>
      </c>
      <c r="F45">
        <v>334.107421875</v>
      </c>
      <c r="G45">
        <v>54</v>
      </c>
      <c r="H45">
        <v>187</v>
      </c>
      <c r="I45">
        <v>0.25036353599989503</v>
      </c>
      <c r="J45">
        <v>7530.6103515625</v>
      </c>
      <c r="K45">
        <v>54</v>
      </c>
      <c r="L45">
        <v>187</v>
      </c>
      <c r="M45">
        <v>0.20328209700028299</v>
      </c>
      <c r="N45">
        <v>736.560546875</v>
      </c>
      <c r="O45">
        <v>108</v>
      </c>
      <c r="P45">
        <v>245</v>
      </c>
      <c r="Q45">
        <v>3.4929268999803698E-2</v>
      </c>
      <c r="R45">
        <v>6.5185546875</v>
      </c>
      <c r="S45" cm="1">
        <f t="array" aca="1" ref="S45" ca="1">INDIRECT(ADDRESS(ROW(), 2+_xlfn.XMATCH(MIN(($C45,$G45)), ($C45:$G45),0,1)))</f>
        <v>54</v>
      </c>
      <c r="T45" cm="1">
        <f t="array" aca="1" ref="T45" ca="1">INDIRECT(ADDRESS(ROW(), 3+_xlfn.XMATCH(MIN(($C45,$G45)), ($C45:$G45),0,1)))</f>
        <v>187</v>
      </c>
    </row>
    <row r="46" spans="1:20" x14ac:dyDescent="0.2">
      <c r="A46" t="s">
        <v>50</v>
      </c>
      <c r="B46">
        <v>24</v>
      </c>
      <c r="C46">
        <v>33</v>
      </c>
      <c r="D46">
        <v>69</v>
      </c>
      <c r="E46">
        <v>1.5848513000037201E-2</v>
      </c>
      <c r="F46">
        <v>103.806640625</v>
      </c>
      <c r="G46">
        <v>30</v>
      </c>
      <c r="H46">
        <v>66</v>
      </c>
      <c r="I46">
        <v>4.4257183000354403E-2</v>
      </c>
      <c r="J46">
        <v>7522.73046875</v>
      </c>
      <c r="K46">
        <v>30</v>
      </c>
      <c r="L46">
        <v>66</v>
      </c>
      <c r="M46">
        <v>4.5808381999904599E-2</v>
      </c>
      <c r="N46">
        <v>775.48828125</v>
      </c>
      <c r="O46">
        <v>30</v>
      </c>
      <c r="P46">
        <v>57</v>
      </c>
      <c r="Q46">
        <v>2.6513130001148901E-3</v>
      </c>
      <c r="R46">
        <v>4.1220703125</v>
      </c>
      <c r="S46" cm="1">
        <f t="array" aca="1" ref="S46" ca="1">INDIRECT(ADDRESS(ROW(), 2+_xlfn.XMATCH(MIN(($C46,$G46)), ($C46:$G46),0,1)))</f>
        <v>30</v>
      </c>
      <c r="T46" cm="1">
        <f t="array" aca="1" ref="T46" ca="1">INDIRECT(ADDRESS(ROW(), 3+_xlfn.XMATCH(MIN(($C46,$G46)), ($C46:$G46),0,1)))</f>
        <v>66</v>
      </c>
    </row>
    <row r="47" spans="1:20" x14ac:dyDescent="0.2">
      <c r="A47" t="s">
        <v>51</v>
      </c>
      <c r="B47">
        <v>64</v>
      </c>
      <c r="C47">
        <v>87</v>
      </c>
      <c r="D47">
        <v>177</v>
      </c>
      <c r="E47">
        <v>4.6084796999821202E-2</v>
      </c>
      <c r="F47">
        <v>189.60546875</v>
      </c>
      <c r="G47">
        <v>84</v>
      </c>
      <c r="H47">
        <v>159</v>
      </c>
      <c r="I47">
        <v>2.9194227709999701</v>
      </c>
      <c r="J47">
        <v>1126.357421875</v>
      </c>
      <c r="K47">
        <v>96</v>
      </c>
      <c r="L47">
        <v>181</v>
      </c>
      <c r="M47">
        <v>0.28490187100032899</v>
      </c>
      <c r="N47">
        <v>1123.267578125</v>
      </c>
      <c r="O47">
        <v>42</v>
      </c>
      <c r="P47">
        <v>127</v>
      </c>
      <c r="Q47">
        <v>3.65525400002297E-3</v>
      </c>
      <c r="R47">
        <v>5.251953125</v>
      </c>
      <c r="S47" cm="1">
        <f t="array" aca="1" ref="S47" ca="1">INDIRECT(ADDRESS(ROW(), 2+_xlfn.XMATCH(MIN(($C47,$G47)), ($C47:$G47),0,1)))</f>
        <v>84</v>
      </c>
      <c r="T47" cm="1">
        <f t="array" aca="1" ref="T47" ca="1">INDIRECT(ADDRESS(ROW(), 3+_xlfn.XMATCH(MIN(($C47,$G47)), ($C47:$G47),0,1)))</f>
        <v>159</v>
      </c>
    </row>
    <row r="48" spans="1:20" x14ac:dyDescent="0.2">
      <c r="A48" t="s">
        <v>52</v>
      </c>
      <c r="B48">
        <v>79</v>
      </c>
      <c r="C48">
        <v>81</v>
      </c>
      <c r="D48">
        <v>186</v>
      </c>
      <c r="E48">
        <v>4.5231985000100297E-2</v>
      </c>
      <c r="F48">
        <v>330.1103515625</v>
      </c>
      <c r="G48">
        <v>27</v>
      </c>
      <c r="H48">
        <v>121</v>
      </c>
      <c r="I48">
        <v>1.3244274399999001</v>
      </c>
      <c r="J48">
        <v>6683.2470703125</v>
      </c>
      <c r="K48">
        <v>48</v>
      </c>
      <c r="L48">
        <v>148</v>
      </c>
      <c r="M48">
        <v>0.55167264999999999</v>
      </c>
      <c r="N48">
        <v>599.384765625</v>
      </c>
      <c r="O48">
        <v>84</v>
      </c>
      <c r="P48">
        <v>187</v>
      </c>
      <c r="Q48">
        <v>5.0186319000203997E-2</v>
      </c>
      <c r="R48">
        <v>5.869140625</v>
      </c>
      <c r="S48" cm="1">
        <f t="array" aca="1" ref="S48" ca="1">INDIRECT(ADDRESS(ROW(), 2+_xlfn.XMATCH(MIN(($C48,$G48)), ($C48:$G48),0,1)))</f>
        <v>27</v>
      </c>
      <c r="T48" cm="1">
        <f t="array" aca="1" ref="T48" ca="1">INDIRECT(ADDRESS(ROW(), 3+_xlfn.XMATCH(MIN(($C48,$G48)), ($C48:$G48),0,1)))</f>
        <v>121</v>
      </c>
    </row>
    <row r="49" spans="1:20" x14ac:dyDescent="0.2">
      <c r="A49" t="s">
        <v>53</v>
      </c>
      <c r="B49">
        <v>152</v>
      </c>
      <c r="C49">
        <v>90</v>
      </c>
      <c r="D49">
        <v>276</v>
      </c>
      <c r="E49">
        <v>6.9603002999883701E-2</v>
      </c>
      <c r="F49">
        <v>431.625</v>
      </c>
      <c r="G49">
        <v>81</v>
      </c>
      <c r="H49">
        <v>273</v>
      </c>
      <c r="I49">
        <v>6.5383998050001502</v>
      </c>
      <c r="J49">
        <v>2967.8505859375</v>
      </c>
      <c r="K49">
        <v>72</v>
      </c>
      <c r="L49">
        <v>259</v>
      </c>
      <c r="M49">
        <v>0.36429659100031098</v>
      </c>
      <c r="N49">
        <v>587.072265625</v>
      </c>
      <c r="O49">
        <v>42</v>
      </c>
      <c r="P49">
        <v>218</v>
      </c>
      <c r="Q49">
        <v>4.9972090000664996E-3</v>
      </c>
      <c r="R49">
        <v>7.583984375</v>
      </c>
      <c r="S49" cm="1">
        <f t="array" aca="1" ref="S49" ca="1">INDIRECT(ADDRESS(ROW(), 2+_xlfn.XMATCH(MIN(($C49,$G49)), ($C49:$G49),0,1)))</f>
        <v>81</v>
      </c>
      <c r="T49" cm="1">
        <f t="array" aca="1" ref="T49" ca="1">INDIRECT(ADDRESS(ROW(), 3+_xlfn.XMATCH(MIN(($C49,$G49)), ($C49:$G49),0,1)))</f>
        <v>273</v>
      </c>
    </row>
    <row r="50" spans="1:20" x14ac:dyDescent="0.2">
      <c r="A50" t="s">
        <v>54</v>
      </c>
      <c r="B50">
        <v>107</v>
      </c>
      <c r="C50">
        <v>129</v>
      </c>
      <c r="D50">
        <v>272</v>
      </c>
      <c r="E50">
        <v>7.3939288000019504E-2</v>
      </c>
      <c r="F50">
        <v>361.8642578125</v>
      </c>
      <c r="G50">
        <v>90</v>
      </c>
      <c r="H50">
        <v>221</v>
      </c>
      <c r="I50">
        <v>4.8553050870000298</v>
      </c>
      <c r="J50">
        <v>469.52734375</v>
      </c>
      <c r="K50">
        <v>132</v>
      </c>
      <c r="L50">
        <v>273</v>
      </c>
      <c r="M50">
        <v>0.41470516799972701</v>
      </c>
      <c r="N50">
        <v>197.078125</v>
      </c>
      <c r="O50">
        <v>99</v>
      </c>
      <c r="P50">
        <v>235</v>
      </c>
      <c r="Q50">
        <v>5.91904100019746E-3</v>
      </c>
      <c r="R50">
        <v>6.4609375</v>
      </c>
      <c r="S50" cm="1">
        <f t="array" aca="1" ref="S50" ca="1">INDIRECT(ADDRESS(ROW(), 2+_xlfn.XMATCH(MIN(($C50,$G50)), ($C50:$G50),0,1)))</f>
        <v>90</v>
      </c>
      <c r="T50" cm="1">
        <f t="array" aca="1" ref="T50" ca="1">INDIRECT(ADDRESS(ROW(), 3+_xlfn.XMATCH(MIN(($C50,$G50)), ($C50:$G50),0,1)))</f>
        <v>221</v>
      </c>
    </row>
    <row r="51" spans="1:20" x14ac:dyDescent="0.2">
      <c r="A51" t="s">
        <v>55</v>
      </c>
      <c r="B51">
        <v>31</v>
      </c>
      <c r="C51">
        <v>18</v>
      </c>
      <c r="D51">
        <v>56</v>
      </c>
      <c r="E51">
        <v>1.2752520000049099E-2</v>
      </c>
      <c r="F51">
        <v>100.80078125</v>
      </c>
      <c r="G51">
        <v>15</v>
      </c>
      <c r="H51">
        <v>53</v>
      </c>
      <c r="I51">
        <v>0.30499723599996198</v>
      </c>
      <c r="J51">
        <v>223.1474609375</v>
      </c>
      <c r="K51">
        <v>15</v>
      </c>
      <c r="L51">
        <v>53</v>
      </c>
      <c r="M51">
        <v>4.3354464999993E-2</v>
      </c>
      <c r="N51">
        <v>166.771484375</v>
      </c>
      <c r="O51">
        <v>30</v>
      </c>
      <c r="P51">
        <v>73</v>
      </c>
      <c r="Q51">
        <v>3.0858889999762999E-3</v>
      </c>
      <c r="R51">
        <v>4.326171875</v>
      </c>
      <c r="S51" cm="1">
        <f t="array" aca="1" ref="S51" ca="1">INDIRECT(ADDRESS(ROW(), 2+_xlfn.XMATCH(MIN(($C51,$G51)), ($C51:$G51),0,1)))</f>
        <v>15</v>
      </c>
      <c r="T51" cm="1">
        <f t="array" aca="1" ref="T51" ca="1">INDIRECT(ADDRESS(ROW(), 3+_xlfn.XMATCH(MIN(($C51,$G51)), ($C51:$G51),0,1)))</f>
        <v>53</v>
      </c>
    </row>
    <row r="52" spans="1:20" x14ac:dyDescent="0.2">
      <c r="A52" t="s">
        <v>56</v>
      </c>
      <c r="B52">
        <v>23</v>
      </c>
      <c r="C52">
        <v>30</v>
      </c>
      <c r="D52">
        <v>64</v>
      </c>
      <c r="E52">
        <v>1.44021940000129E-2</v>
      </c>
      <c r="F52">
        <v>98.6845703125</v>
      </c>
      <c r="G52">
        <v>27</v>
      </c>
      <c r="H52">
        <v>61</v>
      </c>
      <c r="I52">
        <v>4.6626216000276999E-2</v>
      </c>
      <c r="J52">
        <v>202.0849609375</v>
      </c>
      <c r="K52">
        <v>27</v>
      </c>
      <c r="L52">
        <v>61</v>
      </c>
      <c r="M52">
        <v>6.2770181999894703E-2</v>
      </c>
      <c r="N52">
        <v>190.8115234375</v>
      </c>
      <c r="O52">
        <v>21</v>
      </c>
      <c r="P52">
        <v>51</v>
      </c>
      <c r="Q52">
        <v>2.6313450002817202E-3</v>
      </c>
      <c r="R52">
        <v>4.044921875</v>
      </c>
      <c r="S52" cm="1">
        <f t="array" aca="1" ref="S52" ca="1">INDIRECT(ADDRESS(ROW(), 2+_xlfn.XMATCH(MIN(($C52,$G52)), ($C52:$G52),0,1)))</f>
        <v>27</v>
      </c>
      <c r="T52" cm="1">
        <f t="array" aca="1" ref="T52" ca="1">INDIRECT(ADDRESS(ROW(), 3+_xlfn.XMATCH(MIN(($C52,$G52)), ($C52:$G52),0,1)))</f>
        <v>61</v>
      </c>
    </row>
    <row r="53" spans="1:20" x14ac:dyDescent="0.2">
      <c r="A53" t="s">
        <v>57</v>
      </c>
      <c r="B53">
        <v>119</v>
      </c>
      <c r="C53">
        <v>45</v>
      </c>
      <c r="D53">
        <v>193</v>
      </c>
      <c r="E53">
        <v>3.7082660999658401E-2</v>
      </c>
      <c r="F53">
        <v>439.4384765625</v>
      </c>
      <c r="G53">
        <v>36</v>
      </c>
      <c r="H53">
        <v>183</v>
      </c>
      <c r="I53">
        <v>1.4411082820001799</v>
      </c>
      <c r="J53">
        <v>1780.7841796875</v>
      </c>
      <c r="K53">
        <v>63</v>
      </c>
      <c r="L53">
        <v>213</v>
      </c>
      <c r="M53">
        <v>0.38480982400005798</v>
      </c>
      <c r="N53">
        <v>282.87109375</v>
      </c>
      <c r="O53">
        <v>84</v>
      </c>
      <c r="P53">
        <v>241</v>
      </c>
      <c r="Q53">
        <v>4.7258859999601503E-3</v>
      </c>
      <c r="R53">
        <v>7.0693359375</v>
      </c>
      <c r="S53" cm="1">
        <f t="array" aca="1" ref="S53" ca="1">INDIRECT(ADDRESS(ROW(), 2+_xlfn.XMATCH(MIN(($C53,$G53)), ($C53:$G53),0,1)))</f>
        <v>36</v>
      </c>
      <c r="T53" cm="1">
        <f t="array" aca="1" ref="T53" ca="1">INDIRECT(ADDRESS(ROW(), 3+_xlfn.XMATCH(MIN(($C53,$G53)), ($C53:$G53),0,1)))</f>
        <v>183</v>
      </c>
    </row>
    <row r="54" spans="1:20" x14ac:dyDescent="0.2">
      <c r="A54" t="s">
        <v>58</v>
      </c>
      <c r="B54">
        <v>112</v>
      </c>
      <c r="C54">
        <v>105</v>
      </c>
      <c r="D54">
        <v>235</v>
      </c>
      <c r="E54">
        <v>5.9088884000175299E-2</v>
      </c>
      <c r="F54">
        <v>349.8681640625</v>
      </c>
      <c r="G54">
        <v>87</v>
      </c>
      <c r="H54">
        <v>218</v>
      </c>
      <c r="I54">
        <v>7.6831593280003201</v>
      </c>
      <c r="J54">
        <v>4177.6103515625</v>
      </c>
      <c r="K54">
        <v>93</v>
      </c>
      <c r="L54">
        <v>227</v>
      </c>
      <c r="M54">
        <v>0.43768068700001</v>
      </c>
      <c r="N54">
        <v>650.1640625</v>
      </c>
      <c r="O54">
        <v>111</v>
      </c>
      <c r="P54">
        <v>254</v>
      </c>
      <c r="Q54">
        <v>7.75523699985569E-3</v>
      </c>
      <c r="R54">
        <v>6.7333984375</v>
      </c>
      <c r="S54" cm="1">
        <f t="array" aca="1" ref="S54" ca="1">INDIRECT(ADDRESS(ROW(), 2+_xlfn.XMATCH(MIN(($C54,$G54)), ($C54:$G54),0,1)))</f>
        <v>87</v>
      </c>
      <c r="T54" cm="1">
        <f t="array" aca="1" ref="T54" ca="1">INDIRECT(ADDRESS(ROW(), 3+_xlfn.XMATCH(MIN(($C54,$G54)), ($C54:$G54),0,1)))</f>
        <v>218</v>
      </c>
    </row>
    <row r="55" spans="1:20" x14ac:dyDescent="0.2">
      <c r="A55" t="s">
        <v>59</v>
      </c>
      <c r="B55">
        <v>116</v>
      </c>
      <c r="C55">
        <v>93</v>
      </c>
      <c r="D55">
        <v>240</v>
      </c>
      <c r="E55">
        <v>8.3473913000034303E-2</v>
      </c>
      <c r="F55">
        <v>311.80859375</v>
      </c>
      <c r="G55">
        <v>81</v>
      </c>
      <c r="H55">
        <v>214</v>
      </c>
      <c r="I55">
        <v>15.343447335000199</v>
      </c>
      <c r="J55">
        <v>1297.1689453125</v>
      </c>
      <c r="K55">
        <v>81</v>
      </c>
      <c r="L55">
        <v>215</v>
      </c>
      <c r="M55">
        <v>0.378036259000055</v>
      </c>
      <c r="N55">
        <v>662.0380859375</v>
      </c>
      <c r="O55">
        <v>114</v>
      </c>
      <c r="P55">
        <v>259</v>
      </c>
      <c r="Q55">
        <v>7.77454800027044E-3</v>
      </c>
      <c r="R55">
        <v>6.8095703125</v>
      </c>
      <c r="S55" cm="1">
        <f t="array" aca="1" ref="S55" ca="1">INDIRECT(ADDRESS(ROW(), 2+_xlfn.XMATCH(MIN(($C55,$G55)), ($C55:$G55),0,1)))</f>
        <v>81</v>
      </c>
      <c r="T55" cm="1">
        <f t="array" aca="1" ref="T55" ca="1">INDIRECT(ADDRESS(ROW(), 3+_xlfn.XMATCH(MIN(($C55,$G55)), ($C55:$G55),0,1)))</f>
        <v>214</v>
      </c>
    </row>
    <row r="56" spans="1:20" x14ac:dyDescent="0.2">
      <c r="A56" t="s">
        <v>60</v>
      </c>
      <c r="B56">
        <v>32</v>
      </c>
      <c r="C56">
        <v>45</v>
      </c>
      <c r="D56">
        <v>95</v>
      </c>
      <c r="E56">
        <v>2.0571838999785499E-2</v>
      </c>
      <c r="F56">
        <v>99.775390625</v>
      </c>
      <c r="G56">
        <v>30</v>
      </c>
      <c r="H56">
        <v>73</v>
      </c>
      <c r="I56">
        <v>0.16749644199990099</v>
      </c>
      <c r="J56">
        <v>185.4404296875</v>
      </c>
      <c r="K56">
        <v>36</v>
      </c>
      <c r="L56">
        <v>77</v>
      </c>
      <c r="M56">
        <v>0.10359146699966</v>
      </c>
      <c r="N56">
        <v>171.2451171875</v>
      </c>
      <c r="O56">
        <v>12</v>
      </c>
      <c r="P56">
        <v>50</v>
      </c>
      <c r="Q56">
        <v>2.3092279998309E-3</v>
      </c>
      <c r="R56">
        <v>4.23828125</v>
      </c>
      <c r="S56" cm="1">
        <f t="array" aca="1" ref="S56" ca="1">INDIRECT(ADDRESS(ROW(), 2+_xlfn.XMATCH(MIN(($C56,$G56)), ($C56:$G56),0,1)))</f>
        <v>30</v>
      </c>
      <c r="T56" cm="1">
        <f t="array" aca="1" ref="T56" ca="1">INDIRECT(ADDRESS(ROW(), 3+_xlfn.XMATCH(MIN(($C56,$G56)), ($C56:$G56),0,1)))</f>
        <v>73</v>
      </c>
    </row>
    <row r="57" spans="1:20" x14ac:dyDescent="0.2">
      <c r="A57" t="s">
        <v>61</v>
      </c>
      <c r="B57">
        <v>336</v>
      </c>
      <c r="C57">
        <v>216</v>
      </c>
      <c r="D57">
        <v>671</v>
      </c>
      <c r="E57">
        <v>0.14759043599997301</v>
      </c>
      <c r="F57">
        <v>1193.197265625</v>
      </c>
      <c r="G57">
        <v>57</v>
      </c>
      <c r="H57">
        <v>496</v>
      </c>
      <c r="I57">
        <v>1.0991643480001501</v>
      </c>
      <c r="J57">
        <v>9122.30859375</v>
      </c>
      <c r="K57">
        <v>57</v>
      </c>
      <c r="L57">
        <v>496</v>
      </c>
      <c r="M57">
        <v>0.30056936700020698</v>
      </c>
      <c r="N57">
        <v>2390.1533203125</v>
      </c>
      <c r="O57">
        <v>270</v>
      </c>
      <c r="P57">
        <v>693</v>
      </c>
      <c r="Q57">
        <v>1.7815288999827299E-2</v>
      </c>
      <c r="R57">
        <v>13.9140625</v>
      </c>
      <c r="S57" cm="1">
        <f t="array" aca="1" ref="S57" ca="1">INDIRECT(ADDRESS(ROW(), 2+_xlfn.XMATCH(MIN(($C57,$G57)), ($C57:$G57),0,1)))</f>
        <v>57</v>
      </c>
      <c r="T57" cm="1">
        <f t="array" aca="1" ref="T57" ca="1">INDIRECT(ADDRESS(ROW(), 3+_xlfn.XMATCH(MIN(($C57,$G57)), ($C57:$G57),0,1)))</f>
        <v>496</v>
      </c>
    </row>
    <row r="58" spans="1:20" x14ac:dyDescent="0.2">
      <c r="A58" t="s">
        <v>62</v>
      </c>
      <c r="B58">
        <v>31</v>
      </c>
      <c r="C58">
        <v>21</v>
      </c>
      <c r="D58">
        <v>63</v>
      </c>
      <c r="E58">
        <v>1.3068964000012701E-2</v>
      </c>
      <c r="F58">
        <v>99.1533203125</v>
      </c>
      <c r="G58">
        <v>21</v>
      </c>
      <c r="H58">
        <v>60</v>
      </c>
      <c r="I58">
        <v>0.52499330799991994</v>
      </c>
      <c r="J58">
        <v>183.9091796875</v>
      </c>
      <c r="K58">
        <v>24</v>
      </c>
      <c r="L58">
        <v>64</v>
      </c>
      <c r="M58">
        <v>6.7053221000151098E-2</v>
      </c>
      <c r="N58">
        <v>166.2392578125</v>
      </c>
      <c r="O58">
        <v>12</v>
      </c>
      <c r="P58">
        <v>49</v>
      </c>
      <c r="Q58">
        <v>1.6642250002405401E-3</v>
      </c>
      <c r="R58">
        <v>4.234375</v>
      </c>
      <c r="S58" cm="1">
        <f t="array" aca="1" ref="S58" ca="1">INDIRECT(ADDRESS(ROW(), 2+_xlfn.XMATCH(MIN(($C58,$G58)), ($C58:$G58),0,1)))</f>
        <v>21</v>
      </c>
      <c r="T58" cm="1">
        <f t="array" aca="1" ref="T58" ca="1">INDIRECT(ADDRESS(ROW(), 3+_xlfn.XMATCH(MIN(($C58,$G58)), ($C58:$G58),0,1)))</f>
        <v>63</v>
      </c>
    </row>
    <row r="59" spans="1:20" x14ac:dyDescent="0.2">
      <c r="A59" t="s">
        <v>63</v>
      </c>
      <c r="B59">
        <v>267</v>
      </c>
      <c r="C59">
        <v>144</v>
      </c>
      <c r="D59">
        <v>509</v>
      </c>
      <c r="E59">
        <v>0.112642677000167</v>
      </c>
      <c r="F59">
        <v>973.2060546875</v>
      </c>
      <c r="G59">
        <v>159</v>
      </c>
      <c r="H59">
        <v>502</v>
      </c>
      <c r="I59">
        <v>12.064933691</v>
      </c>
      <c r="J59">
        <v>26139.7080078125</v>
      </c>
      <c r="K59">
        <v>285</v>
      </c>
      <c r="L59">
        <v>629</v>
      </c>
      <c r="M59">
        <v>1.55095729799995</v>
      </c>
      <c r="N59">
        <v>1355.9345703125</v>
      </c>
      <c r="O59">
        <v>261</v>
      </c>
      <c r="P59">
        <v>598</v>
      </c>
      <c r="Q59">
        <v>1.37387730001137E-2</v>
      </c>
      <c r="R59">
        <v>11.9248046875</v>
      </c>
      <c r="S59" cm="1">
        <f t="array" aca="1" ref="S59" ca="1">INDIRECT(ADDRESS(ROW(), 2+_xlfn.XMATCH(MIN(($C59,$G59)), ($C59:$G59),0,1)))</f>
        <v>144</v>
      </c>
      <c r="T59" cm="1">
        <f t="array" aca="1" ref="T59" ca="1">INDIRECT(ADDRESS(ROW(), 3+_xlfn.XMATCH(MIN(($C59,$G59)), ($C59:$G59),0,1)))</f>
        <v>509</v>
      </c>
    </row>
    <row r="60" spans="1:20" x14ac:dyDescent="0.2">
      <c r="A60" t="s">
        <v>64</v>
      </c>
      <c r="B60">
        <v>598</v>
      </c>
      <c r="C60">
        <v>534</v>
      </c>
      <c r="D60">
        <v>1276</v>
      </c>
      <c r="E60">
        <v>0.44022790999997502</v>
      </c>
      <c r="F60">
        <v>2229.0634765625</v>
      </c>
      <c r="G60">
        <v>333</v>
      </c>
      <c r="H60">
        <v>1066</v>
      </c>
      <c r="I60">
        <v>51.914852511999896</v>
      </c>
      <c r="J60">
        <v>53220.5361328125</v>
      </c>
      <c r="K60">
        <v>459</v>
      </c>
      <c r="L60">
        <v>1235</v>
      </c>
      <c r="M60">
        <v>2.0958572760000602</v>
      </c>
      <c r="N60">
        <v>1688.51171875</v>
      </c>
      <c r="O60">
        <v>540</v>
      </c>
      <c r="P60">
        <v>1292</v>
      </c>
      <c r="Q60">
        <v>2.9464833000020001E-2</v>
      </c>
      <c r="R60">
        <v>21.384765625</v>
      </c>
      <c r="S60" cm="1">
        <f t="array" aca="1" ref="S60" ca="1">INDIRECT(ADDRESS(ROW(), 2+_xlfn.XMATCH(MIN(($C60,$G60)), ($C60:$G60),0,1)))</f>
        <v>333</v>
      </c>
      <c r="T60" cm="1">
        <f t="array" aca="1" ref="T60" ca="1">INDIRECT(ADDRESS(ROW(), 3+_xlfn.XMATCH(MIN(($C60,$G60)), ($C60:$G60),0,1)))</f>
        <v>1066</v>
      </c>
    </row>
    <row r="61" spans="1:20" x14ac:dyDescent="0.2">
      <c r="A61" t="s">
        <v>65</v>
      </c>
      <c r="B61">
        <v>149</v>
      </c>
      <c r="C61">
        <v>111</v>
      </c>
      <c r="D61">
        <v>296</v>
      </c>
      <c r="E61">
        <v>7.2447961000307204E-2</v>
      </c>
      <c r="F61">
        <v>501.91796875</v>
      </c>
      <c r="G61">
        <v>57</v>
      </c>
      <c r="H61">
        <v>235</v>
      </c>
      <c r="I61">
        <v>4.4409779959996696</v>
      </c>
      <c r="J61">
        <v>16910.59375</v>
      </c>
      <c r="K61">
        <v>54</v>
      </c>
      <c r="L61">
        <v>232</v>
      </c>
      <c r="M61">
        <v>0.33525799300014097</v>
      </c>
      <c r="N61">
        <v>363.8515625</v>
      </c>
      <c r="O61">
        <v>81</v>
      </c>
      <c r="P61">
        <v>266</v>
      </c>
      <c r="Q61">
        <v>5.6237990002045903E-3</v>
      </c>
      <c r="R61">
        <v>7.455078125</v>
      </c>
      <c r="S61" cm="1">
        <f t="array" aca="1" ref="S61" ca="1">INDIRECT(ADDRESS(ROW(), 2+_xlfn.XMATCH(MIN(($C61,$G61)), ($C61:$G61),0,1)))</f>
        <v>57</v>
      </c>
      <c r="T61" cm="1">
        <f t="array" aca="1" ref="T61" ca="1">INDIRECT(ADDRESS(ROW(), 3+_xlfn.XMATCH(MIN(($C61,$G61)), ($C61:$G61),0,1)))</f>
        <v>235</v>
      </c>
    </row>
    <row r="62" spans="1:20" x14ac:dyDescent="0.2">
      <c r="A62" t="s">
        <v>66</v>
      </c>
      <c r="B62">
        <v>134</v>
      </c>
      <c r="C62">
        <v>99</v>
      </c>
      <c r="D62">
        <v>262</v>
      </c>
      <c r="E62">
        <v>6.9731841000248096E-2</v>
      </c>
      <c r="F62">
        <v>521.4140625</v>
      </c>
      <c r="G62">
        <v>72</v>
      </c>
      <c r="H62">
        <v>232</v>
      </c>
      <c r="I62">
        <v>10.256079974999899</v>
      </c>
      <c r="J62">
        <v>5158.8486328125</v>
      </c>
      <c r="K62">
        <v>99</v>
      </c>
      <c r="L62">
        <v>254</v>
      </c>
      <c r="M62">
        <v>0.70076181900003498</v>
      </c>
      <c r="N62">
        <v>440.9755859375</v>
      </c>
      <c r="O62">
        <v>102</v>
      </c>
      <c r="P62">
        <v>243</v>
      </c>
      <c r="Q62">
        <v>7.33470300019689E-3</v>
      </c>
      <c r="R62">
        <v>7.3330078125</v>
      </c>
      <c r="S62" cm="1">
        <f t="array" aca="1" ref="S62" ca="1">INDIRECT(ADDRESS(ROW(), 2+_xlfn.XMATCH(MIN(($C62,$G62)), ($C62:$G62),0,1)))</f>
        <v>72</v>
      </c>
      <c r="T62" cm="1">
        <f t="array" aca="1" ref="T62" ca="1">INDIRECT(ADDRESS(ROW(), 3+_xlfn.XMATCH(MIN(($C62,$G62)), ($C62:$G62),0,1)))</f>
        <v>232</v>
      </c>
    </row>
    <row r="63" spans="1:20" x14ac:dyDescent="0.2">
      <c r="A63" t="s">
        <v>67</v>
      </c>
      <c r="B63">
        <v>36</v>
      </c>
      <c r="C63">
        <v>45</v>
      </c>
      <c r="D63">
        <v>98</v>
      </c>
      <c r="E63">
        <v>2.1480698999766901E-2</v>
      </c>
      <c r="F63">
        <v>141.6298828125</v>
      </c>
      <c r="G63">
        <v>45</v>
      </c>
      <c r="H63">
        <v>91</v>
      </c>
      <c r="I63">
        <v>3.2780497760004401</v>
      </c>
      <c r="J63">
        <v>2035.48046875</v>
      </c>
      <c r="K63">
        <v>48</v>
      </c>
      <c r="L63">
        <v>100</v>
      </c>
      <c r="M63">
        <v>0.124871213000005</v>
      </c>
      <c r="N63">
        <v>281.6962890625</v>
      </c>
      <c r="O63">
        <v>18</v>
      </c>
      <c r="P63">
        <v>63</v>
      </c>
      <c r="Q63">
        <v>1.8284669995409699E-3</v>
      </c>
      <c r="R63">
        <v>4.4365234375</v>
      </c>
      <c r="S63" cm="1">
        <f t="array" aca="1" ref="S63" ca="1">INDIRECT(ADDRESS(ROW(), 2+_xlfn.XMATCH(MIN(($C63,$G63)), ($C63:$G63),0,1)))</f>
        <v>45</v>
      </c>
      <c r="T63" cm="1">
        <f t="array" aca="1" ref="T63" ca="1">INDIRECT(ADDRESS(ROW(), 3+_xlfn.XMATCH(MIN(($C63,$G63)), ($C63:$G63),0,1)))</f>
        <v>98</v>
      </c>
    </row>
    <row r="64" spans="1:20" x14ac:dyDescent="0.2">
      <c r="A64" t="s">
        <v>68</v>
      </c>
      <c r="B64">
        <v>532</v>
      </c>
      <c r="C64">
        <v>474</v>
      </c>
      <c r="D64">
        <v>1184</v>
      </c>
      <c r="E64">
        <v>0.82990851099930296</v>
      </c>
      <c r="F64">
        <v>1708.6142578125</v>
      </c>
      <c r="G64">
        <v>300</v>
      </c>
      <c r="H64">
        <v>963</v>
      </c>
      <c r="I64">
        <v>41.279210926999397</v>
      </c>
      <c r="J64">
        <v>23314.0908203125</v>
      </c>
      <c r="K64">
        <v>420</v>
      </c>
      <c r="L64">
        <v>1096</v>
      </c>
      <c r="M64">
        <v>2.5484733930006702</v>
      </c>
      <c r="N64">
        <v>4288.4912109375</v>
      </c>
      <c r="O64">
        <v>465</v>
      </c>
      <c r="P64">
        <v>1108</v>
      </c>
      <c r="Q64">
        <v>3.0258450000474099E-2</v>
      </c>
      <c r="R64">
        <v>20.4375</v>
      </c>
      <c r="S64" cm="1">
        <f t="array" aca="1" ref="S64" ca="1">INDIRECT(ADDRESS(ROW(), 2+_xlfn.XMATCH(MIN(($C64,$G64)), ($C64:$G64),0,1)))</f>
        <v>300</v>
      </c>
      <c r="T64" cm="1">
        <f t="array" aca="1" ref="T64" ca="1">INDIRECT(ADDRESS(ROW(), 3+_xlfn.XMATCH(MIN(($C64,$G64)), ($C64:$G64),0,1)))</f>
        <v>963</v>
      </c>
    </row>
    <row r="65" spans="1:20" x14ac:dyDescent="0.2">
      <c r="A65" t="s">
        <v>69</v>
      </c>
      <c r="B65">
        <v>66</v>
      </c>
      <c r="C65">
        <v>84</v>
      </c>
      <c r="D65">
        <v>175</v>
      </c>
      <c r="E65">
        <v>4.2683650000071703E-2</v>
      </c>
      <c r="F65">
        <v>238.75390625</v>
      </c>
      <c r="G65">
        <v>78</v>
      </c>
      <c r="H65">
        <v>165</v>
      </c>
      <c r="I65">
        <v>4.9659688100000396</v>
      </c>
      <c r="J65">
        <v>2638.162109375</v>
      </c>
      <c r="K65">
        <v>78</v>
      </c>
      <c r="L65">
        <v>165</v>
      </c>
      <c r="M65">
        <v>0.20159759499983901</v>
      </c>
      <c r="N65">
        <v>399.0634765625</v>
      </c>
      <c r="O65">
        <v>42</v>
      </c>
      <c r="P65">
        <v>125</v>
      </c>
      <c r="Q65">
        <v>3.8245969999479699E-3</v>
      </c>
      <c r="R65">
        <v>5.25</v>
      </c>
      <c r="S65" cm="1">
        <f t="array" aca="1" ref="S65" ca="1">INDIRECT(ADDRESS(ROW(), 2+_xlfn.XMATCH(MIN(($C65,$G65)), ($C65:$G65),0,1)))</f>
        <v>78</v>
      </c>
      <c r="T65" cm="1">
        <f t="array" aca="1" ref="T65" ca="1">INDIRECT(ADDRESS(ROW(), 3+_xlfn.XMATCH(MIN(($C65,$G65)), ($C65:$G65),0,1)))</f>
        <v>165</v>
      </c>
    </row>
    <row r="66" spans="1:20" x14ac:dyDescent="0.2">
      <c r="A66" t="s">
        <v>70</v>
      </c>
      <c r="B66">
        <v>90</v>
      </c>
      <c r="C66">
        <v>45</v>
      </c>
      <c r="D66">
        <v>133</v>
      </c>
      <c r="E66">
        <v>4.6422372000051802E-2</v>
      </c>
      <c r="F66">
        <v>297.625</v>
      </c>
      <c r="G66">
        <v>66</v>
      </c>
      <c r="H66">
        <v>108</v>
      </c>
      <c r="I66">
        <v>5.4160714409999802</v>
      </c>
      <c r="J66">
        <v>13961.419921875</v>
      </c>
      <c r="K66">
        <v>72</v>
      </c>
      <c r="L66">
        <v>121</v>
      </c>
      <c r="M66">
        <v>0.34504885700061999</v>
      </c>
      <c r="N66">
        <v>2964.4814453125</v>
      </c>
      <c r="O66">
        <v>81</v>
      </c>
      <c r="P66">
        <v>183</v>
      </c>
      <c r="Q66">
        <v>4.6510129996022399E-3</v>
      </c>
      <c r="R66">
        <v>6.6396484375</v>
      </c>
      <c r="S66" cm="1">
        <f t="array" aca="1" ref="S66" ca="1">INDIRECT(ADDRESS(ROW(), 2+_xlfn.XMATCH(MIN(($C66,$G66)), ($C66:$G66),0,1)))</f>
        <v>45</v>
      </c>
      <c r="T66" cm="1">
        <f t="array" aca="1" ref="T66" ca="1">INDIRECT(ADDRESS(ROW(), 3+_xlfn.XMATCH(MIN(($C66,$G66)), ($C66:$G66),0,1)))</f>
        <v>133</v>
      </c>
    </row>
    <row r="67" spans="1:20" x14ac:dyDescent="0.2">
      <c r="A67" t="s">
        <v>71</v>
      </c>
      <c r="B67">
        <v>564</v>
      </c>
      <c r="C67">
        <v>507</v>
      </c>
      <c r="D67">
        <v>1226</v>
      </c>
      <c r="E67">
        <v>0.33939655500034799</v>
      </c>
      <c r="F67">
        <v>2291.3974609375</v>
      </c>
      <c r="G67">
        <v>309</v>
      </c>
      <c r="H67">
        <v>1026</v>
      </c>
      <c r="I67">
        <v>29.676953205000199</v>
      </c>
      <c r="J67">
        <v>27880.8046875</v>
      </c>
      <c r="K67">
        <v>381</v>
      </c>
      <c r="L67">
        <v>1102</v>
      </c>
      <c r="M67">
        <v>1.9786832110003101</v>
      </c>
      <c r="N67">
        <v>4432.5224609375</v>
      </c>
      <c r="O67">
        <v>561</v>
      </c>
      <c r="P67">
        <v>1242</v>
      </c>
      <c r="Q67">
        <v>2.8588513999238702E-2</v>
      </c>
      <c r="R67">
        <v>21.4140625</v>
      </c>
      <c r="S67" cm="1">
        <f t="array" aca="1" ref="S67" ca="1">INDIRECT(ADDRESS(ROW(), 2+_xlfn.XMATCH(MIN(($C67,$G67)), ($C67:$G67),0,1)))</f>
        <v>309</v>
      </c>
      <c r="T67" cm="1">
        <f t="array" aca="1" ref="T67" ca="1">INDIRECT(ADDRESS(ROW(), 3+_xlfn.XMATCH(MIN(($C67,$G67)), ($C67:$G67),0,1)))</f>
        <v>1026</v>
      </c>
    </row>
    <row r="68" spans="1:20" x14ac:dyDescent="0.2">
      <c r="A68" t="s">
        <v>72</v>
      </c>
      <c r="B68">
        <v>869</v>
      </c>
      <c r="C68">
        <v>894</v>
      </c>
      <c r="D68">
        <v>1964</v>
      </c>
      <c r="E68">
        <v>0.55223125299926301</v>
      </c>
      <c r="F68">
        <v>3345.181640625</v>
      </c>
      <c r="G68">
        <v>492</v>
      </c>
      <c r="H68">
        <v>1474</v>
      </c>
      <c r="I68">
        <v>55.532496719000797</v>
      </c>
      <c r="J68">
        <v>1805.14453125</v>
      </c>
      <c r="K68">
        <v>615</v>
      </c>
      <c r="L68">
        <v>1601</v>
      </c>
      <c r="M68">
        <v>3.2498769330004502</v>
      </c>
      <c r="N68">
        <v>2394.08203125</v>
      </c>
      <c r="O68">
        <v>792</v>
      </c>
      <c r="P68">
        <v>1768</v>
      </c>
      <c r="Q68">
        <v>4.6515047999491799E-2</v>
      </c>
      <c r="R68">
        <v>32.3486328125</v>
      </c>
      <c r="S68" cm="1">
        <f t="array" aca="1" ref="S68" ca="1">INDIRECT(ADDRESS(ROW(), 2+_xlfn.XMATCH(MIN(($C68,$G68)), ($C68:$G68),0,1)))</f>
        <v>492</v>
      </c>
      <c r="T68" cm="1">
        <f t="array" aca="1" ref="T68" ca="1">INDIRECT(ADDRESS(ROW(), 3+_xlfn.XMATCH(MIN(($C68,$G68)), ($C68:$G68),0,1)))</f>
        <v>1474</v>
      </c>
    </row>
    <row r="69" spans="1:20" x14ac:dyDescent="0.2">
      <c r="A69" t="s">
        <v>73</v>
      </c>
      <c r="B69">
        <v>109</v>
      </c>
      <c r="C69">
        <v>93</v>
      </c>
      <c r="D69">
        <v>231</v>
      </c>
      <c r="E69">
        <v>5.45718170005784E-2</v>
      </c>
      <c r="F69">
        <v>299.064453125</v>
      </c>
      <c r="G69">
        <v>78</v>
      </c>
      <c r="H69">
        <v>215</v>
      </c>
      <c r="I69">
        <v>2.4102778219994399</v>
      </c>
      <c r="J69">
        <v>3339.1630859375</v>
      </c>
      <c r="K69">
        <v>93</v>
      </c>
      <c r="L69">
        <v>237</v>
      </c>
      <c r="M69">
        <v>0.35529937800038103</v>
      </c>
      <c r="N69">
        <v>642.87890625</v>
      </c>
      <c r="O69">
        <v>114</v>
      </c>
      <c r="P69">
        <v>256</v>
      </c>
      <c r="Q69">
        <v>6.3811240006543804E-3</v>
      </c>
      <c r="R69">
        <v>6.611328125</v>
      </c>
      <c r="S69" cm="1">
        <f t="array" aca="1" ref="S69" ca="1">INDIRECT(ADDRESS(ROW(), 2+_xlfn.XMATCH(MIN(($C69,$G69)), ($C69:$G69),0,1)))</f>
        <v>78</v>
      </c>
      <c r="T69" cm="1">
        <f t="array" aca="1" ref="T69" ca="1">INDIRECT(ADDRESS(ROW(), 3+_xlfn.XMATCH(MIN(($C69,$G69)), ($C69:$G69),0,1)))</f>
        <v>215</v>
      </c>
    </row>
    <row r="70" spans="1:20" x14ac:dyDescent="0.2">
      <c r="A70" t="s">
        <v>74</v>
      </c>
      <c r="B70">
        <v>30</v>
      </c>
      <c r="C70">
        <v>39</v>
      </c>
      <c r="D70">
        <v>82</v>
      </c>
      <c r="E70">
        <v>1.78324979997341E-2</v>
      </c>
      <c r="F70">
        <v>102.25</v>
      </c>
      <c r="G70">
        <v>36</v>
      </c>
      <c r="H70">
        <v>72</v>
      </c>
      <c r="I70">
        <v>1.4528995089995</v>
      </c>
      <c r="J70">
        <v>1196.4609375</v>
      </c>
      <c r="K70">
        <v>36</v>
      </c>
      <c r="L70">
        <v>81</v>
      </c>
      <c r="M70">
        <v>6.9737695000185299E-2</v>
      </c>
      <c r="N70">
        <v>208.2529296875</v>
      </c>
      <c r="O70">
        <v>18</v>
      </c>
      <c r="P70">
        <v>55</v>
      </c>
      <c r="Q70">
        <v>2.5588220005374699E-3</v>
      </c>
      <c r="R70">
        <v>4.216796875</v>
      </c>
      <c r="S70" cm="1">
        <f t="array" aca="1" ref="S70" ca="1">INDIRECT(ADDRESS(ROW(), 2+_xlfn.XMATCH(MIN(($C70,$G70)), ($C70:$G70),0,1)))</f>
        <v>36</v>
      </c>
      <c r="T70" cm="1">
        <f t="array" aca="1" ref="T70" ca="1">INDIRECT(ADDRESS(ROW(), 3+_xlfn.XMATCH(MIN(($C70,$G70)), ($C70:$G70),0,1)))</f>
        <v>72</v>
      </c>
    </row>
    <row r="71" spans="1:20" x14ac:dyDescent="0.2">
      <c r="A71" t="s">
        <v>75</v>
      </c>
      <c r="B71">
        <v>179</v>
      </c>
      <c r="C71">
        <v>153</v>
      </c>
      <c r="D71">
        <v>388</v>
      </c>
      <c r="E71">
        <v>9.2880025000340496E-2</v>
      </c>
      <c r="F71">
        <v>574.4619140625</v>
      </c>
      <c r="G71">
        <v>96</v>
      </c>
      <c r="H71">
        <v>330</v>
      </c>
      <c r="I71">
        <v>9.2412190309996696</v>
      </c>
      <c r="J71">
        <v>2249.732421875</v>
      </c>
      <c r="K71">
        <v>177</v>
      </c>
      <c r="L71">
        <v>412</v>
      </c>
      <c r="M71">
        <v>0.86530722800034698</v>
      </c>
      <c r="N71">
        <v>1130.1494140625</v>
      </c>
      <c r="O71">
        <v>180</v>
      </c>
      <c r="P71">
        <v>399</v>
      </c>
      <c r="Q71">
        <v>1.3989869999932099E-2</v>
      </c>
      <c r="R71">
        <v>8.892578125</v>
      </c>
      <c r="S71" cm="1">
        <f t="array" aca="1" ref="S71" ca="1">INDIRECT(ADDRESS(ROW(), 2+_xlfn.XMATCH(MIN(($C71,$G71)), ($C71:$G71),0,1)))</f>
        <v>96</v>
      </c>
      <c r="T71" cm="1">
        <f t="array" aca="1" ref="T71" ca="1">INDIRECT(ADDRESS(ROW(), 3+_xlfn.XMATCH(MIN(($C71,$G71)), ($C71:$G71),0,1)))</f>
        <v>330</v>
      </c>
    </row>
    <row r="72" spans="1:20" x14ac:dyDescent="0.2">
      <c r="A72" t="s">
        <v>76</v>
      </c>
      <c r="B72">
        <v>128</v>
      </c>
      <c r="C72">
        <v>117</v>
      </c>
      <c r="D72">
        <v>299</v>
      </c>
      <c r="E72">
        <v>6.4453483999386593E-2</v>
      </c>
      <c r="F72">
        <v>418.1943359375</v>
      </c>
      <c r="G72">
        <v>105</v>
      </c>
      <c r="H72">
        <v>279</v>
      </c>
      <c r="I72">
        <v>11.3251684469996</v>
      </c>
      <c r="J72">
        <v>6137.2138671875</v>
      </c>
      <c r="K72">
        <v>132</v>
      </c>
      <c r="L72">
        <v>297</v>
      </c>
      <c r="M72">
        <v>0.52093999099997701</v>
      </c>
      <c r="N72">
        <v>244.19921875</v>
      </c>
      <c r="O72">
        <v>120</v>
      </c>
      <c r="P72">
        <v>295</v>
      </c>
      <c r="Q72">
        <v>6.4876899996306704E-3</v>
      </c>
      <c r="R72">
        <v>7.244140625</v>
      </c>
      <c r="S72" cm="1">
        <f t="array" aca="1" ref="S72" ca="1">INDIRECT(ADDRESS(ROW(), 2+_xlfn.XMATCH(MIN(($C72,$G72)), ($C72:$G72),0,1)))</f>
        <v>105</v>
      </c>
      <c r="T72" cm="1">
        <f t="array" aca="1" ref="T72" ca="1">INDIRECT(ADDRESS(ROW(), 3+_xlfn.XMATCH(MIN(($C72,$G72)), ($C72:$G72),0,1)))</f>
        <v>279</v>
      </c>
    </row>
    <row r="73" spans="1:20" x14ac:dyDescent="0.2">
      <c r="A73" t="s">
        <v>77</v>
      </c>
      <c r="B73">
        <v>154</v>
      </c>
      <c r="C73">
        <v>147</v>
      </c>
      <c r="D73">
        <v>220</v>
      </c>
      <c r="E73">
        <v>0.101545105000695</v>
      </c>
      <c r="F73">
        <v>561.580078125</v>
      </c>
      <c r="G73">
        <v>144</v>
      </c>
      <c r="H73">
        <v>195</v>
      </c>
      <c r="I73">
        <v>29.3045768460006</v>
      </c>
      <c r="J73">
        <v>23952.6982421875</v>
      </c>
      <c r="K73">
        <v>144</v>
      </c>
      <c r="L73">
        <v>206</v>
      </c>
      <c r="M73">
        <v>1.50775474300007</v>
      </c>
      <c r="N73">
        <v>4161.7958984375</v>
      </c>
      <c r="O73">
        <v>147</v>
      </c>
      <c r="P73">
        <v>218</v>
      </c>
      <c r="Q73">
        <v>8.5277589996621793E-3</v>
      </c>
      <c r="R73">
        <v>8.3447265625</v>
      </c>
      <c r="S73" cm="1">
        <f t="array" aca="1" ref="S73" ca="1">INDIRECT(ADDRESS(ROW(), 2+_xlfn.XMATCH(MIN(($C73,$G73)), ($C73:$G73),0,1)))</f>
        <v>144</v>
      </c>
      <c r="T73" cm="1">
        <f t="array" aca="1" ref="T73" ca="1">INDIRECT(ADDRESS(ROW(), 3+_xlfn.XMATCH(MIN(($C73,$G73)), ($C73:$G73),0,1)))</f>
        <v>195</v>
      </c>
    </row>
    <row r="74" spans="1:20" x14ac:dyDescent="0.2">
      <c r="A74" t="s">
        <v>78</v>
      </c>
      <c r="B74">
        <v>72</v>
      </c>
      <c r="C74">
        <v>90</v>
      </c>
      <c r="D74">
        <v>192</v>
      </c>
      <c r="E74">
        <v>4.81949069999245E-2</v>
      </c>
      <c r="F74">
        <v>260.068359375</v>
      </c>
      <c r="G74">
        <v>72</v>
      </c>
      <c r="H74">
        <v>165</v>
      </c>
      <c r="I74">
        <v>2.7847328090001602</v>
      </c>
      <c r="J74">
        <v>1650.8974609375</v>
      </c>
      <c r="K74">
        <v>72</v>
      </c>
      <c r="L74">
        <v>170</v>
      </c>
      <c r="M74">
        <v>0.21645529100078401</v>
      </c>
      <c r="N74">
        <v>455.294921875</v>
      </c>
      <c r="O74">
        <v>78</v>
      </c>
      <c r="P74">
        <v>182</v>
      </c>
      <c r="Q74">
        <v>4.3294550005157301E-3</v>
      </c>
      <c r="R74">
        <v>5.6484375</v>
      </c>
      <c r="S74" cm="1">
        <f t="array" aca="1" ref="S74" ca="1">INDIRECT(ADDRESS(ROW(), 2+_xlfn.XMATCH(MIN(($C74,$G74)), ($C74:$G74),0,1)))</f>
        <v>72</v>
      </c>
      <c r="T74" cm="1">
        <f t="array" aca="1" ref="T74" ca="1">INDIRECT(ADDRESS(ROW(), 3+_xlfn.XMATCH(MIN(($C74,$G74)), ($C74:$G74),0,1)))</f>
        <v>165</v>
      </c>
    </row>
    <row r="75" spans="1:20" x14ac:dyDescent="0.2">
      <c r="A75" t="s">
        <v>79</v>
      </c>
      <c r="B75">
        <v>525</v>
      </c>
      <c r="C75">
        <v>372</v>
      </c>
      <c r="D75">
        <v>1032</v>
      </c>
      <c r="E75">
        <v>0.24898383999970899</v>
      </c>
      <c r="F75">
        <v>1628.7470703125</v>
      </c>
      <c r="G75">
        <v>216</v>
      </c>
      <c r="H75">
        <v>879</v>
      </c>
      <c r="I75">
        <v>22.9301771050004</v>
      </c>
      <c r="J75">
        <v>14655.537109375</v>
      </c>
      <c r="K75">
        <v>210</v>
      </c>
      <c r="L75">
        <v>875</v>
      </c>
      <c r="M75">
        <v>1.0869315119998599</v>
      </c>
      <c r="N75">
        <v>3456.0625</v>
      </c>
      <c r="O75">
        <v>414</v>
      </c>
      <c r="P75">
        <v>1072</v>
      </c>
      <c r="Q75">
        <v>3.0357421000189701E-2</v>
      </c>
      <c r="R75">
        <v>19.859375</v>
      </c>
      <c r="S75" cm="1">
        <f t="array" aca="1" ref="S75" ca="1">INDIRECT(ADDRESS(ROW(), 2+_xlfn.XMATCH(MIN(($C75,$G75)), ($C75:$G75),0,1)))</f>
        <v>216</v>
      </c>
      <c r="T75" cm="1">
        <f t="array" aca="1" ref="T75" ca="1">INDIRECT(ADDRESS(ROW(), 3+_xlfn.XMATCH(MIN(($C75,$G75)), ($C75:$G75),0,1)))</f>
        <v>879</v>
      </c>
    </row>
    <row r="76" spans="1:20" x14ac:dyDescent="0.2">
      <c r="A76" t="s">
        <v>80</v>
      </c>
      <c r="B76">
        <v>148</v>
      </c>
      <c r="C76">
        <v>153</v>
      </c>
      <c r="D76">
        <v>262</v>
      </c>
      <c r="E76">
        <v>9.0824151000560904E-2</v>
      </c>
      <c r="F76">
        <v>552.6904296875</v>
      </c>
      <c r="G76">
        <v>117</v>
      </c>
      <c r="H76">
        <v>228</v>
      </c>
      <c r="I76">
        <v>22.110683752000099</v>
      </c>
      <c r="J76">
        <v>7896.658203125</v>
      </c>
      <c r="K76">
        <v>165</v>
      </c>
      <c r="L76">
        <v>263</v>
      </c>
      <c r="M76">
        <v>1.14898338199964</v>
      </c>
      <c r="N76">
        <v>1045.4404296875</v>
      </c>
      <c r="O76">
        <v>126</v>
      </c>
      <c r="P76">
        <v>244</v>
      </c>
      <c r="Q76">
        <v>8.7181610006155097E-3</v>
      </c>
      <c r="R76">
        <v>8.0048828125</v>
      </c>
      <c r="S76" cm="1">
        <f t="array" aca="1" ref="S76" ca="1">INDIRECT(ADDRESS(ROW(), 2+_xlfn.XMATCH(MIN(($C76,$G76)), ($C76:$G76),0,1)))</f>
        <v>117</v>
      </c>
      <c r="T76" cm="1">
        <f t="array" aca="1" ref="T76" ca="1">INDIRECT(ADDRESS(ROW(), 3+_xlfn.XMATCH(MIN(($C76,$G76)), ($C76:$G76),0,1)))</f>
        <v>228</v>
      </c>
    </row>
    <row r="77" spans="1:20" x14ac:dyDescent="0.2">
      <c r="A77" t="s">
        <v>81</v>
      </c>
      <c r="B77">
        <v>51</v>
      </c>
      <c r="C77">
        <v>75</v>
      </c>
      <c r="D77">
        <v>147</v>
      </c>
      <c r="E77">
        <v>3.5071809000328302E-2</v>
      </c>
      <c r="F77">
        <v>200.1884765625</v>
      </c>
      <c r="G77">
        <v>63</v>
      </c>
      <c r="H77">
        <v>136</v>
      </c>
      <c r="I77">
        <v>1.06254488400009</v>
      </c>
      <c r="J77">
        <v>4003.986328125</v>
      </c>
      <c r="K77">
        <v>66</v>
      </c>
      <c r="L77">
        <v>140</v>
      </c>
      <c r="M77">
        <v>0.17467455400037499</v>
      </c>
      <c r="N77">
        <v>410.732421875</v>
      </c>
      <c r="O77">
        <v>33</v>
      </c>
      <c r="P77">
        <v>95</v>
      </c>
      <c r="Q77">
        <v>3.1141260005824699E-3</v>
      </c>
      <c r="R77">
        <v>4.828125</v>
      </c>
      <c r="S77" cm="1">
        <f t="array" aca="1" ref="S77" ca="1">INDIRECT(ADDRESS(ROW(), 2+_xlfn.XMATCH(MIN(($C77,$G77)), ($C77:$G77),0,1)))</f>
        <v>63</v>
      </c>
      <c r="T77" cm="1">
        <f t="array" aca="1" ref="T77" ca="1">INDIRECT(ADDRESS(ROW(), 3+_xlfn.XMATCH(MIN(($C77,$G77)), ($C77:$G77),0,1)))</f>
        <v>136</v>
      </c>
    </row>
    <row r="78" spans="1:20" x14ac:dyDescent="0.2">
      <c r="A78" t="s">
        <v>82</v>
      </c>
      <c r="B78">
        <v>38</v>
      </c>
      <c r="C78">
        <v>39</v>
      </c>
      <c r="D78">
        <v>86</v>
      </c>
      <c r="E78">
        <v>2.0292459000302101E-2</v>
      </c>
      <c r="F78">
        <v>162.904296875</v>
      </c>
      <c r="G78">
        <v>33</v>
      </c>
      <c r="H78">
        <v>84</v>
      </c>
      <c r="I78">
        <v>4.0493802879991501</v>
      </c>
      <c r="J78">
        <v>17305.9267578125</v>
      </c>
      <c r="K78">
        <v>33</v>
      </c>
      <c r="L78">
        <v>83</v>
      </c>
      <c r="M78">
        <v>0.106250901999374</v>
      </c>
      <c r="N78">
        <v>120.95703125</v>
      </c>
      <c r="O78">
        <v>48</v>
      </c>
      <c r="P78">
        <v>82</v>
      </c>
      <c r="Q78">
        <v>4.1079270004047404E-3</v>
      </c>
      <c r="R78">
        <v>4.5869140625</v>
      </c>
      <c r="S78" cm="1">
        <f t="array" aca="1" ref="S78" ca="1">INDIRECT(ADDRESS(ROW(), 2+_xlfn.XMATCH(MIN(($C78,$G78)), ($C78:$G78),0,1)))</f>
        <v>33</v>
      </c>
      <c r="T78" cm="1">
        <f t="array" aca="1" ref="T78" ca="1">INDIRECT(ADDRESS(ROW(), 3+_xlfn.XMATCH(MIN(($C78,$G78)), ($C78:$G78),0,1)))</f>
        <v>84</v>
      </c>
    </row>
    <row r="79" spans="1:20" x14ac:dyDescent="0.2">
      <c r="A79" t="s">
        <v>83</v>
      </c>
      <c r="B79">
        <v>38</v>
      </c>
      <c r="C79">
        <v>57</v>
      </c>
      <c r="D79">
        <v>115</v>
      </c>
      <c r="E79">
        <v>2.54928509993987E-2</v>
      </c>
      <c r="F79">
        <v>161.763671875</v>
      </c>
      <c r="G79">
        <v>33</v>
      </c>
      <c r="H79">
        <v>82</v>
      </c>
      <c r="I79">
        <v>1.5079563429999301</v>
      </c>
      <c r="J79">
        <v>634.6513671875</v>
      </c>
      <c r="K79">
        <v>54</v>
      </c>
      <c r="L79">
        <v>103</v>
      </c>
      <c r="M79">
        <v>0.256877851999888</v>
      </c>
      <c r="N79">
        <v>105.234375</v>
      </c>
      <c r="O79">
        <v>30</v>
      </c>
      <c r="P79">
        <v>81</v>
      </c>
      <c r="Q79">
        <v>3.7615960000039099E-3</v>
      </c>
      <c r="R79">
        <v>4.35546875</v>
      </c>
      <c r="S79" cm="1">
        <f t="array" aca="1" ref="S79" ca="1">INDIRECT(ADDRESS(ROW(), 2+_xlfn.XMATCH(MIN(($C79,$G79)), ($C79:$G79),0,1)))</f>
        <v>33</v>
      </c>
      <c r="T79" cm="1">
        <f t="array" aca="1" ref="T79" ca="1">INDIRECT(ADDRESS(ROW(), 3+_xlfn.XMATCH(MIN(($C79,$G79)), ($C79:$G79),0,1)))</f>
        <v>82</v>
      </c>
    </row>
    <row r="80" spans="1:20" x14ac:dyDescent="0.2">
      <c r="A80" t="s">
        <v>84</v>
      </c>
      <c r="B80">
        <v>72</v>
      </c>
      <c r="C80">
        <v>114</v>
      </c>
      <c r="D80">
        <v>214</v>
      </c>
      <c r="E80">
        <v>5.2599857999666703E-2</v>
      </c>
      <c r="F80">
        <v>258.1416015625</v>
      </c>
      <c r="G80">
        <v>105</v>
      </c>
      <c r="H80">
        <v>192</v>
      </c>
      <c r="I80">
        <v>2.9015791080000701</v>
      </c>
      <c r="J80">
        <v>2645.49609375</v>
      </c>
      <c r="K80">
        <v>105</v>
      </c>
      <c r="L80">
        <v>205</v>
      </c>
      <c r="M80">
        <v>0.25105738399997701</v>
      </c>
      <c r="N80">
        <v>3450.6357421875</v>
      </c>
      <c r="O80">
        <v>63</v>
      </c>
      <c r="P80">
        <v>157</v>
      </c>
      <c r="Q80">
        <v>3.6178290001771499E-3</v>
      </c>
      <c r="R80">
        <v>5.5576171875</v>
      </c>
      <c r="S80" cm="1">
        <f t="array" aca="1" ref="S80" ca="1">INDIRECT(ADDRESS(ROW(), 2+_xlfn.XMATCH(MIN(($C80,$G80)), ($C80:$G80),0,1)))</f>
        <v>105</v>
      </c>
      <c r="T80" cm="1">
        <f t="array" aca="1" ref="T80" ca="1">INDIRECT(ADDRESS(ROW(), 3+_xlfn.XMATCH(MIN(($C80,$G80)), ($C80:$G80),0,1)))</f>
        <v>192</v>
      </c>
    </row>
    <row r="81" spans="1:20" x14ac:dyDescent="0.2">
      <c r="A81" t="s">
        <v>85</v>
      </c>
      <c r="B81">
        <v>240</v>
      </c>
      <c r="C81">
        <v>171</v>
      </c>
      <c r="D81">
        <v>309</v>
      </c>
      <c r="E81">
        <v>0.19147801999952199</v>
      </c>
      <c r="F81">
        <v>848.07421875</v>
      </c>
      <c r="G81">
        <v>267</v>
      </c>
      <c r="H81">
        <v>271</v>
      </c>
      <c r="I81">
        <v>86.771229332999596</v>
      </c>
      <c r="J81">
        <v>400226.32128906198</v>
      </c>
      <c r="K81">
        <v>306</v>
      </c>
      <c r="L81">
        <v>270</v>
      </c>
      <c r="M81">
        <v>12.6133664299995</v>
      </c>
      <c r="N81">
        <v>58268.421875</v>
      </c>
      <c r="O81">
        <v>219</v>
      </c>
      <c r="P81">
        <v>419</v>
      </c>
      <c r="Q81">
        <v>9.6175879998554592E-3</v>
      </c>
      <c r="R81">
        <v>12.5322265625</v>
      </c>
      <c r="S81" cm="1">
        <f t="array" aca="1" ref="S81" ca="1">INDIRECT(ADDRESS(ROW(), 2+_xlfn.XMATCH(MIN(($C81,$G81)), ($C81:$G81),0,1)))</f>
        <v>171</v>
      </c>
      <c r="T81" cm="1">
        <f t="array" aca="1" ref="T81" ca="1">INDIRECT(ADDRESS(ROW(), 3+_xlfn.XMATCH(MIN(($C81,$G81)), ($C81:$G81),0,1)))</f>
        <v>309</v>
      </c>
    </row>
    <row r="82" spans="1:20" x14ac:dyDescent="0.2">
      <c r="A82" t="s">
        <v>86</v>
      </c>
      <c r="B82">
        <v>22</v>
      </c>
      <c r="C82">
        <v>36</v>
      </c>
      <c r="D82">
        <v>73</v>
      </c>
      <c r="E82">
        <v>1.85062419996029E-2</v>
      </c>
      <c r="F82">
        <v>102.111328125</v>
      </c>
      <c r="G82">
        <v>33</v>
      </c>
      <c r="H82">
        <v>68</v>
      </c>
      <c r="I82">
        <v>0.105498384000384</v>
      </c>
      <c r="J82">
        <v>189.8427734375</v>
      </c>
      <c r="K82">
        <v>33</v>
      </c>
      <c r="L82">
        <v>67</v>
      </c>
      <c r="M82">
        <v>0.10979297299945701</v>
      </c>
      <c r="N82">
        <v>182.8740234375</v>
      </c>
      <c r="O82">
        <v>21</v>
      </c>
      <c r="P82">
        <v>53</v>
      </c>
      <c r="Q82">
        <v>4.7590550002496396E-3</v>
      </c>
      <c r="R82">
        <v>4.0458984375</v>
      </c>
      <c r="S82" cm="1">
        <f t="array" aca="1" ref="S82" ca="1">INDIRECT(ADDRESS(ROW(), 2+_xlfn.XMATCH(MIN(($C82,$G82)), ($C82:$G82),0,1)))</f>
        <v>33</v>
      </c>
      <c r="T82" cm="1">
        <f t="array" aca="1" ref="T82" ca="1">INDIRECT(ADDRESS(ROW(), 3+_xlfn.XMATCH(MIN(($C82,$G82)), ($C82:$G82),0,1)))</f>
        <v>68</v>
      </c>
    </row>
    <row r="83" spans="1:20" x14ac:dyDescent="0.2">
      <c r="A83" t="s">
        <v>87</v>
      </c>
      <c r="B83">
        <v>215</v>
      </c>
      <c r="C83">
        <v>135</v>
      </c>
      <c r="D83">
        <v>336</v>
      </c>
      <c r="E83">
        <v>9.9966142000084801E-2</v>
      </c>
      <c r="F83">
        <v>739.0537109375</v>
      </c>
      <c r="G83">
        <v>135</v>
      </c>
      <c r="H83">
        <v>326</v>
      </c>
      <c r="I83">
        <v>7.2980828390000099</v>
      </c>
      <c r="J83">
        <v>634.14453125</v>
      </c>
      <c r="K83">
        <v>114</v>
      </c>
      <c r="L83">
        <v>301</v>
      </c>
      <c r="M83">
        <v>0.76571192499977703</v>
      </c>
      <c r="N83">
        <v>1447.00390625</v>
      </c>
      <c r="O83">
        <v>156</v>
      </c>
      <c r="P83">
        <v>368</v>
      </c>
      <c r="Q83">
        <v>1.1571908999940201E-2</v>
      </c>
      <c r="R83">
        <v>10.1435546875</v>
      </c>
      <c r="S83" cm="1">
        <f t="array" aca="1" ref="S83" ca="1">INDIRECT(ADDRESS(ROW(), 2+_xlfn.XMATCH(MIN(($C83,$G83)), ($C83:$G83),0,1)))</f>
        <v>135</v>
      </c>
      <c r="T83" cm="1">
        <f t="array" aca="1" ref="T83" ca="1">INDIRECT(ADDRESS(ROW(), 3+_xlfn.XMATCH(MIN(($C83,$G83)), ($C83:$G83),0,1)))</f>
        <v>336</v>
      </c>
    </row>
    <row r="84" spans="1:20" x14ac:dyDescent="0.2">
      <c r="A84" t="s">
        <v>88</v>
      </c>
      <c r="B84">
        <v>1314</v>
      </c>
      <c r="C84">
        <v>1314</v>
      </c>
      <c r="D84">
        <v>2921</v>
      </c>
      <c r="E84">
        <v>0.92965289999938205</v>
      </c>
      <c r="F84">
        <v>5284.6455078125</v>
      </c>
      <c r="G84">
        <v>861</v>
      </c>
      <c r="H84">
        <v>2340</v>
      </c>
      <c r="I84">
        <v>86.9698880360001</v>
      </c>
      <c r="J84">
        <v>2963.3203125</v>
      </c>
      <c r="K84">
        <v>1251</v>
      </c>
      <c r="L84">
        <v>2851</v>
      </c>
      <c r="M84">
        <v>5.1966812860000502</v>
      </c>
      <c r="N84">
        <v>3388.75390625</v>
      </c>
      <c r="O84">
        <v>1524</v>
      </c>
      <c r="P84">
        <v>3052</v>
      </c>
      <c r="Q84">
        <v>8.9623935999952595E-2</v>
      </c>
      <c r="R84">
        <v>49.1982421875</v>
      </c>
      <c r="S84" cm="1">
        <f t="array" aca="1" ref="S84" ca="1">INDIRECT(ADDRESS(ROW(), 2+_xlfn.XMATCH(MIN(($C84,$G84)), ($C84:$G84),0,1)))</f>
        <v>861</v>
      </c>
      <c r="T84" cm="1">
        <f t="array" aca="1" ref="T84" ca="1">INDIRECT(ADDRESS(ROW(), 3+_xlfn.XMATCH(MIN(($C84,$G84)), ($C84:$G84),0,1)))</f>
        <v>2340</v>
      </c>
    </row>
    <row r="85" spans="1:20" x14ac:dyDescent="0.2">
      <c r="A85" t="s">
        <v>89</v>
      </c>
      <c r="B85">
        <v>30</v>
      </c>
      <c r="C85">
        <v>45</v>
      </c>
      <c r="D85">
        <v>86</v>
      </c>
      <c r="E85">
        <v>2.1682092999981199E-2</v>
      </c>
      <c r="F85">
        <v>74.37109375</v>
      </c>
      <c r="G85">
        <v>39</v>
      </c>
      <c r="H85">
        <v>79</v>
      </c>
      <c r="I85">
        <v>0.10632975299995399</v>
      </c>
      <c r="J85">
        <v>100.9453125</v>
      </c>
      <c r="K85">
        <v>39</v>
      </c>
      <c r="L85">
        <v>79</v>
      </c>
      <c r="M85">
        <v>6.8894437999915598E-2</v>
      </c>
      <c r="N85">
        <v>99.921875</v>
      </c>
      <c r="O85">
        <v>18</v>
      </c>
      <c r="P85">
        <v>57</v>
      </c>
      <c r="Q85">
        <v>1.7283540000789699E-3</v>
      </c>
      <c r="R85">
        <v>4.095703125</v>
      </c>
      <c r="S85" cm="1">
        <f t="array" aca="1" ref="S85" ca="1">INDIRECT(ADDRESS(ROW(), 2+_xlfn.XMATCH(MIN(($C85,$G85)), ($C85:$G85),0,1)))</f>
        <v>39</v>
      </c>
      <c r="T85" cm="1">
        <f t="array" aca="1" ref="T85" ca="1">INDIRECT(ADDRESS(ROW(), 3+_xlfn.XMATCH(MIN(($C85,$G85)), ($C85:$G85),0,1)))</f>
        <v>79</v>
      </c>
    </row>
    <row r="86" spans="1:20" x14ac:dyDescent="0.2">
      <c r="A86" t="s">
        <v>90</v>
      </c>
      <c r="B86">
        <v>85</v>
      </c>
      <c r="C86">
        <v>51</v>
      </c>
      <c r="D86">
        <v>107</v>
      </c>
      <c r="E86">
        <v>0.16523137500007501</v>
      </c>
      <c r="F86">
        <v>274.810546875</v>
      </c>
      <c r="G86">
        <v>51</v>
      </c>
      <c r="H86">
        <v>102</v>
      </c>
      <c r="I86">
        <v>1.0463384149998001</v>
      </c>
      <c r="J86">
        <v>3251.2080078125</v>
      </c>
      <c r="K86">
        <v>57</v>
      </c>
      <c r="L86">
        <v>102</v>
      </c>
      <c r="M86">
        <v>0.40753023499928498</v>
      </c>
      <c r="N86">
        <v>725.6806640625</v>
      </c>
      <c r="O86">
        <v>105</v>
      </c>
      <c r="P86">
        <v>159</v>
      </c>
      <c r="Q86">
        <v>9.6948840000550193E-3</v>
      </c>
      <c r="R86">
        <v>6.119140625</v>
      </c>
      <c r="S86" cm="1">
        <f t="array" aca="1" ref="S86" ca="1">INDIRECT(ADDRESS(ROW(), 2+_xlfn.XMATCH(MIN(($C86,$G86)), ($C86:$G86),0,1)))</f>
        <v>51</v>
      </c>
      <c r="T86" cm="1">
        <f t="array" aca="1" ref="T86" ca="1">INDIRECT(ADDRESS(ROW(), 3+_xlfn.XMATCH(MIN(($C86,$G86)), ($C86:$G86),0,1)))</f>
        <v>107</v>
      </c>
    </row>
    <row r="87" spans="1:20" x14ac:dyDescent="0.2">
      <c r="A87" t="s">
        <v>91</v>
      </c>
      <c r="B87">
        <v>275</v>
      </c>
      <c r="C87">
        <v>159</v>
      </c>
      <c r="D87">
        <v>517</v>
      </c>
      <c r="E87">
        <v>0.112726842000483</v>
      </c>
      <c r="F87">
        <v>957.6787109375</v>
      </c>
      <c r="G87">
        <v>120</v>
      </c>
      <c r="H87">
        <v>468</v>
      </c>
      <c r="I87">
        <v>15.0028075950003</v>
      </c>
      <c r="J87">
        <v>5836.8896484375</v>
      </c>
      <c r="K87">
        <v>207</v>
      </c>
      <c r="L87">
        <v>562</v>
      </c>
      <c r="M87">
        <v>1.1549999140006499</v>
      </c>
      <c r="N87">
        <v>635.12890625</v>
      </c>
      <c r="O87">
        <v>294</v>
      </c>
      <c r="P87">
        <v>638</v>
      </c>
      <c r="Q87">
        <v>1.7783211999812899E-2</v>
      </c>
      <c r="R87">
        <v>12.4287109375</v>
      </c>
      <c r="S87" cm="1">
        <f t="array" aca="1" ref="S87" ca="1">INDIRECT(ADDRESS(ROW(), 2+_xlfn.XMATCH(MIN(($C87,$G87)), ($C87:$G87),0,1)))</f>
        <v>120</v>
      </c>
      <c r="T87" cm="1">
        <f t="array" aca="1" ref="T87" ca="1">INDIRECT(ADDRESS(ROW(), 3+_xlfn.XMATCH(MIN(($C87,$G87)), ($C87:$G87),0,1)))</f>
        <v>468</v>
      </c>
    </row>
    <row r="88" spans="1:20" x14ac:dyDescent="0.2">
      <c r="A88" t="s">
        <v>92</v>
      </c>
      <c r="B88">
        <v>104</v>
      </c>
      <c r="C88">
        <v>108</v>
      </c>
      <c r="D88">
        <v>193</v>
      </c>
      <c r="E88">
        <v>6.2999482000122897E-2</v>
      </c>
      <c r="F88">
        <v>381.5185546875</v>
      </c>
      <c r="G88">
        <v>75</v>
      </c>
      <c r="H88">
        <v>165</v>
      </c>
      <c r="I88">
        <v>7.7140988089995499</v>
      </c>
      <c r="J88">
        <v>290.39453125</v>
      </c>
      <c r="K88">
        <v>93</v>
      </c>
      <c r="L88">
        <v>173</v>
      </c>
      <c r="M88">
        <v>1.18301002400039</v>
      </c>
      <c r="N88">
        <v>1067.4775390625</v>
      </c>
      <c r="O88">
        <v>75</v>
      </c>
      <c r="P88">
        <v>154</v>
      </c>
      <c r="Q88">
        <v>5.9096490003866997E-3</v>
      </c>
      <c r="R88">
        <v>6.4013671875</v>
      </c>
      <c r="S88" cm="1">
        <f t="array" aca="1" ref="S88" ca="1">INDIRECT(ADDRESS(ROW(), 2+_xlfn.XMATCH(MIN(($C88,$G88)), ($C88:$G88),0,1)))</f>
        <v>75</v>
      </c>
      <c r="T88" cm="1">
        <f t="array" aca="1" ref="T88" ca="1">INDIRECT(ADDRESS(ROW(), 3+_xlfn.XMATCH(MIN(($C88,$G88)), ($C88:$G88),0,1)))</f>
        <v>165</v>
      </c>
    </row>
    <row r="89" spans="1:20" x14ac:dyDescent="0.2">
      <c r="A89" t="s">
        <v>93</v>
      </c>
      <c r="B89">
        <v>25</v>
      </c>
      <c r="C89">
        <v>21</v>
      </c>
      <c r="D89">
        <v>56</v>
      </c>
      <c r="E89">
        <v>1.1838809999972E-2</v>
      </c>
      <c r="F89">
        <v>116.2119140625</v>
      </c>
      <c r="G89">
        <v>21</v>
      </c>
      <c r="H89">
        <v>50</v>
      </c>
      <c r="I89">
        <v>0.45166029699976201</v>
      </c>
      <c r="J89">
        <v>2054.7353515625</v>
      </c>
      <c r="K89">
        <v>27</v>
      </c>
      <c r="L89">
        <v>60</v>
      </c>
      <c r="M89">
        <v>5.0896800000373298E-2</v>
      </c>
      <c r="N89">
        <v>931.64453125</v>
      </c>
      <c r="O89">
        <v>30</v>
      </c>
      <c r="P89">
        <v>66</v>
      </c>
      <c r="Q89">
        <v>2.7096800004073802E-3</v>
      </c>
      <c r="R89">
        <v>4.1259765625</v>
      </c>
      <c r="S89" cm="1">
        <f t="array" aca="1" ref="S89" ca="1">INDIRECT(ADDRESS(ROW(), 2+_xlfn.XMATCH(MIN(($C89,$G89)), ($C89:$G89),0,1)))</f>
        <v>21</v>
      </c>
      <c r="T89" cm="1">
        <f t="array" aca="1" ref="T89" ca="1">INDIRECT(ADDRESS(ROW(), 3+_xlfn.XMATCH(MIN(($C89,$G89)), ($C89:$G89),0,1)))</f>
        <v>56</v>
      </c>
    </row>
    <row r="90" spans="1:20" x14ac:dyDescent="0.2">
      <c r="A90" t="s">
        <v>94</v>
      </c>
      <c r="B90">
        <v>427</v>
      </c>
      <c r="C90">
        <v>288</v>
      </c>
      <c r="D90">
        <v>827</v>
      </c>
      <c r="E90">
        <v>0.21386319500015799</v>
      </c>
      <c r="F90">
        <v>1601.9267578125</v>
      </c>
      <c r="G90">
        <v>243</v>
      </c>
      <c r="H90">
        <v>739</v>
      </c>
      <c r="I90">
        <v>29.999831619999799</v>
      </c>
      <c r="J90">
        <v>32206.8828125</v>
      </c>
      <c r="K90">
        <v>330</v>
      </c>
      <c r="L90">
        <v>813</v>
      </c>
      <c r="M90">
        <v>1.83724982100011</v>
      </c>
      <c r="N90">
        <v>3182.3349609375</v>
      </c>
      <c r="O90">
        <v>444</v>
      </c>
      <c r="P90">
        <v>946</v>
      </c>
      <c r="Q90">
        <v>3.6396737999893902E-2</v>
      </c>
      <c r="R90">
        <v>17.8271484375</v>
      </c>
      <c r="S90" cm="1">
        <f t="array" aca="1" ref="S90" ca="1">INDIRECT(ADDRESS(ROW(), 2+_xlfn.XMATCH(MIN(($C90,$G90)), ($C90:$G90),0,1)))</f>
        <v>243</v>
      </c>
      <c r="T90" cm="1">
        <f t="array" aca="1" ref="T90" ca="1">INDIRECT(ADDRESS(ROW(), 3+_xlfn.XMATCH(MIN(($C90,$G90)), ($C90:$G90),0,1)))</f>
        <v>739</v>
      </c>
    </row>
    <row r="91" spans="1:20" x14ac:dyDescent="0.2">
      <c r="A91" t="s">
        <v>95</v>
      </c>
      <c r="B91">
        <v>256</v>
      </c>
      <c r="C91">
        <v>255</v>
      </c>
      <c r="D91">
        <v>579</v>
      </c>
      <c r="E91">
        <v>0.145705195000118</v>
      </c>
      <c r="F91">
        <v>823.40625</v>
      </c>
      <c r="G91">
        <v>192</v>
      </c>
      <c r="H91">
        <v>515</v>
      </c>
      <c r="I91">
        <v>14.3220850389998</v>
      </c>
      <c r="J91">
        <v>3330.9091796875</v>
      </c>
      <c r="K91">
        <v>270</v>
      </c>
      <c r="L91">
        <v>587</v>
      </c>
      <c r="M91">
        <v>1.30292704800012</v>
      </c>
      <c r="N91">
        <v>922.224609375</v>
      </c>
      <c r="O91">
        <v>321</v>
      </c>
      <c r="P91">
        <v>623</v>
      </c>
      <c r="Q91">
        <v>2.2107802000391499E-2</v>
      </c>
      <c r="R91">
        <v>11.927734375</v>
      </c>
      <c r="S91" cm="1">
        <f t="array" aca="1" ref="S91" ca="1">INDIRECT(ADDRESS(ROW(), 2+_xlfn.XMATCH(MIN(($C91,$G91)), ($C91:$G91),0,1)))</f>
        <v>192</v>
      </c>
      <c r="T91" cm="1">
        <f t="array" aca="1" ref="T91" ca="1">INDIRECT(ADDRESS(ROW(), 3+_xlfn.XMATCH(MIN(($C91,$G91)), ($C91:$G91),0,1)))</f>
        <v>515</v>
      </c>
    </row>
    <row r="92" spans="1:20" x14ac:dyDescent="0.2">
      <c r="A92" t="s">
        <v>96</v>
      </c>
      <c r="B92">
        <v>113</v>
      </c>
      <c r="C92">
        <v>126</v>
      </c>
      <c r="D92">
        <v>254</v>
      </c>
      <c r="E92">
        <v>6.4064217000122797E-2</v>
      </c>
      <c r="F92">
        <v>347.0478515625</v>
      </c>
      <c r="G92">
        <v>81</v>
      </c>
      <c r="H92">
        <v>208</v>
      </c>
      <c r="I92">
        <v>0.31854097099949202</v>
      </c>
      <c r="J92">
        <v>4410.01953125</v>
      </c>
      <c r="K92">
        <v>81</v>
      </c>
      <c r="L92">
        <v>208</v>
      </c>
      <c r="M92">
        <v>0.31547741400027002</v>
      </c>
      <c r="N92">
        <v>1331.4384765625</v>
      </c>
      <c r="O92">
        <v>102</v>
      </c>
      <c r="P92">
        <v>230</v>
      </c>
      <c r="Q92">
        <v>4.9893410005097298E-3</v>
      </c>
      <c r="R92">
        <v>6.8876953125</v>
      </c>
      <c r="S92" cm="1">
        <f t="array" aca="1" ref="S92" ca="1">INDIRECT(ADDRESS(ROW(), 2+_xlfn.XMATCH(MIN(($C92,$G92)), ($C92:$G92),0,1)))</f>
        <v>81</v>
      </c>
      <c r="T92" cm="1">
        <f t="array" aca="1" ref="T92" ca="1">INDIRECT(ADDRESS(ROW(), 3+_xlfn.XMATCH(MIN(($C92,$G92)), ($C92:$G92),0,1)))</f>
        <v>208</v>
      </c>
    </row>
    <row r="93" spans="1:20" x14ac:dyDescent="0.2">
      <c r="A93" t="s">
        <v>110</v>
      </c>
      <c r="B93">
        <v>65</v>
      </c>
      <c r="C93">
        <v>104</v>
      </c>
      <c r="D93">
        <v>142</v>
      </c>
      <c r="E93">
        <v>3.6888596999999898E-2</v>
      </c>
      <c r="F93">
        <v>196.376953125</v>
      </c>
      <c r="G93">
        <v>98</v>
      </c>
      <c r="H93">
        <v>137</v>
      </c>
      <c r="I93">
        <v>0.217892847999999</v>
      </c>
      <c r="J93">
        <v>1145.71875</v>
      </c>
      <c r="K93">
        <v>101</v>
      </c>
      <c r="L93">
        <v>135</v>
      </c>
      <c r="M93">
        <v>6.3488963999999801E-2</v>
      </c>
      <c r="N93">
        <v>319.357421875</v>
      </c>
      <c r="O93">
        <v>119</v>
      </c>
      <c r="P93">
        <v>155</v>
      </c>
      <c r="Q93">
        <v>1.70171379999999E-2</v>
      </c>
      <c r="R93">
        <v>5.83203125</v>
      </c>
      <c r="S93" cm="1">
        <f t="array" aca="1" ref="S93" ca="1">INDIRECT(ADDRESS(ROW(), 2+_xlfn.XMATCH(MIN(($C93,$G93)), ($C93:$G93),0,1)))</f>
        <v>98</v>
      </c>
      <c r="T93" cm="1">
        <f t="array" aca="1" ref="T93" ca="1">INDIRECT(ADDRESS(ROW(), 3+_xlfn.XMATCH(MIN(($C93,$G93)), ($C93:$G93),0,1)))</f>
        <v>137</v>
      </c>
    </row>
    <row r="94" spans="1:20" x14ac:dyDescent="0.2">
      <c r="A94" t="s">
        <v>111</v>
      </c>
      <c r="B94">
        <v>192</v>
      </c>
      <c r="C94">
        <v>192</v>
      </c>
      <c r="D94">
        <v>173</v>
      </c>
      <c r="E94">
        <v>6.3185285999999494E-2</v>
      </c>
      <c r="F94">
        <v>1089.0087890625</v>
      </c>
      <c r="G94">
        <v>192</v>
      </c>
      <c r="H94">
        <v>173</v>
      </c>
      <c r="I94">
        <v>6.0034475000000101E-2</v>
      </c>
      <c r="J94">
        <v>3261.9345703125</v>
      </c>
      <c r="K94">
        <v>192</v>
      </c>
      <c r="L94">
        <v>173</v>
      </c>
      <c r="M94">
        <v>5.7862623999999301E-2</v>
      </c>
      <c r="N94">
        <v>565.05859375</v>
      </c>
      <c r="O94">
        <v>0</v>
      </c>
      <c r="P94">
        <v>0</v>
      </c>
      <c r="Q94">
        <v>0</v>
      </c>
      <c r="R94">
        <v>0</v>
      </c>
      <c r="S94" cm="1">
        <f t="array" aca="1" ref="S94" ca="1">INDIRECT(ADDRESS(ROW(), 2+_xlfn.XMATCH(MIN(($C94,$G94)), ($C94:$G94),0,1)))</f>
        <v>192</v>
      </c>
      <c r="T94" cm="1">
        <f t="array" aca="1" ref="T94" ca="1">INDIRECT(ADDRESS(ROW(), 3+_xlfn.XMATCH(MIN(($C94,$G94)), ($C94:$G94),0,1)))</f>
        <v>173</v>
      </c>
    </row>
    <row r="95" spans="1:20" x14ac:dyDescent="0.2">
      <c r="A95" t="s">
        <v>112</v>
      </c>
      <c r="B95">
        <v>40</v>
      </c>
      <c r="C95">
        <v>61</v>
      </c>
      <c r="D95">
        <v>64</v>
      </c>
      <c r="E95">
        <v>1.7239626999998502E-2</v>
      </c>
      <c r="F95">
        <v>157.6787109375</v>
      </c>
      <c r="G95">
        <v>64</v>
      </c>
      <c r="H95">
        <v>61</v>
      </c>
      <c r="I95">
        <v>0.28532491900000001</v>
      </c>
      <c r="J95">
        <v>2711.3291015625</v>
      </c>
      <c r="K95">
        <v>70</v>
      </c>
      <c r="L95">
        <v>68</v>
      </c>
      <c r="M95">
        <v>4.3859130000001301E-2</v>
      </c>
      <c r="N95">
        <v>118.171875</v>
      </c>
      <c r="O95">
        <v>0</v>
      </c>
      <c r="P95">
        <v>0</v>
      </c>
      <c r="Q95">
        <v>0</v>
      </c>
      <c r="R95">
        <v>0</v>
      </c>
      <c r="S95" cm="1">
        <f t="array" aca="1" ref="S95" ca="1">INDIRECT(ADDRESS(ROW(), 2+_xlfn.XMATCH(MIN(($C95,$G95)), ($C95:$G95),0,1)))</f>
        <v>61</v>
      </c>
      <c r="T95" cm="1">
        <f t="array" aca="1" ref="T95" ca="1">INDIRECT(ADDRESS(ROW(), 3+_xlfn.XMATCH(MIN(($C95,$G95)), ($C95:$G95),0,1)))</f>
        <v>64</v>
      </c>
    </row>
    <row r="96" spans="1:20" x14ac:dyDescent="0.2">
      <c r="A96" t="s">
        <v>113</v>
      </c>
      <c r="B96">
        <v>246</v>
      </c>
      <c r="C96">
        <v>405</v>
      </c>
      <c r="D96">
        <v>403</v>
      </c>
      <c r="E96">
        <v>0.18386609899999901</v>
      </c>
      <c r="F96">
        <v>841.673828125</v>
      </c>
      <c r="G96">
        <v>378</v>
      </c>
      <c r="H96">
        <v>346</v>
      </c>
      <c r="I96">
        <v>4.4581847369999998</v>
      </c>
      <c r="J96">
        <v>14363.8681640625</v>
      </c>
      <c r="K96">
        <v>390</v>
      </c>
      <c r="L96">
        <v>354</v>
      </c>
      <c r="M96">
        <v>0.61968486199999895</v>
      </c>
      <c r="N96">
        <v>1901.1640625</v>
      </c>
      <c r="O96">
        <v>489</v>
      </c>
      <c r="P96">
        <v>421</v>
      </c>
      <c r="Q96">
        <v>1.9242230000003201E-2</v>
      </c>
      <c r="R96">
        <v>11.556640625</v>
      </c>
      <c r="S96" cm="1">
        <f t="array" aca="1" ref="S96" ca="1">INDIRECT(ADDRESS(ROW(), 2+_xlfn.XMATCH(MIN(($C96,$G96)), ($C96:$G96),0,1)))</f>
        <v>378</v>
      </c>
      <c r="T96" cm="1">
        <f t="array" aca="1" ref="T96" ca="1">INDIRECT(ADDRESS(ROW(), 3+_xlfn.XMATCH(MIN(($C96,$G96)), ($C96:$G96),0,1)))</f>
        <v>346</v>
      </c>
    </row>
    <row r="97" spans="1:20" x14ac:dyDescent="0.2">
      <c r="A97" t="s">
        <v>114</v>
      </c>
      <c r="B97">
        <v>115</v>
      </c>
      <c r="C97">
        <v>196</v>
      </c>
      <c r="D97">
        <v>280</v>
      </c>
      <c r="E97">
        <v>6.8047735999996903E-2</v>
      </c>
      <c r="F97">
        <v>471.4755859375</v>
      </c>
      <c r="G97">
        <v>211</v>
      </c>
      <c r="H97">
        <v>301</v>
      </c>
      <c r="I97">
        <v>0.94402484999999803</v>
      </c>
      <c r="J97">
        <v>6798.4697265625</v>
      </c>
      <c r="K97">
        <v>262</v>
      </c>
      <c r="L97">
        <v>307</v>
      </c>
      <c r="M97">
        <v>0.105149623000002</v>
      </c>
      <c r="N97">
        <v>1043.9736328125</v>
      </c>
      <c r="O97">
        <v>0</v>
      </c>
      <c r="P97">
        <v>0</v>
      </c>
      <c r="Q97">
        <v>0</v>
      </c>
      <c r="R97">
        <v>0</v>
      </c>
      <c r="S97" cm="1">
        <f t="array" aca="1" ref="S97" ca="1">INDIRECT(ADDRESS(ROW(), 2+_xlfn.XMATCH(MIN(($C97,$G97)), ($C97:$G97),0,1)))</f>
        <v>196</v>
      </c>
      <c r="T97" cm="1">
        <f t="array" aca="1" ref="T97" ca="1">INDIRECT(ADDRESS(ROW(), 3+_xlfn.XMATCH(MIN(($C97,$G97)), ($C97:$G97),0,1)))</f>
        <v>280</v>
      </c>
    </row>
    <row r="98" spans="1:20" x14ac:dyDescent="0.2">
      <c r="A98" t="s">
        <v>115</v>
      </c>
      <c r="B98">
        <v>252</v>
      </c>
      <c r="C98">
        <v>414</v>
      </c>
      <c r="D98">
        <v>572</v>
      </c>
      <c r="E98">
        <v>0.138771906999998</v>
      </c>
      <c r="F98">
        <v>1050.29296875</v>
      </c>
      <c r="G98">
        <v>363</v>
      </c>
      <c r="H98">
        <v>473</v>
      </c>
      <c r="I98">
        <v>2.5129991270000001</v>
      </c>
      <c r="J98">
        <v>17090.5927734375</v>
      </c>
      <c r="K98">
        <v>435</v>
      </c>
      <c r="L98">
        <v>545</v>
      </c>
      <c r="M98">
        <v>0.179996621</v>
      </c>
      <c r="N98">
        <v>1977.111328125</v>
      </c>
      <c r="O98">
        <v>381</v>
      </c>
      <c r="P98">
        <v>524</v>
      </c>
      <c r="Q98">
        <v>1.1313193000006499E-2</v>
      </c>
      <c r="R98">
        <v>11.5908203125</v>
      </c>
      <c r="S98" cm="1">
        <f t="array" aca="1" ref="S98" ca="1">INDIRECT(ADDRESS(ROW(), 2+_xlfn.XMATCH(MIN(($C98,$G98)), ($C98:$G98),0,1)))</f>
        <v>363</v>
      </c>
      <c r="T98" cm="1">
        <f t="array" aca="1" ref="T98" ca="1">INDIRECT(ADDRESS(ROW(), 3+_xlfn.XMATCH(MIN(($C98,$G98)), ($C98:$G98),0,1)))</f>
        <v>473</v>
      </c>
    </row>
    <row r="99" spans="1:20" x14ac:dyDescent="0.2">
      <c r="A99" t="s">
        <v>116</v>
      </c>
      <c r="B99">
        <v>84</v>
      </c>
      <c r="C99">
        <v>111</v>
      </c>
      <c r="D99">
        <v>103</v>
      </c>
      <c r="E99">
        <v>3.1653448000000098E-2</v>
      </c>
      <c r="F99">
        <v>306.4892578125</v>
      </c>
      <c r="G99">
        <v>102</v>
      </c>
      <c r="H99">
        <v>97</v>
      </c>
      <c r="I99">
        <v>1.45542629899999</v>
      </c>
      <c r="J99">
        <v>1631.62890625</v>
      </c>
      <c r="K99">
        <v>108</v>
      </c>
      <c r="L99">
        <v>97</v>
      </c>
      <c r="M99">
        <v>0.19904412200000299</v>
      </c>
      <c r="N99">
        <v>440.1826171875</v>
      </c>
      <c r="O99">
        <v>0</v>
      </c>
      <c r="P99">
        <v>0</v>
      </c>
      <c r="Q99">
        <v>0</v>
      </c>
      <c r="R99">
        <v>0</v>
      </c>
      <c r="S99" cm="1">
        <f t="array" aca="1" ref="S99" ca="1">INDIRECT(ADDRESS(ROW(), 2+_xlfn.XMATCH(MIN(($C99,$G99)), ($C99:$G99),0,1)))</f>
        <v>102</v>
      </c>
      <c r="T99" cm="1">
        <f t="array" aca="1" ref="T99" ca="1">INDIRECT(ADDRESS(ROW(), 3+_xlfn.XMATCH(MIN(($C99,$G99)), ($C99:$G99),0,1)))</f>
        <v>97</v>
      </c>
    </row>
    <row r="100" spans="1:20" x14ac:dyDescent="0.2">
      <c r="A100" t="s">
        <v>117</v>
      </c>
      <c r="B100">
        <v>13</v>
      </c>
      <c r="C100">
        <v>31</v>
      </c>
      <c r="D100">
        <v>29</v>
      </c>
      <c r="E100">
        <v>2.0052628000001901E-2</v>
      </c>
      <c r="F100">
        <v>84.3671875</v>
      </c>
      <c r="G100">
        <v>31</v>
      </c>
      <c r="H100">
        <v>31</v>
      </c>
      <c r="I100">
        <v>2.8379084000007899E-2</v>
      </c>
      <c r="J100">
        <v>160.5537109375</v>
      </c>
      <c r="K100">
        <v>31</v>
      </c>
      <c r="L100">
        <v>31</v>
      </c>
      <c r="M100">
        <v>1.18348780000019E-2</v>
      </c>
      <c r="N100">
        <v>44.59765625</v>
      </c>
      <c r="O100">
        <v>0</v>
      </c>
      <c r="P100">
        <v>0</v>
      </c>
      <c r="Q100">
        <v>0</v>
      </c>
      <c r="R100">
        <v>0</v>
      </c>
      <c r="S100" cm="1">
        <f t="array" aca="1" ref="S100" ca="1">INDIRECT(ADDRESS(ROW(), 2+_xlfn.XMATCH(MIN(($C100,$G100)), ($C100:$G100),0,1)))</f>
        <v>31</v>
      </c>
      <c r="T100" cm="1">
        <f t="array" aca="1" ref="T100" ca="1">INDIRECT(ADDRESS(ROW(), 3+_xlfn.XMATCH(MIN(($C100,$G100)), ($C100:$G100),0,1)))</f>
        <v>29</v>
      </c>
    </row>
    <row r="101" spans="1:20" x14ac:dyDescent="0.2">
      <c r="A101" t="s">
        <v>118</v>
      </c>
      <c r="B101">
        <v>90</v>
      </c>
      <c r="C101">
        <v>90</v>
      </c>
      <c r="D101">
        <v>71</v>
      </c>
      <c r="E101">
        <v>2.8786273000008501E-2</v>
      </c>
      <c r="F101">
        <v>506.1494140625</v>
      </c>
      <c r="G101">
        <v>90</v>
      </c>
      <c r="H101">
        <v>71</v>
      </c>
      <c r="I101">
        <v>3.3289916000001002E-2</v>
      </c>
      <c r="J101">
        <v>528.5126953125</v>
      </c>
      <c r="K101">
        <v>90</v>
      </c>
      <c r="L101">
        <v>71</v>
      </c>
      <c r="M101">
        <v>3.3708377999999997E-2</v>
      </c>
      <c r="N101">
        <v>527.4892578125</v>
      </c>
      <c r="O101">
        <v>0</v>
      </c>
      <c r="P101">
        <v>0</v>
      </c>
      <c r="Q101">
        <v>0</v>
      </c>
      <c r="R101">
        <v>0</v>
      </c>
      <c r="S101" cm="1">
        <f t="array" aca="1" ref="S101" ca="1">INDIRECT(ADDRESS(ROW(), 2+_xlfn.XMATCH(MIN(($C101,$G101)), ($C101:$G101),0,1)))</f>
        <v>90</v>
      </c>
      <c r="T101" cm="1">
        <f t="array" aca="1" ref="T101" ca="1">INDIRECT(ADDRESS(ROW(), 3+_xlfn.XMATCH(MIN(($C101,$G101)), ($C101:$G101),0,1)))</f>
        <v>71</v>
      </c>
    </row>
    <row r="102" spans="1:20" x14ac:dyDescent="0.2">
      <c r="A102" t="s">
        <v>119</v>
      </c>
      <c r="B102">
        <v>54</v>
      </c>
      <c r="C102">
        <v>60</v>
      </c>
      <c r="D102">
        <v>141</v>
      </c>
      <c r="E102">
        <v>2.6740254000003402E-2</v>
      </c>
      <c r="F102">
        <v>305.279296875</v>
      </c>
      <c r="G102">
        <v>72</v>
      </c>
      <c r="H102">
        <v>125</v>
      </c>
      <c r="I102">
        <v>0.34238207699999601</v>
      </c>
      <c r="J102">
        <v>1596.7451171875</v>
      </c>
      <c r="K102">
        <v>75</v>
      </c>
      <c r="L102">
        <v>120</v>
      </c>
      <c r="M102">
        <v>0.20411222999999201</v>
      </c>
      <c r="N102">
        <v>477.4052734375</v>
      </c>
      <c r="O102">
        <v>0</v>
      </c>
      <c r="P102">
        <v>0</v>
      </c>
      <c r="Q102">
        <v>0</v>
      </c>
      <c r="R102">
        <v>0</v>
      </c>
      <c r="S102" cm="1">
        <f t="array" aca="1" ref="S102" ca="1">INDIRECT(ADDRESS(ROW(), 2+_xlfn.XMATCH(MIN(($C102,$G102)), ($C102:$G102),0,1)))</f>
        <v>60</v>
      </c>
      <c r="T102" cm="1">
        <f t="array" aca="1" ref="T102" ca="1">INDIRECT(ADDRESS(ROW(), 3+_xlfn.XMATCH(MIN(($C102,$G102)), ($C102:$G102),0,1)))</f>
        <v>141</v>
      </c>
    </row>
    <row r="103" spans="1:20" x14ac:dyDescent="0.2">
      <c r="A103" t="s">
        <v>120</v>
      </c>
      <c r="B103">
        <v>43</v>
      </c>
      <c r="C103">
        <v>67</v>
      </c>
      <c r="D103">
        <v>104</v>
      </c>
      <c r="E103">
        <v>2.12859639999862E-2</v>
      </c>
      <c r="F103">
        <v>205.1015625</v>
      </c>
      <c r="G103">
        <v>70</v>
      </c>
      <c r="H103">
        <v>107</v>
      </c>
      <c r="I103">
        <v>0.21253396299999799</v>
      </c>
      <c r="J103">
        <v>3044.9345703125</v>
      </c>
      <c r="K103">
        <v>70</v>
      </c>
      <c r="L103">
        <v>110</v>
      </c>
      <c r="M103">
        <v>2.3729415999994698E-2</v>
      </c>
      <c r="N103">
        <v>552.0302734375</v>
      </c>
      <c r="O103">
        <v>0</v>
      </c>
      <c r="P103">
        <v>0</v>
      </c>
      <c r="Q103">
        <v>0</v>
      </c>
      <c r="R103">
        <v>0</v>
      </c>
      <c r="S103" cm="1">
        <f t="array" aca="1" ref="S103" ca="1">INDIRECT(ADDRESS(ROW(), 2+_xlfn.XMATCH(MIN(($C103,$G103)), ($C103:$G103),0,1)))</f>
        <v>67</v>
      </c>
      <c r="T103" cm="1">
        <f t="array" aca="1" ref="T103" ca="1">INDIRECT(ADDRESS(ROW(), 3+_xlfn.XMATCH(MIN(($C103,$G103)), ($C103:$G103),0,1)))</f>
        <v>104</v>
      </c>
    </row>
    <row r="104" spans="1:20" x14ac:dyDescent="0.2">
      <c r="A104" t="s">
        <v>121</v>
      </c>
      <c r="B104">
        <v>14</v>
      </c>
      <c r="C104">
        <v>29</v>
      </c>
      <c r="D104">
        <v>43</v>
      </c>
      <c r="E104">
        <v>1.12898999999941E-2</v>
      </c>
      <c r="F104">
        <v>54.1181640625</v>
      </c>
      <c r="G104">
        <v>26</v>
      </c>
      <c r="H104">
        <v>41</v>
      </c>
      <c r="I104">
        <v>1.4177581999987801E-2</v>
      </c>
      <c r="J104">
        <v>74.5205078125</v>
      </c>
      <c r="K104">
        <v>26</v>
      </c>
      <c r="L104">
        <v>41</v>
      </c>
      <c r="M104">
        <v>1.41406789999933E-2</v>
      </c>
      <c r="N104">
        <v>74.5830078125</v>
      </c>
      <c r="O104">
        <v>0</v>
      </c>
      <c r="P104">
        <v>0</v>
      </c>
      <c r="Q104">
        <v>0</v>
      </c>
      <c r="R104">
        <v>0</v>
      </c>
      <c r="S104" cm="1">
        <f t="array" aca="1" ref="S104" ca="1">INDIRECT(ADDRESS(ROW(), 2+_xlfn.XMATCH(MIN(($C104,$G104)), ($C104:$G104),0,1)))</f>
        <v>26</v>
      </c>
      <c r="T104" cm="1">
        <f t="array" aca="1" ref="T104" ca="1">INDIRECT(ADDRESS(ROW(), 3+_xlfn.XMATCH(MIN(($C104,$G104)), ($C104:$G104),0,1)))</f>
        <v>41</v>
      </c>
    </row>
    <row r="105" spans="1:20" x14ac:dyDescent="0.2">
      <c r="A105" t="s">
        <v>122</v>
      </c>
      <c r="B105">
        <v>1052</v>
      </c>
      <c r="C105">
        <v>1052</v>
      </c>
      <c r="D105">
        <v>1486</v>
      </c>
      <c r="E105">
        <v>0.17057819299999699</v>
      </c>
      <c r="F105">
        <v>2951.90625</v>
      </c>
      <c r="G105">
        <v>1052</v>
      </c>
      <c r="H105">
        <v>1486</v>
      </c>
      <c r="I105">
        <v>0.25549493500000098</v>
      </c>
      <c r="J105">
        <v>13125.8994140625</v>
      </c>
      <c r="K105">
        <v>1052</v>
      </c>
      <c r="L105">
        <v>1486</v>
      </c>
      <c r="M105">
        <v>0.188909768000002</v>
      </c>
      <c r="N105">
        <v>3583.5869140625</v>
      </c>
      <c r="O105">
        <v>1076</v>
      </c>
      <c r="P105">
        <v>1492</v>
      </c>
      <c r="Q105">
        <v>3.5592327000003303E-2</v>
      </c>
      <c r="R105">
        <v>30.1044921875</v>
      </c>
      <c r="S105" cm="1">
        <f t="array" aca="1" ref="S105" ca="1">INDIRECT(ADDRESS(ROW(), 2+_xlfn.XMATCH(MIN(($C105,$G105)), ($C105:$G105),0,1)))</f>
        <v>1052</v>
      </c>
      <c r="T105" cm="1">
        <f t="array" aca="1" ref="T105" ca="1">INDIRECT(ADDRESS(ROW(), 3+_xlfn.XMATCH(MIN(($C105,$G105)), ($C105:$G105),0,1)))</f>
        <v>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tokyo_zulehner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2021-11-09T03:45:56Z</dcterms:created>
  <dcterms:modified xsi:type="dcterms:W3CDTF">2021-11-17T18:24:19Z</dcterms:modified>
</cp:coreProperties>
</file>