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0D6397AF-33B1-AE41-B592-154AA652C068}" xr6:coauthVersionLast="47" xr6:coauthVersionMax="47" xr10:uidLastSave="{00000000-0000-0000-0000-000000000000}"/>
  <bookViews>
    <workbookView xWindow="5760" yWindow="1360" windowWidth="21880" windowHeight="16440" xr2:uid="{00000000-000D-0000-FFFF-FFFF00000000}"/>
  </bookViews>
  <sheets>
    <sheet name="weber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64" i="1" l="1" a="1"/>
  <c r="T75" i="1" a="1"/>
  <c r="S88" i="1" a="1"/>
  <c r="T42" i="1" a="1"/>
  <c r="T33" i="1" a="1"/>
  <c r="S67" i="1" a="1"/>
  <c r="T92" i="1" a="1"/>
  <c r="S48" i="1" a="1"/>
  <c r="S91" i="1" a="1"/>
  <c r="S12" i="1" a="1"/>
  <c r="T12" i="1" a="1"/>
  <c r="S54" i="1" a="1"/>
  <c r="T78" i="1" a="1"/>
  <c r="S24" i="1" a="1"/>
  <c r="S5" i="1" a="1"/>
  <c r="T49" i="1" a="1"/>
  <c r="T82" i="1" a="1"/>
  <c r="T47" i="1" a="1"/>
  <c r="T2" i="1" a="1"/>
  <c r="T46" i="1" a="1"/>
  <c r="S23" i="1" a="1"/>
  <c r="T65" i="1" a="1"/>
  <c r="S77" i="1" a="1"/>
  <c r="S84" i="1" a="1"/>
  <c r="S81" i="1" a="1"/>
  <c r="T61" i="1" a="1"/>
  <c r="T54" i="1" a="1"/>
  <c r="T52" i="1" a="1"/>
  <c r="S39" i="1" a="1"/>
  <c r="S28" i="1" a="1"/>
  <c r="T8" i="1" a="1"/>
  <c r="T18" i="1" a="1"/>
  <c r="T13" i="1" a="1"/>
  <c r="S62" i="1" a="1"/>
  <c r="T81" i="1" a="1"/>
  <c r="T86" i="1" a="1"/>
  <c r="T24" i="1" a="1"/>
  <c r="S61" i="1" a="1"/>
  <c r="T58" i="1" a="1"/>
  <c r="T44" i="1" a="1"/>
  <c r="T31" i="1" a="1"/>
  <c r="S38" i="1" a="1"/>
  <c r="T91" i="1" a="1"/>
  <c r="T56" i="1" a="1"/>
  <c r="S43" i="1" a="1"/>
  <c r="S17" i="1" a="1"/>
  <c r="S3" i="1" a="1"/>
  <c r="S36" i="1" a="1"/>
  <c r="S78" i="1" a="1"/>
  <c r="S37" i="1" a="1"/>
  <c r="S16" i="1" a="1"/>
  <c r="S66" i="1" a="1"/>
  <c r="T16" i="1" a="1"/>
  <c r="T66" i="1" a="1"/>
  <c r="S87" i="1" a="1"/>
  <c r="T53" i="1" a="1"/>
  <c r="S9" i="1" a="1"/>
  <c r="T21" i="1" a="1"/>
  <c r="S76" i="1" a="1"/>
  <c r="T68" i="1" a="1"/>
  <c r="S70" i="1" a="1"/>
  <c r="S32" i="1" a="1"/>
  <c r="S65" i="1" a="1"/>
  <c r="T34" i="1" a="1"/>
  <c r="T41" i="1" a="1"/>
  <c r="T23" i="1" a="1"/>
  <c r="T83" i="1" a="1"/>
  <c r="S6" i="1" a="1"/>
  <c r="T62" i="1" a="1"/>
  <c r="T70" i="1" a="1"/>
  <c r="T69" i="1" a="1"/>
  <c r="T15" i="1" a="1"/>
  <c r="T67" i="1" a="1"/>
  <c r="S46" i="1" a="1"/>
  <c r="S89" i="1" a="1"/>
  <c r="S45" i="1" a="1"/>
  <c r="T36" i="1" a="1"/>
  <c r="S71" i="1" a="1"/>
  <c r="T90" i="1" a="1"/>
  <c r="S53" i="1" a="1"/>
  <c r="T30" i="1" a="1"/>
  <c r="T74" i="1" a="1"/>
  <c r="T63" i="1" a="1"/>
  <c r="S42" i="1" a="1"/>
  <c r="T84" i="1" a="1"/>
  <c r="T19" i="1" a="1"/>
  <c r="T6" i="1" a="1"/>
  <c r="T50" i="1" a="1"/>
  <c r="T89" i="1" a="1"/>
  <c r="S75" i="1" a="1"/>
  <c r="S33" i="1" a="1"/>
  <c r="S56" i="1" a="1"/>
  <c r="T26" i="1" a="1"/>
  <c r="S86" i="1" a="1"/>
  <c r="T72" i="1" a="1"/>
  <c r="S79" i="1" a="1"/>
  <c r="S25" i="1" a="1"/>
  <c r="S34" i="1" a="1"/>
  <c r="S92" i="1" a="1"/>
  <c r="S31" i="1" a="1"/>
  <c r="T29" i="1" a="1"/>
  <c r="T79" i="1" a="1"/>
  <c r="T35" i="1" a="1"/>
  <c r="T9" i="1" a="1"/>
  <c r="S69" i="1" a="1"/>
  <c r="T40" i="1" a="1"/>
  <c r="T45" i="1" a="1"/>
  <c r="T27" i="1" a="1"/>
  <c r="S90" i="1" a="1"/>
  <c r="S41" i="1" a="1"/>
  <c r="S29" i="1" a="1"/>
  <c r="T60" i="1" a="1"/>
  <c r="S15" i="1" a="1"/>
  <c r="S13" i="1" a="1"/>
  <c r="S27" i="1" a="1"/>
  <c r="T3" i="1" a="1"/>
  <c r="S49" i="1" a="1"/>
  <c r="T10" i="1" a="1"/>
  <c r="S68" i="1" a="1"/>
  <c r="T80" i="1" a="1"/>
  <c r="S73" i="1" a="1"/>
  <c r="T39" i="1" a="1"/>
  <c r="T17" i="1" a="1"/>
  <c r="T87" i="1" a="1"/>
  <c r="T4" i="1" a="1"/>
  <c r="T76" i="1" a="1"/>
  <c r="T77" i="1" a="1"/>
  <c r="S50" i="1" a="1"/>
  <c r="S35" i="1" a="1"/>
  <c r="S60" i="1" a="1"/>
  <c r="S10" i="1" a="1"/>
  <c r="S47" i="1" a="1"/>
  <c r="S2" i="1" a="1"/>
  <c r="S26" i="1" a="1"/>
  <c r="T32" i="1" a="1"/>
  <c r="S64" i="1" a="1"/>
  <c r="S4" i="1" a="1"/>
  <c r="T22" i="1" a="1"/>
  <c r="T73" i="1" a="1"/>
  <c r="T38" i="1" a="1"/>
  <c r="S21" i="1" a="1"/>
  <c r="S40" i="1" a="1"/>
  <c r="S80" i="1" a="1"/>
  <c r="S55" i="1" a="1"/>
  <c r="S82" i="1" a="1"/>
  <c r="T48" i="1" a="1"/>
  <c r="S44" i="1" a="1"/>
  <c r="S19" i="1" a="1"/>
  <c r="S8" i="1" a="1"/>
  <c r="T20" i="1" a="1"/>
  <c r="T25" i="1" a="1"/>
  <c r="S11" i="1" a="1"/>
  <c r="T5" i="1" a="1"/>
  <c r="S59" i="1" a="1"/>
  <c r="S52" i="1" a="1"/>
  <c r="T57" i="1" a="1"/>
  <c r="T51" i="1" a="1"/>
  <c r="T7" i="1" a="1"/>
  <c r="T55" i="1" a="1"/>
  <c r="T14" i="1" a="1"/>
  <c r="S72" i="1" a="1"/>
  <c r="S7" i="1" a="1"/>
  <c r="S85" i="1" a="1"/>
  <c r="S51" i="1" a="1"/>
  <c r="S14" i="1" a="1"/>
  <c r="S74" i="1" a="1"/>
  <c r="T71" i="1" a="1"/>
  <c r="S20" i="1" a="1"/>
  <c r="S18" i="1" a="1"/>
  <c r="S30" i="1" a="1"/>
  <c r="S63" i="1" a="1"/>
  <c r="T28" i="1" a="1"/>
  <c r="S58" i="1" a="1"/>
  <c r="T11" i="1" a="1"/>
  <c r="T59" i="1" a="1"/>
  <c r="T88" i="1" a="1"/>
  <c r="S22" i="1" a="1"/>
  <c r="T37" i="1" a="1"/>
  <c r="S83" i="1" a="1"/>
  <c r="T43" i="1" a="1"/>
  <c r="S57" i="1" a="1"/>
  <c r="T85" i="1" a="1"/>
  <c r="T85" i="1" l="1"/>
  <c r="S57" i="1"/>
  <c r="T43" i="1"/>
  <c r="S83" i="1"/>
  <c r="T37" i="1"/>
  <c r="S22" i="1"/>
  <c r="T88" i="1"/>
  <c r="T59" i="1"/>
  <c r="T11" i="1"/>
  <c r="S58" i="1"/>
  <c r="T28" i="1"/>
  <c r="S63" i="1"/>
  <c r="S30" i="1"/>
  <c r="S18" i="1"/>
  <c r="S20" i="1"/>
  <c r="T71" i="1"/>
  <c r="S74" i="1"/>
  <c r="S14" i="1"/>
  <c r="S51" i="1"/>
  <c r="S85" i="1"/>
  <c r="S7" i="1"/>
  <c r="S72" i="1"/>
  <c r="T14" i="1"/>
  <c r="T55" i="1"/>
  <c r="T7" i="1"/>
  <c r="T51" i="1"/>
  <c r="T57" i="1"/>
  <c r="S52" i="1"/>
  <c r="S59" i="1"/>
  <c r="T5" i="1"/>
  <c r="S11" i="1"/>
  <c r="T25" i="1"/>
  <c r="T20" i="1"/>
  <c r="S8" i="1"/>
  <c r="S19" i="1"/>
  <c r="S44" i="1"/>
  <c r="T48" i="1"/>
  <c r="S82" i="1"/>
  <c r="S55" i="1"/>
  <c r="S80" i="1"/>
  <c r="S40" i="1"/>
  <c r="S21" i="1"/>
  <c r="T38" i="1"/>
  <c r="T73" i="1"/>
  <c r="T22" i="1"/>
  <c r="S4" i="1"/>
  <c r="S64" i="1"/>
  <c r="T32" i="1"/>
  <c r="S26" i="1"/>
  <c r="S2" i="1"/>
  <c r="S47" i="1"/>
  <c r="S10" i="1"/>
  <c r="S60" i="1"/>
  <c r="S35" i="1"/>
  <c r="S50" i="1"/>
  <c r="T77" i="1"/>
  <c r="T76" i="1"/>
  <c r="T4" i="1"/>
  <c r="T87" i="1"/>
  <c r="T17" i="1"/>
  <c r="T39" i="1"/>
  <c r="S73" i="1"/>
  <c r="T80" i="1"/>
  <c r="S68" i="1"/>
  <c r="T10" i="1"/>
  <c r="S49" i="1"/>
  <c r="T3" i="1"/>
  <c r="S27" i="1"/>
  <c r="S13" i="1"/>
  <c r="S15" i="1"/>
  <c r="T60" i="1"/>
  <c r="S29" i="1"/>
  <c r="S41" i="1"/>
  <c r="S90" i="1"/>
  <c r="T27" i="1"/>
  <c r="T45" i="1"/>
  <c r="T40" i="1"/>
  <c r="S69" i="1"/>
  <c r="T9" i="1"/>
  <c r="T35" i="1"/>
  <c r="T79" i="1"/>
  <c r="T29" i="1"/>
  <c r="S31" i="1"/>
  <c r="S92" i="1"/>
  <c r="S34" i="1"/>
  <c r="S25" i="1"/>
  <c r="S79" i="1"/>
  <c r="T72" i="1"/>
  <c r="S86" i="1"/>
  <c r="T26" i="1"/>
  <c r="S56" i="1"/>
  <c r="S33" i="1"/>
  <c r="S75" i="1"/>
  <c r="T89" i="1"/>
  <c r="T50" i="1"/>
  <c r="T6" i="1"/>
  <c r="T19" i="1"/>
  <c r="T84" i="1"/>
  <c r="S42" i="1"/>
  <c r="T63" i="1"/>
  <c r="T74" i="1"/>
  <c r="T30" i="1"/>
  <c r="S53" i="1"/>
  <c r="T90" i="1"/>
  <c r="S71" i="1"/>
  <c r="T36" i="1"/>
  <c r="S45" i="1"/>
  <c r="S89" i="1"/>
  <c r="S46" i="1"/>
  <c r="T67" i="1"/>
  <c r="T15" i="1"/>
  <c r="T69" i="1"/>
  <c r="T70" i="1"/>
  <c r="T62" i="1"/>
  <c r="S6" i="1"/>
  <c r="T83" i="1"/>
  <c r="T23" i="1"/>
  <c r="T41" i="1"/>
  <c r="T34" i="1"/>
  <c r="S65" i="1"/>
  <c r="S32" i="1"/>
  <c r="S70" i="1"/>
  <c r="T68" i="1"/>
  <c r="S76" i="1"/>
  <c r="T21" i="1"/>
  <c r="S9" i="1"/>
  <c r="T53" i="1"/>
  <c r="S87" i="1"/>
  <c r="T66" i="1"/>
  <c r="T16" i="1"/>
  <c r="S66" i="1"/>
  <c r="S16" i="1"/>
  <c r="S37" i="1"/>
  <c r="S78" i="1"/>
  <c r="S36" i="1"/>
  <c r="S3" i="1"/>
  <c r="S17" i="1"/>
  <c r="S43" i="1"/>
  <c r="T56" i="1"/>
  <c r="T91" i="1"/>
  <c r="S38" i="1"/>
  <c r="T31" i="1"/>
  <c r="T44" i="1"/>
  <c r="T58" i="1"/>
  <c r="S61" i="1"/>
  <c r="T24" i="1"/>
  <c r="T86" i="1"/>
  <c r="T81" i="1"/>
  <c r="S62" i="1"/>
  <c r="T13" i="1"/>
  <c r="T18" i="1"/>
  <c r="T8" i="1"/>
  <c r="S28" i="1"/>
  <c r="S39" i="1"/>
  <c r="T52" i="1"/>
  <c r="T54" i="1"/>
  <c r="T61" i="1"/>
  <c r="S81" i="1"/>
  <c r="S84" i="1"/>
  <c r="S77" i="1"/>
  <c r="T65" i="1"/>
  <c r="S23" i="1"/>
  <c r="T46" i="1"/>
  <c r="T2" i="1"/>
  <c r="T47" i="1"/>
  <c r="T82" i="1"/>
  <c r="T49" i="1"/>
  <c r="S5" i="1"/>
  <c r="S24" i="1"/>
  <c r="T78" i="1"/>
  <c r="S54" i="1"/>
  <c r="T12" i="1"/>
  <c r="S12" i="1"/>
  <c r="S91" i="1"/>
  <c r="S48" i="1"/>
  <c r="T92" i="1"/>
  <c r="S67" i="1"/>
  <c r="T33" i="1"/>
  <c r="T42" i="1"/>
  <c r="S88" i="1"/>
  <c r="T75" i="1"/>
  <c r="T6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<sst xmlns="http://schemas.openxmlformats.org/spreadsheetml/2006/main" count="110" uniqueCount="110">
  <si>
    <t>SABRE CNOTs</t>
  </si>
  <si>
    <t>SABRE Depth</t>
  </si>
  <si>
    <t>SABRE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</si>
  <si>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</si>
  <si>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</si>
  <si>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</si>
  <si>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</si>
  <si>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</si>
  <si>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</si>
  <si>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</si>
  <si>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</si>
  <si>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</si>
  <si>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</si>
  <si>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</si>
  <si>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</si>
  <si>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</si>
  <si>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</si>
  <si>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</si>
  <si>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</si>
  <si>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</si>
  <si>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</si>
  <si>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</si>
  <si>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</si>
  <si>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</si>
  <si>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</si>
  <si>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</si>
  <si>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</si>
  <si>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</si>
  <si>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</si>
  <si>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</si>
  <si>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</si>
  <si>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</si>
  <si>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</si>
  <si>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</si>
  <si>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</si>
  <si>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</si>
  <si>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</si>
  <si>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</si>
  <si>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</si>
  <si>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</si>
  <si>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</si>
  <si>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</si>
  <si>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</si>
  <si>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</si>
  <si>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</si>
  <si>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</si>
  <si>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</si>
  <si>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</si>
  <si>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</si>
  <si>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</si>
  <si>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</si>
  <si>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</si>
  <si>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</si>
  <si>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</si>
  <si>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</si>
  <si>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</si>
  <si>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</si>
  <si>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</si>
  <si>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</si>
  <si>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</si>
  <si>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</si>
  <si>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</si>
  <si>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</si>
  <si>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</si>
  <si>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</si>
  <si>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</si>
  <si>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</si>
  <si>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</si>
  <si>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</si>
  <si>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</si>
  <si>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</si>
  <si>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</si>
  <si>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</si>
  <si>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</si>
  <si>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</si>
  <si>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</si>
  <si>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</si>
  <si>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</si>
  <si>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</si>
  <si>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</si>
  <si>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</si>
  <si>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</si>
  <si>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</si>
  <si>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</si>
  <si>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</si>
  <si>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</si>
  <si>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</si>
  <si>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</si>
  <si>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</si>
  <si>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</si>
  <si>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</si>
  <si>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</si>
  <si>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</si>
  <si>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</si>
  <si>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</si>
  <si>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</si>
  <si>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</si>
  <si>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Best CNOTs</t>
  </si>
  <si>
    <t>Best Depth</t>
  </si>
  <si>
    <t>Original CNOTs</t>
  </si>
  <si>
    <t>SABRE Memory</t>
  </si>
  <si>
    <t>ForeSight Memory</t>
  </si>
  <si>
    <t>ForeSight SSOnly Memory</t>
  </si>
  <si>
    <t>A* Memory</t>
  </si>
  <si>
    <t>ForeSight CNOTs</t>
  </si>
  <si>
    <t>ForeSight Depth</t>
  </si>
  <si>
    <t>ForeSight Time</t>
  </si>
  <si>
    <t>ForeSight SSOnly CNOTs</t>
  </si>
  <si>
    <t>ForeSight SSOnly Depth</t>
  </si>
  <si>
    <t>ForeSight SSOnly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</si>
</sst>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2"/>
  <sheetViews>
    <sheetView tabSelected="1" topLeftCell="A70" zoomScale="99" workbookViewId="0">
      <selection sqref="A1:XFD1"/>
    </sheetView>
  </sheetViews>
  <sheetFormatPr baseColWidth="10" defaultRowHeight="16" x14ac:dyDescent="0.2"/>
  <sheetData>
    <row r="1" spans="1:20" x14ac:dyDescent="0.2">
      <c r="B1" t="s">
        <v>99</v>
      </c>
      <c r="C1" t="s">
        <v>0</v>
      </c>
      <c r="D1" t="s">
        <v>1</v>
      </c>
      <c r="E1" t="s">
        <v>2</v>
      </c>
      <c r="F1" t="s">
        <v>100</v>
      </c>
      <c r="G1" t="s">
        <v>104</v>
      </c>
      <c r="H1" t="s">
        <v>105</v>
      </c>
      <c r="I1" t="s">
        <v>106</v>
      </c>
      <c r="J1" t="s">
        <v>101</v>
      </c>
      <c r="K1" t="s">
        <v>107</v>
      </c>
      <c r="L1" t="s">
        <v>108</v>
      </c>
      <c r="M1" t="s">
        <v>109</v>
      </c>
      <c r="N1" t="s">
        <v>102</v>
      </c>
      <c r="O1" t="s">
        <v>3</v>
      </c>
      <c r="P1" t="s">
        <v>4</v>
      </c>
      <c r="Q1" t="s">
        <v>5</v>
      </c>
      <c r="R1" t="s">
        <v>103</v>
      </c>
      <c r="S1" t="s">
        <v>97</v>
      </c>
      <c r="T1" t="s">
        <v>98</v>
      </c>
    </row>
    <row r="2" spans="1:20" x14ac:dyDescent="0.2">
      <c r="A2" t="s">
        <v>6</v>
      </c>
      <c r="B2">
        <v>99</v>
      </c>
      <c r="C2">
        <v>156</v>
      </c>
      <c r="D2">
        <v>291</v>
      </c>
      <c r="E2">
        <v>8.1821787999999104E-2</v>
      </c>
      <c r="F2">
        <v>448.783203125</v>
      </c>
      <c r="G2">
        <v>120</v>
      </c>
      <c r="H2">
        <v>256</v>
      </c>
      <c r="I2">
        <v>3.9946048809999999</v>
      </c>
      <c r="J2">
        <v>12161.6513671875</v>
      </c>
      <c r="K2">
        <v>132</v>
      </c>
      <c r="L2">
        <v>259</v>
      </c>
      <c r="M2">
        <v>0.32294890199999898</v>
      </c>
      <c r="N2">
        <v>378.17578125</v>
      </c>
      <c r="O2">
        <v>126</v>
      </c>
      <c r="P2">
        <v>250</v>
      </c>
      <c r="Q2">
        <v>9.9203460000012404E-3</v>
      </c>
      <c r="R2">
        <v>6.7099609375</v>
      </c>
      <c r="S2" cm="1">
        <f t="array" aca="1" ref="S2" ca="1">INDIRECT(ADDRESS(ROW(), 2+_xlfn.XMATCH(MIN(($C2,$G2)), ($C2:$G2),0,1)))</f>
        <v>120</v>
      </c>
      <c r="T2" cm="1">
        <f t="array" aca="1" ref="T2" ca="1">INDIRECT(ADDRESS(ROW(), 3+_xlfn.XMATCH(MIN(($C2,$G2)), ($C2:$G2),0,1)))</f>
        <v>256</v>
      </c>
    </row>
    <row r="3" spans="1:20" x14ac:dyDescent="0.2">
      <c r="A3" t="s">
        <v>7</v>
      </c>
      <c r="B3">
        <v>98</v>
      </c>
      <c r="C3">
        <v>147</v>
      </c>
      <c r="D3">
        <v>209</v>
      </c>
      <c r="E3">
        <v>8.9920964999997396E-2</v>
      </c>
      <c r="F3">
        <v>447.3642578125</v>
      </c>
      <c r="G3">
        <v>132</v>
      </c>
      <c r="H3">
        <v>161</v>
      </c>
      <c r="I3">
        <v>18.546477619000001</v>
      </c>
      <c r="J3">
        <v>440.541015625</v>
      </c>
      <c r="K3">
        <v>159</v>
      </c>
      <c r="L3">
        <v>175</v>
      </c>
      <c r="M3">
        <v>0.59255666200000601</v>
      </c>
      <c r="N3">
        <v>789.5498046875</v>
      </c>
      <c r="O3">
        <v>147</v>
      </c>
      <c r="P3">
        <v>201</v>
      </c>
      <c r="Q3">
        <v>1.2540421000011201E-2</v>
      </c>
      <c r="R3">
        <v>6.7861328125</v>
      </c>
      <c r="S3" cm="1">
        <f t="array" aca="1" ref="S3" ca="1">INDIRECT(ADDRESS(ROW(), 2+_xlfn.XMATCH(MIN(($C3,$G3)), ($C3:$G3),0,1)))</f>
        <v>132</v>
      </c>
      <c r="T3" cm="1">
        <f t="array" aca="1" ref="T3" ca="1">INDIRECT(ADDRESS(ROW(), 3+_xlfn.XMATCH(MIN(($C3,$G3)), ($C3:$G3),0,1)))</f>
        <v>161</v>
      </c>
    </row>
    <row r="4" spans="1:20" x14ac:dyDescent="0.2">
      <c r="A4" t="s">
        <v>8</v>
      </c>
      <c r="B4">
        <v>448</v>
      </c>
      <c r="C4">
        <v>717</v>
      </c>
      <c r="D4">
        <v>1287</v>
      </c>
      <c r="E4">
        <v>0.50604234900001099</v>
      </c>
      <c r="F4">
        <v>2068.7958984375</v>
      </c>
      <c r="G4">
        <v>609</v>
      </c>
      <c r="H4">
        <v>1190</v>
      </c>
      <c r="I4">
        <v>38.031819706999997</v>
      </c>
      <c r="J4">
        <v>1882.0419921875</v>
      </c>
      <c r="K4">
        <v>684</v>
      </c>
      <c r="L4">
        <v>1230</v>
      </c>
      <c r="M4">
        <v>1.1690760549999999</v>
      </c>
      <c r="N4">
        <v>1893.20703125</v>
      </c>
      <c r="O4">
        <v>630</v>
      </c>
      <c r="P4">
        <v>1178</v>
      </c>
      <c r="Q4">
        <v>3.0291771999998201E-2</v>
      </c>
      <c r="R4">
        <v>20.0322265625</v>
      </c>
      <c r="S4" cm="1">
        <f t="array" aca="1" ref="S4" ca="1">INDIRECT(ADDRESS(ROW(), 2+_xlfn.XMATCH(MIN(($C4,$G4)), ($C4:$G4),0,1)))</f>
        <v>609</v>
      </c>
      <c r="T4" cm="1">
        <f t="array" aca="1" ref="T4" ca="1">INDIRECT(ADDRESS(ROW(), 3+_xlfn.XMATCH(MIN(($C4,$G4)), ($C4:$G4),0,1)))</f>
        <v>1190</v>
      </c>
    </row>
    <row r="5" spans="1:20" x14ac:dyDescent="0.2">
      <c r="A5" t="s">
        <v>9</v>
      </c>
      <c r="B5">
        <v>198</v>
      </c>
      <c r="C5">
        <v>291</v>
      </c>
      <c r="D5">
        <v>562</v>
      </c>
      <c r="E5">
        <v>0.15962219900001101</v>
      </c>
      <c r="F5">
        <v>896.2099609375</v>
      </c>
      <c r="G5">
        <v>240</v>
      </c>
      <c r="H5">
        <v>504</v>
      </c>
      <c r="I5">
        <v>7.1905754079999999</v>
      </c>
      <c r="J5">
        <v>21652.302734375</v>
      </c>
      <c r="K5">
        <v>270</v>
      </c>
      <c r="L5">
        <v>528</v>
      </c>
      <c r="M5">
        <v>0.67086516500000903</v>
      </c>
      <c r="N5">
        <v>1568.130859375</v>
      </c>
      <c r="O5">
        <v>279</v>
      </c>
      <c r="P5">
        <v>588</v>
      </c>
      <c r="Q5">
        <v>1.6228768000019E-2</v>
      </c>
      <c r="R5">
        <v>10.30859375</v>
      </c>
      <c r="S5" cm="1">
        <f t="array" aca="1" ref="S5" ca="1">INDIRECT(ADDRESS(ROW(), 2+_xlfn.XMATCH(MIN(($C5,$G5)), ($C5:$G5),0,1)))</f>
        <v>240</v>
      </c>
      <c r="T5" cm="1">
        <f t="array" aca="1" ref="T5" ca="1">INDIRECT(ADDRESS(ROW(), 3+_xlfn.XMATCH(MIN(($C5,$G5)), ($C5:$G5),0,1)))</f>
        <v>504</v>
      </c>
    </row>
    <row r="6" spans="1:20" x14ac:dyDescent="0.2">
      <c r="A6" t="s">
        <v>10</v>
      </c>
      <c r="B6">
        <v>58</v>
      </c>
      <c r="C6">
        <v>90</v>
      </c>
      <c r="D6">
        <v>153</v>
      </c>
      <c r="E6">
        <v>4.8823693999992201E-2</v>
      </c>
      <c r="F6">
        <v>259.26171875</v>
      </c>
      <c r="G6">
        <v>75</v>
      </c>
      <c r="H6">
        <v>146</v>
      </c>
      <c r="I6">
        <v>8.5298334219999905</v>
      </c>
      <c r="J6">
        <v>3781.2099609375</v>
      </c>
      <c r="K6">
        <v>90</v>
      </c>
      <c r="L6">
        <v>166</v>
      </c>
      <c r="M6">
        <v>0.263109079999992</v>
      </c>
      <c r="N6">
        <v>237.75390625</v>
      </c>
      <c r="O6">
        <v>78</v>
      </c>
      <c r="P6">
        <v>148</v>
      </c>
      <c r="Q6">
        <v>8.4281499999860898E-3</v>
      </c>
      <c r="R6">
        <v>5.412109375</v>
      </c>
      <c r="S6" cm="1">
        <f t="array" aca="1" ref="S6" ca="1">INDIRECT(ADDRESS(ROW(), 2+_xlfn.XMATCH(MIN(($C6,$G6)), ($C6:$G6),0,1)))</f>
        <v>75</v>
      </c>
      <c r="T6" cm="1">
        <f t="array" aca="1" ref="T6" ca="1">INDIRECT(ADDRESS(ROW(), 3+_xlfn.XMATCH(MIN(($C6,$G6)), ($C6:$G6),0,1)))</f>
        <v>146</v>
      </c>
    </row>
    <row r="7" spans="1:20" x14ac:dyDescent="0.2">
      <c r="A7" t="s">
        <v>11</v>
      </c>
      <c r="B7">
        <v>1405</v>
      </c>
      <c r="C7">
        <v>2382</v>
      </c>
      <c r="D7">
        <v>4029</v>
      </c>
      <c r="E7">
        <v>1.3570392930000701</v>
      </c>
      <c r="F7">
        <v>6399.78515625</v>
      </c>
      <c r="G7">
        <v>2022</v>
      </c>
      <c r="H7">
        <v>3792</v>
      </c>
      <c r="I7">
        <v>131.570167295999</v>
      </c>
      <c r="J7">
        <v>189664.095703125</v>
      </c>
      <c r="K7">
        <v>2397</v>
      </c>
      <c r="L7">
        <v>4042</v>
      </c>
      <c r="M7">
        <v>9.5059578950000496</v>
      </c>
      <c r="N7">
        <v>18957.8505859375</v>
      </c>
      <c r="O7">
        <v>2136</v>
      </c>
      <c r="P7">
        <v>3832</v>
      </c>
      <c r="Q7">
        <v>0.105515938000053</v>
      </c>
      <c r="R7">
        <v>56.2958984375</v>
      </c>
      <c r="S7" cm="1">
        <f t="array" aca="1" ref="S7" ca="1">INDIRECT(ADDRESS(ROW(), 2+_xlfn.XMATCH(MIN(($C7,$G7)), ($C7:$G7),0,1)))</f>
        <v>2022</v>
      </c>
      <c r="T7" cm="1">
        <f t="array" aca="1" ref="T7" ca="1">INDIRECT(ADDRESS(ROW(), 3+_xlfn.XMATCH(MIN(($C7,$G7)), ($C7:$G7),0,1)))</f>
        <v>3792</v>
      </c>
    </row>
    <row r="8" spans="1:20" x14ac:dyDescent="0.2">
      <c r="A8" t="s">
        <v>12</v>
      </c>
      <c r="B8">
        <v>78</v>
      </c>
      <c r="C8">
        <v>120</v>
      </c>
      <c r="D8">
        <v>231</v>
      </c>
      <c r="E8">
        <v>6.5032818999952696E-2</v>
      </c>
      <c r="F8">
        <v>332.0673828125</v>
      </c>
      <c r="G8">
        <v>93</v>
      </c>
      <c r="H8">
        <v>199</v>
      </c>
      <c r="I8">
        <v>3.8355358980001002</v>
      </c>
      <c r="J8">
        <v>695.58984375</v>
      </c>
      <c r="K8">
        <v>105</v>
      </c>
      <c r="L8">
        <v>215</v>
      </c>
      <c r="M8">
        <v>0.195645930000068</v>
      </c>
      <c r="N8">
        <v>326.10546875</v>
      </c>
      <c r="O8">
        <v>102</v>
      </c>
      <c r="P8">
        <v>218</v>
      </c>
      <c r="Q8">
        <v>9.9354739999171198E-3</v>
      </c>
      <c r="R8">
        <v>6.10546875</v>
      </c>
      <c r="S8" cm="1">
        <f t="array" aca="1" ref="S8" ca="1">INDIRECT(ADDRESS(ROW(), 2+_xlfn.XMATCH(MIN(($C8,$G8)), ($C8:$G8),0,1)))</f>
        <v>93</v>
      </c>
      <c r="T8" cm="1">
        <f t="array" aca="1" ref="T8" ca="1">INDIRECT(ADDRESS(ROW(), 3+_xlfn.XMATCH(MIN(($C8,$G8)), ($C8:$G8),0,1)))</f>
        <v>199</v>
      </c>
    </row>
    <row r="9" spans="1:20" x14ac:dyDescent="0.2">
      <c r="A9" t="s">
        <v>13</v>
      </c>
      <c r="B9">
        <v>205</v>
      </c>
      <c r="C9">
        <v>309</v>
      </c>
      <c r="D9">
        <v>569</v>
      </c>
      <c r="E9">
        <v>0.17426880699997499</v>
      </c>
      <c r="F9">
        <v>858.939453125</v>
      </c>
      <c r="G9">
        <v>267</v>
      </c>
      <c r="H9">
        <v>517</v>
      </c>
      <c r="I9">
        <v>14.465447079</v>
      </c>
      <c r="J9">
        <v>21058.615234375</v>
      </c>
      <c r="K9">
        <v>300</v>
      </c>
      <c r="L9">
        <v>536</v>
      </c>
      <c r="M9">
        <v>0.47848700400004401</v>
      </c>
      <c r="N9">
        <v>2155.3251953125</v>
      </c>
      <c r="O9">
        <v>300</v>
      </c>
      <c r="P9">
        <v>552</v>
      </c>
      <c r="Q9">
        <v>1.8469702000061199E-2</v>
      </c>
      <c r="R9">
        <v>11.0107421875</v>
      </c>
      <c r="S9" cm="1">
        <f t="array" aca="1" ref="S9" ca="1">INDIRECT(ADDRESS(ROW(), 2+_xlfn.XMATCH(MIN(($C9,$G9)), ($C9:$G9),0,1)))</f>
        <v>267</v>
      </c>
      <c r="T9" cm="1">
        <f t="array" aca="1" ref="T9" ca="1">INDIRECT(ADDRESS(ROW(), 3+_xlfn.XMATCH(MIN(($C9,$G9)), ($C9:$G9),0,1)))</f>
        <v>517</v>
      </c>
    </row>
    <row r="10" spans="1:20" x14ac:dyDescent="0.2">
      <c r="A10" t="s">
        <v>14</v>
      </c>
      <c r="B10">
        <v>104</v>
      </c>
      <c r="C10">
        <v>147</v>
      </c>
      <c r="D10">
        <v>215</v>
      </c>
      <c r="E10">
        <v>8.2270711999967702E-2</v>
      </c>
      <c r="F10">
        <v>441.6396484375</v>
      </c>
      <c r="G10">
        <v>120</v>
      </c>
      <c r="H10">
        <v>212</v>
      </c>
      <c r="I10">
        <v>5.5235616969999901</v>
      </c>
      <c r="J10">
        <v>5460.474609375</v>
      </c>
      <c r="K10">
        <v>135</v>
      </c>
      <c r="L10">
        <v>220</v>
      </c>
      <c r="M10">
        <v>0.22002396100003799</v>
      </c>
      <c r="N10">
        <v>1476.2783203125</v>
      </c>
      <c r="O10">
        <v>189</v>
      </c>
      <c r="P10">
        <v>252</v>
      </c>
      <c r="Q10">
        <v>1.7139413000108999E-2</v>
      </c>
      <c r="R10">
        <v>7.53515625</v>
      </c>
      <c r="S10" cm="1">
        <f t="array" aca="1" ref="S10" ca="1">INDIRECT(ADDRESS(ROW(), 2+_xlfn.XMATCH(MIN(($C10,$G10)), ($C10:$G10),0,1)))</f>
        <v>120</v>
      </c>
      <c r="T10" cm="1">
        <f t="array" aca="1" ref="T10" ca="1">INDIRECT(ADDRESS(ROW(), 3+_xlfn.XMATCH(MIN(($C10,$G10)), ($C10:$G10),0,1)))</f>
        <v>212</v>
      </c>
    </row>
    <row r="11" spans="1:20" x14ac:dyDescent="0.2">
      <c r="A11" t="s">
        <v>15</v>
      </c>
      <c r="B11">
        <v>415</v>
      </c>
      <c r="C11">
        <v>657</v>
      </c>
      <c r="D11">
        <v>1121</v>
      </c>
      <c r="E11">
        <v>0.37282080900001802</v>
      </c>
      <c r="F11">
        <v>2068.0615234375</v>
      </c>
      <c r="G11">
        <v>573</v>
      </c>
      <c r="H11">
        <v>1064</v>
      </c>
      <c r="I11">
        <v>32.577971898999898</v>
      </c>
      <c r="J11">
        <v>34874.6552734375</v>
      </c>
      <c r="K11">
        <v>675</v>
      </c>
      <c r="L11">
        <v>1150</v>
      </c>
      <c r="M11">
        <v>1.30637082400005</v>
      </c>
      <c r="N11">
        <v>1784.51953125</v>
      </c>
      <c r="O11">
        <v>660</v>
      </c>
      <c r="P11">
        <v>1173</v>
      </c>
      <c r="Q11">
        <v>3.5861259000057502E-2</v>
      </c>
      <c r="R11">
        <v>18.978515625</v>
      </c>
      <c r="S11" cm="1">
        <f t="array" aca="1" ref="S11" ca="1">INDIRECT(ADDRESS(ROW(), 2+_xlfn.XMATCH(MIN(($C11,$G11)), ($C11:$G11),0,1)))</f>
        <v>573</v>
      </c>
      <c r="T11" cm="1">
        <f t="array" aca="1" ref="T11" ca="1">INDIRECT(ADDRESS(ROW(), 3+_xlfn.XMATCH(MIN(($C11,$G11)), ($C11:$G11),0,1)))</f>
        <v>1064</v>
      </c>
    </row>
    <row r="12" spans="1:20" x14ac:dyDescent="0.2">
      <c r="A12" t="s">
        <v>16</v>
      </c>
      <c r="B12">
        <v>124</v>
      </c>
      <c r="C12">
        <v>222</v>
      </c>
      <c r="D12">
        <v>334</v>
      </c>
      <c r="E12">
        <v>0.15296783700000499</v>
      </c>
      <c r="F12">
        <v>556.705078125</v>
      </c>
      <c r="G12">
        <v>180</v>
      </c>
      <c r="H12">
        <v>272</v>
      </c>
      <c r="I12">
        <v>14.4098426859999</v>
      </c>
      <c r="J12">
        <v>14894.990234375</v>
      </c>
      <c r="K12">
        <v>213</v>
      </c>
      <c r="L12">
        <v>282</v>
      </c>
      <c r="M12">
        <v>1.19710524799995</v>
      </c>
      <c r="N12">
        <v>1254.5419921875</v>
      </c>
      <c r="O12">
        <v>192</v>
      </c>
      <c r="P12">
        <v>335</v>
      </c>
      <c r="Q12">
        <v>1.4382723000039699E-2</v>
      </c>
      <c r="R12">
        <v>8.1455078125</v>
      </c>
      <c r="S12" cm="1">
        <f t="array" aca="1" ref="S12" ca="1">INDIRECT(ADDRESS(ROW(), 2+_xlfn.XMATCH(MIN(($C12,$G12)), ($C12:$G12),0,1)))</f>
        <v>180</v>
      </c>
      <c r="T12" cm="1">
        <f t="array" aca="1" ref="T12" ca="1">INDIRECT(ADDRESS(ROW(), 3+_xlfn.XMATCH(MIN(($C12,$G12)), ($C12:$G12),0,1)))</f>
        <v>272</v>
      </c>
    </row>
    <row r="13" spans="1:20" x14ac:dyDescent="0.2">
      <c r="A13" t="s">
        <v>17</v>
      </c>
      <c r="B13">
        <v>49</v>
      </c>
      <c r="C13">
        <v>72</v>
      </c>
      <c r="D13">
        <v>140</v>
      </c>
      <c r="E13">
        <v>3.7176717999955103E-2</v>
      </c>
      <c r="F13">
        <v>212.033203125</v>
      </c>
      <c r="G13">
        <v>54</v>
      </c>
      <c r="H13">
        <v>123</v>
      </c>
      <c r="I13">
        <v>0.66864158099997395</v>
      </c>
      <c r="J13">
        <v>7626.7568359375</v>
      </c>
      <c r="K13">
        <v>57</v>
      </c>
      <c r="L13">
        <v>124</v>
      </c>
      <c r="M13">
        <v>5.4939287000024699E-2</v>
      </c>
      <c r="N13">
        <v>535.1474609375</v>
      </c>
      <c r="O13">
        <v>54</v>
      </c>
      <c r="P13">
        <v>115</v>
      </c>
      <c r="Q13">
        <v>7.4997490000896496E-3</v>
      </c>
      <c r="R13">
        <v>4.876953125</v>
      </c>
      <c r="S13" cm="1">
        <f t="array" aca="1" ref="S13" ca="1">INDIRECT(ADDRESS(ROW(), 2+_xlfn.XMATCH(MIN(($C13,$G13)), ($C13:$G13),0,1)))</f>
        <v>54</v>
      </c>
      <c r="T13" cm="1">
        <f t="array" aca="1" ref="T13" ca="1">INDIRECT(ADDRESS(ROW(), 3+_xlfn.XMATCH(MIN(($C13,$G13)), ($C13:$G13),0,1)))</f>
        <v>123</v>
      </c>
    </row>
    <row r="14" spans="1:20" x14ac:dyDescent="0.2">
      <c r="A14" t="s">
        <v>18</v>
      </c>
      <c r="B14">
        <v>65</v>
      </c>
      <c r="C14">
        <v>108</v>
      </c>
      <c r="D14">
        <v>199</v>
      </c>
      <c r="E14">
        <v>5.9336425999958899E-2</v>
      </c>
      <c r="F14">
        <v>290.1845703125</v>
      </c>
      <c r="G14">
        <v>78</v>
      </c>
      <c r="H14">
        <v>167</v>
      </c>
      <c r="I14">
        <v>4.0558240120000102</v>
      </c>
      <c r="J14">
        <v>6076.9404296875</v>
      </c>
      <c r="K14">
        <v>84</v>
      </c>
      <c r="L14">
        <v>175</v>
      </c>
      <c r="M14">
        <v>9.6784440000078506E-2</v>
      </c>
      <c r="N14">
        <v>801.833984375</v>
      </c>
      <c r="O14">
        <v>84</v>
      </c>
      <c r="P14">
        <v>179</v>
      </c>
      <c r="Q14">
        <v>8.3954660000244898E-3</v>
      </c>
      <c r="R14">
        <v>5.6162109375</v>
      </c>
      <c r="S14" cm="1">
        <f t="array" aca="1" ref="S14" ca="1">INDIRECT(ADDRESS(ROW(), 2+_xlfn.XMATCH(MIN(($C14,$G14)), ($C14:$G14),0,1)))</f>
        <v>78</v>
      </c>
      <c r="T14" cm="1">
        <f t="array" aca="1" ref="T14" ca="1">INDIRECT(ADDRESS(ROW(), 3+_xlfn.XMATCH(MIN(($C14,$G14)), ($C14:$G14),0,1)))</f>
        <v>167</v>
      </c>
    </row>
    <row r="15" spans="1:20" x14ac:dyDescent="0.2">
      <c r="A15" t="s">
        <v>19</v>
      </c>
      <c r="B15">
        <v>53</v>
      </c>
      <c r="C15">
        <v>72</v>
      </c>
      <c r="D15">
        <v>140</v>
      </c>
      <c r="E15">
        <v>3.8165572000025301E-2</v>
      </c>
      <c r="F15">
        <v>215.060546875</v>
      </c>
      <c r="G15">
        <v>57</v>
      </c>
      <c r="H15">
        <v>129</v>
      </c>
      <c r="I15">
        <v>1.53014060499992</v>
      </c>
      <c r="J15">
        <v>2388.1708984375</v>
      </c>
      <c r="K15">
        <v>63</v>
      </c>
      <c r="L15">
        <v>128</v>
      </c>
      <c r="M15">
        <v>7.8195468999979298E-2</v>
      </c>
      <c r="N15">
        <v>449.158203125</v>
      </c>
      <c r="O15">
        <v>57</v>
      </c>
      <c r="P15">
        <v>122</v>
      </c>
      <c r="Q15">
        <v>7.9516600000033508E-3</v>
      </c>
      <c r="R15">
        <v>4.9853515625</v>
      </c>
      <c r="S15" cm="1">
        <f t="array" aca="1" ref="S15" ca="1">INDIRECT(ADDRESS(ROW(), 2+_xlfn.XMATCH(MIN(($C15,$G15)), ($C15:$G15),0,1)))</f>
        <v>57</v>
      </c>
      <c r="T15" cm="1">
        <f t="array" aca="1" ref="T15" ca="1">INDIRECT(ADDRESS(ROW(), 3+_xlfn.XMATCH(MIN(($C15,$G15)), ($C15:$G15),0,1)))</f>
        <v>129</v>
      </c>
    </row>
    <row r="16" spans="1:20" x14ac:dyDescent="0.2">
      <c r="A16" t="s">
        <v>20</v>
      </c>
      <c r="B16">
        <v>175</v>
      </c>
      <c r="C16">
        <v>273</v>
      </c>
      <c r="D16">
        <v>512</v>
      </c>
      <c r="E16">
        <v>0.15128845999993201</v>
      </c>
      <c r="F16">
        <v>772.3955078125</v>
      </c>
      <c r="G16">
        <v>228</v>
      </c>
      <c r="H16">
        <v>463</v>
      </c>
      <c r="I16">
        <v>6.0780092490000399</v>
      </c>
      <c r="J16">
        <v>672.34765625</v>
      </c>
      <c r="K16">
        <v>255</v>
      </c>
      <c r="L16">
        <v>475</v>
      </c>
      <c r="M16">
        <v>0.28438557000004</v>
      </c>
      <c r="N16">
        <v>1219.404296875</v>
      </c>
      <c r="O16">
        <v>237</v>
      </c>
      <c r="P16">
        <v>475</v>
      </c>
      <c r="Q16">
        <v>1.5034259999992999E-2</v>
      </c>
      <c r="R16">
        <v>9.794921875</v>
      </c>
      <c r="S16" cm="1">
        <f t="array" aca="1" ref="S16" ca="1">INDIRECT(ADDRESS(ROW(), 2+_xlfn.XMATCH(MIN(($C16,$G16)), ($C16:$G16),0,1)))</f>
        <v>228</v>
      </c>
      <c r="T16" cm="1">
        <f t="array" aca="1" ref="T16" ca="1">INDIRECT(ADDRESS(ROW(), 3+_xlfn.XMATCH(MIN(($C16,$G16)), ($C16:$G16),0,1)))</f>
        <v>463</v>
      </c>
    </row>
    <row r="17" spans="1:20" x14ac:dyDescent="0.2">
      <c r="A17" t="s">
        <v>21</v>
      </c>
      <c r="B17">
        <v>1498</v>
      </c>
      <c r="C17">
        <v>2634</v>
      </c>
      <c r="D17">
        <v>4282</v>
      </c>
      <c r="E17">
        <v>4.8149348429999401</v>
      </c>
      <c r="F17">
        <v>6910.724609375</v>
      </c>
      <c r="G17">
        <v>2190</v>
      </c>
      <c r="H17">
        <v>3919</v>
      </c>
      <c r="I17">
        <v>152.86686705299999</v>
      </c>
      <c r="J17">
        <v>240713.80761718701</v>
      </c>
      <c r="K17">
        <v>2598</v>
      </c>
      <c r="L17">
        <v>4182</v>
      </c>
      <c r="M17">
        <v>7.3513605579998904</v>
      </c>
      <c r="N17">
        <v>22925.0146484375</v>
      </c>
      <c r="O17">
        <v>2355</v>
      </c>
      <c r="P17">
        <v>4015</v>
      </c>
      <c r="Q17">
        <v>0.11635944500017099</v>
      </c>
      <c r="R17">
        <v>61.912109375</v>
      </c>
      <c r="S17" cm="1">
        <f t="array" aca="1" ref="S17" ca="1">INDIRECT(ADDRESS(ROW(), 2+_xlfn.XMATCH(MIN(($C17,$G17)), ($C17:$G17),0,1)))</f>
        <v>2190</v>
      </c>
      <c r="T17" cm="1">
        <f t="array" aca="1" ref="T17" ca="1">INDIRECT(ADDRESS(ROW(), 3+_xlfn.XMATCH(MIN(($C17,$G17)), ($C17:$G17),0,1)))</f>
        <v>3919</v>
      </c>
    </row>
    <row r="18" spans="1:20" x14ac:dyDescent="0.2">
      <c r="A18" t="s">
        <v>22</v>
      </c>
      <c r="B18">
        <v>59</v>
      </c>
      <c r="C18">
        <v>84</v>
      </c>
      <c r="D18">
        <v>169</v>
      </c>
      <c r="E18">
        <v>4.64866429999801E-2</v>
      </c>
      <c r="F18">
        <v>250.966796875</v>
      </c>
      <c r="G18">
        <v>75</v>
      </c>
      <c r="H18">
        <v>153</v>
      </c>
      <c r="I18">
        <v>1.7535352630000001</v>
      </c>
      <c r="J18">
        <v>1427.3427734375</v>
      </c>
      <c r="K18">
        <v>81</v>
      </c>
      <c r="L18">
        <v>156</v>
      </c>
      <c r="M18">
        <v>8.9750429999867196E-2</v>
      </c>
      <c r="N18">
        <v>567.26953125</v>
      </c>
      <c r="O18">
        <v>84</v>
      </c>
      <c r="P18">
        <v>162</v>
      </c>
      <c r="Q18">
        <v>8.8234769998507493E-3</v>
      </c>
      <c r="R18">
        <v>5.48828125</v>
      </c>
      <c r="S18" cm="1">
        <f t="array" aca="1" ref="S18" ca="1">INDIRECT(ADDRESS(ROW(), 2+_xlfn.XMATCH(MIN(($C18,$G18)), ($C18:$G18),0,1)))</f>
        <v>75</v>
      </c>
      <c r="T18" cm="1">
        <f t="array" aca="1" ref="T18" ca="1">INDIRECT(ADDRESS(ROW(), 3+_xlfn.XMATCH(MIN(($C18,$G18)), ($C18:$G18),0,1)))</f>
        <v>153</v>
      </c>
    </row>
    <row r="19" spans="1:20" x14ac:dyDescent="0.2">
      <c r="A19" t="s">
        <v>23</v>
      </c>
      <c r="B19">
        <v>126</v>
      </c>
      <c r="C19">
        <v>204</v>
      </c>
      <c r="D19">
        <v>355</v>
      </c>
      <c r="E19">
        <v>0.34429250499988401</v>
      </c>
      <c r="F19">
        <v>529.423828125</v>
      </c>
      <c r="G19">
        <v>156</v>
      </c>
      <c r="H19">
        <v>327</v>
      </c>
      <c r="I19">
        <v>7.6941776170001503</v>
      </c>
      <c r="J19">
        <v>10103.3603515625</v>
      </c>
      <c r="K19">
        <v>168</v>
      </c>
      <c r="L19">
        <v>350</v>
      </c>
      <c r="M19">
        <v>0.34849934199996802</v>
      </c>
      <c r="N19">
        <v>1418.8447265625</v>
      </c>
      <c r="O19">
        <v>177</v>
      </c>
      <c r="P19">
        <v>351</v>
      </c>
      <c r="Q19">
        <v>1.2331468999945999E-2</v>
      </c>
      <c r="R19">
        <v>7.98046875</v>
      </c>
      <c r="S19" cm="1">
        <f t="array" aca="1" ref="S19" ca="1">INDIRECT(ADDRESS(ROW(), 2+_xlfn.XMATCH(MIN(($C19,$G19)), ($C19:$G19),0,1)))</f>
        <v>156</v>
      </c>
      <c r="T19" cm="1">
        <f t="array" aca="1" ref="T19" ca="1">INDIRECT(ADDRESS(ROW(), 3+_xlfn.XMATCH(MIN(($C19,$G19)), ($C19:$G19),0,1)))</f>
        <v>327</v>
      </c>
    </row>
    <row r="20" spans="1:20" x14ac:dyDescent="0.2">
      <c r="A20" t="s">
        <v>24</v>
      </c>
      <c r="B20">
        <v>223</v>
      </c>
      <c r="C20">
        <v>351</v>
      </c>
      <c r="D20">
        <v>670</v>
      </c>
      <c r="E20">
        <v>0.18403994400000501</v>
      </c>
      <c r="F20">
        <v>954.6767578125</v>
      </c>
      <c r="G20">
        <v>270</v>
      </c>
      <c r="H20">
        <v>572</v>
      </c>
      <c r="I20">
        <v>7.59875945900012</v>
      </c>
      <c r="J20">
        <v>17528.86328125</v>
      </c>
      <c r="K20">
        <v>303</v>
      </c>
      <c r="L20">
        <v>606</v>
      </c>
      <c r="M20">
        <v>0.39927523199980802</v>
      </c>
      <c r="N20">
        <v>2259.2421875</v>
      </c>
      <c r="O20">
        <v>312</v>
      </c>
      <c r="P20">
        <v>633</v>
      </c>
      <c r="Q20">
        <v>1.63345339999523E-2</v>
      </c>
      <c r="R20">
        <v>11.3330078125</v>
      </c>
      <c r="S20" cm="1">
        <f t="array" aca="1" ref="S20" ca="1">INDIRECT(ADDRESS(ROW(), 2+_xlfn.XMATCH(MIN(($C20,$G20)), ($C20:$G20),0,1)))</f>
        <v>270</v>
      </c>
      <c r="T20" cm="1">
        <f t="array" aca="1" ref="T20" ca="1">INDIRECT(ADDRESS(ROW(), 3+_xlfn.XMATCH(MIN(($C20,$G20)), ($C20:$G20),0,1)))</f>
        <v>572</v>
      </c>
    </row>
    <row r="21" spans="1:20" x14ac:dyDescent="0.2">
      <c r="A21" t="s">
        <v>25</v>
      </c>
      <c r="B21">
        <v>46</v>
      </c>
      <c r="C21">
        <v>63</v>
      </c>
      <c r="D21">
        <v>123</v>
      </c>
      <c r="E21">
        <v>3.2400440999936102E-2</v>
      </c>
      <c r="F21">
        <v>197.119140625</v>
      </c>
      <c r="G21">
        <v>51</v>
      </c>
      <c r="H21">
        <v>108</v>
      </c>
      <c r="I21">
        <v>1.42282666599999</v>
      </c>
      <c r="J21">
        <v>5983.2138671875</v>
      </c>
      <c r="K21">
        <v>54</v>
      </c>
      <c r="L21">
        <v>112</v>
      </c>
      <c r="M21">
        <v>0.25071174100003102</v>
      </c>
      <c r="N21">
        <v>563.1455078125</v>
      </c>
      <c r="O21">
        <v>51</v>
      </c>
      <c r="P21">
        <v>110</v>
      </c>
      <c r="Q21">
        <v>7.4746870000126303E-3</v>
      </c>
      <c r="R21">
        <v>4.7734375</v>
      </c>
      <c r="S21" cm="1">
        <f t="array" aca="1" ref="S21" ca="1">INDIRECT(ADDRESS(ROW(), 2+_xlfn.XMATCH(MIN(($C21,$G21)), ($C21:$G21),0,1)))</f>
        <v>51</v>
      </c>
      <c r="T21" cm="1">
        <f t="array" aca="1" ref="T21" ca="1">INDIRECT(ADDRESS(ROW(), 3+_xlfn.XMATCH(MIN(($C21,$G21)), ($C21:$G21),0,1)))</f>
        <v>108</v>
      </c>
    </row>
    <row r="22" spans="1:20" x14ac:dyDescent="0.2">
      <c r="A22" t="s">
        <v>26</v>
      </c>
      <c r="B22">
        <v>200</v>
      </c>
      <c r="C22">
        <v>318</v>
      </c>
      <c r="D22">
        <v>561</v>
      </c>
      <c r="E22">
        <v>0.41759895399991298</v>
      </c>
      <c r="F22">
        <v>847.2919921875</v>
      </c>
      <c r="G22">
        <v>258</v>
      </c>
      <c r="H22">
        <v>533</v>
      </c>
      <c r="I22">
        <v>8.4563323390000207</v>
      </c>
      <c r="J22">
        <v>21035.111328125</v>
      </c>
      <c r="K22">
        <v>291</v>
      </c>
      <c r="L22">
        <v>565</v>
      </c>
      <c r="M22">
        <v>0.33860666300006398</v>
      </c>
      <c r="N22">
        <v>1434.7548828125</v>
      </c>
      <c r="O22">
        <v>285</v>
      </c>
      <c r="P22">
        <v>551</v>
      </c>
      <c r="Q22">
        <v>1.7190644000038401E-2</v>
      </c>
      <c r="R22">
        <v>10.765625</v>
      </c>
      <c r="S22" cm="1">
        <f t="array" aca="1" ref="S22" ca="1">INDIRECT(ADDRESS(ROW(), 2+_xlfn.XMATCH(MIN(($C22,$G22)), ($C22:$G22),0,1)))</f>
        <v>258</v>
      </c>
      <c r="T22" cm="1">
        <f t="array" aca="1" ref="T22" ca="1">INDIRECT(ADDRESS(ROW(), 3+_xlfn.XMATCH(MIN(($C22,$G22)), ($C22:$G22),0,1)))</f>
        <v>533</v>
      </c>
    </row>
    <row r="23" spans="1:20" x14ac:dyDescent="0.2">
      <c r="A23" t="s">
        <v>27</v>
      </c>
      <c r="B23">
        <v>77</v>
      </c>
      <c r="C23">
        <v>129</v>
      </c>
      <c r="D23">
        <v>179</v>
      </c>
      <c r="E23">
        <v>7.5795501999891698E-2</v>
      </c>
      <c r="F23">
        <v>368.1171875</v>
      </c>
      <c r="G23">
        <v>111</v>
      </c>
      <c r="H23">
        <v>156</v>
      </c>
      <c r="I23">
        <v>13.099787659999899</v>
      </c>
      <c r="J23">
        <v>4674.205078125</v>
      </c>
      <c r="K23">
        <v>108</v>
      </c>
      <c r="L23">
        <v>152</v>
      </c>
      <c r="M23">
        <v>0.44465847800006397</v>
      </c>
      <c r="N23">
        <v>863.1875</v>
      </c>
      <c r="O23">
        <v>114</v>
      </c>
      <c r="P23">
        <v>155</v>
      </c>
      <c r="Q23">
        <v>1.32592320001094E-2</v>
      </c>
      <c r="R23">
        <v>6.12890625</v>
      </c>
      <c r="S23" cm="1">
        <f t="array" aca="1" ref="S23" ca="1">INDIRECT(ADDRESS(ROW(), 2+_xlfn.XMATCH(MIN(($C23,$G23)), ($C23:$G23),0,1)))</f>
        <v>111</v>
      </c>
      <c r="T23" cm="1">
        <f t="array" aca="1" ref="T23" ca="1">INDIRECT(ADDRESS(ROW(), 3+_xlfn.XMATCH(MIN(($C23,$G23)), ($C23:$G23),0,1)))</f>
        <v>156</v>
      </c>
    </row>
    <row r="24" spans="1:20" x14ac:dyDescent="0.2">
      <c r="A24" t="s">
        <v>28</v>
      </c>
      <c r="B24">
        <v>72</v>
      </c>
      <c r="C24">
        <v>108</v>
      </c>
      <c r="D24">
        <v>205</v>
      </c>
      <c r="E24">
        <v>0.104945495000038</v>
      </c>
      <c r="F24">
        <v>316.8935546875</v>
      </c>
      <c r="G24">
        <v>84</v>
      </c>
      <c r="H24">
        <v>186</v>
      </c>
      <c r="I24">
        <v>3.70701534800014</v>
      </c>
      <c r="J24">
        <v>4386.748046875</v>
      </c>
      <c r="K24">
        <v>93</v>
      </c>
      <c r="L24">
        <v>190</v>
      </c>
      <c r="M24">
        <v>0.190707588000123</v>
      </c>
      <c r="N24">
        <v>273.46484375</v>
      </c>
      <c r="O24">
        <v>96</v>
      </c>
      <c r="P24">
        <v>194</v>
      </c>
      <c r="Q24">
        <v>9.6262850001949101E-3</v>
      </c>
      <c r="R24">
        <v>5.76171875</v>
      </c>
      <c r="S24" cm="1">
        <f t="array" aca="1" ref="S24" ca="1">INDIRECT(ADDRESS(ROW(), 2+_xlfn.XMATCH(MIN(($C24,$G24)), ($C24:$G24),0,1)))</f>
        <v>84</v>
      </c>
      <c r="T24" cm="1">
        <f t="array" aca="1" ref="T24" ca="1">INDIRECT(ADDRESS(ROW(), 3+_xlfn.XMATCH(MIN(($C24,$G24)), ($C24:$G24),0,1)))</f>
        <v>186</v>
      </c>
    </row>
    <row r="25" spans="1:20" x14ac:dyDescent="0.2">
      <c r="A25" t="s">
        <v>29</v>
      </c>
      <c r="B25">
        <v>1343</v>
      </c>
      <c r="C25">
        <v>2250</v>
      </c>
      <c r="D25">
        <v>3779</v>
      </c>
      <c r="E25">
        <v>1.47193281699992</v>
      </c>
      <c r="F25">
        <v>6497.046875</v>
      </c>
      <c r="G25">
        <v>1911</v>
      </c>
      <c r="H25">
        <v>3443</v>
      </c>
      <c r="I25">
        <v>135.38557033500001</v>
      </c>
      <c r="J25">
        <v>195656.15136718701</v>
      </c>
      <c r="K25">
        <v>2235</v>
      </c>
      <c r="L25">
        <v>3701</v>
      </c>
      <c r="M25">
        <v>7.9422965559999703</v>
      </c>
      <c r="N25">
        <v>5732.5859375</v>
      </c>
      <c r="O25">
        <v>2148</v>
      </c>
      <c r="P25">
        <v>3603</v>
      </c>
      <c r="Q25">
        <v>0.12527544899967299</v>
      </c>
      <c r="R25">
        <v>54.400390625</v>
      </c>
      <c r="S25" cm="1">
        <f t="array" aca="1" ref="S25" ca="1">INDIRECT(ADDRESS(ROW(), 2+_xlfn.XMATCH(MIN(($C25,$G25)), ($C25:$G25),0,1)))</f>
        <v>1911</v>
      </c>
      <c r="T25" cm="1">
        <f t="array" aca="1" ref="T25" ca="1">INDIRECT(ADDRESS(ROW(), 3+_xlfn.XMATCH(MIN(($C25,$G25)), ($C25:$G25),0,1)))</f>
        <v>3443</v>
      </c>
    </row>
    <row r="26" spans="1:20" x14ac:dyDescent="0.2">
      <c r="A26" t="s">
        <v>30</v>
      </c>
      <c r="B26">
        <v>283</v>
      </c>
      <c r="C26">
        <v>417</v>
      </c>
      <c r="D26">
        <v>743</v>
      </c>
      <c r="E26">
        <v>0.41498855200006801</v>
      </c>
      <c r="F26">
        <v>1229.3623046875</v>
      </c>
      <c r="G26">
        <v>384</v>
      </c>
      <c r="H26">
        <v>694</v>
      </c>
      <c r="I26">
        <v>23.621425240999901</v>
      </c>
      <c r="J26">
        <v>24744.1494140625</v>
      </c>
      <c r="K26">
        <v>420</v>
      </c>
      <c r="L26">
        <v>747</v>
      </c>
      <c r="M26">
        <v>1.34975624200023</v>
      </c>
      <c r="N26">
        <v>3263.6171875</v>
      </c>
      <c r="O26">
        <v>414</v>
      </c>
      <c r="P26">
        <v>736</v>
      </c>
      <c r="Q26">
        <v>2.44115219998093E-2</v>
      </c>
      <c r="R26">
        <v>13.775390625</v>
      </c>
      <c r="S26" cm="1">
        <f t="array" aca="1" ref="S26" ca="1">INDIRECT(ADDRESS(ROW(), 2+_xlfn.XMATCH(MIN(($C26,$G26)), ($C26:$G26),0,1)))</f>
        <v>384</v>
      </c>
      <c r="T26" cm="1">
        <f t="array" aca="1" ref="T26" ca="1">INDIRECT(ADDRESS(ROW(), 3+_xlfn.XMATCH(MIN(($C26,$G26)), ($C26:$G26),0,1)))</f>
        <v>694</v>
      </c>
    </row>
    <row r="27" spans="1:20" x14ac:dyDescent="0.2">
      <c r="A27" t="s">
        <v>31</v>
      </c>
      <c r="B27">
        <v>69</v>
      </c>
      <c r="C27">
        <v>96</v>
      </c>
      <c r="D27">
        <v>194</v>
      </c>
      <c r="E27">
        <v>4.9711984000168699E-2</v>
      </c>
      <c r="F27">
        <v>294.78515625</v>
      </c>
      <c r="G27">
        <v>78</v>
      </c>
      <c r="H27">
        <v>167</v>
      </c>
      <c r="I27">
        <v>3.57993552100015</v>
      </c>
      <c r="J27">
        <v>6732.91015625</v>
      </c>
      <c r="K27">
        <v>78</v>
      </c>
      <c r="L27">
        <v>169</v>
      </c>
      <c r="M27">
        <v>0.140520954999828</v>
      </c>
      <c r="N27">
        <v>844.7724609375</v>
      </c>
      <c r="O27">
        <v>81</v>
      </c>
      <c r="P27">
        <v>171</v>
      </c>
      <c r="Q27">
        <v>8.1492379999872303E-3</v>
      </c>
      <c r="R27">
        <v>5.828125</v>
      </c>
      <c r="S27" cm="1">
        <f t="array" aca="1" ref="S27" ca="1">INDIRECT(ADDRESS(ROW(), 2+_xlfn.XMATCH(MIN(($C27,$G27)), ($C27:$G27),0,1)))</f>
        <v>78</v>
      </c>
      <c r="T27" cm="1">
        <f t="array" aca="1" ref="T27" ca="1">INDIRECT(ADDRESS(ROW(), 3+_xlfn.XMATCH(MIN(($C27,$G27)), ($C27:$G27),0,1)))</f>
        <v>167</v>
      </c>
    </row>
    <row r="28" spans="1:20" x14ac:dyDescent="0.2">
      <c r="A28" t="s">
        <v>32</v>
      </c>
      <c r="B28">
        <v>38</v>
      </c>
      <c r="C28">
        <v>57</v>
      </c>
      <c r="D28">
        <v>113</v>
      </c>
      <c r="E28">
        <v>2.8558403000260999E-2</v>
      </c>
      <c r="F28">
        <v>173.58203125</v>
      </c>
      <c r="G28">
        <v>45</v>
      </c>
      <c r="H28">
        <v>97</v>
      </c>
      <c r="I28">
        <v>1.16311366299987</v>
      </c>
      <c r="J28">
        <v>1605.166015625</v>
      </c>
      <c r="K28">
        <v>48</v>
      </c>
      <c r="L28">
        <v>101</v>
      </c>
      <c r="M28">
        <v>0.114002979999895</v>
      </c>
      <c r="N28">
        <v>443.3330078125</v>
      </c>
      <c r="O28">
        <v>54</v>
      </c>
      <c r="P28">
        <v>108</v>
      </c>
      <c r="Q28">
        <v>8.3313029999771901E-3</v>
      </c>
      <c r="R28">
        <v>4.736328125</v>
      </c>
      <c r="S28" cm="1">
        <f t="array" aca="1" ref="S28" ca="1">INDIRECT(ADDRESS(ROW(), 2+_xlfn.XMATCH(MIN(($C28,$G28)), ($C28:$G28),0,1)))</f>
        <v>45</v>
      </c>
      <c r="T28" cm="1">
        <f t="array" aca="1" ref="T28" ca="1">INDIRECT(ADDRESS(ROW(), 3+_xlfn.XMATCH(MIN(($C28,$G28)), ($C28:$G28),0,1)))</f>
        <v>97</v>
      </c>
    </row>
    <row r="29" spans="1:20" x14ac:dyDescent="0.2">
      <c r="A29" t="s">
        <v>33</v>
      </c>
      <c r="B29">
        <v>123</v>
      </c>
      <c r="C29">
        <v>222</v>
      </c>
      <c r="D29">
        <v>362</v>
      </c>
      <c r="E29">
        <v>0.12888741300002901</v>
      </c>
      <c r="F29">
        <v>566.3916015625</v>
      </c>
      <c r="G29">
        <v>177</v>
      </c>
      <c r="H29">
        <v>277</v>
      </c>
      <c r="I29">
        <v>21.036197586</v>
      </c>
      <c r="J29">
        <v>15628.4208984375</v>
      </c>
      <c r="K29">
        <v>198</v>
      </c>
      <c r="L29">
        <v>292</v>
      </c>
      <c r="M29">
        <v>0.50592368399975296</v>
      </c>
      <c r="N29">
        <v>3001.5546875</v>
      </c>
      <c r="O29">
        <v>198</v>
      </c>
      <c r="P29">
        <v>333</v>
      </c>
      <c r="Q29">
        <v>1.60661969998727E-2</v>
      </c>
      <c r="R29">
        <v>8.1083984375</v>
      </c>
      <c r="S29" cm="1">
        <f t="array" aca="1" ref="S29" ca="1">INDIRECT(ADDRESS(ROW(), 2+_xlfn.XMATCH(MIN(($C29,$G29)), ($C29:$G29),0,1)))</f>
        <v>177</v>
      </c>
      <c r="T29" cm="1">
        <f t="array" aca="1" ref="T29" ca="1">INDIRECT(ADDRESS(ROW(), 3+_xlfn.XMATCH(MIN(($C29,$G29)), ($C29:$G29),0,1)))</f>
        <v>277</v>
      </c>
    </row>
    <row r="30" spans="1:20" x14ac:dyDescent="0.2">
      <c r="A30" t="s">
        <v>34</v>
      </c>
      <c r="B30">
        <v>32</v>
      </c>
      <c r="C30">
        <v>42</v>
      </c>
      <c r="D30">
        <v>83</v>
      </c>
      <c r="E30">
        <v>2.2793467000155901E-2</v>
      </c>
      <c r="F30">
        <v>143.4072265625</v>
      </c>
      <c r="G30">
        <v>42</v>
      </c>
      <c r="H30">
        <v>87</v>
      </c>
      <c r="I30">
        <v>1.8889870379998599</v>
      </c>
      <c r="J30">
        <v>4689.5546875</v>
      </c>
      <c r="K30">
        <v>42</v>
      </c>
      <c r="L30">
        <v>87</v>
      </c>
      <c r="M30">
        <v>0.13049679999994601</v>
      </c>
      <c r="N30">
        <v>472.533203125</v>
      </c>
      <c r="O30">
        <v>39</v>
      </c>
      <c r="P30">
        <v>78</v>
      </c>
      <c r="Q30">
        <v>6.9992419998925401E-3</v>
      </c>
      <c r="R30">
        <v>4.4560546875</v>
      </c>
      <c r="S30" cm="1">
        <f t="array" aca="1" ref="S30" ca="1">INDIRECT(ADDRESS(ROW(), 2+_xlfn.XMATCH(MIN(($C30,$G30)), ($C30:$G30),0,1)))</f>
        <v>42</v>
      </c>
      <c r="T30" cm="1">
        <f t="array" aca="1" ref="T30" ca="1">INDIRECT(ADDRESS(ROW(), 3+_xlfn.XMATCH(MIN(($C30,$G30)), ($C30:$G30),0,1)))</f>
        <v>83</v>
      </c>
    </row>
    <row r="31" spans="1:20" x14ac:dyDescent="0.2">
      <c r="A31" t="s">
        <v>35</v>
      </c>
      <c r="B31">
        <v>833</v>
      </c>
      <c r="C31">
        <v>1398</v>
      </c>
      <c r="D31">
        <v>2361</v>
      </c>
      <c r="E31">
        <v>0.87938517800011995</v>
      </c>
      <c r="F31">
        <v>3553.986328125</v>
      </c>
      <c r="G31">
        <v>1116</v>
      </c>
      <c r="H31">
        <v>2113</v>
      </c>
      <c r="I31">
        <v>54.172251743999801</v>
      </c>
      <c r="J31">
        <v>3430.31640625</v>
      </c>
      <c r="K31">
        <v>1281</v>
      </c>
      <c r="L31">
        <v>2259</v>
      </c>
      <c r="M31">
        <v>2.2152363059999498</v>
      </c>
      <c r="N31">
        <v>3125.80859375</v>
      </c>
      <c r="O31">
        <v>1197</v>
      </c>
      <c r="P31">
        <v>2177</v>
      </c>
      <c r="Q31">
        <v>5.8873436999874601E-2</v>
      </c>
      <c r="R31">
        <v>34.375</v>
      </c>
      <c r="S31" cm="1">
        <f t="array" aca="1" ref="S31" ca="1">INDIRECT(ADDRESS(ROW(), 2+_xlfn.XMATCH(MIN(($C31,$G31)), ($C31:$G31),0,1)))</f>
        <v>1116</v>
      </c>
      <c r="T31" cm="1">
        <f t="array" aca="1" ref="T31" ca="1">INDIRECT(ADDRESS(ROW(), 3+_xlfn.XMATCH(MIN(($C31,$G31)), ($C31:$G31),0,1)))</f>
        <v>2113</v>
      </c>
    </row>
    <row r="32" spans="1:20" x14ac:dyDescent="0.2">
      <c r="A32" t="s">
        <v>36</v>
      </c>
      <c r="B32">
        <v>149</v>
      </c>
      <c r="C32">
        <v>237</v>
      </c>
      <c r="D32">
        <v>451</v>
      </c>
      <c r="E32">
        <v>0.13745758899995</v>
      </c>
      <c r="F32">
        <v>678.1484375</v>
      </c>
      <c r="G32">
        <v>186</v>
      </c>
      <c r="H32">
        <v>382</v>
      </c>
      <c r="I32">
        <v>5.1121773119998499</v>
      </c>
      <c r="J32">
        <v>15168.6591796875</v>
      </c>
      <c r="K32">
        <v>207</v>
      </c>
      <c r="L32">
        <v>400</v>
      </c>
      <c r="M32">
        <v>0.26587434000020899</v>
      </c>
      <c r="N32">
        <v>1258.8115234375</v>
      </c>
      <c r="O32">
        <v>213</v>
      </c>
      <c r="P32">
        <v>420</v>
      </c>
      <c r="Q32">
        <v>1.52610100003585E-2</v>
      </c>
      <c r="R32">
        <v>8.5810546875</v>
      </c>
      <c r="S32" cm="1">
        <f t="array" aca="1" ref="S32" ca="1">INDIRECT(ADDRESS(ROW(), 2+_xlfn.XMATCH(MIN(($C32,$G32)), ($C32:$G32),0,1)))</f>
        <v>186</v>
      </c>
      <c r="T32" cm="1">
        <f t="array" aca="1" ref="T32" ca="1">INDIRECT(ADDRESS(ROW(), 3+_xlfn.XMATCH(MIN(($C32,$G32)), ($C32:$G32),0,1)))</f>
        <v>382</v>
      </c>
    </row>
    <row r="33" spans="1:20" x14ac:dyDescent="0.2">
      <c r="A33" t="s">
        <v>37</v>
      </c>
      <c r="B33">
        <v>32</v>
      </c>
      <c r="C33">
        <v>45</v>
      </c>
      <c r="D33">
        <v>83</v>
      </c>
      <c r="E33">
        <v>2.31132379999507E-2</v>
      </c>
      <c r="F33">
        <v>139.8076171875</v>
      </c>
      <c r="G33">
        <v>36</v>
      </c>
      <c r="H33">
        <v>79</v>
      </c>
      <c r="I33">
        <v>0.60238364199994898</v>
      </c>
      <c r="J33">
        <v>589.3681640625</v>
      </c>
      <c r="K33">
        <v>36</v>
      </c>
      <c r="L33">
        <v>76</v>
      </c>
      <c r="M33">
        <v>4.0020712000114103E-2</v>
      </c>
      <c r="N33">
        <v>142.94140625</v>
      </c>
      <c r="O33">
        <v>36</v>
      </c>
      <c r="P33">
        <v>83</v>
      </c>
      <c r="Q33">
        <v>7.1632630001658903E-3</v>
      </c>
      <c r="R33">
        <v>4.5390625</v>
      </c>
      <c r="S33" cm="1">
        <f t="array" aca="1" ref="S33" ca="1">INDIRECT(ADDRESS(ROW(), 2+_xlfn.XMATCH(MIN(($C33,$G33)), ($C33:$G33),0,1)))</f>
        <v>36</v>
      </c>
      <c r="T33" cm="1">
        <f t="array" aca="1" ref="T33" ca="1">INDIRECT(ADDRESS(ROW(), 3+_xlfn.XMATCH(MIN(($C33,$G33)), ($C33:$G33),0,1)))</f>
        <v>79</v>
      </c>
    </row>
    <row r="34" spans="1:20" x14ac:dyDescent="0.2">
      <c r="A34" t="s">
        <v>38</v>
      </c>
      <c r="B34">
        <v>239</v>
      </c>
      <c r="C34">
        <v>369</v>
      </c>
      <c r="D34">
        <v>682</v>
      </c>
      <c r="E34">
        <v>0.20206473799999</v>
      </c>
      <c r="F34">
        <v>1033.818359375</v>
      </c>
      <c r="G34">
        <v>300</v>
      </c>
      <c r="H34">
        <v>619</v>
      </c>
      <c r="I34">
        <v>8.6280699260000802</v>
      </c>
      <c r="J34">
        <v>35067.50390625</v>
      </c>
      <c r="K34">
        <v>333</v>
      </c>
      <c r="L34">
        <v>644</v>
      </c>
      <c r="M34">
        <v>0.66400948000000404</v>
      </c>
      <c r="N34">
        <v>2608.728515625</v>
      </c>
      <c r="O34">
        <v>327</v>
      </c>
      <c r="P34">
        <v>637</v>
      </c>
      <c r="Q34">
        <v>2.1368911000081401E-2</v>
      </c>
      <c r="R34">
        <v>12.0107421875</v>
      </c>
      <c r="S34" cm="1">
        <f t="array" aca="1" ref="S34" ca="1">INDIRECT(ADDRESS(ROW(), 2+_xlfn.XMATCH(MIN(($C34,$G34)), ($C34:$G34),0,1)))</f>
        <v>300</v>
      </c>
      <c r="T34" cm="1">
        <f t="array" aca="1" ref="T34" ca="1">INDIRECT(ADDRESS(ROW(), 3+_xlfn.XMATCH(MIN(($C34,$G34)), ($C34:$G34),0,1)))</f>
        <v>619</v>
      </c>
    </row>
    <row r="35" spans="1:20" x14ac:dyDescent="0.2">
      <c r="A35" t="s">
        <v>39</v>
      </c>
      <c r="B35">
        <v>32</v>
      </c>
      <c r="C35">
        <v>42</v>
      </c>
      <c r="D35">
        <v>86</v>
      </c>
      <c r="E35">
        <v>2.5655781000295901E-2</v>
      </c>
      <c r="F35">
        <v>144.080078125</v>
      </c>
      <c r="G35">
        <v>48</v>
      </c>
      <c r="H35">
        <v>90</v>
      </c>
      <c r="I35">
        <v>0.164793732999896</v>
      </c>
      <c r="J35">
        <v>1552.16015625</v>
      </c>
      <c r="K35">
        <v>48</v>
      </c>
      <c r="L35">
        <v>90</v>
      </c>
      <c r="M35">
        <v>4.1443470000103802E-2</v>
      </c>
      <c r="N35">
        <v>234.6982421875</v>
      </c>
      <c r="O35">
        <v>54</v>
      </c>
      <c r="P35">
        <v>93</v>
      </c>
      <c r="Q35">
        <v>9.6942060004039307E-3</v>
      </c>
      <c r="R35">
        <v>4.4501953125</v>
      </c>
      <c r="S35" cm="1">
        <f t="array" aca="1" ref="S35" ca="1">INDIRECT(ADDRESS(ROW(), 2+_xlfn.XMATCH(MIN(($C35,$G35)), ($C35:$G35),0,1)))</f>
        <v>42</v>
      </c>
      <c r="T35" cm="1">
        <f t="array" aca="1" ref="T35" ca="1">INDIRECT(ADDRESS(ROW(), 3+_xlfn.XMATCH(MIN(($C35,$G35)), ($C35:$G35),0,1)))</f>
        <v>86</v>
      </c>
    </row>
    <row r="36" spans="1:20" x14ac:dyDescent="0.2">
      <c r="A36" t="s">
        <v>40</v>
      </c>
      <c r="B36">
        <v>196</v>
      </c>
      <c r="C36">
        <v>324</v>
      </c>
      <c r="D36">
        <v>595</v>
      </c>
      <c r="E36">
        <v>0.17271003999985601</v>
      </c>
      <c r="F36">
        <v>886.0185546875</v>
      </c>
      <c r="G36">
        <v>240</v>
      </c>
      <c r="H36">
        <v>503</v>
      </c>
      <c r="I36">
        <v>8.7192105000003703</v>
      </c>
      <c r="J36">
        <v>16126.630859375</v>
      </c>
      <c r="K36">
        <v>279</v>
      </c>
      <c r="L36">
        <v>541</v>
      </c>
      <c r="M36">
        <v>0.41810858500002701</v>
      </c>
      <c r="N36">
        <v>1640.1064453125</v>
      </c>
      <c r="O36">
        <v>273</v>
      </c>
      <c r="P36">
        <v>510</v>
      </c>
      <c r="Q36">
        <v>1.7395132000274299E-2</v>
      </c>
      <c r="R36">
        <v>10.4873046875</v>
      </c>
      <c r="S36" cm="1">
        <f t="array" aca="1" ref="S36" ca="1">INDIRECT(ADDRESS(ROW(), 2+_xlfn.XMATCH(MIN(($C36,$G36)), ($C36:$G36),0,1)))</f>
        <v>240</v>
      </c>
      <c r="T36" cm="1">
        <f t="array" aca="1" ref="T36" ca="1">INDIRECT(ADDRESS(ROW(), 3+_xlfn.XMATCH(MIN(($C36,$G36)), ($C36:$G36),0,1)))</f>
        <v>503</v>
      </c>
    </row>
    <row r="37" spans="1:20" x14ac:dyDescent="0.2">
      <c r="A37" t="s">
        <v>41</v>
      </c>
      <c r="B37">
        <v>336</v>
      </c>
      <c r="C37">
        <v>543</v>
      </c>
      <c r="D37">
        <v>984</v>
      </c>
      <c r="E37">
        <v>0.30161563499996102</v>
      </c>
      <c r="F37">
        <v>1505.9990234375</v>
      </c>
      <c r="G37">
        <v>420</v>
      </c>
      <c r="H37">
        <v>882</v>
      </c>
      <c r="I37">
        <v>13.2420684050002</v>
      </c>
      <c r="J37">
        <v>33812.13671875</v>
      </c>
      <c r="K37">
        <v>477</v>
      </c>
      <c r="L37">
        <v>924</v>
      </c>
      <c r="M37">
        <v>1.0018682619997801</v>
      </c>
      <c r="N37">
        <v>3134.384765625</v>
      </c>
      <c r="O37">
        <v>486</v>
      </c>
      <c r="P37">
        <v>919</v>
      </c>
      <c r="Q37">
        <v>2.906271799975E-2</v>
      </c>
      <c r="R37">
        <v>15.9443359375</v>
      </c>
      <c r="S37" cm="1">
        <f t="array" aca="1" ref="S37" ca="1">INDIRECT(ADDRESS(ROW(), 2+_xlfn.XMATCH(MIN(($C37,$G37)), ($C37:$G37),0,1)))</f>
        <v>420</v>
      </c>
      <c r="T37" cm="1">
        <f t="array" aca="1" ref="T37" ca="1">INDIRECT(ADDRESS(ROW(), 3+_xlfn.XMATCH(MIN(($C37,$G37)), ($C37:$G37),0,1)))</f>
        <v>882</v>
      </c>
    </row>
    <row r="38" spans="1:20" x14ac:dyDescent="0.2">
      <c r="A38" t="s">
        <v>42</v>
      </c>
      <c r="B38">
        <v>771</v>
      </c>
      <c r="C38">
        <v>1317</v>
      </c>
      <c r="D38">
        <v>2208</v>
      </c>
      <c r="E38">
        <v>0.733429430000342</v>
      </c>
      <c r="F38">
        <v>3385.138671875</v>
      </c>
      <c r="G38">
        <v>1050</v>
      </c>
      <c r="H38">
        <v>1948</v>
      </c>
      <c r="I38">
        <v>55.669090004999802</v>
      </c>
      <c r="J38">
        <v>80563.650390625</v>
      </c>
      <c r="K38">
        <v>1200</v>
      </c>
      <c r="L38">
        <v>2073</v>
      </c>
      <c r="M38">
        <v>3.1734874079997999</v>
      </c>
      <c r="N38">
        <v>8498.765625</v>
      </c>
      <c r="O38">
        <v>1179</v>
      </c>
      <c r="P38">
        <v>2073</v>
      </c>
      <c r="Q38">
        <v>5.8253627999874803E-2</v>
      </c>
      <c r="R38">
        <v>32.078125</v>
      </c>
      <c r="S38" cm="1">
        <f t="array" aca="1" ref="S38" ca="1">INDIRECT(ADDRESS(ROW(), 2+_xlfn.XMATCH(MIN(($C38,$G38)), ($C38:$G38),0,1)))</f>
        <v>1050</v>
      </c>
      <c r="T38" cm="1">
        <f t="array" aca="1" ref="T38" ca="1">INDIRECT(ADDRESS(ROW(), 3+_xlfn.XMATCH(MIN(($C38,$G38)), ($C38:$G38),0,1)))</f>
        <v>1948</v>
      </c>
    </row>
    <row r="39" spans="1:20" x14ac:dyDescent="0.2">
      <c r="A39" t="s">
        <v>43</v>
      </c>
      <c r="B39">
        <v>100</v>
      </c>
      <c r="C39">
        <v>147</v>
      </c>
      <c r="D39">
        <v>280</v>
      </c>
      <c r="E39">
        <v>8.1691512999895993E-2</v>
      </c>
      <c r="F39">
        <v>462.283203125</v>
      </c>
      <c r="G39">
        <v>126</v>
      </c>
      <c r="H39">
        <v>254</v>
      </c>
      <c r="I39">
        <v>3.3359333280000101</v>
      </c>
      <c r="J39">
        <v>6507.2626953125</v>
      </c>
      <c r="K39">
        <v>141</v>
      </c>
      <c r="L39">
        <v>269</v>
      </c>
      <c r="M39">
        <v>0.15398066700026899</v>
      </c>
      <c r="N39">
        <v>665.6923828125</v>
      </c>
      <c r="O39">
        <v>147</v>
      </c>
      <c r="P39">
        <v>278</v>
      </c>
      <c r="Q39">
        <v>1.1646249000023E-2</v>
      </c>
      <c r="R39">
        <v>7.0146484375</v>
      </c>
      <c r="S39" cm="1">
        <f t="array" aca="1" ref="S39" ca="1">INDIRECT(ADDRESS(ROW(), 2+_xlfn.XMATCH(MIN(($C39,$G39)), ($C39:$G39),0,1)))</f>
        <v>126</v>
      </c>
      <c r="T39" cm="1">
        <f t="array" aca="1" ref="T39" ca="1">INDIRECT(ADDRESS(ROW(), 3+_xlfn.XMATCH(MIN(($C39,$G39)), ($C39:$G39),0,1)))</f>
        <v>254</v>
      </c>
    </row>
    <row r="40" spans="1:20" x14ac:dyDescent="0.2">
      <c r="A40" t="s">
        <v>44</v>
      </c>
      <c r="B40">
        <v>771</v>
      </c>
      <c r="C40">
        <v>1296</v>
      </c>
      <c r="D40">
        <v>2096</v>
      </c>
      <c r="E40">
        <v>0.88149359399994798</v>
      </c>
      <c r="F40">
        <v>3708.9150390625</v>
      </c>
      <c r="G40">
        <v>1086</v>
      </c>
      <c r="H40">
        <v>1961</v>
      </c>
      <c r="I40">
        <v>60.136530334999797</v>
      </c>
      <c r="J40">
        <v>79210.341796875</v>
      </c>
      <c r="K40">
        <v>1221</v>
      </c>
      <c r="L40">
        <v>2082</v>
      </c>
      <c r="M40">
        <v>2.5597622299996998</v>
      </c>
      <c r="N40">
        <v>3239.08203125</v>
      </c>
      <c r="O40">
        <v>1179</v>
      </c>
      <c r="P40">
        <v>2073</v>
      </c>
      <c r="Q40">
        <v>5.6410848000268701E-2</v>
      </c>
      <c r="R40">
        <v>32.078125</v>
      </c>
      <c r="S40" cm="1">
        <f t="array" aca="1" ref="S40" ca="1">INDIRECT(ADDRESS(ROW(), 2+_xlfn.XMATCH(MIN(($C40,$G40)), ($C40:$G40),0,1)))</f>
        <v>1086</v>
      </c>
      <c r="T40" cm="1">
        <f t="array" aca="1" ref="T40" ca="1">INDIRECT(ADDRESS(ROW(), 3+_xlfn.XMATCH(MIN(($C40,$G40)), ($C40:$G40),0,1)))</f>
        <v>1961</v>
      </c>
    </row>
    <row r="41" spans="1:20" x14ac:dyDescent="0.2">
      <c r="A41" t="s">
        <v>45</v>
      </c>
      <c r="B41">
        <v>108</v>
      </c>
      <c r="C41">
        <v>174</v>
      </c>
      <c r="D41">
        <v>307</v>
      </c>
      <c r="E41">
        <v>9.2009579999739799E-2</v>
      </c>
      <c r="F41">
        <v>497.59765625</v>
      </c>
      <c r="G41">
        <v>132</v>
      </c>
      <c r="H41">
        <v>277</v>
      </c>
      <c r="I41">
        <v>3.27650446300003</v>
      </c>
      <c r="J41">
        <v>1515.716796875</v>
      </c>
      <c r="K41">
        <v>147</v>
      </c>
      <c r="L41">
        <v>282</v>
      </c>
      <c r="M41">
        <v>0.17860700100027299</v>
      </c>
      <c r="N41">
        <v>1052.5078125</v>
      </c>
      <c r="O41">
        <v>141</v>
      </c>
      <c r="P41">
        <v>284</v>
      </c>
      <c r="Q41">
        <v>1.03997870000966E-2</v>
      </c>
      <c r="R41">
        <v>7.181640625</v>
      </c>
      <c r="S41" cm="1">
        <f t="array" aca="1" ref="S41" ca="1">INDIRECT(ADDRESS(ROW(), 2+_xlfn.XMATCH(MIN(($C41,$G41)), ($C41:$G41),0,1)))</f>
        <v>132</v>
      </c>
      <c r="T41" cm="1">
        <f t="array" aca="1" ref="T41" ca="1">INDIRECT(ADDRESS(ROW(), 3+_xlfn.XMATCH(MIN(($C41,$G41)), ($C41:$G41),0,1)))</f>
        <v>277</v>
      </c>
    </row>
    <row r="42" spans="1:20" x14ac:dyDescent="0.2">
      <c r="A42" t="s">
        <v>46</v>
      </c>
      <c r="B42">
        <v>38</v>
      </c>
      <c r="C42">
        <v>60</v>
      </c>
      <c r="D42">
        <v>108</v>
      </c>
      <c r="E42">
        <v>2.9287760000442999E-2</v>
      </c>
      <c r="F42">
        <v>178.501953125</v>
      </c>
      <c r="G42">
        <v>45</v>
      </c>
      <c r="H42">
        <v>96</v>
      </c>
      <c r="I42">
        <v>0.66914520800037203</v>
      </c>
      <c r="J42">
        <v>1070.7607421875</v>
      </c>
      <c r="K42">
        <v>51</v>
      </c>
      <c r="L42">
        <v>103</v>
      </c>
      <c r="M42">
        <v>5.3859449999890702E-2</v>
      </c>
      <c r="N42">
        <v>370.900390625</v>
      </c>
      <c r="O42">
        <v>51</v>
      </c>
      <c r="P42">
        <v>102</v>
      </c>
      <c r="Q42">
        <v>7.0162399997570901E-3</v>
      </c>
      <c r="R42">
        <v>4.677734375</v>
      </c>
      <c r="S42" cm="1">
        <f t="array" aca="1" ref="S42" ca="1">INDIRECT(ADDRESS(ROW(), 2+_xlfn.XMATCH(MIN(($C42,$G42)), ($C42:$G42),0,1)))</f>
        <v>45</v>
      </c>
      <c r="T42" cm="1">
        <f t="array" aca="1" ref="T42" ca="1">INDIRECT(ADDRESS(ROW(), 3+_xlfn.XMATCH(MIN(($C42,$G42)), ($C42:$G42),0,1)))</f>
        <v>96</v>
      </c>
    </row>
    <row r="43" spans="1:20" x14ac:dyDescent="0.2">
      <c r="A43" t="s">
        <v>47</v>
      </c>
      <c r="B43">
        <v>86</v>
      </c>
      <c r="C43">
        <v>135</v>
      </c>
      <c r="D43">
        <v>244</v>
      </c>
      <c r="E43">
        <v>7.1156019000227305E-2</v>
      </c>
      <c r="F43">
        <v>384.900390625</v>
      </c>
      <c r="G43">
        <v>108</v>
      </c>
      <c r="H43">
        <v>225</v>
      </c>
      <c r="I43">
        <v>4.3655524000000696</v>
      </c>
      <c r="J43">
        <v>8771.5234375</v>
      </c>
      <c r="K43">
        <v>114</v>
      </c>
      <c r="L43">
        <v>225</v>
      </c>
      <c r="M43">
        <v>0.17493952599988899</v>
      </c>
      <c r="N43">
        <v>1167.1640625</v>
      </c>
      <c r="O43">
        <v>114</v>
      </c>
      <c r="P43">
        <v>217</v>
      </c>
      <c r="Q43">
        <v>9.2978880002192402E-3</v>
      </c>
      <c r="R43">
        <v>6.3203125</v>
      </c>
      <c r="S43" cm="1">
        <f t="array" aca="1" ref="S43" ca="1">INDIRECT(ADDRESS(ROW(), 2+_xlfn.XMATCH(MIN(($C43,$G43)), ($C43:$G43),0,1)))</f>
        <v>108</v>
      </c>
      <c r="T43" cm="1">
        <f t="array" aca="1" ref="T43" ca="1">INDIRECT(ADDRESS(ROW(), 3+_xlfn.XMATCH(MIN(($C43,$G43)), ($C43:$G43),0,1)))</f>
        <v>225</v>
      </c>
    </row>
    <row r="44" spans="1:20" x14ac:dyDescent="0.2">
      <c r="A44" t="s">
        <v>48</v>
      </c>
      <c r="B44">
        <v>60</v>
      </c>
      <c r="C44">
        <v>93</v>
      </c>
      <c r="D44">
        <v>131</v>
      </c>
      <c r="E44">
        <v>5.46288249997815E-2</v>
      </c>
      <c r="F44">
        <v>267.7216796875</v>
      </c>
      <c r="G44">
        <v>78</v>
      </c>
      <c r="H44">
        <v>115</v>
      </c>
      <c r="I44">
        <v>8.7406258109999708</v>
      </c>
      <c r="J44">
        <v>3162.4453125</v>
      </c>
      <c r="K44">
        <v>87</v>
      </c>
      <c r="L44">
        <v>128</v>
      </c>
      <c r="M44">
        <v>0.40534420299991297</v>
      </c>
      <c r="N44">
        <v>301.69921875</v>
      </c>
      <c r="O44">
        <v>78</v>
      </c>
      <c r="P44">
        <v>122</v>
      </c>
      <c r="Q44">
        <v>8.4095259999230603E-3</v>
      </c>
      <c r="R44">
        <v>5.31640625</v>
      </c>
      <c r="S44" cm="1">
        <f t="array" aca="1" ref="S44" ca="1">INDIRECT(ADDRESS(ROW(), 2+_xlfn.XMATCH(MIN(($C44,$G44)), ($C44:$G44),0,1)))</f>
        <v>78</v>
      </c>
      <c r="T44" cm="1">
        <f t="array" aca="1" ref="T44" ca="1">INDIRECT(ADDRESS(ROW(), 3+_xlfn.XMATCH(MIN(($C44,$G44)), ($C44:$G44),0,1)))</f>
        <v>115</v>
      </c>
    </row>
    <row r="45" spans="1:20" x14ac:dyDescent="0.2">
      <c r="A45" t="s">
        <v>49</v>
      </c>
      <c r="B45">
        <v>105</v>
      </c>
      <c r="C45">
        <v>156</v>
      </c>
      <c r="D45">
        <v>286</v>
      </c>
      <c r="E45">
        <v>8.2071792000078803E-2</v>
      </c>
      <c r="F45">
        <v>483.7568359375</v>
      </c>
      <c r="G45">
        <v>123</v>
      </c>
      <c r="H45">
        <v>257</v>
      </c>
      <c r="I45">
        <v>3.4099541960003901</v>
      </c>
      <c r="J45">
        <v>1844.0146484375</v>
      </c>
      <c r="K45">
        <v>138</v>
      </c>
      <c r="L45">
        <v>272</v>
      </c>
      <c r="M45">
        <v>0.44204535900007602</v>
      </c>
      <c r="N45">
        <v>899.8193359375</v>
      </c>
      <c r="O45">
        <v>156</v>
      </c>
      <c r="P45">
        <v>307</v>
      </c>
      <c r="Q45">
        <v>1.35007079998104E-2</v>
      </c>
      <c r="R45">
        <v>6.900390625</v>
      </c>
      <c r="S45" cm="1">
        <f t="array" aca="1" ref="S45" ca="1">INDIRECT(ADDRESS(ROW(), 2+_xlfn.XMATCH(MIN(($C45,$G45)), ($C45:$G45),0,1)))</f>
        <v>123</v>
      </c>
      <c r="T45" cm="1">
        <f t="array" aca="1" ref="T45" ca="1">INDIRECT(ADDRESS(ROW(), 3+_xlfn.XMATCH(MIN(($C45,$G45)), ($C45:$G45),0,1)))</f>
        <v>257</v>
      </c>
    </row>
    <row r="46" spans="1:20" x14ac:dyDescent="0.2">
      <c r="A46" t="s">
        <v>50</v>
      </c>
      <c r="B46">
        <v>24</v>
      </c>
      <c r="C46">
        <v>39</v>
      </c>
      <c r="D46">
        <v>74</v>
      </c>
      <c r="E46">
        <v>1.9007892999979899E-2</v>
      </c>
      <c r="F46">
        <v>117.04296875</v>
      </c>
      <c r="G46">
        <v>30</v>
      </c>
      <c r="H46">
        <v>63</v>
      </c>
      <c r="I46">
        <v>0.48015453299967698</v>
      </c>
      <c r="J46">
        <v>1989.1826171875</v>
      </c>
      <c r="K46">
        <v>33</v>
      </c>
      <c r="L46">
        <v>66</v>
      </c>
      <c r="M46">
        <v>4.5038261999707098E-2</v>
      </c>
      <c r="N46">
        <v>236.748046875</v>
      </c>
      <c r="O46">
        <v>30</v>
      </c>
      <c r="P46">
        <v>59</v>
      </c>
      <c r="Q46">
        <v>7.1255139996537703E-3</v>
      </c>
      <c r="R46">
        <v>4.1962890625</v>
      </c>
      <c r="S46" cm="1">
        <f t="array" aca="1" ref="S46" ca="1">INDIRECT(ADDRESS(ROW(), 2+_xlfn.XMATCH(MIN(($C46,$G46)), ($C46:$G46),0,1)))</f>
        <v>30</v>
      </c>
      <c r="T46" cm="1">
        <f t="array" aca="1" ref="T46" ca="1">INDIRECT(ADDRESS(ROW(), 3+_xlfn.XMATCH(MIN(($C46,$G46)), ($C46:$G46),0,1)))</f>
        <v>63</v>
      </c>
    </row>
    <row r="47" spans="1:20" x14ac:dyDescent="0.2">
      <c r="A47" t="s">
        <v>51</v>
      </c>
      <c r="B47">
        <v>64</v>
      </c>
      <c r="C47">
        <v>87</v>
      </c>
      <c r="D47">
        <v>178</v>
      </c>
      <c r="E47">
        <v>4.8357881999891099E-2</v>
      </c>
      <c r="F47">
        <v>325.0205078125</v>
      </c>
      <c r="G47">
        <v>78</v>
      </c>
      <c r="H47">
        <v>165</v>
      </c>
      <c r="I47">
        <v>1.9173558329998699</v>
      </c>
      <c r="J47">
        <v>1598.2890625</v>
      </c>
      <c r="K47">
        <v>87</v>
      </c>
      <c r="L47">
        <v>176</v>
      </c>
      <c r="M47">
        <v>0.116045198999927</v>
      </c>
      <c r="N47">
        <v>623.2890625</v>
      </c>
      <c r="O47">
        <v>87</v>
      </c>
      <c r="P47">
        <v>188</v>
      </c>
      <c r="Q47">
        <v>9.3769739996787393E-3</v>
      </c>
      <c r="R47">
        <v>5.6484375</v>
      </c>
      <c r="S47" cm="1">
        <f t="array" aca="1" ref="S47" ca="1">INDIRECT(ADDRESS(ROW(), 2+_xlfn.XMATCH(MIN(($C47,$G47)), ($C47:$G47),0,1)))</f>
        <v>78</v>
      </c>
      <c r="T47" cm="1">
        <f t="array" aca="1" ref="T47" ca="1">INDIRECT(ADDRESS(ROW(), 3+_xlfn.XMATCH(MIN(($C47,$G47)), ($C47:$G47),0,1)))</f>
        <v>165</v>
      </c>
    </row>
    <row r="48" spans="1:20" x14ac:dyDescent="0.2">
      <c r="A48" t="s">
        <v>52</v>
      </c>
      <c r="B48">
        <v>79</v>
      </c>
      <c r="C48">
        <v>126</v>
      </c>
      <c r="D48">
        <v>219</v>
      </c>
      <c r="E48">
        <v>6.8652576999738799E-2</v>
      </c>
      <c r="F48">
        <v>362.1826171875</v>
      </c>
      <c r="G48">
        <v>96</v>
      </c>
      <c r="H48">
        <v>197</v>
      </c>
      <c r="I48">
        <v>2.9210201089999801</v>
      </c>
      <c r="J48">
        <v>6110.6240234375</v>
      </c>
      <c r="K48">
        <v>108</v>
      </c>
      <c r="L48">
        <v>208</v>
      </c>
      <c r="M48">
        <v>0.131842449000032</v>
      </c>
      <c r="N48">
        <v>966.603515625</v>
      </c>
      <c r="O48">
        <v>108</v>
      </c>
      <c r="P48">
        <v>195</v>
      </c>
      <c r="Q48">
        <v>1.1529319000146599E-2</v>
      </c>
      <c r="R48">
        <v>6.23828125</v>
      </c>
      <c r="S48" cm="1">
        <f t="array" aca="1" ref="S48" ca="1">INDIRECT(ADDRESS(ROW(), 2+_xlfn.XMATCH(MIN(($C48,$G48)), ($C48:$G48),0,1)))</f>
        <v>96</v>
      </c>
      <c r="T48" cm="1">
        <f t="array" aca="1" ref="T48" ca="1">INDIRECT(ADDRESS(ROW(), 3+_xlfn.XMATCH(MIN(($C48,$G48)), ($C48:$G48),0,1)))</f>
        <v>197</v>
      </c>
    </row>
    <row r="49" spans="1:20" x14ac:dyDescent="0.2">
      <c r="A49" t="s">
        <v>53</v>
      </c>
      <c r="B49">
        <v>152</v>
      </c>
      <c r="C49">
        <v>237</v>
      </c>
      <c r="D49">
        <v>435</v>
      </c>
      <c r="E49">
        <v>0.142121335999945</v>
      </c>
      <c r="F49">
        <v>647.7509765625</v>
      </c>
      <c r="G49">
        <v>186</v>
      </c>
      <c r="H49">
        <v>389</v>
      </c>
      <c r="I49">
        <v>4.5896523390001596</v>
      </c>
      <c r="J49">
        <v>16646.7080078125</v>
      </c>
      <c r="K49">
        <v>207</v>
      </c>
      <c r="L49">
        <v>401</v>
      </c>
      <c r="M49">
        <v>0.25920169900018603</v>
      </c>
      <c r="N49">
        <v>1199.5322265625</v>
      </c>
      <c r="O49">
        <v>222</v>
      </c>
      <c r="P49">
        <v>415</v>
      </c>
      <c r="Q49">
        <v>1.54960469999423E-2</v>
      </c>
      <c r="R49">
        <v>9.2431640625</v>
      </c>
      <c r="S49" cm="1">
        <f t="array" aca="1" ref="S49" ca="1">INDIRECT(ADDRESS(ROW(), 2+_xlfn.XMATCH(MIN(($C49,$G49)), ($C49:$G49),0,1)))</f>
        <v>186</v>
      </c>
      <c r="T49" cm="1">
        <f t="array" aca="1" ref="T49" ca="1">INDIRECT(ADDRESS(ROW(), 3+_xlfn.XMATCH(MIN(($C49,$G49)), ($C49:$G49),0,1)))</f>
        <v>389</v>
      </c>
    </row>
    <row r="50" spans="1:20" x14ac:dyDescent="0.2">
      <c r="A50" t="s">
        <v>54</v>
      </c>
      <c r="B50">
        <v>107</v>
      </c>
      <c r="C50">
        <v>150</v>
      </c>
      <c r="D50">
        <v>303</v>
      </c>
      <c r="E50">
        <v>8.3042363000004102E-2</v>
      </c>
      <c r="F50">
        <v>429.9794921875</v>
      </c>
      <c r="G50">
        <v>120</v>
      </c>
      <c r="H50">
        <v>258</v>
      </c>
      <c r="I50">
        <v>3.12602009900001</v>
      </c>
      <c r="J50">
        <v>6712.791015625</v>
      </c>
      <c r="K50">
        <v>129</v>
      </c>
      <c r="L50">
        <v>269</v>
      </c>
      <c r="M50">
        <v>0.32285145500008999</v>
      </c>
      <c r="N50">
        <v>931.8740234375</v>
      </c>
      <c r="O50">
        <v>129</v>
      </c>
      <c r="P50">
        <v>270</v>
      </c>
      <c r="Q50">
        <v>1.00321140002961E-2</v>
      </c>
      <c r="R50">
        <v>6.861328125</v>
      </c>
      <c r="S50" cm="1">
        <f t="array" aca="1" ref="S50" ca="1">INDIRECT(ADDRESS(ROW(), 2+_xlfn.XMATCH(MIN(($C50,$G50)), ($C50:$G50),0,1)))</f>
        <v>120</v>
      </c>
      <c r="T50" cm="1">
        <f t="array" aca="1" ref="T50" ca="1">INDIRECT(ADDRESS(ROW(), 3+_xlfn.XMATCH(MIN(($C50,$G50)), ($C50:$G50),0,1)))</f>
        <v>258</v>
      </c>
    </row>
    <row r="51" spans="1:20" x14ac:dyDescent="0.2">
      <c r="A51" t="s">
        <v>55</v>
      </c>
      <c r="B51">
        <v>31</v>
      </c>
      <c r="C51">
        <v>51</v>
      </c>
      <c r="D51">
        <v>95</v>
      </c>
      <c r="E51">
        <v>2.57552519997261E-2</v>
      </c>
      <c r="F51">
        <v>149.3671875</v>
      </c>
      <c r="G51">
        <v>39</v>
      </c>
      <c r="H51">
        <v>84</v>
      </c>
      <c r="I51">
        <v>0.122081006999906</v>
      </c>
      <c r="J51">
        <v>2089.2265625</v>
      </c>
      <c r="K51">
        <v>42</v>
      </c>
      <c r="L51">
        <v>86</v>
      </c>
      <c r="M51">
        <v>5.4325986000094403E-2</v>
      </c>
      <c r="N51">
        <v>255.0380859375</v>
      </c>
      <c r="O51">
        <v>54</v>
      </c>
      <c r="P51">
        <v>92</v>
      </c>
      <c r="Q51">
        <v>1.0173931999815901E-2</v>
      </c>
      <c r="R51">
        <v>4.4853515625</v>
      </c>
      <c r="S51" cm="1">
        <f t="array" aca="1" ref="S51" ca="1">INDIRECT(ADDRESS(ROW(), 2+_xlfn.XMATCH(MIN(($C51,$G51)), ($C51:$G51),0,1)))</f>
        <v>39</v>
      </c>
      <c r="T51" cm="1">
        <f t="array" aca="1" ref="T51" ca="1">INDIRECT(ADDRESS(ROW(), 3+_xlfn.XMATCH(MIN(($C51,$G51)), ($C51:$G51),0,1)))</f>
        <v>84</v>
      </c>
    </row>
    <row r="52" spans="1:20" x14ac:dyDescent="0.2">
      <c r="A52" t="s">
        <v>56</v>
      </c>
      <c r="B52">
        <v>23</v>
      </c>
      <c r="C52">
        <v>30</v>
      </c>
      <c r="D52">
        <v>59</v>
      </c>
      <c r="E52">
        <v>1.7762338000011299E-2</v>
      </c>
      <c r="F52">
        <v>115.5732421875</v>
      </c>
      <c r="G52">
        <v>27</v>
      </c>
      <c r="H52">
        <v>58</v>
      </c>
      <c r="I52">
        <v>0.57177518299977204</v>
      </c>
      <c r="J52">
        <v>179.546875</v>
      </c>
      <c r="K52">
        <v>27</v>
      </c>
      <c r="L52">
        <v>58</v>
      </c>
      <c r="M52">
        <v>3.9999811000143298E-2</v>
      </c>
      <c r="N52">
        <v>171.421875</v>
      </c>
      <c r="O52">
        <v>27</v>
      </c>
      <c r="P52">
        <v>55</v>
      </c>
      <c r="Q52">
        <v>1.3008722999984399E-2</v>
      </c>
      <c r="R52">
        <v>4.11328125</v>
      </c>
      <c r="S52" cm="1">
        <f t="array" aca="1" ref="S52" ca="1">INDIRECT(ADDRESS(ROW(), 2+_xlfn.XMATCH(MIN(($C52,$G52)), ($C52:$G52),0,1)))</f>
        <v>27</v>
      </c>
      <c r="T52" cm="1">
        <f t="array" aca="1" ref="T52" ca="1">INDIRECT(ADDRESS(ROW(), 3+_xlfn.XMATCH(MIN(($C52,$G52)), ($C52:$G52),0,1)))</f>
        <v>58</v>
      </c>
    </row>
    <row r="53" spans="1:20" x14ac:dyDescent="0.2">
      <c r="A53" t="s">
        <v>57</v>
      </c>
      <c r="B53">
        <v>119</v>
      </c>
      <c r="C53">
        <v>189</v>
      </c>
      <c r="D53">
        <v>352</v>
      </c>
      <c r="E53">
        <v>0.105196048000379</v>
      </c>
      <c r="F53">
        <v>534.5029296875</v>
      </c>
      <c r="G53">
        <v>153</v>
      </c>
      <c r="H53">
        <v>313</v>
      </c>
      <c r="I53">
        <v>5.6940291700002401</v>
      </c>
      <c r="J53">
        <v>10983.6337890625</v>
      </c>
      <c r="K53">
        <v>168</v>
      </c>
      <c r="L53">
        <v>336</v>
      </c>
      <c r="M53">
        <v>0.47060003400019901</v>
      </c>
      <c r="N53">
        <v>625.333984375</v>
      </c>
      <c r="O53">
        <v>162</v>
      </c>
      <c r="P53">
        <v>310</v>
      </c>
      <c r="Q53">
        <v>1.1488581999856201E-2</v>
      </c>
      <c r="R53">
        <v>7.7099609375</v>
      </c>
      <c r="S53" cm="1">
        <f t="array" aca="1" ref="S53" ca="1">INDIRECT(ADDRESS(ROW(), 2+_xlfn.XMATCH(MIN(($C53,$G53)), ($C53:$G53),0,1)))</f>
        <v>153</v>
      </c>
      <c r="T53" cm="1">
        <f t="array" aca="1" ref="T53" ca="1">INDIRECT(ADDRESS(ROW(), 3+_xlfn.XMATCH(MIN(($C53,$G53)), ($C53:$G53),0,1)))</f>
        <v>313</v>
      </c>
    </row>
    <row r="54" spans="1:20" x14ac:dyDescent="0.2">
      <c r="A54" t="s">
        <v>58</v>
      </c>
      <c r="B54">
        <v>112</v>
      </c>
      <c r="C54">
        <v>165</v>
      </c>
      <c r="D54">
        <v>319</v>
      </c>
      <c r="E54">
        <v>9.1346444000009797E-2</v>
      </c>
      <c r="F54">
        <v>507.337890625</v>
      </c>
      <c r="G54">
        <v>135</v>
      </c>
      <c r="H54">
        <v>265</v>
      </c>
      <c r="I54">
        <v>8.5931885979998697</v>
      </c>
      <c r="J54">
        <v>2265.1416015625</v>
      </c>
      <c r="K54">
        <v>147</v>
      </c>
      <c r="L54">
        <v>282</v>
      </c>
      <c r="M54">
        <v>0.27868968099983199</v>
      </c>
      <c r="N54">
        <v>470.95703125</v>
      </c>
      <c r="O54">
        <v>162</v>
      </c>
      <c r="P54">
        <v>327</v>
      </c>
      <c r="Q54">
        <v>1.20508859999972E-2</v>
      </c>
      <c r="R54">
        <v>7.12890625</v>
      </c>
      <c r="S54" cm="1">
        <f t="array" aca="1" ref="S54" ca="1">INDIRECT(ADDRESS(ROW(), 2+_xlfn.XMATCH(MIN(($C54,$G54)), ($C54:$G54),0,1)))</f>
        <v>135</v>
      </c>
      <c r="T54" cm="1">
        <f t="array" aca="1" ref="T54" ca="1">INDIRECT(ADDRESS(ROW(), 3+_xlfn.XMATCH(MIN(($C54,$G54)), ($C54:$G54),0,1)))</f>
        <v>265</v>
      </c>
    </row>
    <row r="55" spans="1:20" x14ac:dyDescent="0.2">
      <c r="A55" t="s">
        <v>59</v>
      </c>
      <c r="B55">
        <v>116</v>
      </c>
      <c r="C55">
        <v>174</v>
      </c>
      <c r="D55">
        <v>276</v>
      </c>
      <c r="E55">
        <v>9.7290977999819006E-2</v>
      </c>
      <c r="F55">
        <v>477.294921875</v>
      </c>
      <c r="G55">
        <v>138</v>
      </c>
      <c r="H55">
        <v>263</v>
      </c>
      <c r="I55">
        <v>7.1542221700001303</v>
      </c>
      <c r="J55">
        <v>2813.97265625</v>
      </c>
      <c r="K55">
        <v>162</v>
      </c>
      <c r="L55">
        <v>290</v>
      </c>
      <c r="M55">
        <v>0.341515511000125</v>
      </c>
      <c r="N55">
        <v>482.73828125</v>
      </c>
      <c r="O55">
        <v>168</v>
      </c>
      <c r="P55">
        <v>335</v>
      </c>
      <c r="Q55">
        <v>1.2753776999943499E-2</v>
      </c>
      <c r="R55">
        <v>7.25390625</v>
      </c>
      <c r="S55" cm="1">
        <f t="array" aca="1" ref="S55" ca="1">INDIRECT(ADDRESS(ROW(), 2+_xlfn.XMATCH(MIN(($C55,$G55)), ($C55:$G55),0,1)))</f>
        <v>138</v>
      </c>
      <c r="T55" cm="1">
        <f t="array" aca="1" ref="T55" ca="1">INDIRECT(ADDRESS(ROW(), 3+_xlfn.XMATCH(MIN(($C55,$G55)), ($C55:$G55),0,1)))</f>
        <v>263</v>
      </c>
    </row>
    <row r="56" spans="1:20" x14ac:dyDescent="0.2">
      <c r="A56" t="s">
        <v>60</v>
      </c>
      <c r="B56">
        <v>32</v>
      </c>
      <c r="C56">
        <v>54</v>
      </c>
      <c r="D56">
        <v>102</v>
      </c>
      <c r="E56">
        <v>2.6972890000251899E-2</v>
      </c>
      <c r="F56">
        <v>154.9619140625</v>
      </c>
      <c r="G56">
        <v>42</v>
      </c>
      <c r="H56">
        <v>89</v>
      </c>
      <c r="I56">
        <v>0.62668922800003202</v>
      </c>
      <c r="J56">
        <v>413.84765625</v>
      </c>
      <c r="K56">
        <v>42</v>
      </c>
      <c r="L56">
        <v>86</v>
      </c>
      <c r="M56">
        <v>4.1589939000004898E-2</v>
      </c>
      <c r="N56">
        <v>397.36328125</v>
      </c>
      <c r="O56">
        <v>39</v>
      </c>
      <c r="P56">
        <v>82</v>
      </c>
      <c r="Q56">
        <v>7.3117269998874603E-3</v>
      </c>
      <c r="R56">
        <v>4.4013671875</v>
      </c>
      <c r="S56" cm="1">
        <f t="array" aca="1" ref="S56" ca="1">INDIRECT(ADDRESS(ROW(), 2+_xlfn.XMATCH(MIN(($C56,$G56)), ($C56:$G56),0,1)))</f>
        <v>42</v>
      </c>
      <c r="T56" cm="1">
        <f t="array" aca="1" ref="T56" ca="1">INDIRECT(ADDRESS(ROW(), 3+_xlfn.XMATCH(MIN(($C56,$G56)), ($C56:$G56),0,1)))</f>
        <v>89</v>
      </c>
    </row>
    <row r="57" spans="1:20" x14ac:dyDescent="0.2">
      <c r="A57" t="s">
        <v>61</v>
      </c>
      <c r="B57">
        <v>336</v>
      </c>
      <c r="C57">
        <v>543</v>
      </c>
      <c r="D57">
        <v>1001</v>
      </c>
      <c r="E57">
        <v>0.29583271499996</v>
      </c>
      <c r="F57">
        <v>1467.0205078125</v>
      </c>
      <c r="G57">
        <v>423</v>
      </c>
      <c r="H57">
        <v>866</v>
      </c>
      <c r="I57">
        <v>16.336054150000098</v>
      </c>
      <c r="J57">
        <v>40160.5419921875</v>
      </c>
      <c r="K57">
        <v>474</v>
      </c>
      <c r="L57">
        <v>907</v>
      </c>
      <c r="M57">
        <v>0.87793577899992603</v>
      </c>
      <c r="N57">
        <v>3276.9775390625</v>
      </c>
      <c r="O57">
        <v>444</v>
      </c>
      <c r="P57">
        <v>898</v>
      </c>
      <c r="Q57">
        <v>2.7293591999750701E-2</v>
      </c>
      <c r="R57">
        <v>15.71484375</v>
      </c>
      <c r="S57" cm="1">
        <f t="array" aca="1" ref="S57" ca="1">INDIRECT(ADDRESS(ROW(), 2+_xlfn.XMATCH(MIN(($C57,$G57)), ($C57:$G57),0,1)))</f>
        <v>423</v>
      </c>
      <c r="T57" cm="1">
        <f t="array" aca="1" ref="T57" ca="1">INDIRECT(ADDRESS(ROW(), 3+_xlfn.XMATCH(MIN(($C57,$G57)), ($C57:$G57),0,1)))</f>
        <v>866</v>
      </c>
    </row>
    <row r="58" spans="1:20" x14ac:dyDescent="0.2">
      <c r="A58" t="s">
        <v>62</v>
      </c>
      <c r="B58">
        <v>31</v>
      </c>
      <c r="C58">
        <v>42</v>
      </c>
      <c r="D58">
        <v>90</v>
      </c>
      <c r="E58">
        <v>3.1573431000197098E-2</v>
      </c>
      <c r="F58">
        <v>142.6689453125</v>
      </c>
      <c r="G58">
        <v>36</v>
      </c>
      <c r="H58">
        <v>82</v>
      </c>
      <c r="I58">
        <v>0.99909798999988197</v>
      </c>
      <c r="J58">
        <v>628.802734375</v>
      </c>
      <c r="K58">
        <v>42</v>
      </c>
      <c r="L58">
        <v>81</v>
      </c>
      <c r="M58">
        <v>8.9264591999835802E-2</v>
      </c>
      <c r="N58">
        <v>256.015625</v>
      </c>
      <c r="O58">
        <v>42</v>
      </c>
      <c r="P58">
        <v>74</v>
      </c>
      <c r="Q58">
        <v>1.3088910000078601E-2</v>
      </c>
      <c r="R58">
        <v>4.44921875</v>
      </c>
      <c r="S58" cm="1">
        <f t="array" aca="1" ref="S58" ca="1">INDIRECT(ADDRESS(ROW(), 2+_xlfn.XMATCH(MIN(($C58,$G58)), ($C58:$G58),0,1)))</f>
        <v>36</v>
      </c>
      <c r="T58" cm="1">
        <f t="array" aca="1" ref="T58" ca="1">INDIRECT(ADDRESS(ROW(), 3+_xlfn.XMATCH(MIN(($C58,$G58)), ($C58:$G58),0,1)))</f>
        <v>82</v>
      </c>
    </row>
    <row r="59" spans="1:20" x14ac:dyDescent="0.2">
      <c r="A59" t="s">
        <v>63</v>
      </c>
      <c r="B59">
        <v>267</v>
      </c>
      <c r="C59">
        <v>408</v>
      </c>
      <c r="D59">
        <v>790</v>
      </c>
      <c r="E59">
        <v>0.315822498000216</v>
      </c>
      <c r="F59">
        <v>1129.7236328125</v>
      </c>
      <c r="G59">
        <v>351</v>
      </c>
      <c r="H59">
        <v>707</v>
      </c>
      <c r="I59">
        <v>16.042659509999702</v>
      </c>
      <c r="J59">
        <v>1007.85546875</v>
      </c>
      <c r="K59">
        <v>387</v>
      </c>
      <c r="L59">
        <v>742</v>
      </c>
      <c r="M59">
        <v>0.93532795500004795</v>
      </c>
      <c r="N59">
        <v>2077.7763671875</v>
      </c>
      <c r="O59">
        <v>378</v>
      </c>
      <c r="P59">
        <v>777</v>
      </c>
      <c r="Q59">
        <v>2.5011693000124E-2</v>
      </c>
      <c r="R59">
        <v>13.1806640625</v>
      </c>
      <c r="S59" cm="1">
        <f t="array" aca="1" ref="S59" ca="1">INDIRECT(ADDRESS(ROW(), 2+_xlfn.XMATCH(MIN(($C59,$G59)), ($C59:$G59),0,1)))</f>
        <v>351</v>
      </c>
      <c r="T59" cm="1">
        <f t="array" aca="1" ref="T59" ca="1">INDIRECT(ADDRESS(ROW(), 3+_xlfn.XMATCH(MIN(($C59,$G59)), ($C59:$G59),0,1)))</f>
        <v>707</v>
      </c>
    </row>
    <row r="60" spans="1:20" x14ac:dyDescent="0.2">
      <c r="A60" t="s">
        <v>64</v>
      </c>
      <c r="B60">
        <v>598</v>
      </c>
      <c r="C60">
        <v>948</v>
      </c>
      <c r="D60">
        <v>1740</v>
      </c>
      <c r="E60">
        <v>0.64387686200006999</v>
      </c>
      <c r="F60">
        <v>2631.7705078125</v>
      </c>
      <c r="G60">
        <v>744</v>
      </c>
      <c r="H60">
        <v>1544</v>
      </c>
      <c r="I60">
        <v>33.001182307000299</v>
      </c>
      <c r="J60">
        <v>2123.51953125</v>
      </c>
      <c r="K60">
        <v>828</v>
      </c>
      <c r="L60">
        <v>1591</v>
      </c>
      <c r="M60">
        <v>2.4599268709998698</v>
      </c>
      <c r="N60">
        <v>2235.84765625</v>
      </c>
      <c r="O60">
        <v>822</v>
      </c>
      <c r="P60">
        <v>1577</v>
      </c>
      <c r="Q60">
        <v>4.67912559997785E-2</v>
      </c>
      <c r="R60">
        <v>24.755859375</v>
      </c>
      <c r="S60" cm="1">
        <f t="array" aca="1" ref="S60" ca="1">INDIRECT(ADDRESS(ROW(), 2+_xlfn.XMATCH(MIN(($C60,$G60)), ($C60:$G60),0,1)))</f>
        <v>744</v>
      </c>
      <c r="T60" cm="1">
        <f t="array" aca="1" ref="T60" ca="1">INDIRECT(ADDRESS(ROW(), 3+_xlfn.XMATCH(MIN(($C60,$G60)), ($C60:$G60),0,1)))</f>
        <v>1544</v>
      </c>
    </row>
    <row r="61" spans="1:20" x14ac:dyDescent="0.2">
      <c r="A61" t="s">
        <v>65</v>
      </c>
      <c r="B61">
        <v>149</v>
      </c>
      <c r="C61">
        <v>249</v>
      </c>
      <c r="D61">
        <v>434</v>
      </c>
      <c r="E61">
        <v>0.156883187999937</v>
      </c>
      <c r="F61">
        <v>659.34375</v>
      </c>
      <c r="G61">
        <v>189</v>
      </c>
      <c r="H61">
        <v>376</v>
      </c>
      <c r="I61">
        <v>11.879465088999901</v>
      </c>
      <c r="J61">
        <v>12875.8583984375</v>
      </c>
      <c r="K61">
        <v>213</v>
      </c>
      <c r="L61">
        <v>390</v>
      </c>
      <c r="M61">
        <v>0.380853484999988</v>
      </c>
      <c r="N61">
        <v>1117.84765625</v>
      </c>
      <c r="O61">
        <v>192</v>
      </c>
      <c r="P61">
        <v>366</v>
      </c>
      <c r="Q61">
        <v>1.8225609000182798E-2</v>
      </c>
      <c r="R61">
        <v>8.3525390625</v>
      </c>
      <c r="S61" cm="1">
        <f t="array" aca="1" ref="S61" ca="1">INDIRECT(ADDRESS(ROW(), 2+_xlfn.XMATCH(MIN(($C61,$G61)), ($C61:$G61),0,1)))</f>
        <v>189</v>
      </c>
      <c r="T61" cm="1">
        <f t="array" aca="1" ref="T61" ca="1">INDIRECT(ADDRESS(ROW(), 3+_xlfn.XMATCH(MIN(($C61,$G61)), ($C61:$G61),0,1)))</f>
        <v>376</v>
      </c>
    </row>
    <row r="62" spans="1:20" x14ac:dyDescent="0.2">
      <c r="A62" t="s">
        <v>66</v>
      </c>
      <c r="B62">
        <v>134</v>
      </c>
      <c r="C62">
        <v>219</v>
      </c>
      <c r="D62">
        <v>364</v>
      </c>
      <c r="E62">
        <v>0.43465964000006302</v>
      </c>
      <c r="F62">
        <v>592.953125</v>
      </c>
      <c r="G62">
        <v>168</v>
      </c>
      <c r="H62">
        <v>316</v>
      </c>
      <c r="I62">
        <v>16.047078874999801</v>
      </c>
      <c r="J62">
        <v>18900.1123046875</v>
      </c>
      <c r="K62">
        <v>195</v>
      </c>
      <c r="L62">
        <v>351</v>
      </c>
      <c r="M62">
        <v>0.32341217700013603</v>
      </c>
      <c r="N62">
        <v>1364.8798828125</v>
      </c>
      <c r="O62">
        <v>186</v>
      </c>
      <c r="P62">
        <v>349</v>
      </c>
      <c r="Q62">
        <v>1.6818720999708599E-2</v>
      </c>
      <c r="R62">
        <v>8.234375</v>
      </c>
      <c r="S62" cm="1">
        <f t="array" aca="1" ref="S62" ca="1">INDIRECT(ADDRESS(ROW(), 2+_xlfn.XMATCH(MIN(($C62,$G62)), ($C62:$G62),0,1)))</f>
        <v>168</v>
      </c>
      <c r="T62" cm="1">
        <f t="array" aca="1" ref="T62" ca="1">INDIRECT(ADDRESS(ROW(), 3+_xlfn.XMATCH(MIN(($C62,$G62)), ($C62:$G62),0,1)))</f>
        <v>316</v>
      </c>
    </row>
    <row r="63" spans="1:20" x14ac:dyDescent="0.2">
      <c r="A63" t="s">
        <v>67</v>
      </c>
      <c r="B63">
        <v>36</v>
      </c>
      <c r="C63">
        <v>51</v>
      </c>
      <c r="D63">
        <v>100</v>
      </c>
      <c r="E63">
        <v>3.4585152000090602E-2</v>
      </c>
      <c r="F63">
        <v>176.4501953125</v>
      </c>
      <c r="G63">
        <v>45</v>
      </c>
      <c r="H63">
        <v>100</v>
      </c>
      <c r="I63">
        <v>1.33757052599958</v>
      </c>
      <c r="J63">
        <v>1409.8837890625</v>
      </c>
      <c r="K63">
        <v>48</v>
      </c>
      <c r="L63">
        <v>98</v>
      </c>
      <c r="M63">
        <v>6.9902300000194303E-2</v>
      </c>
      <c r="N63">
        <v>131.48046875</v>
      </c>
      <c r="O63">
        <v>45</v>
      </c>
      <c r="P63">
        <v>90</v>
      </c>
      <c r="Q63">
        <v>8.3690599999499595E-3</v>
      </c>
      <c r="R63">
        <v>4.6591796875</v>
      </c>
      <c r="S63" cm="1">
        <f t="array" aca="1" ref="S63" ca="1">INDIRECT(ADDRESS(ROW(), 2+_xlfn.XMATCH(MIN(($C63,$G63)), ($C63:$G63),0,1)))</f>
        <v>45</v>
      </c>
      <c r="T63" cm="1">
        <f t="array" aca="1" ref="T63" ca="1">INDIRECT(ADDRESS(ROW(), 3+_xlfn.XMATCH(MIN(($C63,$G63)), ($C63:$G63),0,1)))</f>
        <v>100</v>
      </c>
    </row>
    <row r="64" spans="1:20" x14ac:dyDescent="0.2">
      <c r="A64" t="s">
        <v>68</v>
      </c>
      <c r="B64">
        <v>532</v>
      </c>
      <c r="C64">
        <v>882</v>
      </c>
      <c r="D64">
        <v>1537</v>
      </c>
      <c r="E64">
        <v>0.743683356000019</v>
      </c>
      <c r="F64">
        <v>2580.7080078125</v>
      </c>
      <c r="G64">
        <v>732</v>
      </c>
      <c r="H64">
        <v>1391</v>
      </c>
      <c r="I64">
        <v>47.648000838999899</v>
      </c>
      <c r="J64">
        <v>65604.9072265625</v>
      </c>
      <c r="K64">
        <v>849</v>
      </c>
      <c r="L64">
        <v>1511</v>
      </c>
      <c r="M64">
        <v>1.3200447720000701</v>
      </c>
      <c r="N64">
        <v>2193.44921875</v>
      </c>
      <c r="O64">
        <v>804</v>
      </c>
      <c r="P64">
        <v>1460</v>
      </c>
      <c r="Q64">
        <v>4.8261798000112301E-2</v>
      </c>
      <c r="R64">
        <v>23.1318359375</v>
      </c>
      <c r="S64" cm="1">
        <f t="array" aca="1" ref="S64" ca="1">INDIRECT(ADDRESS(ROW(), 2+_xlfn.XMATCH(MIN(($C64,$G64)), ($C64:$G64),0,1)))</f>
        <v>732</v>
      </c>
      <c r="T64" cm="1">
        <f t="array" aca="1" ref="T64" ca="1">INDIRECT(ADDRESS(ROW(), 3+_xlfn.XMATCH(MIN(($C64,$G64)), ($C64:$G64),0,1)))</f>
        <v>1391</v>
      </c>
    </row>
    <row r="65" spans="1:20" x14ac:dyDescent="0.2">
      <c r="A65" t="s">
        <v>69</v>
      </c>
      <c r="B65">
        <v>66</v>
      </c>
      <c r="C65">
        <v>96</v>
      </c>
      <c r="D65">
        <v>176</v>
      </c>
      <c r="E65">
        <v>5.4446503999770302E-2</v>
      </c>
      <c r="F65">
        <v>293.3251953125</v>
      </c>
      <c r="G65">
        <v>81</v>
      </c>
      <c r="H65">
        <v>168</v>
      </c>
      <c r="I65">
        <v>2.67060257499997</v>
      </c>
      <c r="J65">
        <v>5710.62890625</v>
      </c>
      <c r="K65">
        <v>87</v>
      </c>
      <c r="L65">
        <v>175</v>
      </c>
      <c r="M65">
        <v>0.103315303999806</v>
      </c>
      <c r="N65">
        <v>697.26953125</v>
      </c>
      <c r="O65">
        <v>93</v>
      </c>
      <c r="P65">
        <v>186</v>
      </c>
      <c r="Q65">
        <v>9.7734979999586306E-3</v>
      </c>
      <c r="R65">
        <v>5.6943359375</v>
      </c>
      <c r="S65" cm="1">
        <f t="array" aca="1" ref="S65" ca="1">INDIRECT(ADDRESS(ROW(), 2+_xlfn.XMATCH(MIN(($C65,$G65)), ($C65:$G65),0,1)))</f>
        <v>81</v>
      </c>
      <c r="T65" cm="1">
        <f t="array" aca="1" ref="T65" ca="1">INDIRECT(ADDRESS(ROW(), 3+_xlfn.XMATCH(MIN(($C65,$G65)), ($C65:$G65),0,1)))</f>
        <v>168</v>
      </c>
    </row>
    <row r="66" spans="1:20" x14ac:dyDescent="0.2">
      <c r="A66" t="s">
        <v>70</v>
      </c>
      <c r="B66">
        <v>90</v>
      </c>
      <c r="C66">
        <v>75</v>
      </c>
      <c r="D66">
        <v>158</v>
      </c>
      <c r="E66">
        <v>6.6086760999951297E-2</v>
      </c>
      <c r="F66">
        <v>351.140625</v>
      </c>
      <c r="G66">
        <v>105</v>
      </c>
      <c r="H66">
        <v>121</v>
      </c>
      <c r="I66">
        <v>8.7002883820000498</v>
      </c>
      <c r="J66">
        <v>17991.5625</v>
      </c>
      <c r="K66">
        <v>141</v>
      </c>
      <c r="L66">
        <v>154</v>
      </c>
      <c r="M66">
        <v>1.06781167100007</v>
      </c>
      <c r="N66">
        <v>1184.6689453125</v>
      </c>
      <c r="O66">
        <v>96</v>
      </c>
      <c r="P66">
        <v>165</v>
      </c>
      <c r="Q66">
        <v>2.6230371999645199E-2</v>
      </c>
      <c r="R66">
        <v>6.8251953125</v>
      </c>
      <c r="S66" cm="1">
        <f t="array" aca="1" ref="S66" ca="1">INDIRECT(ADDRESS(ROW(), 2+_xlfn.XMATCH(MIN(($C66,$G66)), ($C66:$G66),0,1)))</f>
        <v>75</v>
      </c>
      <c r="T66" cm="1">
        <f t="array" aca="1" ref="T66" ca="1">INDIRECT(ADDRESS(ROW(), 3+_xlfn.XMATCH(MIN(($C66,$G66)), ($C66:$G66),0,1)))</f>
        <v>158</v>
      </c>
    </row>
    <row r="67" spans="1:20" x14ac:dyDescent="0.2">
      <c r="A67" t="s">
        <v>71</v>
      </c>
      <c r="B67">
        <v>564</v>
      </c>
      <c r="C67">
        <v>939</v>
      </c>
      <c r="D67">
        <v>1676</v>
      </c>
      <c r="E67">
        <v>0.54000195899971004</v>
      </c>
      <c r="F67">
        <v>2597.419921875</v>
      </c>
      <c r="G67">
        <v>765</v>
      </c>
      <c r="H67">
        <v>1484</v>
      </c>
      <c r="I67">
        <v>27.004502512000201</v>
      </c>
      <c r="J67">
        <v>59454.7587890625</v>
      </c>
      <c r="K67">
        <v>879</v>
      </c>
      <c r="L67">
        <v>1559</v>
      </c>
      <c r="M67">
        <v>2.0063332230001798</v>
      </c>
      <c r="N67">
        <v>2378.11328125</v>
      </c>
      <c r="O67">
        <v>765</v>
      </c>
      <c r="P67">
        <v>1539</v>
      </c>
      <c r="Q67">
        <v>4.16492670001389E-2</v>
      </c>
      <c r="R67">
        <v>23.8994140625</v>
      </c>
      <c r="S67" cm="1">
        <f t="array" aca="1" ref="S67" ca="1">INDIRECT(ADDRESS(ROW(), 2+_xlfn.XMATCH(MIN(($C67,$G67)), ($C67:$G67),0,1)))</f>
        <v>765</v>
      </c>
      <c r="T67" cm="1">
        <f t="array" aca="1" ref="T67" ca="1">INDIRECT(ADDRESS(ROW(), 3+_xlfn.XMATCH(MIN(($C67,$G67)), ($C67:$G67),0,1)))</f>
        <v>1484</v>
      </c>
    </row>
    <row r="68" spans="1:20" x14ac:dyDescent="0.2">
      <c r="A68" t="s">
        <v>72</v>
      </c>
      <c r="B68">
        <v>869</v>
      </c>
      <c r="C68">
        <v>1470</v>
      </c>
      <c r="D68">
        <v>2394</v>
      </c>
      <c r="E68">
        <v>0.93038782500025197</v>
      </c>
      <c r="F68">
        <v>3854.6044921875</v>
      </c>
      <c r="G68">
        <v>1200</v>
      </c>
      <c r="H68">
        <v>2174</v>
      </c>
      <c r="I68">
        <v>58.809315919000198</v>
      </c>
      <c r="J68">
        <v>105128.29589843701</v>
      </c>
      <c r="K68">
        <v>1407</v>
      </c>
      <c r="L68">
        <v>2366</v>
      </c>
      <c r="M68">
        <v>5.2419983409999897</v>
      </c>
      <c r="N68">
        <v>3744.83984375</v>
      </c>
      <c r="O68">
        <v>1383</v>
      </c>
      <c r="P68">
        <v>2310</v>
      </c>
      <c r="Q68">
        <v>8.17317649998585E-2</v>
      </c>
      <c r="R68">
        <v>35.8154296875</v>
      </c>
      <c r="S68" cm="1">
        <f t="array" aca="1" ref="S68" ca="1">INDIRECT(ADDRESS(ROW(), 2+_xlfn.XMATCH(MIN(($C68,$G68)), ($C68:$G68),0,1)))</f>
        <v>1200</v>
      </c>
      <c r="T68" cm="1">
        <f t="array" aca="1" ref="T68" ca="1">INDIRECT(ADDRESS(ROW(), 3+_xlfn.XMATCH(MIN(($C68,$G68)), ($C68:$G68),0,1)))</f>
        <v>2174</v>
      </c>
    </row>
    <row r="69" spans="1:20" x14ac:dyDescent="0.2">
      <c r="A69" t="s">
        <v>73</v>
      </c>
      <c r="B69">
        <v>109</v>
      </c>
      <c r="C69">
        <v>168</v>
      </c>
      <c r="D69">
        <v>327</v>
      </c>
      <c r="E69">
        <v>8.9786018000268003E-2</v>
      </c>
      <c r="F69">
        <v>500.6279296875</v>
      </c>
      <c r="G69">
        <v>126</v>
      </c>
      <c r="H69">
        <v>262</v>
      </c>
      <c r="I69">
        <v>3.20062385499932</v>
      </c>
      <c r="J69">
        <v>3030.8427734375</v>
      </c>
      <c r="K69">
        <v>138</v>
      </c>
      <c r="L69">
        <v>275</v>
      </c>
      <c r="M69">
        <v>0.377170609000131</v>
      </c>
      <c r="N69">
        <v>516.52734375</v>
      </c>
      <c r="O69">
        <v>156</v>
      </c>
      <c r="P69">
        <v>311</v>
      </c>
      <c r="Q69">
        <v>1.18020899999464E-2</v>
      </c>
      <c r="R69">
        <v>7.025390625</v>
      </c>
      <c r="S69" cm="1">
        <f t="array" aca="1" ref="S69" ca="1">INDIRECT(ADDRESS(ROW(), 2+_xlfn.XMATCH(MIN(($C69,$G69)), ($C69:$G69),0,1)))</f>
        <v>126</v>
      </c>
      <c r="T69" cm="1">
        <f t="array" aca="1" ref="T69" ca="1">INDIRECT(ADDRESS(ROW(), 3+_xlfn.XMATCH(MIN(($C69,$G69)), ($C69:$G69),0,1)))</f>
        <v>262</v>
      </c>
    </row>
    <row r="70" spans="1:20" x14ac:dyDescent="0.2">
      <c r="A70" t="s">
        <v>74</v>
      </c>
      <c r="B70">
        <v>30</v>
      </c>
      <c r="C70">
        <v>39</v>
      </c>
      <c r="D70">
        <v>79</v>
      </c>
      <c r="E70">
        <v>2.0636932999877899E-2</v>
      </c>
      <c r="F70">
        <v>134.619140625</v>
      </c>
      <c r="G70">
        <v>36</v>
      </c>
      <c r="H70">
        <v>79</v>
      </c>
      <c r="I70">
        <v>1.3149785639998299</v>
      </c>
      <c r="J70">
        <v>1721.8623046875</v>
      </c>
      <c r="K70">
        <v>36</v>
      </c>
      <c r="L70">
        <v>77</v>
      </c>
      <c r="M70">
        <v>3.8877942999533802E-2</v>
      </c>
      <c r="N70">
        <v>115.14453125</v>
      </c>
      <c r="O70">
        <v>36</v>
      </c>
      <c r="P70">
        <v>83</v>
      </c>
      <c r="Q70">
        <v>1.01543670007231E-2</v>
      </c>
      <c r="R70">
        <v>4.4013671875</v>
      </c>
      <c r="S70" cm="1">
        <f t="array" aca="1" ref="S70" ca="1">INDIRECT(ADDRESS(ROW(), 2+_xlfn.XMATCH(MIN(($C70,$G70)), ($C70:$G70),0,1)))</f>
        <v>36</v>
      </c>
      <c r="T70" cm="1">
        <f t="array" aca="1" ref="T70" ca="1">INDIRECT(ADDRESS(ROW(), 3+_xlfn.XMATCH(MIN(($C70,$G70)), ($C70:$G70),0,1)))</f>
        <v>79</v>
      </c>
    </row>
    <row r="71" spans="1:20" x14ac:dyDescent="0.2">
      <c r="A71" t="s">
        <v>75</v>
      </c>
      <c r="B71">
        <v>179</v>
      </c>
      <c r="C71">
        <v>273</v>
      </c>
      <c r="D71">
        <v>508</v>
      </c>
      <c r="E71">
        <v>0.27923128899965299</v>
      </c>
      <c r="F71">
        <v>742.5341796875</v>
      </c>
      <c r="G71">
        <v>219</v>
      </c>
      <c r="H71">
        <v>460</v>
      </c>
      <c r="I71">
        <v>8.6408257530001702</v>
      </c>
      <c r="J71">
        <v>23037.0234375</v>
      </c>
      <c r="K71">
        <v>237</v>
      </c>
      <c r="L71">
        <v>470</v>
      </c>
      <c r="M71">
        <v>0.29467112200018097</v>
      </c>
      <c r="N71">
        <v>1760.9384765625</v>
      </c>
      <c r="O71">
        <v>237</v>
      </c>
      <c r="P71">
        <v>473</v>
      </c>
      <c r="Q71">
        <v>1.43866739999793E-2</v>
      </c>
      <c r="R71">
        <v>9.6806640625</v>
      </c>
      <c r="S71" cm="1">
        <f t="array" aca="1" ref="S71" ca="1">INDIRECT(ADDRESS(ROW(), 2+_xlfn.XMATCH(MIN(($C71,$G71)), ($C71:$G71),0,1)))</f>
        <v>219</v>
      </c>
      <c r="T71" cm="1">
        <f t="array" aca="1" ref="T71" ca="1">INDIRECT(ADDRESS(ROW(), 3+_xlfn.XMATCH(MIN(($C71,$G71)), ($C71:$G71),0,1)))</f>
        <v>460</v>
      </c>
    </row>
    <row r="72" spans="1:20" x14ac:dyDescent="0.2">
      <c r="A72" t="s">
        <v>76</v>
      </c>
      <c r="B72">
        <v>128</v>
      </c>
      <c r="C72">
        <v>189</v>
      </c>
      <c r="D72">
        <v>362</v>
      </c>
      <c r="E72">
        <v>0.10162442399996501</v>
      </c>
      <c r="F72">
        <v>573.103515625</v>
      </c>
      <c r="G72">
        <v>156</v>
      </c>
      <c r="H72">
        <v>330</v>
      </c>
      <c r="I72">
        <v>3.7005262009997701</v>
      </c>
      <c r="J72">
        <v>17032.50390625</v>
      </c>
      <c r="K72">
        <v>174</v>
      </c>
      <c r="L72">
        <v>352</v>
      </c>
      <c r="M72">
        <v>0.20175422500051299</v>
      </c>
      <c r="N72">
        <v>996.740234375</v>
      </c>
      <c r="O72">
        <v>180</v>
      </c>
      <c r="P72">
        <v>335</v>
      </c>
      <c r="Q72">
        <v>1.2147016000199001E-2</v>
      </c>
      <c r="R72">
        <v>7.701171875</v>
      </c>
      <c r="S72" cm="1">
        <f t="array" aca="1" ref="S72" ca="1">INDIRECT(ADDRESS(ROW(), 2+_xlfn.XMATCH(MIN(($C72,$G72)), ($C72:$G72),0,1)))</f>
        <v>156</v>
      </c>
      <c r="T72" cm="1">
        <f t="array" aca="1" ref="T72" ca="1">INDIRECT(ADDRESS(ROW(), 3+_xlfn.XMATCH(MIN(($C72,$G72)), ($C72:$G72),0,1)))</f>
        <v>330</v>
      </c>
    </row>
    <row r="73" spans="1:20" x14ac:dyDescent="0.2">
      <c r="A73" t="s">
        <v>77</v>
      </c>
      <c r="B73">
        <v>154</v>
      </c>
      <c r="C73">
        <v>252</v>
      </c>
      <c r="D73">
        <v>336</v>
      </c>
      <c r="E73">
        <v>0.16608892000021999</v>
      </c>
      <c r="F73">
        <v>737.005859375</v>
      </c>
      <c r="G73">
        <v>216</v>
      </c>
      <c r="H73">
        <v>242</v>
      </c>
      <c r="I73">
        <v>64.5911885219993</v>
      </c>
      <c r="J73">
        <v>32177.755859375</v>
      </c>
      <c r="K73">
        <v>273</v>
      </c>
      <c r="L73">
        <v>276</v>
      </c>
      <c r="M73">
        <v>2.49236403400027</v>
      </c>
      <c r="N73">
        <v>2940.326171875</v>
      </c>
      <c r="O73">
        <v>225</v>
      </c>
      <c r="P73">
        <v>320</v>
      </c>
      <c r="Q73">
        <v>1.3244144000054799E-2</v>
      </c>
      <c r="R73">
        <v>9.1220703125</v>
      </c>
      <c r="S73" cm="1">
        <f t="array" aca="1" ref="S73" ca="1">INDIRECT(ADDRESS(ROW(), 2+_xlfn.XMATCH(MIN(($C73,$G73)), ($C73:$G73),0,1)))</f>
        <v>216</v>
      </c>
      <c r="T73" cm="1">
        <f t="array" aca="1" ref="T73" ca="1">INDIRECT(ADDRESS(ROW(), 3+_xlfn.XMATCH(MIN(($C73,$G73)), ($C73:$G73),0,1)))</f>
        <v>242</v>
      </c>
    </row>
    <row r="74" spans="1:20" x14ac:dyDescent="0.2">
      <c r="A74" t="s">
        <v>78</v>
      </c>
      <c r="B74">
        <v>72</v>
      </c>
      <c r="C74">
        <v>105</v>
      </c>
      <c r="D74">
        <v>208</v>
      </c>
      <c r="E74">
        <v>5.3907816999526403E-2</v>
      </c>
      <c r="F74">
        <v>325.8349609375</v>
      </c>
      <c r="G74">
        <v>87</v>
      </c>
      <c r="H74">
        <v>189</v>
      </c>
      <c r="I74">
        <v>2.3854924099996402</v>
      </c>
      <c r="J74">
        <v>8852.76171875</v>
      </c>
      <c r="K74">
        <v>102</v>
      </c>
      <c r="L74">
        <v>194</v>
      </c>
      <c r="M74">
        <v>0.111454972999126</v>
      </c>
      <c r="N74">
        <v>914.6494140625</v>
      </c>
      <c r="O74">
        <v>93</v>
      </c>
      <c r="P74">
        <v>192</v>
      </c>
      <c r="Q74">
        <v>9.1012310003861698E-3</v>
      </c>
      <c r="R74">
        <v>5.94921875</v>
      </c>
      <c r="S74" cm="1">
        <f t="array" aca="1" ref="S74" ca="1">INDIRECT(ADDRESS(ROW(), 2+_xlfn.XMATCH(MIN(($C74,$G74)), ($C74:$G74),0,1)))</f>
        <v>87</v>
      </c>
      <c r="T74" cm="1">
        <f t="array" aca="1" ref="T74" ca="1">INDIRECT(ADDRESS(ROW(), 3+_xlfn.XMATCH(MIN(($C74,$G74)), ($C74:$G74),0,1)))</f>
        <v>189</v>
      </c>
    </row>
    <row r="75" spans="1:20" x14ac:dyDescent="0.2">
      <c r="A75" t="s">
        <v>79</v>
      </c>
      <c r="B75">
        <v>525</v>
      </c>
      <c r="C75">
        <v>843</v>
      </c>
      <c r="D75">
        <v>1474</v>
      </c>
      <c r="E75">
        <v>0.654356482000366</v>
      </c>
      <c r="F75">
        <v>2549.146484375</v>
      </c>
      <c r="G75">
        <v>702</v>
      </c>
      <c r="H75">
        <v>1384</v>
      </c>
      <c r="I75">
        <v>46.877029686999698</v>
      </c>
      <c r="J75">
        <v>1992.37890625</v>
      </c>
      <c r="K75">
        <v>828</v>
      </c>
      <c r="L75">
        <v>1474</v>
      </c>
      <c r="M75">
        <v>1.4661880479998199</v>
      </c>
      <c r="N75">
        <v>2290.58984375</v>
      </c>
      <c r="O75">
        <v>837</v>
      </c>
      <c r="P75">
        <v>1444</v>
      </c>
      <c r="Q75">
        <v>4.6605644000010202E-2</v>
      </c>
      <c r="R75">
        <v>23.2353515625</v>
      </c>
      <c r="S75" cm="1">
        <f t="array" aca="1" ref="S75" ca="1">INDIRECT(ADDRESS(ROW(), 2+_xlfn.XMATCH(MIN(($C75,$G75)), ($C75:$G75),0,1)))</f>
        <v>702</v>
      </c>
      <c r="T75" cm="1">
        <f t="array" aca="1" ref="T75" ca="1">INDIRECT(ADDRESS(ROW(), 3+_xlfn.XMATCH(MIN(($C75,$G75)), ($C75:$G75),0,1)))</f>
        <v>1384</v>
      </c>
    </row>
    <row r="76" spans="1:20" x14ac:dyDescent="0.2">
      <c r="A76" t="s">
        <v>80</v>
      </c>
      <c r="B76">
        <v>148</v>
      </c>
      <c r="C76">
        <v>222</v>
      </c>
      <c r="D76">
        <v>307</v>
      </c>
      <c r="E76">
        <v>0.137651932999688</v>
      </c>
      <c r="F76">
        <v>684.79296875</v>
      </c>
      <c r="G76">
        <v>198</v>
      </c>
      <c r="H76">
        <v>268</v>
      </c>
      <c r="I76">
        <v>27.715741232000202</v>
      </c>
      <c r="J76">
        <v>611.02734375</v>
      </c>
      <c r="K76">
        <v>225</v>
      </c>
      <c r="L76">
        <v>294</v>
      </c>
      <c r="M76">
        <v>1.58559775499998</v>
      </c>
      <c r="N76">
        <v>1549.2900390625</v>
      </c>
      <c r="O76">
        <v>207</v>
      </c>
      <c r="P76">
        <v>345</v>
      </c>
      <c r="Q76">
        <v>1.39259669995226E-2</v>
      </c>
      <c r="R76">
        <v>8.796875</v>
      </c>
      <c r="S76" cm="1">
        <f t="array" aca="1" ref="S76" ca="1">INDIRECT(ADDRESS(ROW(), 2+_xlfn.XMATCH(MIN(($C76,$G76)), ($C76:$G76),0,1)))</f>
        <v>198</v>
      </c>
      <c r="T76" cm="1">
        <f t="array" aca="1" ref="T76" ca="1">INDIRECT(ADDRESS(ROW(), 3+_xlfn.XMATCH(MIN(($C76,$G76)), ($C76:$G76),0,1)))</f>
        <v>268</v>
      </c>
    </row>
    <row r="77" spans="1:20" x14ac:dyDescent="0.2">
      <c r="A77" t="s">
        <v>81</v>
      </c>
      <c r="B77">
        <v>51</v>
      </c>
      <c r="C77">
        <v>81</v>
      </c>
      <c r="D77">
        <v>142</v>
      </c>
      <c r="E77">
        <v>4.2665390999900403E-2</v>
      </c>
      <c r="F77">
        <v>224.84765625</v>
      </c>
      <c r="G77">
        <v>63</v>
      </c>
      <c r="H77">
        <v>132</v>
      </c>
      <c r="I77">
        <v>1.6837933380002099</v>
      </c>
      <c r="J77">
        <v>2331.5869140625</v>
      </c>
      <c r="K77">
        <v>69</v>
      </c>
      <c r="L77">
        <v>139</v>
      </c>
      <c r="M77">
        <v>8.6119680000592697E-2</v>
      </c>
      <c r="N77">
        <v>459.6064453125</v>
      </c>
      <c r="O77">
        <v>66</v>
      </c>
      <c r="P77">
        <v>126</v>
      </c>
      <c r="Q77">
        <v>8.0851600005189504E-3</v>
      </c>
      <c r="R77">
        <v>5.0625</v>
      </c>
      <c r="S77" cm="1">
        <f t="array" aca="1" ref="S77" ca="1">INDIRECT(ADDRESS(ROW(), 2+_xlfn.XMATCH(MIN(($C77,$G77)), ($C77:$G77),0,1)))</f>
        <v>63</v>
      </c>
      <c r="T77" cm="1">
        <f t="array" aca="1" ref="T77" ca="1">INDIRECT(ADDRESS(ROW(), 3+_xlfn.XMATCH(MIN(($C77,$G77)), ($C77:$G77),0,1)))</f>
        <v>132</v>
      </c>
    </row>
    <row r="78" spans="1:20" x14ac:dyDescent="0.2">
      <c r="A78" t="s">
        <v>82</v>
      </c>
      <c r="B78">
        <v>38</v>
      </c>
      <c r="C78">
        <v>57</v>
      </c>
      <c r="D78">
        <v>114</v>
      </c>
      <c r="E78">
        <v>2.8653869999288799E-2</v>
      </c>
      <c r="F78">
        <v>169.18359375</v>
      </c>
      <c r="G78">
        <v>48</v>
      </c>
      <c r="H78">
        <v>95</v>
      </c>
      <c r="I78">
        <v>1.4972070350004201</v>
      </c>
      <c r="J78">
        <v>3860.8466796875</v>
      </c>
      <c r="K78">
        <v>48</v>
      </c>
      <c r="L78">
        <v>100</v>
      </c>
      <c r="M78">
        <v>8.7246529999902095E-2</v>
      </c>
      <c r="N78">
        <v>369.6083984375</v>
      </c>
      <c r="O78">
        <v>60</v>
      </c>
      <c r="P78">
        <v>99</v>
      </c>
      <c r="Q78">
        <v>9.7252049999951799E-3</v>
      </c>
      <c r="R78">
        <v>4.70703125</v>
      </c>
      <c r="S78" cm="1">
        <f t="array" aca="1" ref="S78" ca="1">INDIRECT(ADDRESS(ROW(), 2+_xlfn.XMATCH(MIN(($C78,$G78)), ($C78:$G78),0,1)))</f>
        <v>48</v>
      </c>
      <c r="T78" cm="1">
        <f t="array" aca="1" ref="T78" ca="1">INDIRECT(ADDRESS(ROW(), 3+_xlfn.XMATCH(MIN(($C78,$G78)), ($C78:$G78),0,1)))</f>
        <v>95</v>
      </c>
    </row>
    <row r="79" spans="1:20" x14ac:dyDescent="0.2">
      <c r="A79" t="s">
        <v>83</v>
      </c>
      <c r="B79">
        <v>38</v>
      </c>
      <c r="C79">
        <v>51</v>
      </c>
      <c r="D79">
        <v>109</v>
      </c>
      <c r="E79">
        <v>2.6060693000545102E-2</v>
      </c>
      <c r="F79">
        <v>164.828125</v>
      </c>
      <c r="G79">
        <v>45</v>
      </c>
      <c r="H79">
        <v>93</v>
      </c>
      <c r="I79">
        <v>1.3554268240004601</v>
      </c>
      <c r="J79">
        <v>2174.6640625</v>
      </c>
      <c r="K79">
        <v>48</v>
      </c>
      <c r="L79">
        <v>95</v>
      </c>
      <c r="M79">
        <v>4.4662379999863298E-2</v>
      </c>
      <c r="N79">
        <v>330.58984375</v>
      </c>
      <c r="O79">
        <v>48</v>
      </c>
      <c r="P79">
        <v>106</v>
      </c>
      <c r="Q79">
        <v>8.5519099993689399E-3</v>
      </c>
      <c r="R79">
        <v>4.5517578125</v>
      </c>
      <c r="S79" cm="1">
        <f t="array" aca="1" ref="S79" ca="1">INDIRECT(ADDRESS(ROW(), 2+_xlfn.XMATCH(MIN(($C79,$G79)), ($C79:$G79),0,1)))</f>
        <v>45</v>
      </c>
      <c r="T79" cm="1">
        <f t="array" aca="1" ref="T79" ca="1">INDIRECT(ADDRESS(ROW(), 3+_xlfn.XMATCH(MIN(($C79,$G79)), ($C79:$G79),0,1)))</f>
        <v>93</v>
      </c>
    </row>
    <row r="80" spans="1:20" x14ac:dyDescent="0.2">
      <c r="A80" t="s">
        <v>84</v>
      </c>
      <c r="B80">
        <v>72</v>
      </c>
      <c r="C80">
        <v>111</v>
      </c>
      <c r="D80">
        <v>221</v>
      </c>
      <c r="E80">
        <v>5.8994673000597603E-2</v>
      </c>
      <c r="F80">
        <v>320.1865234375</v>
      </c>
      <c r="G80">
        <v>87</v>
      </c>
      <c r="H80">
        <v>183</v>
      </c>
      <c r="I80">
        <v>2.26535179699931</v>
      </c>
      <c r="J80">
        <v>6114.712890625</v>
      </c>
      <c r="K80">
        <v>102</v>
      </c>
      <c r="L80">
        <v>193</v>
      </c>
      <c r="M80">
        <v>0.119788611000331</v>
      </c>
      <c r="N80">
        <v>683.7119140625</v>
      </c>
      <c r="O80">
        <v>87</v>
      </c>
      <c r="P80">
        <v>188</v>
      </c>
      <c r="Q80">
        <v>8.8474389995098993E-3</v>
      </c>
      <c r="R80">
        <v>5.9248046875</v>
      </c>
      <c r="S80" cm="1">
        <f t="array" aca="1" ref="S80" ca="1">INDIRECT(ADDRESS(ROW(), 2+_xlfn.XMATCH(MIN(($C80,$G80)), ($C80:$G80),0,1)))</f>
        <v>87</v>
      </c>
      <c r="T80" cm="1">
        <f t="array" aca="1" ref="T80" ca="1">INDIRECT(ADDRESS(ROW(), 3+_xlfn.XMATCH(MIN(($C80,$G80)), ($C80:$G80),0,1)))</f>
        <v>183</v>
      </c>
    </row>
    <row r="81" spans="1:20" x14ac:dyDescent="0.2">
      <c r="A81" t="s">
        <v>85</v>
      </c>
      <c r="B81">
        <v>240</v>
      </c>
      <c r="C81">
        <v>228</v>
      </c>
      <c r="D81">
        <v>345</v>
      </c>
      <c r="E81">
        <v>0.213794364000023</v>
      </c>
      <c r="F81">
        <v>930.494140625</v>
      </c>
      <c r="G81">
        <v>393</v>
      </c>
      <c r="H81">
        <v>290</v>
      </c>
      <c r="I81">
        <v>117.691960116</v>
      </c>
      <c r="J81">
        <v>72680.880859375</v>
      </c>
      <c r="K81">
        <v>525</v>
      </c>
      <c r="L81">
        <v>371</v>
      </c>
      <c r="M81">
        <v>9.5833844560001999</v>
      </c>
      <c r="N81">
        <v>1272.89453125</v>
      </c>
      <c r="O81">
        <v>267</v>
      </c>
      <c r="P81">
        <v>324</v>
      </c>
      <c r="Q81">
        <v>6.1876959000073797E-2</v>
      </c>
      <c r="R81">
        <v>13.267578125</v>
      </c>
      <c r="S81" cm="1">
        <f t="array" aca="1" ref="S81" ca="1">INDIRECT(ADDRESS(ROW(), 2+_xlfn.XMATCH(MIN(($C81,$G81)), ($C81:$G81),0,1)))</f>
        <v>228</v>
      </c>
      <c r="T81" cm="1">
        <f t="array" aca="1" ref="T81" ca="1">INDIRECT(ADDRESS(ROW(), 3+_xlfn.XMATCH(MIN(($C81,$G81)), ($C81:$G81),0,1)))</f>
        <v>345</v>
      </c>
    </row>
    <row r="82" spans="1:20" x14ac:dyDescent="0.2">
      <c r="A82" t="s">
        <v>86</v>
      </c>
      <c r="B82">
        <v>22</v>
      </c>
      <c r="C82">
        <v>33</v>
      </c>
      <c r="D82">
        <v>69</v>
      </c>
      <c r="E82">
        <v>1.90009799998733E-2</v>
      </c>
      <c r="F82">
        <v>105.23828125</v>
      </c>
      <c r="G82">
        <v>27</v>
      </c>
      <c r="H82">
        <v>62</v>
      </c>
      <c r="I82">
        <v>8.9499792999958999E-2</v>
      </c>
      <c r="J82">
        <v>297.033203125</v>
      </c>
      <c r="K82">
        <v>27</v>
      </c>
      <c r="L82">
        <v>60</v>
      </c>
      <c r="M82">
        <v>2.3781343999871699E-2</v>
      </c>
      <c r="N82">
        <v>279.7255859375</v>
      </c>
      <c r="O82">
        <v>27</v>
      </c>
      <c r="P82">
        <v>61</v>
      </c>
      <c r="Q82">
        <v>7.4619370006985203E-3</v>
      </c>
      <c r="R82">
        <v>4.130859375</v>
      </c>
      <c r="S82" cm="1">
        <f t="array" aca="1" ref="S82" ca="1">INDIRECT(ADDRESS(ROW(), 2+_xlfn.XMATCH(MIN(($C82,$G82)), ($C82:$G82),0,1)))</f>
        <v>27</v>
      </c>
      <c r="T82" cm="1">
        <f t="array" aca="1" ref="T82" ca="1">INDIRECT(ADDRESS(ROW(), 3+_xlfn.XMATCH(MIN(($C82,$G82)), ($C82:$G82),0,1)))</f>
        <v>62</v>
      </c>
    </row>
    <row r="83" spans="1:20" x14ac:dyDescent="0.2">
      <c r="A83" t="s">
        <v>87</v>
      </c>
      <c r="B83">
        <v>215</v>
      </c>
      <c r="C83">
        <v>369</v>
      </c>
      <c r="D83">
        <v>474</v>
      </c>
      <c r="E83">
        <v>0.229829305000748</v>
      </c>
      <c r="F83">
        <v>997.7158203125</v>
      </c>
      <c r="G83">
        <v>297</v>
      </c>
      <c r="H83">
        <v>444</v>
      </c>
      <c r="I83">
        <v>57.792496936000099</v>
      </c>
      <c r="J83">
        <v>31894.572265625</v>
      </c>
      <c r="K83">
        <v>348</v>
      </c>
      <c r="L83">
        <v>504</v>
      </c>
      <c r="M83">
        <v>2.6481449650000202</v>
      </c>
      <c r="N83">
        <v>2596.11328125</v>
      </c>
      <c r="O83">
        <v>294</v>
      </c>
      <c r="P83">
        <v>496</v>
      </c>
      <c r="Q83">
        <v>2.1575914000095502E-2</v>
      </c>
      <c r="R83">
        <v>11.830078125</v>
      </c>
      <c r="S83" cm="1">
        <f t="array" aca="1" ref="S83" ca="1">INDIRECT(ADDRESS(ROW(), 2+_xlfn.XMATCH(MIN(($C83,$G83)), ($C83:$G83),0,1)))</f>
        <v>297</v>
      </c>
      <c r="T83" cm="1">
        <f t="array" aca="1" ref="T83" ca="1">INDIRECT(ADDRESS(ROW(), 3+_xlfn.XMATCH(MIN(($C83,$G83)), ($C83:$G83),0,1)))</f>
        <v>444</v>
      </c>
    </row>
    <row r="84" spans="1:20" x14ac:dyDescent="0.2">
      <c r="A84" t="s">
        <v>88</v>
      </c>
      <c r="B84">
        <v>1314</v>
      </c>
      <c r="C84">
        <v>2247</v>
      </c>
      <c r="D84">
        <v>3762</v>
      </c>
      <c r="E84">
        <v>1.48618640999939</v>
      </c>
      <c r="F84">
        <v>6453.017578125</v>
      </c>
      <c r="G84">
        <v>1908</v>
      </c>
      <c r="H84">
        <v>3478</v>
      </c>
      <c r="I84">
        <v>111.823183608999</v>
      </c>
      <c r="J84">
        <v>147629.9453125</v>
      </c>
      <c r="K84">
        <v>2199</v>
      </c>
      <c r="L84">
        <v>3710</v>
      </c>
      <c r="M84">
        <v>3.9587605000005999</v>
      </c>
      <c r="N84">
        <v>16725.96875</v>
      </c>
      <c r="O84">
        <v>2091</v>
      </c>
      <c r="P84">
        <v>3640</v>
      </c>
      <c r="Q84">
        <v>0.119097022999994</v>
      </c>
      <c r="R84">
        <v>53.537109375</v>
      </c>
      <c r="S84" cm="1">
        <f t="array" aca="1" ref="S84" ca="1">INDIRECT(ADDRESS(ROW(), 2+_xlfn.XMATCH(MIN(($C84,$G84)), ($C84:$G84),0,1)))</f>
        <v>1908</v>
      </c>
      <c r="T84" cm="1">
        <f t="array" aca="1" ref="T84" ca="1">INDIRECT(ADDRESS(ROW(), 3+_xlfn.XMATCH(MIN(($C84,$G84)), ($C84:$G84),0,1)))</f>
        <v>3478</v>
      </c>
    </row>
    <row r="85" spans="1:20" x14ac:dyDescent="0.2">
      <c r="A85" t="s">
        <v>89</v>
      </c>
      <c r="B85">
        <v>30</v>
      </c>
      <c r="C85">
        <v>39</v>
      </c>
      <c r="D85">
        <v>83</v>
      </c>
      <c r="E85">
        <v>2.2530297999765001E-2</v>
      </c>
      <c r="F85">
        <v>132.796875</v>
      </c>
      <c r="G85">
        <v>36</v>
      </c>
      <c r="H85">
        <v>69</v>
      </c>
      <c r="I85">
        <v>4.7825553040001898</v>
      </c>
      <c r="J85">
        <v>755.9560546875</v>
      </c>
      <c r="K85">
        <v>39</v>
      </c>
      <c r="L85">
        <v>74</v>
      </c>
      <c r="M85">
        <v>5.59652339998137E-2</v>
      </c>
      <c r="N85">
        <v>273.578125</v>
      </c>
      <c r="O85">
        <v>36</v>
      </c>
      <c r="P85">
        <v>77</v>
      </c>
      <c r="Q85">
        <v>7.17929299935349E-3</v>
      </c>
      <c r="R85">
        <v>4.2783203125</v>
      </c>
      <c r="S85" cm="1">
        <f t="array" aca="1" ref="S85" ca="1">INDIRECT(ADDRESS(ROW(), 2+_xlfn.XMATCH(MIN(($C85,$G85)), ($C85:$G85),0,1)))</f>
        <v>36</v>
      </c>
      <c r="T85" cm="1">
        <f t="array" aca="1" ref="T85" ca="1">INDIRECT(ADDRESS(ROW(), 3+_xlfn.XMATCH(MIN(($C85,$G85)), ($C85:$G85),0,1)))</f>
        <v>69</v>
      </c>
    </row>
    <row r="86" spans="1:20" x14ac:dyDescent="0.2">
      <c r="A86" t="s">
        <v>90</v>
      </c>
      <c r="B86">
        <v>85</v>
      </c>
      <c r="C86">
        <v>123</v>
      </c>
      <c r="D86">
        <v>149</v>
      </c>
      <c r="E86">
        <v>9.2179507999389898E-2</v>
      </c>
      <c r="F86">
        <v>401.6044921875</v>
      </c>
      <c r="G86">
        <v>111</v>
      </c>
      <c r="H86">
        <v>130</v>
      </c>
      <c r="I86">
        <v>20.8610987290003</v>
      </c>
      <c r="J86">
        <v>12902.423828125</v>
      </c>
      <c r="K86">
        <v>129</v>
      </c>
      <c r="L86">
        <v>152</v>
      </c>
      <c r="M86">
        <v>1.0775121400001799</v>
      </c>
      <c r="N86">
        <v>1341.4462890625</v>
      </c>
      <c r="O86">
        <v>153</v>
      </c>
      <c r="P86">
        <v>176</v>
      </c>
      <c r="Q86">
        <v>2.2634823999396699E-2</v>
      </c>
      <c r="R86">
        <v>6.5400390625</v>
      </c>
      <c r="S86" cm="1">
        <f t="array" aca="1" ref="S86" ca="1">INDIRECT(ADDRESS(ROW(), 2+_xlfn.XMATCH(MIN(($C86,$G86)), ($C86:$G86),0,1)))</f>
        <v>111</v>
      </c>
      <c r="T86" cm="1">
        <f t="array" aca="1" ref="T86" ca="1">INDIRECT(ADDRESS(ROW(), 3+_xlfn.XMATCH(MIN(($C86,$G86)), ($C86:$G86),0,1)))</f>
        <v>130</v>
      </c>
    </row>
    <row r="87" spans="1:20" x14ac:dyDescent="0.2">
      <c r="A87" t="s">
        <v>91</v>
      </c>
      <c r="B87">
        <v>275</v>
      </c>
      <c r="C87">
        <v>438</v>
      </c>
      <c r="D87">
        <v>784</v>
      </c>
      <c r="E87">
        <v>0.22762035699997701</v>
      </c>
      <c r="F87">
        <v>1255.73828125</v>
      </c>
      <c r="G87">
        <v>354</v>
      </c>
      <c r="H87">
        <v>700</v>
      </c>
      <c r="I87">
        <v>9.0368089869998496</v>
      </c>
      <c r="J87">
        <v>981.60546875</v>
      </c>
      <c r="K87">
        <v>381</v>
      </c>
      <c r="L87">
        <v>747</v>
      </c>
      <c r="M87">
        <v>0.942804600000272</v>
      </c>
      <c r="N87">
        <v>1821.076171875</v>
      </c>
      <c r="O87">
        <v>375</v>
      </c>
      <c r="P87">
        <v>760</v>
      </c>
      <c r="Q87">
        <v>2.38081999996211E-2</v>
      </c>
      <c r="R87">
        <v>13.6533203125</v>
      </c>
      <c r="S87" cm="1">
        <f t="array" aca="1" ref="S87" ca="1">INDIRECT(ADDRESS(ROW(), 2+_xlfn.XMATCH(MIN(($C87,$G87)), ($C87:$G87),0,1)))</f>
        <v>354</v>
      </c>
      <c r="T87" cm="1">
        <f t="array" aca="1" ref="T87" ca="1">INDIRECT(ADDRESS(ROW(), 3+_xlfn.XMATCH(MIN(($C87,$G87)), ($C87:$G87),0,1)))</f>
        <v>700</v>
      </c>
    </row>
    <row r="88" spans="1:20" x14ac:dyDescent="0.2">
      <c r="A88" t="s">
        <v>92</v>
      </c>
      <c r="B88">
        <v>104</v>
      </c>
      <c r="C88">
        <v>156</v>
      </c>
      <c r="D88">
        <v>213</v>
      </c>
      <c r="E88">
        <v>9.3348273000628895E-2</v>
      </c>
      <c r="F88">
        <v>444.1806640625</v>
      </c>
      <c r="G88">
        <v>129</v>
      </c>
      <c r="H88">
        <v>198</v>
      </c>
      <c r="I88">
        <v>15.2130286129995</v>
      </c>
      <c r="J88">
        <v>11024.3935546875</v>
      </c>
      <c r="K88">
        <v>153</v>
      </c>
      <c r="L88">
        <v>214</v>
      </c>
      <c r="M88">
        <v>0.95508981400052995</v>
      </c>
      <c r="N88">
        <v>1373.361328125</v>
      </c>
      <c r="O88">
        <v>141</v>
      </c>
      <c r="P88">
        <v>197</v>
      </c>
      <c r="Q88">
        <v>1.33398090001719E-2</v>
      </c>
      <c r="R88">
        <v>7.0166015625</v>
      </c>
      <c r="S88" cm="1">
        <f t="array" aca="1" ref="S88" ca="1">INDIRECT(ADDRESS(ROW(), 2+_xlfn.XMATCH(MIN(($C88,$G88)), ($C88:$G88),0,1)))</f>
        <v>129</v>
      </c>
      <c r="T88" cm="1">
        <f t="array" aca="1" ref="T88" ca="1">INDIRECT(ADDRESS(ROW(), 3+_xlfn.XMATCH(MIN(($C88,$G88)), ($C88:$G88),0,1)))</f>
        <v>198</v>
      </c>
    </row>
    <row r="89" spans="1:20" x14ac:dyDescent="0.2">
      <c r="A89" t="s">
        <v>93</v>
      </c>
      <c r="B89">
        <v>25</v>
      </c>
      <c r="C89">
        <v>39</v>
      </c>
      <c r="D89">
        <v>74</v>
      </c>
      <c r="E89">
        <v>2.20471459997497E-2</v>
      </c>
      <c r="F89">
        <v>114.9453125</v>
      </c>
      <c r="G89">
        <v>30</v>
      </c>
      <c r="H89">
        <v>64</v>
      </c>
      <c r="I89">
        <v>1.7144900849998499</v>
      </c>
      <c r="J89">
        <v>1746.58203125</v>
      </c>
      <c r="K89">
        <v>33</v>
      </c>
      <c r="L89">
        <v>66</v>
      </c>
      <c r="M89">
        <v>9.8747815000024206E-2</v>
      </c>
      <c r="N89">
        <v>98.76171875</v>
      </c>
      <c r="O89">
        <v>33</v>
      </c>
      <c r="P89">
        <v>68</v>
      </c>
      <c r="Q89">
        <v>6.5034649996960001E-3</v>
      </c>
      <c r="R89">
        <v>4.244140625</v>
      </c>
      <c r="S89" cm="1">
        <f t="array" aca="1" ref="S89" ca="1">INDIRECT(ADDRESS(ROW(), 2+_xlfn.XMATCH(MIN(($C89,$G89)), ($C89:$G89),0,1)))</f>
        <v>30</v>
      </c>
      <c r="T89" cm="1">
        <f t="array" aca="1" ref="T89" ca="1">INDIRECT(ADDRESS(ROW(), 3+_xlfn.XMATCH(MIN(($C89,$G89)), ($C89:$G89),0,1)))</f>
        <v>64</v>
      </c>
    </row>
    <row r="90" spans="1:20" x14ac:dyDescent="0.2">
      <c r="A90" t="s">
        <v>94</v>
      </c>
      <c r="B90">
        <v>427</v>
      </c>
      <c r="C90">
        <v>696</v>
      </c>
      <c r="D90">
        <v>1158</v>
      </c>
      <c r="E90">
        <v>0.51580214600016905</v>
      </c>
      <c r="F90">
        <v>1940.822265625</v>
      </c>
      <c r="G90">
        <v>555</v>
      </c>
      <c r="H90">
        <v>1030</v>
      </c>
      <c r="I90">
        <v>32.880765287000003</v>
      </c>
      <c r="J90">
        <v>43674.8701171875</v>
      </c>
      <c r="K90">
        <v>651</v>
      </c>
      <c r="L90">
        <v>1122</v>
      </c>
      <c r="M90">
        <v>1.5857057869998199</v>
      </c>
      <c r="N90">
        <v>3905.830078125</v>
      </c>
      <c r="O90">
        <v>624</v>
      </c>
      <c r="P90">
        <v>1124</v>
      </c>
      <c r="Q90">
        <v>3.8678437999806102E-2</v>
      </c>
      <c r="R90">
        <v>19.330078125</v>
      </c>
      <c r="S90" cm="1">
        <f t="array" aca="1" ref="S90" ca="1">INDIRECT(ADDRESS(ROW(), 2+_xlfn.XMATCH(MIN(($C90,$G90)), ($C90:$G90),0,1)))</f>
        <v>555</v>
      </c>
      <c r="T90" cm="1">
        <f t="array" aca="1" ref="T90" ca="1">INDIRECT(ADDRESS(ROW(), 3+_xlfn.XMATCH(MIN(($C90,$G90)), ($C90:$G90),0,1)))</f>
        <v>1030</v>
      </c>
    </row>
    <row r="91" spans="1:20" x14ac:dyDescent="0.2">
      <c r="A91" t="s">
        <v>95</v>
      </c>
      <c r="B91">
        <v>256</v>
      </c>
      <c r="C91">
        <v>399</v>
      </c>
      <c r="D91">
        <v>722</v>
      </c>
      <c r="E91">
        <v>0.22827652000068999</v>
      </c>
      <c r="F91">
        <v>1119.259765625</v>
      </c>
      <c r="G91">
        <v>333</v>
      </c>
      <c r="H91">
        <v>668</v>
      </c>
      <c r="I91">
        <v>15.923279585999801</v>
      </c>
      <c r="J91">
        <v>27938.6865234375</v>
      </c>
      <c r="K91">
        <v>372</v>
      </c>
      <c r="L91">
        <v>681</v>
      </c>
      <c r="M91">
        <v>0.97650703600083899</v>
      </c>
      <c r="N91">
        <v>871.96484375</v>
      </c>
      <c r="O91">
        <v>372</v>
      </c>
      <c r="P91">
        <v>677</v>
      </c>
      <c r="Q91">
        <v>2.1357155999794399E-2</v>
      </c>
      <c r="R91">
        <v>12.642578125</v>
      </c>
      <c r="S91" cm="1">
        <f t="array" aca="1" ref="S91" ca="1">INDIRECT(ADDRESS(ROW(), 2+_xlfn.XMATCH(MIN(($C91,$G91)), ($C91:$G91),0,1)))</f>
        <v>333</v>
      </c>
      <c r="T91" cm="1">
        <f t="array" aca="1" ref="T91" ca="1">INDIRECT(ADDRESS(ROW(), 3+_xlfn.XMATCH(MIN(($C91,$G91)), ($C91:$G91),0,1)))</f>
        <v>668</v>
      </c>
    </row>
    <row r="92" spans="1:20" x14ac:dyDescent="0.2">
      <c r="A92" t="s">
        <v>96</v>
      </c>
      <c r="B92">
        <v>113</v>
      </c>
      <c r="C92">
        <v>165</v>
      </c>
      <c r="D92">
        <v>323</v>
      </c>
      <c r="E92">
        <v>8.9719874999900598E-2</v>
      </c>
      <c r="F92">
        <v>461.091796875</v>
      </c>
      <c r="G92">
        <v>138</v>
      </c>
      <c r="H92">
        <v>278</v>
      </c>
      <c r="I92">
        <v>7.9830831979998003</v>
      </c>
      <c r="J92">
        <v>13910.4677734375</v>
      </c>
      <c r="K92">
        <v>153</v>
      </c>
      <c r="L92">
        <v>289</v>
      </c>
      <c r="M92">
        <v>0.32773545500003798</v>
      </c>
      <c r="N92">
        <v>434.87890625</v>
      </c>
      <c r="O92">
        <v>150</v>
      </c>
      <c r="P92">
        <v>290</v>
      </c>
      <c r="Q92">
        <v>1.55692529997395E-2</v>
      </c>
      <c r="R92">
        <v>7.6533203125</v>
      </c>
      <c r="S92" cm="1">
        <f t="array" aca="1" ref="S92" ca="1">INDIRECT(ADDRESS(ROW(), 2+_xlfn.XMATCH(MIN(($C92,$G92)), ($C92:$G92),0,1)))</f>
        <v>138</v>
      </c>
      <c r="T92" cm="1">
        <f t="array" aca="1" ref="T92" ca="1">INDIRECT(ADDRESS(ROW(), 3+_xlfn.XMATCH(MIN(($C92,$G92)), ($C92:$G92),0,1)))</f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weber_zulehner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2021-11-07T15:35:49Z</dcterms:created>
  <dcterms:modified xsi:type="dcterms:W3CDTF">2021-11-18T03:03:57Z</dcterms:modified>
</cp:coreProperties>
</file>