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hasVittal/Documents/programming/qcr/src/data/"/>
    </mc:Choice>
  </mc:AlternateContent>
  <xr:revisionPtr revIDLastSave="0" documentId="13_ncr:1_{A4D5A4E8-B639-9A41-A65A-6578D3FE7E68}" xr6:coauthVersionLast="47" xr6:coauthVersionMax="47" xr10:uidLastSave="{00000000-0000-0000-0000-000000000000}"/>
  <bookViews>
    <workbookView xWindow="1980" yWindow="2060" windowWidth="26440" windowHeight="15440" xr2:uid="{00000000-000D-0000-FFFF-FFFF00000000}"/>
  </bookViews>
  <sheets>
    <sheet name="qb_qaoa_aspen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F29" i="1"/>
  <c r="M28" i="1"/>
  <c r="L28" i="1"/>
  <c r="K28" i="1"/>
  <c r="J28" i="1"/>
  <c r="I28" i="1"/>
  <c r="H28" i="1"/>
  <c r="G28" i="1"/>
  <c r="F28" i="1"/>
  <c r="E28" i="1"/>
  <c r="D28" i="1"/>
  <c r="M29" i="1" s="1"/>
  <c r="C28" i="1"/>
  <c r="L29" i="1" s="1"/>
  <c r="B28" i="1"/>
  <c r="E29" i="1" s="1"/>
  <c r="I29" i="1" l="1"/>
  <c r="H29" i="1"/>
  <c r="B29" i="1"/>
  <c r="J29" i="1"/>
  <c r="C29" i="1"/>
  <c r="K29" i="1"/>
  <c r="D29" i="1"/>
</calcChain>
</file>

<file path=xl/sharedStrings.xml><?xml version="1.0" encoding="utf-8"?>
<sst xmlns="http://schemas.openxmlformats.org/spreadsheetml/2006/main" count="40" uniqueCount="40">
  <si>
    <t>SABRE CNOTs</t>
  </si>
  <si>
    <t>SABRE Depth</t>
  </si>
  <si>
    <t>SABRE Time</t>
  </si>
  <si>
    <t>MPATH_IPS CNOTs</t>
  </si>
  <si>
    <t>MPATH_IPS Depth</t>
  </si>
  <si>
    <t>MPATH_IPS Time</t>
  </si>
  <si>
    <t>MPATH_BSP CNOTs</t>
  </si>
  <si>
    <t>MPATH_BSP Depth</t>
  </si>
  <si>
    <t>MPATH_BSP Time</t>
  </si>
  <si>
    <t>A* CNOTs</t>
  </si>
  <si>
    <t>A* Depth</t>
  </si>
  <si>
    <t>A* Time</t>
  </si>
  <si>
    <t>SK_6_1 (grid_search_30_30)</t>
  </si>
  <si>
    <t>SK_6_1 (grid_search_60_60)</t>
  </si>
  <si>
    <t>SK_7_1 (grid_search_30_30)</t>
  </si>
  <si>
    <t>SK_7_1 (grid_search_60_60)</t>
  </si>
  <si>
    <t>SK_8_1 (grid_search_30_30)</t>
  </si>
  <si>
    <t>SK_8_1 (grid_search_60_60)</t>
  </si>
  <si>
    <t>SK_9_1 (grid_search_30_30)</t>
  </si>
  <si>
    <t>SK_9_1 (grid_search_60_60)</t>
  </si>
  <si>
    <t>SK_10_1 (grid_search_30_30)</t>
  </si>
  <si>
    <t>SK_10_1 (grid_search_60_60)</t>
  </si>
  <si>
    <t>SK_11_1 (grid_search_30_30)</t>
  </si>
  <si>
    <t>SK_11_1 (grid_search_60_60)</t>
  </si>
  <si>
    <t>SK_12_1 (grid_search_30_30)</t>
  </si>
  <si>
    <t>SK_12_1 (grid_search_60_60)</t>
  </si>
  <si>
    <t>SK_13_1 (grid_search_30_30)</t>
  </si>
  <si>
    <t>SK_13_1 (grid_search_60_60)</t>
  </si>
  <si>
    <t>SK_14_1 (grid_search_30_30)</t>
  </si>
  <si>
    <t>SK_14_1 (grid_search_60_60)</t>
  </si>
  <si>
    <t>SK_15_1 (grid_search_30_30)</t>
  </si>
  <si>
    <t>SK_15_1 (grid_search_60_60)</t>
  </si>
  <si>
    <t>SK_16_1 (grid_search_30_30)</t>
  </si>
  <si>
    <t>SK_16_1 (grid_search_60_60)</t>
  </si>
  <si>
    <t>SK_17_1 (grid_search_30_30)</t>
  </si>
  <si>
    <t>SK_17_1 (grid_search_60_60)</t>
  </si>
  <si>
    <t>SK_18_1 (grid_search_30_30)</t>
  </si>
  <si>
    <t>SK_18_1 (grid_search_60_60)</t>
  </si>
  <si>
    <t>mean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</si>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</sst>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A30" sqref="A30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12</v>
      </c>
      <c r="B2">
        <v>27</v>
      </c>
      <c r="C2">
        <v>58</v>
      </c>
      <c r="D2">
        <v>1.31578509999998E-2</v>
      </c>
      <c r="E2">
        <v>33</v>
      </c>
      <c r="F2">
        <v>65</v>
      </c>
      <c r="G2">
        <v>0.18375185199999999</v>
      </c>
      <c r="H2">
        <v>27</v>
      </c>
      <c r="I2">
        <v>58</v>
      </c>
      <c r="J2">
        <v>5.0361714000000099E-2</v>
      </c>
      <c r="K2">
        <v>36</v>
      </c>
      <c r="L2">
        <v>63</v>
      </c>
      <c r="M2">
        <v>3.0763860000000399E-3</v>
      </c>
    </row>
    <row r="3" spans="1:13" x14ac:dyDescent="0.2">
      <c r="A3" t="s">
        <v>13</v>
      </c>
      <c r="B3">
        <v>24</v>
      </c>
      <c r="C3">
        <v>47</v>
      </c>
      <c r="D3">
        <v>1.2045294000000401E-2</v>
      </c>
      <c r="E3">
        <v>30</v>
      </c>
      <c r="F3">
        <v>53</v>
      </c>
      <c r="G3">
        <v>0.47012991799999998</v>
      </c>
      <c r="H3">
        <v>21</v>
      </c>
      <c r="I3">
        <v>45</v>
      </c>
      <c r="J3">
        <v>0.52125256399999997</v>
      </c>
      <c r="K3">
        <v>36</v>
      </c>
      <c r="L3">
        <v>63</v>
      </c>
      <c r="M3">
        <v>2.8190249999999698E-3</v>
      </c>
    </row>
    <row r="4" spans="1:13" x14ac:dyDescent="0.2">
      <c r="A4" t="s">
        <v>14</v>
      </c>
      <c r="B4">
        <v>42</v>
      </c>
      <c r="C4">
        <v>76</v>
      </c>
      <c r="D4">
        <v>2.1014452999999801E-2</v>
      </c>
      <c r="E4">
        <v>54</v>
      </c>
      <c r="F4">
        <v>77</v>
      </c>
      <c r="G4">
        <v>0.48336021699999998</v>
      </c>
      <c r="H4">
        <v>42</v>
      </c>
      <c r="I4">
        <v>75</v>
      </c>
      <c r="J4">
        <v>0.397314373</v>
      </c>
      <c r="K4">
        <v>54</v>
      </c>
      <c r="L4">
        <v>76</v>
      </c>
      <c r="M4">
        <v>3.3358550000004402E-3</v>
      </c>
    </row>
    <row r="5" spans="1:13" x14ac:dyDescent="0.2">
      <c r="A5" t="s">
        <v>15</v>
      </c>
      <c r="B5">
        <v>36</v>
      </c>
      <c r="C5">
        <v>74</v>
      </c>
      <c r="D5">
        <v>1.7727314000000001E-2</v>
      </c>
      <c r="E5">
        <v>54</v>
      </c>
      <c r="F5">
        <v>80</v>
      </c>
      <c r="G5">
        <v>0.40098209200000001</v>
      </c>
      <c r="H5">
        <v>30</v>
      </c>
      <c r="I5">
        <v>69</v>
      </c>
      <c r="J5">
        <v>0.13763345199999999</v>
      </c>
      <c r="K5">
        <v>54</v>
      </c>
      <c r="L5">
        <v>76</v>
      </c>
      <c r="M5">
        <v>3.3654619999996501E-3</v>
      </c>
    </row>
    <row r="6" spans="1:13" x14ac:dyDescent="0.2">
      <c r="A6" t="s">
        <v>16</v>
      </c>
      <c r="B6">
        <v>57</v>
      </c>
      <c r="C6">
        <v>89</v>
      </c>
      <c r="D6">
        <v>2.8901923999999399E-2</v>
      </c>
      <c r="E6">
        <v>75</v>
      </c>
      <c r="F6">
        <v>92</v>
      </c>
      <c r="G6">
        <v>1.0289016470000001</v>
      </c>
      <c r="H6">
        <v>57</v>
      </c>
      <c r="I6">
        <v>94</v>
      </c>
      <c r="J6">
        <v>3.0968275099999998</v>
      </c>
      <c r="K6">
        <v>75</v>
      </c>
      <c r="L6">
        <v>99</v>
      </c>
      <c r="M6">
        <v>3.8662339999984102E-3</v>
      </c>
    </row>
    <row r="7" spans="1:13" x14ac:dyDescent="0.2">
      <c r="A7" t="s">
        <v>17</v>
      </c>
      <c r="B7">
        <v>57</v>
      </c>
      <c r="C7">
        <v>97</v>
      </c>
      <c r="D7">
        <v>2.9005777E-2</v>
      </c>
      <c r="E7">
        <v>102</v>
      </c>
      <c r="F7">
        <v>124</v>
      </c>
      <c r="G7">
        <v>0.48008724699999999</v>
      </c>
      <c r="H7">
        <v>60</v>
      </c>
      <c r="I7">
        <v>100</v>
      </c>
      <c r="J7">
        <v>2.4171543199999999</v>
      </c>
      <c r="K7">
        <v>75</v>
      </c>
      <c r="L7">
        <v>99</v>
      </c>
      <c r="M7">
        <v>4.0056570000004399E-3</v>
      </c>
    </row>
    <row r="8" spans="1:13" x14ac:dyDescent="0.2">
      <c r="A8" t="s">
        <v>18</v>
      </c>
      <c r="B8">
        <v>81</v>
      </c>
      <c r="C8">
        <v>121</v>
      </c>
      <c r="D8">
        <v>4.06408690000006E-2</v>
      </c>
      <c r="E8">
        <v>123</v>
      </c>
      <c r="F8">
        <v>141</v>
      </c>
      <c r="G8">
        <v>1.248258412</v>
      </c>
      <c r="H8">
        <v>81</v>
      </c>
      <c r="I8">
        <v>121</v>
      </c>
      <c r="J8">
        <v>3.4664960119999901</v>
      </c>
      <c r="K8">
        <v>96</v>
      </c>
      <c r="L8">
        <v>119</v>
      </c>
      <c r="M8">
        <v>4.7512639999993597E-3</v>
      </c>
    </row>
    <row r="9" spans="1:13" x14ac:dyDescent="0.2">
      <c r="A9" t="s">
        <v>19</v>
      </c>
      <c r="B9">
        <v>78</v>
      </c>
      <c r="C9">
        <v>134</v>
      </c>
      <c r="D9">
        <v>5.5233331000000101E-2</v>
      </c>
      <c r="E9">
        <v>120</v>
      </c>
      <c r="F9">
        <v>153</v>
      </c>
      <c r="G9">
        <v>3.1143399390000002</v>
      </c>
      <c r="H9">
        <v>81</v>
      </c>
      <c r="I9">
        <v>119</v>
      </c>
      <c r="J9">
        <v>4.9176819780000001</v>
      </c>
      <c r="K9">
        <v>96</v>
      </c>
      <c r="L9">
        <v>119</v>
      </c>
      <c r="M9">
        <v>5.4632129999987403E-3</v>
      </c>
    </row>
    <row r="10" spans="1:13" x14ac:dyDescent="0.2">
      <c r="A10" t="s">
        <v>20</v>
      </c>
      <c r="B10">
        <v>105</v>
      </c>
      <c r="C10">
        <v>129</v>
      </c>
      <c r="D10">
        <v>7.8890399000002207E-2</v>
      </c>
      <c r="E10">
        <v>180</v>
      </c>
      <c r="F10">
        <v>179</v>
      </c>
      <c r="G10">
        <v>9.8079262029999903</v>
      </c>
      <c r="H10">
        <v>102</v>
      </c>
      <c r="I10">
        <v>129</v>
      </c>
      <c r="J10">
        <v>5.6069427709999999</v>
      </c>
      <c r="K10">
        <v>117</v>
      </c>
      <c r="L10">
        <v>139</v>
      </c>
      <c r="M10">
        <v>5.1706240000015599E-3</v>
      </c>
    </row>
    <row r="11" spans="1:13" x14ac:dyDescent="0.2">
      <c r="A11" t="s">
        <v>21</v>
      </c>
      <c r="B11">
        <v>102</v>
      </c>
      <c r="C11">
        <v>126</v>
      </c>
      <c r="D11">
        <v>6.7328000999999901E-2</v>
      </c>
      <c r="E11">
        <v>153</v>
      </c>
      <c r="F11">
        <v>156</v>
      </c>
      <c r="G11">
        <v>2.33409195399999</v>
      </c>
      <c r="H11">
        <v>102</v>
      </c>
      <c r="I11">
        <v>126</v>
      </c>
      <c r="J11">
        <v>5.4633900510000002</v>
      </c>
      <c r="K11">
        <v>117</v>
      </c>
      <c r="L11">
        <v>139</v>
      </c>
      <c r="M11">
        <v>5.4989420000026703E-3</v>
      </c>
    </row>
    <row r="12" spans="1:13" x14ac:dyDescent="0.2">
      <c r="A12" t="s">
        <v>22</v>
      </c>
      <c r="B12">
        <v>147</v>
      </c>
      <c r="C12">
        <v>155</v>
      </c>
      <c r="D12">
        <v>8.1946633000001101E-2</v>
      </c>
      <c r="E12">
        <v>237</v>
      </c>
      <c r="F12">
        <v>229</v>
      </c>
      <c r="G12">
        <v>1.5981746799999901</v>
      </c>
      <c r="H12">
        <v>135</v>
      </c>
      <c r="I12">
        <v>156</v>
      </c>
      <c r="J12">
        <v>12.1483030129999</v>
      </c>
      <c r="K12">
        <v>144</v>
      </c>
      <c r="L12">
        <v>157</v>
      </c>
      <c r="M12">
        <v>5.6637920000071002E-3</v>
      </c>
    </row>
    <row r="13" spans="1:13" x14ac:dyDescent="0.2">
      <c r="A13" t="s">
        <v>23</v>
      </c>
      <c r="B13">
        <v>126</v>
      </c>
      <c r="C13">
        <v>164</v>
      </c>
      <c r="D13">
        <v>7.4506657000000504E-2</v>
      </c>
      <c r="E13">
        <v>198</v>
      </c>
      <c r="F13">
        <v>192</v>
      </c>
      <c r="G13">
        <v>11.655694083</v>
      </c>
      <c r="H13">
        <v>126</v>
      </c>
      <c r="I13">
        <v>161</v>
      </c>
      <c r="J13">
        <v>13.846027726000001</v>
      </c>
      <c r="K13">
        <v>144</v>
      </c>
      <c r="L13">
        <v>157</v>
      </c>
      <c r="M13">
        <v>6.1584340000138101E-3</v>
      </c>
    </row>
    <row r="14" spans="1:13" x14ac:dyDescent="0.2">
      <c r="A14" t="s">
        <v>24</v>
      </c>
      <c r="B14">
        <v>189</v>
      </c>
      <c r="C14">
        <v>184</v>
      </c>
      <c r="D14">
        <v>9.1113148999994495E-2</v>
      </c>
      <c r="E14">
        <v>222</v>
      </c>
      <c r="F14">
        <v>190</v>
      </c>
      <c r="G14">
        <v>4.8839440779999901</v>
      </c>
      <c r="H14">
        <v>165</v>
      </c>
      <c r="I14">
        <v>178</v>
      </c>
      <c r="J14">
        <v>12.361462167999999</v>
      </c>
      <c r="K14">
        <v>171</v>
      </c>
      <c r="L14">
        <v>180</v>
      </c>
      <c r="M14">
        <v>7.51769600000784E-3</v>
      </c>
    </row>
    <row r="15" spans="1:13" x14ac:dyDescent="0.2">
      <c r="A15" t="s">
        <v>25</v>
      </c>
      <c r="B15">
        <v>174</v>
      </c>
      <c r="C15">
        <v>219</v>
      </c>
      <c r="D15">
        <v>9.3862478000005398E-2</v>
      </c>
      <c r="E15">
        <v>279</v>
      </c>
      <c r="F15">
        <v>252</v>
      </c>
      <c r="G15">
        <v>1.5354930179999899</v>
      </c>
      <c r="H15">
        <v>168</v>
      </c>
      <c r="I15">
        <v>208</v>
      </c>
      <c r="J15">
        <v>16.807905406</v>
      </c>
      <c r="K15">
        <v>171</v>
      </c>
      <c r="L15">
        <v>180</v>
      </c>
      <c r="M15">
        <v>7.6708610000082401E-3</v>
      </c>
    </row>
    <row r="16" spans="1:13" x14ac:dyDescent="0.2">
      <c r="A16" t="s">
        <v>26</v>
      </c>
      <c r="B16">
        <v>264</v>
      </c>
      <c r="C16">
        <v>222</v>
      </c>
      <c r="D16">
        <v>0.16771978299999499</v>
      </c>
      <c r="E16">
        <v>306</v>
      </c>
      <c r="F16">
        <v>247</v>
      </c>
      <c r="G16">
        <v>16.563695725999899</v>
      </c>
      <c r="H16">
        <v>225</v>
      </c>
      <c r="I16">
        <v>233</v>
      </c>
      <c r="J16">
        <v>23.328934734000001</v>
      </c>
      <c r="K16">
        <v>210</v>
      </c>
      <c r="L16">
        <v>201</v>
      </c>
      <c r="M16">
        <v>7.7206269999976398E-3</v>
      </c>
    </row>
    <row r="17" spans="1:13" x14ac:dyDescent="0.2">
      <c r="A17" t="s">
        <v>27</v>
      </c>
      <c r="B17">
        <v>219</v>
      </c>
      <c r="C17">
        <v>219</v>
      </c>
      <c r="D17">
        <v>0.12661305700001399</v>
      </c>
      <c r="E17">
        <v>273</v>
      </c>
      <c r="F17">
        <v>220</v>
      </c>
      <c r="G17">
        <v>22.245316260999999</v>
      </c>
      <c r="H17">
        <v>210</v>
      </c>
      <c r="I17">
        <v>212</v>
      </c>
      <c r="J17">
        <v>21.405534923000001</v>
      </c>
      <c r="K17">
        <v>210</v>
      </c>
      <c r="L17">
        <v>201</v>
      </c>
      <c r="M17">
        <v>7.2163159999831797E-3</v>
      </c>
    </row>
    <row r="18" spans="1:13" x14ac:dyDescent="0.2">
      <c r="A18" t="s">
        <v>28</v>
      </c>
      <c r="B18">
        <v>279</v>
      </c>
      <c r="C18">
        <v>234</v>
      </c>
      <c r="D18">
        <v>0.17070266599998199</v>
      </c>
      <c r="E18">
        <v>297</v>
      </c>
      <c r="F18">
        <v>252</v>
      </c>
      <c r="G18">
        <v>16.139665446999999</v>
      </c>
      <c r="H18">
        <v>213</v>
      </c>
      <c r="I18">
        <v>184</v>
      </c>
      <c r="J18">
        <v>25.8153740579999</v>
      </c>
      <c r="K18">
        <v>255</v>
      </c>
      <c r="L18">
        <v>234</v>
      </c>
      <c r="M18">
        <v>9.1661689999682494E-3</v>
      </c>
    </row>
    <row r="19" spans="1:13" x14ac:dyDescent="0.2">
      <c r="A19" t="s">
        <v>29</v>
      </c>
      <c r="B19">
        <v>309</v>
      </c>
      <c r="C19">
        <v>276</v>
      </c>
      <c r="D19">
        <v>0.21002336600002899</v>
      </c>
      <c r="E19">
        <v>438</v>
      </c>
      <c r="F19">
        <v>317</v>
      </c>
      <c r="G19">
        <v>4.4564370410000098</v>
      </c>
      <c r="H19">
        <v>264</v>
      </c>
      <c r="I19">
        <v>249</v>
      </c>
      <c r="J19">
        <v>34.022591556000002</v>
      </c>
      <c r="K19">
        <v>255</v>
      </c>
      <c r="L19">
        <v>234</v>
      </c>
      <c r="M19">
        <v>9.9611050000021299E-3</v>
      </c>
    </row>
    <row r="20" spans="1:13" x14ac:dyDescent="0.2">
      <c r="A20" t="s">
        <v>30</v>
      </c>
      <c r="B20">
        <v>312</v>
      </c>
      <c r="C20">
        <v>264</v>
      </c>
      <c r="D20">
        <v>0.19262765700000201</v>
      </c>
      <c r="E20">
        <v>390</v>
      </c>
      <c r="F20">
        <v>265</v>
      </c>
      <c r="G20">
        <v>18.099711725999999</v>
      </c>
      <c r="H20">
        <v>312</v>
      </c>
      <c r="I20">
        <v>245</v>
      </c>
      <c r="J20">
        <v>37.278109188999899</v>
      </c>
      <c r="K20">
        <v>309</v>
      </c>
      <c r="L20">
        <v>272</v>
      </c>
      <c r="M20">
        <v>1.1834426999996501E-2</v>
      </c>
    </row>
    <row r="21" spans="1:13" x14ac:dyDescent="0.2">
      <c r="A21" t="s">
        <v>31</v>
      </c>
      <c r="B21">
        <v>318</v>
      </c>
      <c r="C21">
        <v>290</v>
      </c>
      <c r="D21">
        <v>0.16151547900000099</v>
      </c>
      <c r="E21">
        <v>378</v>
      </c>
      <c r="F21">
        <v>252</v>
      </c>
      <c r="G21">
        <v>11.5836007389999</v>
      </c>
      <c r="H21">
        <v>303</v>
      </c>
      <c r="I21">
        <v>251</v>
      </c>
      <c r="J21">
        <v>27.146836999000001</v>
      </c>
      <c r="K21">
        <v>309</v>
      </c>
      <c r="L21">
        <v>272</v>
      </c>
      <c r="M21">
        <v>9.9631170000407093E-3</v>
      </c>
    </row>
    <row r="22" spans="1:13" x14ac:dyDescent="0.2">
      <c r="A22" t="s">
        <v>32</v>
      </c>
      <c r="B22">
        <v>321</v>
      </c>
      <c r="C22">
        <v>261</v>
      </c>
      <c r="D22">
        <v>0.18786580399995501</v>
      </c>
      <c r="E22">
        <v>498</v>
      </c>
      <c r="F22">
        <v>406</v>
      </c>
      <c r="G22">
        <v>26.043279807000001</v>
      </c>
      <c r="H22">
        <v>300</v>
      </c>
      <c r="I22">
        <v>256</v>
      </c>
      <c r="J22">
        <v>29.221419058999999</v>
      </c>
      <c r="K22">
        <v>372</v>
      </c>
      <c r="L22">
        <v>321</v>
      </c>
      <c r="M22">
        <v>1.2653135999983E-2</v>
      </c>
    </row>
    <row r="23" spans="1:13" x14ac:dyDescent="0.2">
      <c r="A23" t="s">
        <v>33</v>
      </c>
      <c r="B23">
        <v>342</v>
      </c>
      <c r="C23">
        <v>279</v>
      </c>
      <c r="D23">
        <v>0.199067007999985</v>
      </c>
      <c r="E23">
        <v>459</v>
      </c>
      <c r="F23">
        <v>290</v>
      </c>
      <c r="G23">
        <v>26.217323709999899</v>
      </c>
      <c r="H23">
        <v>351</v>
      </c>
      <c r="I23">
        <v>291</v>
      </c>
      <c r="J23">
        <v>35.646970934000002</v>
      </c>
      <c r="K23">
        <v>372</v>
      </c>
      <c r="L23">
        <v>321</v>
      </c>
      <c r="M23">
        <v>1.2121514999989799E-2</v>
      </c>
    </row>
    <row r="24" spans="1:13" x14ac:dyDescent="0.2">
      <c r="A24" t="s">
        <v>34</v>
      </c>
      <c r="B24">
        <v>459</v>
      </c>
      <c r="C24">
        <v>355</v>
      </c>
      <c r="D24">
        <v>0.26313939599992803</v>
      </c>
      <c r="E24">
        <v>690</v>
      </c>
      <c r="F24">
        <v>475</v>
      </c>
      <c r="G24">
        <v>27.988971955</v>
      </c>
      <c r="H24">
        <v>438</v>
      </c>
      <c r="I24">
        <v>358</v>
      </c>
      <c r="J24">
        <v>50.173294451999901</v>
      </c>
      <c r="K24">
        <v>444</v>
      </c>
      <c r="L24">
        <v>384</v>
      </c>
      <c r="M24">
        <v>1.5538006000042501E-2</v>
      </c>
    </row>
    <row r="25" spans="1:13" x14ac:dyDescent="0.2">
      <c r="A25" t="s">
        <v>35</v>
      </c>
      <c r="B25">
        <v>420</v>
      </c>
      <c r="C25">
        <v>299</v>
      </c>
      <c r="D25">
        <v>0.23489937399995101</v>
      </c>
      <c r="E25">
        <v>477</v>
      </c>
      <c r="F25">
        <v>261</v>
      </c>
      <c r="G25">
        <v>22.646643211999901</v>
      </c>
      <c r="H25">
        <v>354</v>
      </c>
      <c r="I25">
        <v>242</v>
      </c>
      <c r="J25">
        <v>44.879957019999999</v>
      </c>
      <c r="K25">
        <v>444</v>
      </c>
      <c r="L25">
        <v>384</v>
      </c>
      <c r="M25">
        <v>1.6483152999967301E-2</v>
      </c>
    </row>
    <row r="26" spans="1:13" x14ac:dyDescent="0.2">
      <c r="A26" t="s">
        <v>36</v>
      </c>
      <c r="B26">
        <v>498</v>
      </c>
      <c r="C26">
        <v>343</v>
      </c>
      <c r="D26">
        <v>0.41948163500001101</v>
      </c>
      <c r="E26">
        <v>564</v>
      </c>
      <c r="F26">
        <v>369</v>
      </c>
      <c r="G26">
        <v>35.3216725999999</v>
      </c>
      <c r="H26">
        <v>438</v>
      </c>
      <c r="I26">
        <v>328</v>
      </c>
      <c r="J26">
        <v>67.554191098000004</v>
      </c>
      <c r="K26">
        <v>540</v>
      </c>
      <c r="L26">
        <v>467</v>
      </c>
      <c r="M26">
        <v>3.6913615000003099E-2</v>
      </c>
    </row>
    <row r="27" spans="1:13" x14ac:dyDescent="0.2">
      <c r="A27" t="s">
        <v>37</v>
      </c>
      <c r="B27">
        <v>405</v>
      </c>
      <c r="C27">
        <v>312</v>
      </c>
      <c r="D27">
        <v>0.285202230999971</v>
      </c>
      <c r="E27">
        <v>639</v>
      </c>
      <c r="F27">
        <v>325</v>
      </c>
      <c r="G27">
        <v>40.283431049999898</v>
      </c>
      <c r="H27">
        <v>387</v>
      </c>
      <c r="I27">
        <v>284</v>
      </c>
      <c r="J27">
        <v>54.776056863999997</v>
      </c>
      <c r="K27">
        <v>540</v>
      </c>
      <c r="L27">
        <v>467</v>
      </c>
      <c r="M27">
        <v>2.4058650999904702E-2</v>
      </c>
    </row>
    <row r="28" spans="1:13" x14ac:dyDescent="0.2">
      <c r="A28" t="s">
        <v>38</v>
      </c>
      <c r="B28">
        <f>AVERAGE(B2:B27)</f>
        <v>207.34615384615384</v>
      </c>
      <c r="C28">
        <f t="shared" ref="C28:M28" si="0">AVERAGE(C2:C27)</f>
        <v>193.34615384615384</v>
      </c>
      <c r="D28">
        <f t="shared" si="0"/>
        <v>0.12785506099999339</v>
      </c>
      <c r="E28">
        <f t="shared" si="0"/>
        <v>279.57692307692309</v>
      </c>
      <c r="F28">
        <f t="shared" si="0"/>
        <v>217.76923076923077</v>
      </c>
      <c r="G28">
        <f t="shared" si="0"/>
        <v>11.800572485153822</v>
      </c>
      <c r="H28">
        <f t="shared" si="0"/>
        <v>192</v>
      </c>
      <c r="I28">
        <f t="shared" si="0"/>
        <v>183.53846153846155</v>
      </c>
      <c r="J28">
        <f t="shared" si="0"/>
        <v>20.480308613230754</v>
      </c>
      <c r="K28">
        <f t="shared" si="0"/>
        <v>217.15384615384616</v>
      </c>
      <c r="L28">
        <f t="shared" si="0"/>
        <v>208.61538461538461</v>
      </c>
      <c r="M28">
        <f t="shared" si="0"/>
        <v>9.3074339230737341E-3</v>
      </c>
    </row>
    <row r="29" spans="1:13" x14ac:dyDescent="0.2">
      <c r="A29" t="s">
        <v>39</v>
      </c>
      <c r="B29">
        <f>($B$28 - B28)/$B$28</f>
        <v>0</v>
      </c>
      <c r="C29">
        <f>($C$28 - C28)/$C$28</f>
        <v>0</v>
      </c>
      <c r="D29">
        <f>($D$28 - D28)/$D$28</f>
        <v>0</v>
      </c>
      <c r="E29">
        <f>($B$28 - E28)/$B$28</f>
        <v>-0.34835837506956052</v>
      </c>
      <c r="F29">
        <f>($C$28 - F28)/$C$28</f>
        <v>-0.12631788342948086</v>
      </c>
      <c r="G29">
        <f>($D$28 - G28)/$D$28</f>
        <v>-91.296483165061673</v>
      </c>
      <c r="H29">
        <f>($B$28 - H28)/$B$28</f>
        <v>7.4012242626599861E-2</v>
      </c>
      <c r="I29">
        <f>($C$28 - I28)/$C$28</f>
        <v>5.0726079172468588E-2</v>
      </c>
      <c r="J29">
        <f>($D$28 - J28)/$D$28</f>
        <v>-159.18379290618626</v>
      </c>
      <c r="K29">
        <f>($B$28 - K28)/$B$28</f>
        <v>-4.7301057317751874E-2</v>
      </c>
      <c r="L29">
        <f>($C$28 - L28)/$C$28</f>
        <v>-7.8973542868510077E-2</v>
      </c>
      <c r="M29">
        <f>($D$28 - M28)/$D$28</f>
        <v>0.92720324209086868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qb_qaoa_aspen9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 Vn</dc:creator>
  <cp:lastModifiedBy>Nagaraj Vn</cp:lastModifiedBy>
  <dcterms:created xsi:type="dcterms:W3CDTF">2021-10-26T08:24:24Z</dcterms:created>
  <dcterms:modified xsi:type="dcterms:W3CDTF">2021-10-26T16:09:03Z</dcterms:modified>
</cp:coreProperties>
</file>