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hasVittal/Documents/programming/qcr/src/data/"/>
    </mc:Choice>
  </mc:AlternateContent>
  <xr:revisionPtr revIDLastSave="0" documentId="13_ncr:1_{158461F0-C301-0340-B6CA-1F11B98F2AFD}" xr6:coauthVersionLast="47" xr6:coauthVersionMax="47" xr10:uidLastSave="{00000000-0000-0000-0000-000000000000}"/>
  <bookViews>
    <workbookView xWindow="1580" yWindow="1560" windowWidth="26840" windowHeight="15940" xr2:uid="{00000000-000D-0000-FFFF-FFFF00000000}"/>
  </bookViews>
  <sheets>
    <sheet name="qb_qaoa_toron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9" i="1" l="1"/>
  <c r="F29" i="1"/>
  <c r="M28" i="1"/>
  <c r="L28" i="1"/>
  <c r="K28" i="1"/>
  <c r="J28" i="1"/>
  <c r="I28" i="1"/>
  <c r="H28" i="1"/>
  <c r="G28" i="1"/>
  <c r="F28" i="1"/>
  <c r="E28" i="1"/>
  <c r="D28" i="1"/>
  <c r="M29" i="1" s="1"/>
  <c r="C28" i="1"/>
  <c r="L29" i="1" s="1"/>
  <c r="B28" i="1"/>
  <c r="E29" i="1" s="1"/>
  <c r="I29" i="1" l="1"/>
  <c r="H29" i="1"/>
  <c r="B29" i="1"/>
  <c r="J29" i="1"/>
  <c r="C29" i="1"/>
  <c r="K29" i="1"/>
  <c r="D29" i="1"/>
</calcChain>
</file>

<file path=xl/sharedStrings.xml><?xml version="1.0" encoding="utf-8"?>
<sst xmlns="http://schemas.openxmlformats.org/spreadsheetml/2006/main" count="40" uniqueCount="40">
  <si>
    <t>SABRE CNOTs</t>
  </si>
  <si>
    <t>SABRE Depth</t>
  </si>
  <si>
    <t>SABRE Time</t>
  </si>
  <si>
    <t>MPATH_IPS CNOTs</t>
  </si>
  <si>
    <t>MPATH_IPS Depth</t>
  </si>
  <si>
    <t>MPATH_IPS Time</t>
  </si>
  <si>
    <t>MPATH_BSP CNOTs</t>
  </si>
  <si>
    <t>MPATH_BSP Depth</t>
  </si>
  <si>
    <t>MPATH_BSP Time</t>
  </si>
  <si>
    <t>A* CNOTs</t>
  </si>
  <si>
    <t>A* Depth</t>
  </si>
  <si>
    <t>A* Time</t>
  </si>
  <si>
    <t>SK_6_1 (grid_search_30_30)</t>
  </si>
  <si>
    <t>SK_6_1 (grid_search_60_60)</t>
  </si>
  <si>
    <t>SK_7_1 (grid_search_30_30)</t>
  </si>
  <si>
    <t>SK_7_1 (grid_search_60_60)</t>
  </si>
  <si>
    <t>SK_8_1 (grid_search_30_30)</t>
  </si>
  <si>
    <t>SK_8_1 (grid_search_60_60)</t>
  </si>
  <si>
    <t>SK_9_1 (grid_search_30_30)</t>
  </si>
  <si>
    <t>SK_9_1 (grid_search_60_60)</t>
  </si>
  <si>
    <t>SK_10_1 (grid_search_30_30)</t>
  </si>
  <si>
    <t>SK_10_1 (grid_search_60_60)</t>
  </si>
  <si>
    <t>SK_11_1 (grid_search_30_30)</t>
  </si>
  <si>
    <t>SK_11_1 (grid_search_60_60)</t>
  </si>
  <si>
    <t>SK_12_1 (grid_search_30_30)</t>
  </si>
  <si>
    <t>SK_12_1 (grid_search_60_60)</t>
  </si>
  <si>
    <t>SK_13_1 (grid_search_30_30)</t>
  </si>
  <si>
    <t>SK_13_1 (grid_search_60_60)</t>
  </si>
  <si>
    <t>SK_14_1 (grid_search_30_30)</t>
  </si>
  <si>
    <t>SK_14_1 (grid_search_60_60)</t>
  </si>
  <si>
    <t>SK_15_1 (grid_search_30_30)</t>
  </si>
  <si>
    <t>SK_15_1 (grid_search_60_60)</t>
  </si>
  <si>
    <t>SK_16_1 (grid_search_30_30)</t>
  </si>
  <si>
    <t>SK_16_1 (grid_search_60_60)</t>
  </si>
  <si>
    <t>SK_17_1 (grid_search_30_30)</t>
  </si>
  <si>
    <t>SK_17_1 (grid_search_60_60)</t>
  </si>
  <si>
    <t>SK_18_1 (grid_search_30_30)</t>
  </si>
  <si>
    <t>SK_18_1 (grid_search_60_60)</t>
  </si>
  <si>
    <t>mean</t>
  </si>
  <si>
    <t>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</si>
</sst>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tabSelected="1" workbookViewId="0">
      <selection activeCell="A30" sqref="A30"/>
    </sheetView>
  </sheetViews>
  <sheetFormatPr baseColWidth="10" defaultRowHeight="16" x14ac:dyDescent="0.2"/>
  <sheetData>
    <row r="1" spans="1:1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">
      <c r="A2" t="s">
        <v>12</v>
      </c>
      <c r="B2">
        <v>27</v>
      </c>
      <c r="C2">
        <v>56</v>
      </c>
      <c r="D2">
        <v>1.8567707999999902E-2</v>
      </c>
      <c r="E2">
        <v>36</v>
      </c>
      <c r="F2">
        <v>64</v>
      </c>
      <c r="G2">
        <v>0.102485806999999</v>
      </c>
      <c r="H2">
        <v>24</v>
      </c>
      <c r="I2">
        <v>59</v>
      </c>
      <c r="J2">
        <v>3.8034948999999998E-2</v>
      </c>
      <c r="K2">
        <v>33</v>
      </c>
      <c r="L2">
        <v>72</v>
      </c>
      <c r="M2">
        <v>2.12290100000034E-3</v>
      </c>
    </row>
    <row r="3" spans="1:13" x14ac:dyDescent="0.2">
      <c r="A3" t="s">
        <v>13</v>
      </c>
      <c r="B3">
        <v>24</v>
      </c>
      <c r="C3">
        <v>55</v>
      </c>
      <c r="D3">
        <v>1.2569190999999799E-2</v>
      </c>
      <c r="E3">
        <v>48</v>
      </c>
      <c r="F3">
        <v>83</v>
      </c>
      <c r="G3">
        <v>0.16087468299999899</v>
      </c>
      <c r="H3">
        <v>24</v>
      </c>
      <c r="I3">
        <v>53</v>
      </c>
      <c r="J3">
        <v>3.2427751000000102E-2</v>
      </c>
      <c r="K3">
        <v>33</v>
      </c>
      <c r="L3">
        <v>72</v>
      </c>
      <c r="M3">
        <v>1.79365400000008E-3</v>
      </c>
    </row>
    <row r="4" spans="1:13" x14ac:dyDescent="0.2">
      <c r="A4" t="s">
        <v>14</v>
      </c>
      <c r="B4">
        <v>42</v>
      </c>
      <c r="C4">
        <v>77</v>
      </c>
      <c r="D4">
        <v>2.0009496999999699E-2</v>
      </c>
      <c r="E4">
        <v>54</v>
      </c>
      <c r="F4">
        <v>81</v>
      </c>
      <c r="G4">
        <v>0.34867889199999902</v>
      </c>
      <c r="H4">
        <v>42</v>
      </c>
      <c r="I4">
        <v>77</v>
      </c>
      <c r="J4">
        <v>0.42794155299999898</v>
      </c>
      <c r="K4">
        <v>51</v>
      </c>
      <c r="L4">
        <v>104</v>
      </c>
      <c r="M4">
        <v>2.2183869999996501E-3</v>
      </c>
    </row>
    <row r="5" spans="1:13" x14ac:dyDescent="0.2">
      <c r="A5" t="s">
        <v>15</v>
      </c>
      <c r="B5">
        <v>45</v>
      </c>
      <c r="C5">
        <v>84</v>
      </c>
      <c r="D5">
        <v>2.0795838999999799E-2</v>
      </c>
      <c r="E5">
        <v>57</v>
      </c>
      <c r="F5">
        <v>85</v>
      </c>
      <c r="G5">
        <v>0.43016751399999897</v>
      </c>
      <c r="H5">
        <v>42</v>
      </c>
      <c r="I5">
        <v>80</v>
      </c>
      <c r="J5">
        <v>6.2196107000000098E-2</v>
      </c>
      <c r="K5">
        <v>51</v>
      </c>
      <c r="L5">
        <v>104</v>
      </c>
      <c r="M5">
        <v>2.26896900000017E-3</v>
      </c>
    </row>
    <row r="6" spans="1:13" x14ac:dyDescent="0.2">
      <c r="A6" t="s">
        <v>16</v>
      </c>
      <c r="B6">
        <v>63</v>
      </c>
      <c r="C6">
        <v>88</v>
      </c>
      <c r="D6">
        <v>2.9362470999999699E-2</v>
      </c>
      <c r="E6">
        <v>102</v>
      </c>
      <c r="F6">
        <v>129</v>
      </c>
      <c r="G6">
        <v>0.41683711399999901</v>
      </c>
      <c r="H6">
        <v>63</v>
      </c>
      <c r="I6">
        <v>88</v>
      </c>
      <c r="J6">
        <v>1.3051783690000001</v>
      </c>
      <c r="K6">
        <v>75</v>
      </c>
      <c r="L6">
        <v>141</v>
      </c>
      <c r="M6">
        <v>3.1844249999997101E-3</v>
      </c>
    </row>
    <row r="7" spans="1:13" x14ac:dyDescent="0.2">
      <c r="A7" t="s">
        <v>17</v>
      </c>
      <c r="B7">
        <v>66</v>
      </c>
      <c r="C7">
        <v>94</v>
      </c>
      <c r="D7">
        <v>2.9380085999999701E-2</v>
      </c>
      <c r="E7">
        <v>99</v>
      </c>
      <c r="F7">
        <v>131</v>
      </c>
      <c r="G7">
        <v>0.42276397599999899</v>
      </c>
      <c r="H7">
        <v>63</v>
      </c>
      <c r="I7">
        <v>92</v>
      </c>
      <c r="J7">
        <v>1.5227289610000001</v>
      </c>
      <c r="K7">
        <v>75</v>
      </c>
      <c r="L7">
        <v>141</v>
      </c>
      <c r="M7">
        <v>3.3614599999989198E-3</v>
      </c>
    </row>
    <row r="8" spans="1:13" x14ac:dyDescent="0.2">
      <c r="A8" t="s">
        <v>18</v>
      </c>
      <c r="B8">
        <v>102</v>
      </c>
      <c r="C8">
        <v>125</v>
      </c>
      <c r="D8">
        <v>4.98445879999991E-2</v>
      </c>
      <c r="E8">
        <v>147</v>
      </c>
      <c r="F8">
        <v>166</v>
      </c>
      <c r="G8">
        <v>0.78019934000000102</v>
      </c>
      <c r="H8">
        <v>99</v>
      </c>
      <c r="I8">
        <v>125</v>
      </c>
      <c r="J8">
        <v>6.0255631650000003</v>
      </c>
      <c r="K8">
        <v>129</v>
      </c>
      <c r="L8">
        <v>193</v>
      </c>
      <c r="M8">
        <v>5.1861889999997796E-3</v>
      </c>
    </row>
    <row r="9" spans="1:13" x14ac:dyDescent="0.2">
      <c r="A9" t="s">
        <v>19</v>
      </c>
      <c r="B9">
        <v>90</v>
      </c>
      <c r="C9">
        <v>126</v>
      </c>
      <c r="D9">
        <v>5.0512134999998098E-2</v>
      </c>
      <c r="E9">
        <v>144</v>
      </c>
      <c r="F9">
        <v>163</v>
      </c>
      <c r="G9">
        <v>0.79461534599999994</v>
      </c>
      <c r="H9">
        <v>90</v>
      </c>
      <c r="I9">
        <v>126</v>
      </c>
      <c r="J9">
        <v>3.53791475099999</v>
      </c>
      <c r="K9">
        <v>129</v>
      </c>
      <c r="L9">
        <v>193</v>
      </c>
      <c r="M9">
        <v>5.3031670000009898E-3</v>
      </c>
    </row>
    <row r="10" spans="1:13" x14ac:dyDescent="0.2">
      <c r="A10" t="s">
        <v>20</v>
      </c>
      <c r="B10">
        <v>120</v>
      </c>
      <c r="C10">
        <v>145</v>
      </c>
      <c r="D10">
        <v>6.5696062000000596E-2</v>
      </c>
      <c r="E10">
        <v>204</v>
      </c>
      <c r="F10">
        <v>213</v>
      </c>
      <c r="G10">
        <v>1.2670843119999899</v>
      </c>
      <c r="H10">
        <v>120</v>
      </c>
      <c r="I10">
        <v>145</v>
      </c>
      <c r="J10">
        <v>7.3389045680000002</v>
      </c>
      <c r="K10">
        <v>174</v>
      </c>
      <c r="L10">
        <v>230</v>
      </c>
      <c r="M10">
        <v>6.5238970000009999E-3</v>
      </c>
    </row>
    <row r="11" spans="1:13" x14ac:dyDescent="0.2">
      <c r="A11" t="s">
        <v>21</v>
      </c>
      <c r="B11">
        <v>120</v>
      </c>
      <c r="C11">
        <v>147</v>
      </c>
      <c r="D11">
        <v>5.7438029000000002E-2</v>
      </c>
      <c r="E11">
        <v>204</v>
      </c>
      <c r="F11">
        <v>213</v>
      </c>
      <c r="G11">
        <v>1.22119493299999</v>
      </c>
      <c r="H11">
        <v>120</v>
      </c>
      <c r="I11">
        <v>145</v>
      </c>
      <c r="J11">
        <v>7.2707233509999902</v>
      </c>
      <c r="K11">
        <v>174</v>
      </c>
      <c r="L11">
        <v>230</v>
      </c>
      <c r="M11">
        <v>8.5962389999991694E-3</v>
      </c>
    </row>
    <row r="12" spans="1:13" x14ac:dyDescent="0.2">
      <c r="A12" t="s">
        <v>22</v>
      </c>
      <c r="B12">
        <v>141</v>
      </c>
      <c r="C12">
        <v>155</v>
      </c>
      <c r="D12">
        <v>9.1387863000001304E-2</v>
      </c>
      <c r="E12">
        <v>306</v>
      </c>
      <c r="F12">
        <v>292</v>
      </c>
      <c r="G12">
        <v>1.7413433299999901</v>
      </c>
      <c r="H12">
        <v>138</v>
      </c>
      <c r="I12">
        <v>149</v>
      </c>
      <c r="J12">
        <v>9.5505162689999992</v>
      </c>
      <c r="K12">
        <v>237</v>
      </c>
      <c r="L12">
        <v>277</v>
      </c>
      <c r="M12">
        <v>1.0134532999998599E-2</v>
      </c>
    </row>
    <row r="13" spans="1:13" x14ac:dyDescent="0.2">
      <c r="A13" t="s">
        <v>23</v>
      </c>
      <c r="B13">
        <v>159</v>
      </c>
      <c r="C13">
        <v>172</v>
      </c>
      <c r="D13">
        <v>7.6329413999999901E-2</v>
      </c>
      <c r="E13">
        <v>351</v>
      </c>
      <c r="F13">
        <v>347</v>
      </c>
      <c r="G13">
        <v>1.6436365100000001</v>
      </c>
      <c r="H13">
        <v>156</v>
      </c>
      <c r="I13">
        <v>168</v>
      </c>
      <c r="J13">
        <v>9.4636296620000007</v>
      </c>
      <c r="K13">
        <v>237</v>
      </c>
      <c r="L13">
        <v>277</v>
      </c>
      <c r="M13">
        <v>1.04876469999979E-2</v>
      </c>
    </row>
    <row r="14" spans="1:13" x14ac:dyDescent="0.2">
      <c r="A14" t="s">
        <v>24</v>
      </c>
      <c r="B14">
        <v>231</v>
      </c>
      <c r="C14">
        <v>229</v>
      </c>
      <c r="D14">
        <v>0.122311105000001</v>
      </c>
      <c r="E14">
        <v>306</v>
      </c>
      <c r="F14">
        <v>293</v>
      </c>
      <c r="G14">
        <v>2.3840196109999998</v>
      </c>
      <c r="H14">
        <v>213</v>
      </c>
      <c r="I14">
        <v>207</v>
      </c>
      <c r="J14">
        <v>21.136086392999999</v>
      </c>
      <c r="K14">
        <v>288</v>
      </c>
      <c r="L14">
        <v>341</v>
      </c>
      <c r="M14">
        <v>1.33289429999905E-2</v>
      </c>
    </row>
    <row r="15" spans="1:13" x14ac:dyDescent="0.2">
      <c r="A15" t="s">
        <v>25</v>
      </c>
      <c r="B15">
        <v>216</v>
      </c>
      <c r="C15">
        <v>190</v>
      </c>
      <c r="D15">
        <v>0.14937734100000399</v>
      </c>
      <c r="E15">
        <v>342</v>
      </c>
      <c r="F15">
        <v>319</v>
      </c>
      <c r="G15">
        <v>1.8950965420000001</v>
      </c>
      <c r="H15">
        <v>225</v>
      </c>
      <c r="I15">
        <v>193</v>
      </c>
      <c r="J15">
        <v>25.638393989000001</v>
      </c>
      <c r="K15">
        <v>288</v>
      </c>
      <c r="L15">
        <v>341</v>
      </c>
      <c r="M15">
        <v>1.1938331999999699E-2</v>
      </c>
    </row>
    <row r="16" spans="1:13" x14ac:dyDescent="0.2">
      <c r="A16" t="s">
        <v>26</v>
      </c>
      <c r="B16">
        <v>234</v>
      </c>
      <c r="C16">
        <v>246</v>
      </c>
      <c r="D16">
        <v>0.13946288799999701</v>
      </c>
      <c r="E16">
        <v>351</v>
      </c>
      <c r="F16">
        <v>250</v>
      </c>
      <c r="G16">
        <v>3.5479306019999899</v>
      </c>
      <c r="H16">
        <v>231</v>
      </c>
      <c r="I16">
        <v>234</v>
      </c>
      <c r="J16">
        <v>17.888647786</v>
      </c>
      <c r="K16">
        <v>348</v>
      </c>
      <c r="L16">
        <v>415</v>
      </c>
      <c r="M16">
        <v>1.31856069999969E-2</v>
      </c>
    </row>
    <row r="17" spans="1:13" x14ac:dyDescent="0.2">
      <c r="A17" t="s">
        <v>27</v>
      </c>
      <c r="B17">
        <v>237</v>
      </c>
      <c r="C17">
        <v>228</v>
      </c>
      <c r="D17">
        <v>0.126166054999998</v>
      </c>
      <c r="E17">
        <v>399</v>
      </c>
      <c r="F17">
        <v>340</v>
      </c>
      <c r="G17">
        <v>5.21995317599999</v>
      </c>
      <c r="H17">
        <v>219</v>
      </c>
      <c r="I17">
        <v>202</v>
      </c>
      <c r="J17">
        <v>19.063413976</v>
      </c>
      <c r="K17">
        <v>348</v>
      </c>
      <c r="L17">
        <v>415</v>
      </c>
      <c r="M17">
        <v>1.3836117000010899E-2</v>
      </c>
    </row>
    <row r="18" spans="1:13" x14ac:dyDescent="0.2">
      <c r="A18" t="s">
        <v>28</v>
      </c>
      <c r="B18">
        <v>276</v>
      </c>
      <c r="C18">
        <v>286</v>
      </c>
      <c r="D18">
        <v>0.15223248299997699</v>
      </c>
      <c r="E18">
        <v>480</v>
      </c>
      <c r="F18">
        <v>377</v>
      </c>
      <c r="G18">
        <v>2.5496723320000001</v>
      </c>
      <c r="H18">
        <v>246</v>
      </c>
      <c r="I18">
        <v>242</v>
      </c>
      <c r="J18">
        <v>26.594475657</v>
      </c>
      <c r="K18">
        <v>390</v>
      </c>
      <c r="L18">
        <v>489</v>
      </c>
      <c r="M18">
        <v>1.40009779999843E-2</v>
      </c>
    </row>
    <row r="19" spans="1:13" x14ac:dyDescent="0.2">
      <c r="A19" t="s">
        <v>29</v>
      </c>
      <c r="B19">
        <v>342</v>
      </c>
      <c r="C19">
        <v>290</v>
      </c>
      <c r="D19">
        <v>0.16661114600000801</v>
      </c>
      <c r="E19">
        <v>636</v>
      </c>
      <c r="F19">
        <v>457</v>
      </c>
      <c r="G19">
        <v>2.8183281670000002</v>
      </c>
      <c r="H19">
        <v>411</v>
      </c>
      <c r="I19">
        <v>255</v>
      </c>
      <c r="J19">
        <v>41.779074911000002</v>
      </c>
      <c r="K19">
        <v>390</v>
      </c>
      <c r="L19">
        <v>489</v>
      </c>
      <c r="M19">
        <v>1.46646160000045E-2</v>
      </c>
    </row>
    <row r="20" spans="1:13" x14ac:dyDescent="0.2">
      <c r="A20" t="s">
        <v>30</v>
      </c>
      <c r="B20">
        <v>312</v>
      </c>
      <c r="C20">
        <v>291</v>
      </c>
      <c r="D20">
        <v>0.17385999600000401</v>
      </c>
      <c r="E20">
        <v>567</v>
      </c>
      <c r="F20">
        <v>448</v>
      </c>
      <c r="G20">
        <v>3.1528914379999802</v>
      </c>
      <c r="H20">
        <v>291</v>
      </c>
      <c r="I20">
        <v>277</v>
      </c>
      <c r="J20">
        <v>32.861838297999903</v>
      </c>
      <c r="K20">
        <v>453</v>
      </c>
      <c r="L20">
        <v>553</v>
      </c>
      <c r="M20">
        <v>1.51718900000332E-2</v>
      </c>
    </row>
    <row r="21" spans="1:13" x14ac:dyDescent="0.2">
      <c r="A21" t="s">
        <v>31</v>
      </c>
      <c r="B21">
        <v>354</v>
      </c>
      <c r="C21">
        <v>324</v>
      </c>
      <c r="D21">
        <v>0.201655239999979</v>
      </c>
      <c r="E21">
        <v>612</v>
      </c>
      <c r="F21">
        <v>481</v>
      </c>
      <c r="G21">
        <v>4.9587571649999997</v>
      </c>
      <c r="H21">
        <v>336</v>
      </c>
      <c r="I21">
        <v>300</v>
      </c>
      <c r="J21">
        <v>34.732631049999902</v>
      </c>
      <c r="K21">
        <v>453</v>
      </c>
      <c r="L21">
        <v>553</v>
      </c>
      <c r="M21">
        <v>1.6100458999971999E-2</v>
      </c>
    </row>
    <row r="22" spans="1:13" x14ac:dyDescent="0.2">
      <c r="A22" t="s">
        <v>32</v>
      </c>
      <c r="B22">
        <v>456</v>
      </c>
      <c r="C22">
        <v>355</v>
      </c>
      <c r="D22">
        <v>0.23074365400003599</v>
      </c>
      <c r="E22">
        <v>726</v>
      </c>
      <c r="F22">
        <v>416</v>
      </c>
      <c r="G22">
        <v>43.1115672359999</v>
      </c>
      <c r="H22">
        <v>501</v>
      </c>
      <c r="I22">
        <v>320</v>
      </c>
      <c r="J22">
        <v>54.791122219999998</v>
      </c>
      <c r="K22">
        <v>537</v>
      </c>
      <c r="L22">
        <v>649</v>
      </c>
      <c r="M22">
        <v>1.8593001999988701E-2</v>
      </c>
    </row>
    <row r="23" spans="1:13" x14ac:dyDescent="0.2">
      <c r="A23" t="s">
        <v>33</v>
      </c>
      <c r="B23">
        <v>348</v>
      </c>
      <c r="C23">
        <v>244</v>
      </c>
      <c r="D23">
        <v>0.27219496999998599</v>
      </c>
      <c r="E23">
        <v>654</v>
      </c>
      <c r="F23">
        <v>412</v>
      </c>
      <c r="G23">
        <v>22.069997215000001</v>
      </c>
      <c r="H23">
        <v>339</v>
      </c>
      <c r="I23">
        <v>253</v>
      </c>
      <c r="J23">
        <v>43.846618225999897</v>
      </c>
      <c r="K23">
        <v>537</v>
      </c>
      <c r="L23">
        <v>649</v>
      </c>
      <c r="M23">
        <v>1.9112496999980501E-2</v>
      </c>
    </row>
    <row r="24" spans="1:13" x14ac:dyDescent="0.2">
      <c r="A24" t="s">
        <v>34</v>
      </c>
      <c r="B24">
        <v>423</v>
      </c>
      <c r="C24">
        <v>282</v>
      </c>
      <c r="D24">
        <v>0.29315408400003601</v>
      </c>
      <c r="E24">
        <v>753</v>
      </c>
      <c r="F24">
        <v>488</v>
      </c>
      <c r="G24">
        <v>12.2947773559999</v>
      </c>
      <c r="H24">
        <v>510</v>
      </c>
      <c r="I24">
        <v>320</v>
      </c>
      <c r="J24">
        <v>63.257352137999902</v>
      </c>
      <c r="K24">
        <v>648</v>
      </c>
      <c r="L24">
        <v>750</v>
      </c>
      <c r="M24">
        <v>2.48791559999972E-2</v>
      </c>
    </row>
    <row r="25" spans="1:13" x14ac:dyDescent="0.2">
      <c r="A25" t="s">
        <v>35</v>
      </c>
      <c r="B25">
        <v>435</v>
      </c>
      <c r="C25">
        <v>340</v>
      </c>
      <c r="D25">
        <v>0.35348788099997802</v>
      </c>
      <c r="E25">
        <v>687</v>
      </c>
      <c r="F25">
        <v>453</v>
      </c>
      <c r="G25">
        <v>19.2115465749999</v>
      </c>
      <c r="H25">
        <v>432</v>
      </c>
      <c r="I25">
        <v>327</v>
      </c>
      <c r="J25">
        <v>55.392970946000098</v>
      </c>
      <c r="K25">
        <v>648</v>
      </c>
      <c r="L25">
        <v>750</v>
      </c>
      <c r="M25">
        <v>2.51380800000333E-2</v>
      </c>
    </row>
    <row r="26" spans="1:13" x14ac:dyDescent="0.2">
      <c r="A26" t="s">
        <v>36</v>
      </c>
      <c r="B26">
        <v>438</v>
      </c>
      <c r="C26">
        <v>367</v>
      </c>
      <c r="D26">
        <v>0.29660873099999202</v>
      </c>
      <c r="E26">
        <v>1041</v>
      </c>
      <c r="F26">
        <v>690</v>
      </c>
      <c r="G26">
        <v>10.4579020929999</v>
      </c>
      <c r="H26">
        <v>453</v>
      </c>
      <c r="I26">
        <v>348</v>
      </c>
      <c r="J26">
        <v>63.304855506000003</v>
      </c>
      <c r="K26">
        <v>747</v>
      </c>
      <c r="L26">
        <v>847</v>
      </c>
      <c r="M26">
        <v>2.64305970000577E-2</v>
      </c>
    </row>
    <row r="27" spans="1:13" x14ac:dyDescent="0.2">
      <c r="A27" t="s">
        <v>37</v>
      </c>
      <c r="B27">
        <v>480</v>
      </c>
      <c r="C27">
        <v>301</v>
      </c>
      <c r="D27">
        <v>0.277996561999998</v>
      </c>
      <c r="E27">
        <v>861</v>
      </c>
      <c r="F27">
        <v>604</v>
      </c>
      <c r="G27">
        <v>5.3938795339999999</v>
      </c>
      <c r="H27">
        <v>453</v>
      </c>
      <c r="I27">
        <v>294</v>
      </c>
      <c r="J27">
        <v>41.0073685549999</v>
      </c>
      <c r="K27">
        <v>747</v>
      </c>
      <c r="L27">
        <v>847</v>
      </c>
      <c r="M27">
        <v>2.42589780000344E-2</v>
      </c>
    </row>
    <row r="28" spans="1:13" x14ac:dyDescent="0.2">
      <c r="A28" t="s">
        <v>38</v>
      </c>
      <c r="B28">
        <f>AVERAGE(B2:B27)</f>
        <v>222.34615384615384</v>
      </c>
      <c r="C28">
        <f t="shared" ref="C28:M28" si="0">AVERAGE(C2:C27)</f>
        <v>203.73076923076923</v>
      </c>
      <c r="D28">
        <f t="shared" si="0"/>
        <v>0.13375980842307661</v>
      </c>
      <c r="E28">
        <f t="shared" si="0"/>
        <v>391.03846153846155</v>
      </c>
      <c r="F28">
        <f t="shared" si="0"/>
        <v>307.5</v>
      </c>
      <c r="G28">
        <f t="shared" si="0"/>
        <v>5.7075461845769038</v>
      </c>
      <c r="H28">
        <f t="shared" si="0"/>
        <v>224.65384615384616</v>
      </c>
      <c r="I28">
        <f t="shared" si="0"/>
        <v>195.34615384615384</v>
      </c>
      <c r="J28">
        <f t="shared" si="0"/>
        <v>22.610408042576903</v>
      </c>
      <c r="K28">
        <f t="shared" si="0"/>
        <v>316.15384615384613</v>
      </c>
      <c r="L28">
        <f t="shared" si="0"/>
        <v>389.30769230769232</v>
      </c>
      <c r="M28">
        <f t="shared" si="0"/>
        <v>1.1993104615387697E-2</v>
      </c>
    </row>
    <row r="29" spans="1:13" x14ac:dyDescent="0.2">
      <c r="A29" t="s">
        <v>39</v>
      </c>
      <c r="B29">
        <f>($B$28 - B28)/$B$28</f>
        <v>0</v>
      </c>
      <c r="C29">
        <f>($C$28 - C28)/$C$28</f>
        <v>0</v>
      </c>
      <c r="D29">
        <f>($D$28 - D28)/$D$28</f>
        <v>0</v>
      </c>
      <c r="E29">
        <f>($B$28 - E28)/$B$28</f>
        <v>-0.75869226777374166</v>
      </c>
      <c r="F29">
        <f>($C$28 - F28)/$C$28</f>
        <v>-0.5093449122144611</v>
      </c>
      <c r="G29">
        <f>($D$28 - G28)/$D$28</f>
        <v>-41.670113331234575</v>
      </c>
      <c r="H29">
        <f>($B$28 - H28)/$B$28</f>
        <v>-1.0378827192527303E-2</v>
      </c>
      <c r="I29">
        <f>($C$28 - I28)/$C$28</f>
        <v>4.1155370964697006E-2</v>
      </c>
      <c r="J29">
        <f>($D$28 - J28)/$D$28</f>
        <v>-168.03738356936893</v>
      </c>
      <c r="K29">
        <f>($B$28 - K28)/$B$28</f>
        <v>-0.42189932537623243</v>
      </c>
      <c r="L29">
        <f>($C$28 - L28)/$C$28</f>
        <v>-0.91089295827827077</v>
      </c>
      <c r="M29">
        <f>($D$28 - M28)/$D$28</f>
        <v>0.91033850334583311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qb_qaoa_toronto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Nagaraj Vn</dc:creator>
  <cp:lastModifiedBy>Nagaraj Vn</cp:lastModifiedBy>
  <dcterms:created xsi:type="dcterms:W3CDTF">2021-10-26T08:06:20Z</dcterms:created>
  <dcterms:modified xsi:type="dcterms:W3CDTF">2021-10-26T16:08:43Z</dcterms:modified>
</cp:coreProperties>
</file>