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89991C60-347B-4768-8EC1-E89DC680252B}" xr6:coauthVersionLast="36" xr6:coauthVersionMax="36" xr10:uidLastSave="{00000000-0000-0000-0000-000000000000}"/>
  <bookViews>
    <workbookView xWindow="0" yWindow="0" windowWidth="23040" windowHeight="9060" tabRatio="623" activeTab="1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8" i="1" l="1"/>
  <c r="C137" i="1" l="1"/>
  <c r="C136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3" i="1"/>
  <c r="C161" i="1" l="1"/>
  <c r="C160" i="1"/>
  <c r="C159" i="1"/>
  <c r="C158" i="1"/>
  <c r="C156" i="1"/>
  <c r="C155" i="1"/>
  <c r="C154" i="1" l="1"/>
  <c r="C153" i="1"/>
  <c r="C152" i="1" l="1"/>
  <c r="C151" i="1" l="1"/>
  <c r="C149" i="1"/>
  <c r="C148" i="1" l="1"/>
  <c r="C147" i="1"/>
  <c r="C146" i="1"/>
  <c r="C145" i="1" l="1"/>
  <c r="C144" i="1" l="1"/>
  <c r="C143" i="1"/>
  <c r="C142" i="1"/>
  <c r="C140" i="1"/>
  <c r="C141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<sst xmlns="http://schemas.openxmlformats.org/spreadsheetml/2006/main" count="597" uniqueCount="543">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</sst>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2" xfId="0" applyFont="1" applyFill="1" applyBorder="1" applyAlignment="1"/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1"/>
  <sheetViews>
    <sheetView topLeftCell="A106" workbookViewId="0">
      <selection activeCell="D126" sqref="D126"/>
    </sheetView>
  </sheetViews>
  <sheetFormatPr defaultColWidth="14.42578125" defaultRowHeight="15.75" customHeight="1" x14ac:dyDescent="0.2"/>
  <cols>
    <col min="1" max="1" width="66.28515625" style="22" bestFit="1" customWidth="1"/>
    <col min="2" max="2" width="12.85546875" style="22" customWidth="1"/>
    <col min="3" max="3" width="15.7109375" style="22" customWidth="1"/>
    <col min="4" max="4" width="81" style="24" customWidth="1"/>
    <col min="5" max="5" width="111.28515625" style="22" bestFit="1" customWidth="1"/>
    <col min="6" max="16384" width="14.42578125" style="22"/>
  </cols>
  <sheetData>
    <row r="1" spans="1:21" ht="15.75" customHeight="1" x14ac:dyDescent="0.2">
      <c r="A1" s="35" t="s">
        <v>0</v>
      </c>
      <c r="B1" s="33" t="s">
        <v>21</v>
      </c>
      <c r="C1" s="33" t="s">
        <v>2</v>
      </c>
      <c r="D1" s="33" t="s">
        <v>11</v>
      </c>
      <c r="E1" s="35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">
      <c r="A2" s="36"/>
      <c r="B2" s="33"/>
      <c r="C2" s="34"/>
      <c r="D2" s="34"/>
      <c r="E2" s="36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2.75" x14ac:dyDescent="0.2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2.75" x14ac:dyDescent="0.2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2.75" x14ac:dyDescent="0.2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2.75" x14ac:dyDescent="0.2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2.75" x14ac:dyDescent="0.2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2.75" x14ac:dyDescent="0.2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2.75" x14ac:dyDescent="0.2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2.75" x14ac:dyDescent="0.2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2.75" x14ac:dyDescent="0.2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2.75" x14ac:dyDescent="0.2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2.75" x14ac:dyDescent="0.2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2.75" x14ac:dyDescent="0.2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2.75" x14ac:dyDescent="0.2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2.75" x14ac:dyDescent="0.2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2.75" x14ac:dyDescent="0.2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2.75" x14ac:dyDescent="0.2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2.75" x14ac:dyDescent="0.2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2.75" x14ac:dyDescent="0.2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2.75" x14ac:dyDescent="0.2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5" customHeight="1" x14ac:dyDescent="0.2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15" customHeight="1" x14ac:dyDescent="0.2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2.75" x14ac:dyDescent="0.2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5.5" x14ac:dyDescent="0.2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2.75" x14ac:dyDescent="0.2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2.75" x14ac:dyDescent="0.2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2.75" x14ac:dyDescent="0.2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2.75" x14ac:dyDescent="0.2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2.75" x14ac:dyDescent="0.2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2.75" x14ac:dyDescent="0.2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2.75" x14ac:dyDescent="0.2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2.75" x14ac:dyDescent="0.2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2.75" x14ac:dyDescent="0.2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2.75" x14ac:dyDescent="0.2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2.75" x14ac:dyDescent="0.2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2.75" x14ac:dyDescent="0.2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2.75" x14ac:dyDescent="0.2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5.5" x14ac:dyDescent="0.2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2.75" x14ac:dyDescent="0.2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2.75" x14ac:dyDescent="0.2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2.75" x14ac:dyDescent="0.2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2.75" x14ac:dyDescent="0.2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2.75" x14ac:dyDescent="0.2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2.75" x14ac:dyDescent="0.2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2.75" x14ac:dyDescent="0.2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2.75" x14ac:dyDescent="0.2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5.5" x14ac:dyDescent="0.2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2.75" x14ac:dyDescent="0.2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2.75" x14ac:dyDescent="0.2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2.75" x14ac:dyDescent="0.2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2.75" x14ac:dyDescent="0.2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5.5" x14ac:dyDescent="0.2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2.75" x14ac:dyDescent="0.2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5.5" x14ac:dyDescent="0.2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2.75" x14ac:dyDescent="0.2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2.75" x14ac:dyDescent="0.2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2.75" x14ac:dyDescent="0.2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2.75" x14ac:dyDescent="0.2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2.75" x14ac:dyDescent="0.2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2.75" x14ac:dyDescent="0.2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2.75" x14ac:dyDescent="0.2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2.75" x14ac:dyDescent="0.2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2.75" x14ac:dyDescent="0.2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2.75" x14ac:dyDescent="0.2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2.75" x14ac:dyDescent="0.2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2.75" x14ac:dyDescent="0.2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2.75" x14ac:dyDescent="0.2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2.75" x14ac:dyDescent="0.2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2.75" x14ac:dyDescent="0.2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2.75" x14ac:dyDescent="0.2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2.75" x14ac:dyDescent="0.2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5.5" x14ac:dyDescent="0.2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5.5" x14ac:dyDescent="0.2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2.75" x14ac:dyDescent="0.2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2.75" x14ac:dyDescent="0.2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2.75" x14ac:dyDescent="0.2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2.75" x14ac:dyDescent="0.2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2.75" x14ac:dyDescent="0.2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2.75" x14ac:dyDescent="0.2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2.75" x14ac:dyDescent="0.2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2.75" x14ac:dyDescent="0.2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2.75" x14ac:dyDescent="0.2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2.75" x14ac:dyDescent="0.2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2.75" x14ac:dyDescent="0.2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2.75" x14ac:dyDescent="0.2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5.5" x14ac:dyDescent="0.2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5.5" x14ac:dyDescent="0.2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2.75" x14ac:dyDescent="0.2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2.75" x14ac:dyDescent="0.2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2.75" x14ac:dyDescent="0.2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2.75" x14ac:dyDescent="0.2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2.75" x14ac:dyDescent="0.2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2.75" x14ac:dyDescent="0.2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2.75" x14ac:dyDescent="0.2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2.75" x14ac:dyDescent="0.2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2.75" x14ac:dyDescent="0.2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5.5" x14ac:dyDescent="0.2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2.75" x14ac:dyDescent="0.2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2.75" x14ac:dyDescent="0.2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2.75" x14ac:dyDescent="0.2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2.75" x14ac:dyDescent="0.2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2.75" x14ac:dyDescent="0.2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2.75" x14ac:dyDescent="0.2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2.75" x14ac:dyDescent="0.2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2.75" x14ac:dyDescent="0.2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5.5" x14ac:dyDescent="0.2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2.75" x14ac:dyDescent="0.2">
      <c r="A122" s="7" t="s">
        <v>391</v>
      </c>
      <c r="B122" s="7"/>
      <c r="C122" s="7"/>
      <c r="D122" s="14"/>
      <c r="E122" s="7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2.75" x14ac:dyDescent="0.2">
      <c r="A123" s="6" t="s">
        <v>283</v>
      </c>
      <c r="B123" s="6" t="s">
        <v>284</v>
      </c>
      <c r="C123" s="8">
        <f>DATE(2020,7,17)</f>
        <v>44029</v>
      </c>
      <c r="D123" s="15" t="s">
        <v>285</v>
      </c>
      <c r="E123" s="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2.75" x14ac:dyDescent="0.2">
      <c r="A124" s="6" t="s">
        <v>286</v>
      </c>
      <c r="B124" s="6" t="s">
        <v>287</v>
      </c>
      <c r="C124" s="8">
        <f>DATE(2020,7,17)</f>
        <v>44029</v>
      </c>
      <c r="D124" s="15" t="s">
        <v>288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2.75" x14ac:dyDescent="0.2">
      <c r="A125" s="10" t="s">
        <v>289</v>
      </c>
      <c r="B125" s="10" t="s">
        <v>290</v>
      </c>
      <c r="C125" s="8">
        <f>DATE(2020,7,19)</f>
        <v>44031</v>
      </c>
      <c r="D125" s="15" t="s">
        <v>291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2.75" x14ac:dyDescent="0.2">
      <c r="A126" s="6" t="s">
        <v>292</v>
      </c>
      <c r="B126" s="6" t="s">
        <v>293</v>
      </c>
      <c r="C126" s="8">
        <f>DATE(2020,7,19)</f>
        <v>44031</v>
      </c>
      <c r="D126" s="15" t="s">
        <v>294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25.5" x14ac:dyDescent="0.2">
      <c r="A127" s="6" t="s">
        <v>295</v>
      </c>
      <c r="B127" s="6" t="s">
        <v>296</v>
      </c>
      <c r="C127" s="8">
        <f>DATE(2020,7,20)</f>
        <v>44032</v>
      </c>
      <c r="D127" s="15" t="s">
        <v>297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12.75" x14ac:dyDescent="0.2">
      <c r="A128" s="6" t="s">
        <v>298</v>
      </c>
      <c r="B128" s="6" t="s">
        <v>299</v>
      </c>
      <c r="C128" s="8">
        <f>DATE(2020,7,20)</f>
        <v>44032</v>
      </c>
      <c r="D128" s="15" t="s">
        <v>300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2.75" x14ac:dyDescent="0.2">
      <c r="A129" s="6" t="s">
        <v>301</v>
      </c>
      <c r="B129" s="6" t="s">
        <v>302</v>
      </c>
      <c r="C129" s="8">
        <f>DATE(2020,7,21)</f>
        <v>44033</v>
      </c>
      <c r="D129" s="15" t="s">
        <v>303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2.75" x14ac:dyDescent="0.2">
      <c r="A130" s="6" t="s">
        <v>304</v>
      </c>
      <c r="B130" s="6" t="s">
        <v>305</v>
      </c>
      <c r="C130" s="8">
        <f>DATE(2020,7,24)</f>
        <v>44036</v>
      </c>
      <c r="D130" s="9"/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2.75" x14ac:dyDescent="0.2">
      <c r="A131" s="6" t="s">
        <v>306</v>
      </c>
      <c r="B131" s="6" t="s">
        <v>307</v>
      </c>
      <c r="C131" s="8">
        <f>DATE(2020,7,22)</f>
        <v>44034</v>
      </c>
      <c r="D131" s="17" t="s">
        <v>309</v>
      </c>
      <c r="E131" s="17" t="s">
        <v>308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2.75" x14ac:dyDescent="0.2">
      <c r="A132" s="6" t="s">
        <v>310</v>
      </c>
      <c r="B132" s="6" t="s">
        <v>311</v>
      </c>
      <c r="C132" s="8">
        <f>DATE(2020,7,25)</f>
        <v>44037</v>
      </c>
      <c r="D132" s="15" t="s">
        <v>312</v>
      </c>
      <c r="E132" s="6" t="s">
        <v>313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2.75" x14ac:dyDescent="0.2">
      <c r="A133" s="6" t="s">
        <v>315</v>
      </c>
      <c r="B133" s="6" t="s">
        <v>314</v>
      </c>
      <c r="C133" s="8">
        <f>DATE(2020,7,25)</f>
        <v>44037</v>
      </c>
      <c r="D133" s="15" t="s">
        <v>316</v>
      </c>
      <c r="E133" s="6" t="s">
        <v>317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2.75" x14ac:dyDescent="0.2">
      <c r="A134" s="6" t="s">
        <v>318</v>
      </c>
      <c r="B134" s="6" t="s">
        <v>319</v>
      </c>
      <c r="C134" s="8">
        <f>DATE(2020,7,27)</f>
        <v>44039</v>
      </c>
      <c r="D134" s="15" t="s">
        <v>321</v>
      </c>
      <c r="E134" s="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2.75" x14ac:dyDescent="0.2">
      <c r="A135" s="6" t="s">
        <v>320</v>
      </c>
      <c r="B135" s="6" t="s">
        <v>322</v>
      </c>
      <c r="C135" s="8">
        <f>DATE(2020,7,27)</f>
        <v>44039</v>
      </c>
      <c r="D135" s="15" t="s">
        <v>323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2.75" x14ac:dyDescent="0.2">
      <c r="A136" s="6" t="s">
        <v>452</v>
      </c>
      <c r="B136" s="6" t="s">
        <v>453</v>
      </c>
      <c r="C136" s="8">
        <f>DATE(2020,8,24)</f>
        <v>44067</v>
      </c>
      <c r="D136" s="15"/>
      <c r="E136" s="6" t="s">
        <v>454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2.75" x14ac:dyDescent="0.2">
      <c r="A137" s="6" t="s">
        <v>455</v>
      </c>
      <c r="B137" s="6" t="s">
        <v>456</v>
      </c>
      <c r="C137" s="8">
        <f>DATE(2020,8,24)</f>
        <v>44067</v>
      </c>
      <c r="D137" s="15"/>
      <c r="E137" s="6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2.75" x14ac:dyDescent="0.2">
      <c r="A138" s="6" t="s">
        <v>457</v>
      </c>
      <c r="B138" s="6" t="s">
        <v>458</v>
      </c>
      <c r="C138" s="8">
        <f>DATE(2020,8,26)</f>
        <v>44069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2.75" x14ac:dyDescent="0.2">
      <c r="A139" s="7" t="s">
        <v>392</v>
      </c>
      <c r="B139" s="7"/>
      <c r="C139" s="7"/>
      <c r="D139" s="14"/>
      <c r="E139" s="7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5.75" customHeight="1" x14ac:dyDescent="0.2">
      <c r="A140" s="19" t="s">
        <v>75</v>
      </c>
      <c r="B140" s="19" t="s">
        <v>76</v>
      </c>
      <c r="C140" s="8">
        <f>DATE(2020,7,28)</f>
        <v>44040</v>
      </c>
      <c r="D140" s="18"/>
      <c r="E140" s="19" t="s">
        <v>327</v>
      </c>
    </row>
    <row r="141" spans="1:21" ht="12.75" x14ac:dyDescent="0.2">
      <c r="A141" s="6" t="s">
        <v>324</v>
      </c>
      <c r="B141" s="6" t="s">
        <v>325</v>
      </c>
      <c r="C141" s="8">
        <f>DATE(2020,7,28)</f>
        <v>44040</v>
      </c>
      <c r="D141" s="9"/>
      <c r="E141" s="6" t="s">
        <v>326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2.75" x14ac:dyDescent="0.2">
      <c r="A142" s="6" t="s">
        <v>328</v>
      </c>
      <c r="B142" s="6" t="s">
        <v>329</v>
      </c>
      <c r="C142" s="8">
        <f>DATE(2020,7,28)</f>
        <v>44040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2.75" x14ac:dyDescent="0.2">
      <c r="A143" s="6" t="s">
        <v>330</v>
      </c>
      <c r="B143" s="6" t="s">
        <v>331</v>
      </c>
      <c r="C143" s="8">
        <f>DATE(2020,7,28)</f>
        <v>44040</v>
      </c>
      <c r="D143" s="9"/>
      <c r="E143" s="6" t="s">
        <v>332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2.75" x14ac:dyDescent="0.2">
      <c r="A144" s="6" t="s">
        <v>333</v>
      </c>
      <c r="B144" s="6" t="s">
        <v>334</v>
      </c>
      <c r="C144" s="8">
        <f>DATE(2020,7,28)</f>
        <v>44040</v>
      </c>
      <c r="D144" s="15" t="s">
        <v>335</v>
      </c>
      <c r="E144" s="6" t="s">
        <v>336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2.75" x14ac:dyDescent="0.2">
      <c r="A145" s="6" t="s">
        <v>337</v>
      </c>
      <c r="B145" s="6" t="s">
        <v>338</v>
      </c>
      <c r="C145" s="8">
        <f>DATE(2020,7,29)</f>
        <v>44041</v>
      </c>
      <c r="D145" s="15" t="s">
        <v>339</v>
      </c>
      <c r="E145" s="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2.75" x14ac:dyDescent="0.2">
      <c r="A146" s="6" t="s">
        <v>340</v>
      </c>
      <c r="B146" s="6" t="s">
        <v>341</v>
      </c>
      <c r="C146" s="8">
        <f>DATE(2020,8,2)</f>
        <v>44045</v>
      </c>
      <c r="D146" s="9"/>
      <c r="E146" s="6" t="s">
        <v>342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2.75" x14ac:dyDescent="0.2">
      <c r="A147" s="6" t="s">
        <v>343</v>
      </c>
      <c r="B147" s="6" t="s">
        <v>344</v>
      </c>
      <c r="C147" s="8">
        <f>DATE(2020,8,2)</f>
        <v>44045</v>
      </c>
      <c r="D147" s="15" t="s">
        <v>345</v>
      </c>
      <c r="E147" s="6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2.75" x14ac:dyDescent="0.2">
      <c r="A148" s="9" t="s">
        <v>346</v>
      </c>
      <c r="B148" s="6" t="s">
        <v>347</v>
      </c>
      <c r="C148" s="8">
        <f>DATE(2020,8,2)</f>
        <v>44045</v>
      </c>
      <c r="D148" s="9"/>
      <c r="E148" s="6" t="s">
        <v>348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2.75" x14ac:dyDescent="0.2">
      <c r="A149" s="6" t="s">
        <v>349</v>
      </c>
      <c r="B149" s="6" t="s">
        <v>350</v>
      </c>
      <c r="C149" s="8">
        <f>DATE(2020,8,3)</f>
        <v>44046</v>
      </c>
      <c r="D149" s="9"/>
      <c r="E149" s="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2.75" x14ac:dyDescent="0.2">
      <c r="A150" s="7" t="s">
        <v>393</v>
      </c>
      <c r="B150" s="7"/>
      <c r="C150" s="7"/>
      <c r="D150" s="14"/>
      <c r="E150" s="7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2.75" x14ac:dyDescent="0.2">
      <c r="A151" s="6" t="s">
        <v>351</v>
      </c>
      <c r="B151" s="6" t="s">
        <v>352</v>
      </c>
      <c r="C151" s="8">
        <f>DATE(2020,8,3)</f>
        <v>44046</v>
      </c>
      <c r="D151" s="9"/>
      <c r="E151" s="6" t="s">
        <v>353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2.75" x14ac:dyDescent="0.2">
      <c r="A152" s="6" t="s">
        <v>354</v>
      </c>
      <c r="B152" s="6" t="s">
        <v>355</v>
      </c>
      <c r="C152" s="8">
        <f>DATE(2020,8,4)</f>
        <v>44047</v>
      </c>
      <c r="D152" s="15" t="s">
        <v>356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2.75" x14ac:dyDescent="0.2">
      <c r="A153" s="6" t="s">
        <v>357</v>
      </c>
      <c r="B153" s="6" t="s">
        <v>358</v>
      </c>
      <c r="C153" s="8">
        <f>DATE(2020,8,6)</f>
        <v>44049</v>
      </c>
      <c r="D153" s="17" t="s">
        <v>359</v>
      </c>
      <c r="E153" s="17" t="s">
        <v>360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2.75" x14ac:dyDescent="0.2">
      <c r="A154" s="6" t="s">
        <v>361</v>
      </c>
      <c r="B154" s="6" t="s">
        <v>362</v>
      </c>
      <c r="C154" s="8">
        <f>DATE(2020,8,6)</f>
        <v>44049</v>
      </c>
      <c r="D154" s="9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2.75" x14ac:dyDescent="0.2">
      <c r="A155" s="6" t="s">
        <v>363</v>
      </c>
      <c r="B155" s="6" t="s">
        <v>364</v>
      </c>
      <c r="C155" s="8">
        <f>DATE(2020,8,8)</f>
        <v>44051</v>
      </c>
      <c r="D155" s="15" t="s">
        <v>366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2.75" x14ac:dyDescent="0.2">
      <c r="A156" s="6" t="s">
        <v>365</v>
      </c>
      <c r="B156" s="6" t="s">
        <v>367</v>
      </c>
      <c r="C156" s="8">
        <f>DATE(2020,8,9)</f>
        <v>44052</v>
      </c>
      <c r="D156" s="15" t="s">
        <v>368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2.75" x14ac:dyDescent="0.2">
      <c r="A157" s="7" t="s">
        <v>394</v>
      </c>
      <c r="B157" s="7"/>
      <c r="C157" s="7"/>
      <c r="D157" s="14"/>
      <c r="E157" s="7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2.75" x14ac:dyDescent="0.2">
      <c r="A158" s="6" t="s">
        <v>369</v>
      </c>
      <c r="B158" s="6" t="s">
        <v>370</v>
      </c>
      <c r="C158" s="8">
        <f>DATE(2020,8,9)</f>
        <v>44052</v>
      </c>
      <c r="D158" s="9"/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2.75" x14ac:dyDescent="0.2">
      <c r="A159" s="6" t="s">
        <v>372</v>
      </c>
      <c r="B159" s="6" t="s">
        <v>371</v>
      </c>
      <c r="C159" s="8">
        <f>DATE(2020,8,9)</f>
        <v>44052</v>
      </c>
      <c r="D159" s="9"/>
      <c r="E159" s="6" t="s">
        <v>373</v>
      </c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2.75" x14ac:dyDescent="0.2">
      <c r="A160" s="6" t="s">
        <v>375</v>
      </c>
      <c r="B160" s="6" t="s">
        <v>374</v>
      </c>
      <c r="C160" s="8">
        <f>DATE(2020,8,9)</f>
        <v>44052</v>
      </c>
      <c r="D160" s="15" t="s">
        <v>379</v>
      </c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25.5" x14ac:dyDescent="0.2">
      <c r="A161" s="10" t="s">
        <v>377</v>
      </c>
      <c r="B161" s="10" t="s">
        <v>378</v>
      </c>
      <c r="C161" s="8">
        <f>DATE(2020,8,9)</f>
        <v>44052</v>
      </c>
      <c r="D161" s="15" t="s">
        <v>376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2.75" x14ac:dyDescent="0.2">
      <c r="A162" s="7" t="s">
        <v>395</v>
      </c>
      <c r="B162" s="7"/>
      <c r="C162" s="7"/>
      <c r="D162" s="14"/>
      <c r="E162" s="7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2.75" x14ac:dyDescent="0.2">
      <c r="A163" s="6" t="s">
        <v>380</v>
      </c>
      <c r="B163" s="6" t="s">
        <v>381</v>
      </c>
      <c r="C163" s="8">
        <f>DATE(2020,8,10)</f>
        <v>44053</v>
      </c>
      <c r="D163" s="9"/>
      <c r="E163" s="6" t="s">
        <v>382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2.75" x14ac:dyDescent="0.2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</row>
    <row r="165" spans="1:21" s="25" customFormat="1" ht="15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</row>
    <row r="166" spans="1:21" ht="12.75" x14ac:dyDescent="0.2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2.75" x14ac:dyDescent="0.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2.75" x14ac:dyDescent="0.2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2.75" x14ac:dyDescent="0.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2.75" x14ac:dyDescent="0.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2.75" x14ac:dyDescent="0.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2.75" x14ac:dyDescent="0.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2.75" x14ac:dyDescent="0.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2.75" x14ac:dyDescent="0.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2.75" x14ac:dyDescent="0.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2.75" x14ac:dyDescent="0.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2.75" x14ac:dyDescent="0.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2.75" x14ac:dyDescent="0.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2.75" x14ac:dyDescent="0.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2.75" x14ac:dyDescent="0.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2.75" x14ac:dyDescent="0.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2.75" x14ac:dyDescent="0.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2.75" x14ac:dyDescent="0.2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2.75" x14ac:dyDescent="0.2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2.75" x14ac:dyDescent="0.2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2.75" x14ac:dyDescent="0.2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2.75" x14ac:dyDescent="0.2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2.75" x14ac:dyDescent="0.2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2.75" x14ac:dyDescent="0.2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2.75" x14ac:dyDescent="0.2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2.75" x14ac:dyDescent="0.2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2.75" x14ac:dyDescent="0.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2.75" x14ac:dyDescent="0.2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2.75" x14ac:dyDescent="0.2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2.75" x14ac:dyDescent="0.2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2.75" x14ac:dyDescent="0.2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2.75" x14ac:dyDescent="0.2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2.75" x14ac:dyDescent="0.2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2.75" x14ac:dyDescent="0.2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2.75" x14ac:dyDescent="0.2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2.75" x14ac:dyDescent="0.2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2.75" x14ac:dyDescent="0.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2.75" x14ac:dyDescent="0.2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2.75" x14ac:dyDescent="0.2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2.75" x14ac:dyDescent="0.2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2.75" x14ac:dyDescent="0.2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2.75" x14ac:dyDescent="0.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2.75" x14ac:dyDescent="0.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2.75" x14ac:dyDescent="0.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2.75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2.75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2.75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2.75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2.75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2.75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2.75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2.75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2.75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2.75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2.75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2.75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2.75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2.75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2.75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2.75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2.75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2.75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2.75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2.75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2.75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2.75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2.75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2.75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2.75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2.75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2.75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2.75" x14ac:dyDescent="0.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2.75" x14ac:dyDescent="0.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2.75" x14ac:dyDescent="0.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2.75" x14ac:dyDescent="0.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2.75" x14ac:dyDescent="0.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2.75" x14ac:dyDescent="0.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2.75" x14ac:dyDescent="0.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2.75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2.75" x14ac:dyDescent="0.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2.75" x14ac:dyDescent="0.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2.75" x14ac:dyDescent="0.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2.75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2.75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2.75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2.75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2.75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2.75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2.75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2.75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2.75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2.75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2.75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2.75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2.75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2.75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2.75" x14ac:dyDescent="0.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2.75" x14ac:dyDescent="0.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2.75" x14ac:dyDescent="0.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2.75" x14ac:dyDescent="0.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2.75" x14ac:dyDescent="0.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2.75" x14ac:dyDescent="0.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2.75" x14ac:dyDescent="0.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2.75" x14ac:dyDescent="0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2.75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2.75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2.75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2.75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2.75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2.75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2.75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2.75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2.75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2.75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2.75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2.75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2.75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2.75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2.75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2.75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2.75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2.75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2.75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2.75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2.75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2.75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2.75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2.75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2.75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2.75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2.75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2.75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2.75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2.75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2.75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2.75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2.75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2.75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2.75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2.75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2.75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2.75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2.75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2.75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2.75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2.75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2.75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2.75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2.75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2.75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2.75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2.75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2.75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2.75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2.75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2.75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2.75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2.75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2.75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2.75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2.75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2.75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2.75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2.75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2.75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2.75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2.75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2.75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2.75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2.75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2.75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2.75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2.75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2.75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2.75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2.75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2.75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2.75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2.75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2.75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2.75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2.75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2.75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2.75" x14ac:dyDescent="0.2">
      <c r="A349" s="21"/>
      <c r="B349" s="21"/>
      <c r="C349" s="21"/>
      <c r="D349" s="23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2.75" x14ac:dyDescent="0.2">
      <c r="A350" s="21"/>
      <c r="B350" s="21"/>
      <c r="C350" s="21"/>
      <c r="D350" s="23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2.75" x14ac:dyDescent="0.2">
      <c r="A351" s="21"/>
      <c r="B351" s="21"/>
      <c r="C351" s="21"/>
      <c r="D351" s="23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2.75" x14ac:dyDescent="0.2">
      <c r="A352" s="21"/>
      <c r="B352" s="21"/>
      <c r="C352" s="21"/>
      <c r="D352" s="23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2.75" x14ac:dyDescent="0.2">
      <c r="A353" s="21"/>
      <c r="B353" s="21"/>
      <c r="C353" s="21"/>
      <c r="D353" s="23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2.75" x14ac:dyDescent="0.2">
      <c r="A354" s="21"/>
      <c r="B354" s="21"/>
      <c r="C354" s="21"/>
      <c r="D354" s="23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2.75" x14ac:dyDescent="0.2">
      <c r="A355" s="21"/>
      <c r="B355" s="21"/>
      <c r="C355" s="21"/>
      <c r="D355" s="23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2.75" x14ac:dyDescent="0.2">
      <c r="A356" s="21"/>
      <c r="B356" s="21"/>
      <c r="C356" s="21"/>
      <c r="D356" s="23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2.75" x14ac:dyDescent="0.2">
      <c r="A357" s="21"/>
      <c r="B357" s="21"/>
      <c r="C357" s="21"/>
      <c r="D357" s="23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2.75" x14ac:dyDescent="0.2">
      <c r="A358" s="21"/>
      <c r="B358" s="21"/>
      <c r="C358" s="21"/>
      <c r="D358" s="23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2.75" x14ac:dyDescent="0.2">
      <c r="A359" s="21"/>
      <c r="B359" s="21"/>
      <c r="C359" s="21"/>
      <c r="D359" s="23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2.75" x14ac:dyDescent="0.2">
      <c r="A360" s="21"/>
      <c r="B360" s="21"/>
      <c r="C360" s="21"/>
      <c r="D360" s="23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2.75" x14ac:dyDescent="0.2">
      <c r="A361" s="21"/>
      <c r="B361" s="21"/>
      <c r="C361" s="21"/>
      <c r="D361" s="23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2.75" x14ac:dyDescent="0.2">
      <c r="A362" s="21"/>
      <c r="B362" s="21"/>
      <c r="C362" s="21"/>
      <c r="D362" s="23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2.75" x14ac:dyDescent="0.2">
      <c r="A363" s="21"/>
      <c r="B363" s="21"/>
      <c r="C363" s="21"/>
      <c r="D363" s="23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2.75" x14ac:dyDescent="0.2">
      <c r="A364" s="21"/>
      <c r="B364" s="21"/>
      <c r="C364" s="21"/>
      <c r="D364" s="23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2.75" x14ac:dyDescent="0.2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2.75" x14ac:dyDescent="0.2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2.75" x14ac:dyDescent="0.2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2.75" x14ac:dyDescent="0.2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2.75" x14ac:dyDescent="0.2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2.75" x14ac:dyDescent="0.2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2.75" x14ac:dyDescent="0.2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2.75" x14ac:dyDescent="0.2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2.75" x14ac:dyDescent="0.2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2.75" x14ac:dyDescent="0.2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2.75" x14ac:dyDescent="0.2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2.75" x14ac:dyDescent="0.2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2.75" x14ac:dyDescent="0.2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2.75" x14ac:dyDescent="0.2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2.75" x14ac:dyDescent="0.2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2.75" x14ac:dyDescent="0.2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2.75" x14ac:dyDescent="0.2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2.75" x14ac:dyDescent="0.2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2.75" x14ac:dyDescent="0.2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2.75" x14ac:dyDescent="0.2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2.75" x14ac:dyDescent="0.2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2.75" x14ac:dyDescent="0.2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2.75" x14ac:dyDescent="0.2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2.75" x14ac:dyDescent="0.2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2.75" x14ac:dyDescent="0.2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2.75" x14ac:dyDescent="0.2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2.75" x14ac:dyDescent="0.2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2.75" x14ac:dyDescent="0.2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2.75" x14ac:dyDescent="0.2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2.75" x14ac:dyDescent="0.2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2.75" x14ac:dyDescent="0.2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2.75" x14ac:dyDescent="0.2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2.75" x14ac:dyDescent="0.2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2.75" x14ac:dyDescent="0.2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2.75" x14ac:dyDescent="0.2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2.75" x14ac:dyDescent="0.2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2.75" x14ac:dyDescent="0.2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2.75" x14ac:dyDescent="0.2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2.75" x14ac:dyDescent="0.2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2.75" x14ac:dyDescent="0.2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2.75" x14ac:dyDescent="0.2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2.75" x14ac:dyDescent="0.2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2.75" x14ac:dyDescent="0.2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2.75" x14ac:dyDescent="0.2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2.75" x14ac:dyDescent="0.2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2.75" x14ac:dyDescent="0.2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2.75" x14ac:dyDescent="0.2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2.75" x14ac:dyDescent="0.2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2.75" x14ac:dyDescent="0.2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2.75" x14ac:dyDescent="0.2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2.75" x14ac:dyDescent="0.2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2.75" x14ac:dyDescent="0.2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2.75" x14ac:dyDescent="0.2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2.75" x14ac:dyDescent="0.2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2.75" x14ac:dyDescent="0.2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2.75" x14ac:dyDescent="0.2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2.75" x14ac:dyDescent="0.2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2.75" x14ac:dyDescent="0.2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2.75" x14ac:dyDescent="0.2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2.75" x14ac:dyDescent="0.2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2.75" x14ac:dyDescent="0.2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2.75" x14ac:dyDescent="0.2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2.75" x14ac:dyDescent="0.2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2.75" x14ac:dyDescent="0.2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2.75" x14ac:dyDescent="0.2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2.75" x14ac:dyDescent="0.2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2.75" x14ac:dyDescent="0.2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2.75" x14ac:dyDescent="0.2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2.75" x14ac:dyDescent="0.2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2.75" x14ac:dyDescent="0.2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2.75" x14ac:dyDescent="0.2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2.75" x14ac:dyDescent="0.2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2.75" x14ac:dyDescent="0.2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2.75" x14ac:dyDescent="0.2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2.75" x14ac:dyDescent="0.2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2.75" x14ac:dyDescent="0.2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2.75" x14ac:dyDescent="0.2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2.75" x14ac:dyDescent="0.2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2.75" x14ac:dyDescent="0.2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2.75" x14ac:dyDescent="0.2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2.75" x14ac:dyDescent="0.2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2.75" x14ac:dyDescent="0.2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2.75" x14ac:dyDescent="0.2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2.75" x14ac:dyDescent="0.2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2.75" x14ac:dyDescent="0.2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2.75" x14ac:dyDescent="0.2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2.75" x14ac:dyDescent="0.2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2.75" x14ac:dyDescent="0.2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2.75" x14ac:dyDescent="0.2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2.75" x14ac:dyDescent="0.2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2.75" x14ac:dyDescent="0.2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2.75" x14ac:dyDescent="0.2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2.75" x14ac:dyDescent="0.2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2.75" x14ac:dyDescent="0.2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2.75" x14ac:dyDescent="0.2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2.75" x14ac:dyDescent="0.2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2.75" x14ac:dyDescent="0.2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2.75" x14ac:dyDescent="0.2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2.75" x14ac:dyDescent="0.2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2.75" x14ac:dyDescent="0.2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2.75" x14ac:dyDescent="0.2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2.75" x14ac:dyDescent="0.2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2.75" x14ac:dyDescent="0.2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2.75" x14ac:dyDescent="0.2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2.75" x14ac:dyDescent="0.2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2.75" x14ac:dyDescent="0.2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2.75" x14ac:dyDescent="0.2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2.75" x14ac:dyDescent="0.2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2.75" x14ac:dyDescent="0.2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2.75" x14ac:dyDescent="0.2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2.75" x14ac:dyDescent="0.2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2.75" x14ac:dyDescent="0.2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2.75" x14ac:dyDescent="0.2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2.75" x14ac:dyDescent="0.2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2.75" x14ac:dyDescent="0.2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2.75" x14ac:dyDescent="0.2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2.75" x14ac:dyDescent="0.2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2.75" x14ac:dyDescent="0.2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2.75" x14ac:dyDescent="0.2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2.75" x14ac:dyDescent="0.2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2.75" x14ac:dyDescent="0.2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2.75" x14ac:dyDescent="0.2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2.75" x14ac:dyDescent="0.2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2.75" x14ac:dyDescent="0.2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2.75" x14ac:dyDescent="0.2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2.75" x14ac:dyDescent="0.2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2.75" x14ac:dyDescent="0.2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2.75" x14ac:dyDescent="0.2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2.75" x14ac:dyDescent="0.2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2.75" x14ac:dyDescent="0.2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2.75" x14ac:dyDescent="0.2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2.75" x14ac:dyDescent="0.2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2.75" x14ac:dyDescent="0.2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2.75" x14ac:dyDescent="0.2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2.75" x14ac:dyDescent="0.2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2.75" x14ac:dyDescent="0.2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2.75" x14ac:dyDescent="0.2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2.75" x14ac:dyDescent="0.2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2.75" x14ac:dyDescent="0.2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2.75" x14ac:dyDescent="0.2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2.75" x14ac:dyDescent="0.2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2.75" x14ac:dyDescent="0.2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2.75" x14ac:dyDescent="0.2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2.75" x14ac:dyDescent="0.2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2.75" x14ac:dyDescent="0.2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2.75" x14ac:dyDescent="0.2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2.75" x14ac:dyDescent="0.2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2.75" x14ac:dyDescent="0.2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2.75" x14ac:dyDescent="0.2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2.75" x14ac:dyDescent="0.2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2.75" x14ac:dyDescent="0.2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2.75" x14ac:dyDescent="0.2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2.75" x14ac:dyDescent="0.2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2.75" x14ac:dyDescent="0.2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2.75" x14ac:dyDescent="0.2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2.75" x14ac:dyDescent="0.2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2.75" x14ac:dyDescent="0.2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2.75" x14ac:dyDescent="0.2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2.75" x14ac:dyDescent="0.2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2.75" x14ac:dyDescent="0.2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2.75" x14ac:dyDescent="0.2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2.75" x14ac:dyDescent="0.2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2.75" x14ac:dyDescent="0.2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2.75" x14ac:dyDescent="0.2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2.75" x14ac:dyDescent="0.2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2.75" x14ac:dyDescent="0.2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2.75" x14ac:dyDescent="0.2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2.75" x14ac:dyDescent="0.2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2.75" x14ac:dyDescent="0.2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2.75" x14ac:dyDescent="0.2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2.75" x14ac:dyDescent="0.2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2.75" x14ac:dyDescent="0.2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2.75" x14ac:dyDescent="0.2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2.75" x14ac:dyDescent="0.2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2.75" x14ac:dyDescent="0.2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2.75" x14ac:dyDescent="0.2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2.75" x14ac:dyDescent="0.2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2.75" x14ac:dyDescent="0.2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2.75" x14ac:dyDescent="0.2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2.75" x14ac:dyDescent="0.2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2.75" x14ac:dyDescent="0.2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2.75" x14ac:dyDescent="0.2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2.75" x14ac:dyDescent="0.2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2.75" x14ac:dyDescent="0.2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2.75" x14ac:dyDescent="0.2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2.75" x14ac:dyDescent="0.2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2.75" x14ac:dyDescent="0.2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2.75" x14ac:dyDescent="0.2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2.75" x14ac:dyDescent="0.2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2.75" x14ac:dyDescent="0.2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2.75" x14ac:dyDescent="0.2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2.75" x14ac:dyDescent="0.2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2.75" x14ac:dyDescent="0.2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2.75" x14ac:dyDescent="0.2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2.75" x14ac:dyDescent="0.2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2.75" x14ac:dyDescent="0.2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2.75" x14ac:dyDescent="0.2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2.75" x14ac:dyDescent="0.2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2.75" x14ac:dyDescent="0.2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2.75" x14ac:dyDescent="0.2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2.75" x14ac:dyDescent="0.2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2.75" x14ac:dyDescent="0.2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2.75" x14ac:dyDescent="0.2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2.75" x14ac:dyDescent="0.2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2.75" x14ac:dyDescent="0.2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2.75" x14ac:dyDescent="0.2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2.75" x14ac:dyDescent="0.2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2.75" x14ac:dyDescent="0.2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2.75" x14ac:dyDescent="0.2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2.75" x14ac:dyDescent="0.2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2.75" x14ac:dyDescent="0.2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2.75" x14ac:dyDescent="0.2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2.75" x14ac:dyDescent="0.2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2.75" x14ac:dyDescent="0.2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2.75" x14ac:dyDescent="0.2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2.75" x14ac:dyDescent="0.2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2.75" x14ac:dyDescent="0.2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2.75" x14ac:dyDescent="0.2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2.75" x14ac:dyDescent="0.2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2.75" x14ac:dyDescent="0.2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2.75" x14ac:dyDescent="0.2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2.75" x14ac:dyDescent="0.2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2.75" x14ac:dyDescent="0.2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2.75" x14ac:dyDescent="0.2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2.75" x14ac:dyDescent="0.2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2.75" x14ac:dyDescent="0.2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2.75" x14ac:dyDescent="0.2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2.75" x14ac:dyDescent="0.2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2.75" x14ac:dyDescent="0.2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2.75" x14ac:dyDescent="0.2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2.75" x14ac:dyDescent="0.2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2.75" x14ac:dyDescent="0.2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2.75" x14ac:dyDescent="0.2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2.75" x14ac:dyDescent="0.2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2.75" x14ac:dyDescent="0.2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2.75" x14ac:dyDescent="0.2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2.75" x14ac:dyDescent="0.2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2.75" x14ac:dyDescent="0.2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2.75" x14ac:dyDescent="0.2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2.75" x14ac:dyDescent="0.2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2.75" x14ac:dyDescent="0.2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2.75" x14ac:dyDescent="0.2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2.75" x14ac:dyDescent="0.2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2.75" x14ac:dyDescent="0.2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2.75" x14ac:dyDescent="0.2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2.75" x14ac:dyDescent="0.2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2.75" x14ac:dyDescent="0.2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2.75" x14ac:dyDescent="0.2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2.75" x14ac:dyDescent="0.2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2.75" x14ac:dyDescent="0.2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2.75" x14ac:dyDescent="0.2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2.75" x14ac:dyDescent="0.2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2.75" x14ac:dyDescent="0.2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2.75" x14ac:dyDescent="0.2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2.75" x14ac:dyDescent="0.2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2.75" x14ac:dyDescent="0.2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2.75" x14ac:dyDescent="0.2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2.75" x14ac:dyDescent="0.2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2.75" x14ac:dyDescent="0.2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2.75" x14ac:dyDescent="0.2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2.75" x14ac:dyDescent="0.2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2.75" x14ac:dyDescent="0.2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2.75" x14ac:dyDescent="0.2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2.75" x14ac:dyDescent="0.2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2.75" x14ac:dyDescent="0.2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2.75" x14ac:dyDescent="0.2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2.75" x14ac:dyDescent="0.2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2.75" x14ac:dyDescent="0.2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2.75" x14ac:dyDescent="0.2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2.75" x14ac:dyDescent="0.2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2.75" x14ac:dyDescent="0.2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2.75" x14ac:dyDescent="0.2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2.75" x14ac:dyDescent="0.2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2.75" x14ac:dyDescent="0.2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2.75" x14ac:dyDescent="0.2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2.75" x14ac:dyDescent="0.2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2.75" x14ac:dyDescent="0.2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2.75" x14ac:dyDescent="0.2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2.75" x14ac:dyDescent="0.2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2.75" x14ac:dyDescent="0.2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2.75" x14ac:dyDescent="0.2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2.75" x14ac:dyDescent="0.2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2.75" x14ac:dyDescent="0.2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2.75" x14ac:dyDescent="0.2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2.75" x14ac:dyDescent="0.2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2.75" x14ac:dyDescent="0.2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2.75" x14ac:dyDescent="0.2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2.75" x14ac:dyDescent="0.2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2.75" x14ac:dyDescent="0.2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2.75" x14ac:dyDescent="0.2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2.75" x14ac:dyDescent="0.2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2.75" x14ac:dyDescent="0.2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2.75" x14ac:dyDescent="0.2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2.75" x14ac:dyDescent="0.2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2.75" x14ac:dyDescent="0.2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2.75" x14ac:dyDescent="0.2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2.75" x14ac:dyDescent="0.2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2.75" x14ac:dyDescent="0.2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2.75" x14ac:dyDescent="0.2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2.75" x14ac:dyDescent="0.2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2.75" x14ac:dyDescent="0.2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2.75" x14ac:dyDescent="0.2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2.75" x14ac:dyDescent="0.2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2.75" x14ac:dyDescent="0.2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2.75" x14ac:dyDescent="0.2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2.75" x14ac:dyDescent="0.2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2.75" x14ac:dyDescent="0.2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2.75" x14ac:dyDescent="0.2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2.75" x14ac:dyDescent="0.2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2.75" x14ac:dyDescent="0.2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2.75" x14ac:dyDescent="0.2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2.75" x14ac:dyDescent="0.2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2.75" x14ac:dyDescent="0.2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2.75" x14ac:dyDescent="0.2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2.75" x14ac:dyDescent="0.2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2.75" x14ac:dyDescent="0.2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2.75" x14ac:dyDescent="0.2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2.75" x14ac:dyDescent="0.2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2.75" x14ac:dyDescent="0.2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2.75" x14ac:dyDescent="0.2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2.75" x14ac:dyDescent="0.2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2.75" x14ac:dyDescent="0.2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2.75" x14ac:dyDescent="0.2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2.75" x14ac:dyDescent="0.2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2.75" x14ac:dyDescent="0.2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2.75" x14ac:dyDescent="0.2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2.75" x14ac:dyDescent="0.2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2.75" x14ac:dyDescent="0.2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2.75" x14ac:dyDescent="0.2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2.75" x14ac:dyDescent="0.2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2.75" x14ac:dyDescent="0.2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2.75" x14ac:dyDescent="0.2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2.75" x14ac:dyDescent="0.2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2.75" x14ac:dyDescent="0.2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2.75" x14ac:dyDescent="0.2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2.75" x14ac:dyDescent="0.2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2.75" x14ac:dyDescent="0.2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2.75" x14ac:dyDescent="0.2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2.75" x14ac:dyDescent="0.2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2.75" x14ac:dyDescent="0.2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2.75" x14ac:dyDescent="0.2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2.75" x14ac:dyDescent="0.2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2.75" x14ac:dyDescent="0.2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2.75" x14ac:dyDescent="0.2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2.75" x14ac:dyDescent="0.2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2.75" x14ac:dyDescent="0.2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2.75" x14ac:dyDescent="0.2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2.75" x14ac:dyDescent="0.2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2.75" x14ac:dyDescent="0.2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2.75" x14ac:dyDescent="0.2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2.75" x14ac:dyDescent="0.2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2.75" x14ac:dyDescent="0.2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2.75" x14ac:dyDescent="0.2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2.75" x14ac:dyDescent="0.2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2.75" x14ac:dyDescent="0.2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2.75" x14ac:dyDescent="0.2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2.75" x14ac:dyDescent="0.2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2.75" x14ac:dyDescent="0.2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2.75" x14ac:dyDescent="0.2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2.75" x14ac:dyDescent="0.2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2.75" x14ac:dyDescent="0.2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2.75" x14ac:dyDescent="0.2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2.75" x14ac:dyDescent="0.2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2.75" x14ac:dyDescent="0.2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2.75" x14ac:dyDescent="0.2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2.75" x14ac:dyDescent="0.2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2.75" x14ac:dyDescent="0.2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2.75" x14ac:dyDescent="0.2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2.75" x14ac:dyDescent="0.2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2.75" x14ac:dyDescent="0.2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2.75" x14ac:dyDescent="0.2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2.75" x14ac:dyDescent="0.2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2.75" x14ac:dyDescent="0.2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2.75" x14ac:dyDescent="0.2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2.75" x14ac:dyDescent="0.2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2.75" x14ac:dyDescent="0.2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2.75" x14ac:dyDescent="0.2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2.75" x14ac:dyDescent="0.2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2.75" x14ac:dyDescent="0.2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2.75" x14ac:dyDescent="0.2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2.75" x14ac:dyDescent="0.2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2.75" x14ac:dyDescent="0.2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2.75" x14ac:dyDescent="0.2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2.75" x14ac:dyDescent="0.2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2.75" x14ac:dyDescent="0.2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2.75" x14ac:dyDescent="0.2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2.75" x14ac:dyDescent="0.2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2.75" x14ac:dyDescent="0.2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2.75" x14ac:dyDescent="0.2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2.75" x14ac:dyDescent="0.2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2.75" x14ac:dyDescent="0.2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2.75" x14ac:dyDescent="0.2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2.75" x14ac:dyDescent="0.2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2.75" x14ac:dyDescent="0.2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2.75" x14ac:dyDescent="0.2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2.75" x14ac:dyDescent="0.2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2.75" x14ac:dyDescent="0.2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2.75" x14ac:dyDescent="0.2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2.75" x14ac:dyDescent="0.2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2.75" x14ac:dyDescent="0.2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2.75" x14ac:dyDescent="0.2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2.75" x14ac:dyDescent="0.2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2.75" x14ac:dyDescent="0.2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2.75" x14ac:dyDescent="0.2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2.75" x14ac:dyDescent="0.2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2.75" x14ac:dyDescent="0.2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2.75" x14ac:dyDescent="0.2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2.75" x14ac:dyDescent="0.2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2.75" x14ac:dyDescent="0.2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2.75" x14ac:dyDescent="0.2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2.75" x14ac:dyDescent="0.2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2.75" x14ac:dyDescent="0.2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2.75" x14ac:dyDescent="0.2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2.75" x14ac:dyDescent="0.2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2.75" x14ac:dyDescent="0.2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2.75" x14ac:dyDescent="0.2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2.75" x14ac:dyDescent="0.2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2.75" x14ac:dyDescent="0.2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2.75" x14ac:dyDescent="0.2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2.75" x14ac:dyDescent="0.2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2.75" x14ac:dyDescent="0.2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2.75" x14ac:dyDescent="0.2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2.75" x14ac:dyDescent="0.2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2.75" x14ac:dyDescent="0.2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2.75" x14ac:dyDescent="0.2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2.75" x14ac:dyDescent="0.2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2.75" x14ac:dyDescent="0.2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2.75" x14ac:dyDescent="0.2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2.75" x14ac:dyDescent="0.2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2.75" x14ac:dyDescent="0.2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2.75" x14ac:dyDescent="0.2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2.75" x14ac:dyDescent="0.2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2.75" x14ac:dyDescent="0.2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2.75" x14ac:dyDescent="0.2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2.75" x14ac:dyDescent="0.2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2.75" x14ac:dyDescent="0.2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2.75" x14ac:dyDescent="0.2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2.75" x14ac:dyDescent="0.2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2.75" x14ac:dyDescent="0.2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2.75" x14ac:dyDescent="0.2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2.75" x14ac:dyDescent="0.2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2.75" x14ac:dyDescent="0.2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2.75" x14ac:dyDescent="0.2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2.75" x14ac:dyDescent="0.2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2.75" x14ac:dyDescent="0.2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2.75" x14ac:dyDescent="0.2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2.75" x14ac:dyDescent="0.2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2.75" x14ac:dyDescent="0.2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2.75" x14ac:dyDescent="0.2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2.75" x14ac:dyDescent="0.2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2.75" x14ac:dyDescent="0.2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2.75" x14ac:dyDescent="0.2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2.75" x14ac:dyDescent="0.2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2.75" x14ac:dyDescent="0.2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2.75" x14ac:dyDescent="0.2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2.75" x14ac:dyDescent="0.2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2.75" x14ac:dyDescent="0.2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2.75" x14ac:dyDescent="0.2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2.75" x14ac:dyDescent="0.2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2.75" x14ac:dyDescent="0.2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2.75" x14ac:dyDescent="0.2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2.75" x14ac:dyDescent="0.2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2.75" x14ac:dyDescent="0.2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2.75" x14ac:dyDescent="0.2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2.75" x14ac:dyDescent="0.2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2.75" x14ac:dyDescent="0.2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2.75" x14ac:dyDescent="0.2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2.75" x14ac:dyDescent="0.2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2.75" x14ac:dyDescent="0.2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2.75" x14ac:dyDescent="0.2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2.75" x14ac:dyDescent="0.2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2.75" x14ac:dyDescent="0.2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2.75" x14ac:dyDescent="0.2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2.75" x14ac:dyDescent="0.2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2.75" x14ac:dyDescent="0.2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2.75" x14ac:dyDescent="0.2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2.75" x14ac:dyDescent="0.2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2.75" x14ac:dyDescent="0.2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2.75" x14ac:dyDescent="0.2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2.75" x14ac:dyDescent="0.2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2.75" x14ac:dyDescent="0.2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2.75" x14ac:dyDescent="0.2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2.75" x14ac:dyDescent="0.2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2.75" x14ac:dyDescent="0.2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2.75" x14ac:dyDescent="0.2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2.75" x14ac:dyDescent="0.2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2.75" x14ac:dyDescent="0.2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2.75" x14ac:dyDescent="0.2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2.75" x14ac:dyDescent="0.2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2.75" x14ac:dyDescent="0.2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2.75" x14ac:dyDescent="0.2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2.75" x14ac:dyDescent="0.2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2.75" x14ac:dyDescent="0.2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2.75" x14ac:dyDescent="0.2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2.75" x14ac:dyDescent="0.2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2.75" x14ac:dyDescent="0.2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2.75" x14ac:dyDescent="0.2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2.75" x14ac:dyDescent="0.2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2.75" x14ac:dyDescent="0.2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2.75" x14ac:dyDescent="0.2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2.75" x14ac:dyDescent="0.2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2.75" x14ac:dyDescent="0.2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2.75" x14ac:dyDescent="0.2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2.75" x14ac:dyDescent="0.2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2.75" x14ac:dyDescent="0.2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2.75" x14ac:dyDescent="0.2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2.75" x14ac:dyDescent="0.2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2.75" x14ac:dyDescent="0.2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2.75" x14ac:dyDescent="0.2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2.75" x14ac:dyDescent="0.2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2.75" x14ac:dyDescent="0.2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2.75" x14ac:dyDescent="0.2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2.75" x14ac:dyDescent="0.2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2.75" x14ac:dyDescent="0.2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2.75" x14ac:dyDescent="0.2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2.75" x14ac:dyDescent="0.2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2.75" x14ac:dyDescent="0.2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2.75" x14ac:dyDescent="0.2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2.75" x14ac:dyDescent="0.2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2.75" x14ac:dyDescent="0.2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2.75" x14ac:dyDescent="0.2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2.75" x14ac:dyDescent="0.2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2.75" x14ac:dyDescent="0.2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2.75" x14ac:dyDescent="0.2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2.75" x14ac:dyDescent="0.2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2.75" x14ac:dyDescent="0.2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2.75" x14ac:dyDescent="0.2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2.75" x14ac:dyDescent="0.2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2.75" x14ac:dyDescent="0.2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2.75" x14ac:dyDescent="0.2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2.75" x14ac:dyDescent="0.2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2.75" x14ac:dyDescent="0.2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2.75" x14ac:dyDescent="0.2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2.75" x14ac:dyDescent="0.2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2.75" x14ac:dyDescent="0.2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2.75" x14ac:dyDescent="0.2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2.75" x14ac:dyDescent="0.2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2.75" x14ac:dyDescent="0.2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2.75" x14ac:dyDescent="0.2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2.75" x14ac:dyDescent="0.2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2.75" x14ac:dyDescent="0.2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2.75" x14ac:dyDescent="0.2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2.75" x14ac:dyDescent="0.2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2.75" x14ac:dyDescent="0.2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2.75" x14ac:dyDescent="0.2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2.75" x14ac:dyDescent="0.2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2.75" x14ac:dyDescent="0.2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2.75" x14ac:dyDescent="0.2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2.75" x14ac:dyDescent="0.2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2.75" x14ac:dyDescent="0.2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2.75" x14ac:dyDescent="0.2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2.75" x14ac:dyDescent="0.2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2.75" x14ac:dyDescent="0.2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2.75" x14ac:dyDescent="0.2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2.75" x14ac:dyDescent="0.2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2.75" x14ac:dyDescent="0.2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2.75" x14ac:dyDescent="0.2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2.75" x14ac:dyDescent="0.2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2.75" x14ac:dyDescent="0.2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2.75" x14ac:dyDescent="0.2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2.75" x14ac:dyDescent="0.2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2.75" x14ac:dyDescent="0.2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2.75" x14ac:dyDescent="0.2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2.75" x14ac:dyDescent="0.2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2.75" x14ac:dyDescent="0.2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2.75" x14ac:dyDescent="0.2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2.75" x14ac:dyDescent="0.2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2.75" x14ac:dyDescent="0.2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2.75" x14ac:dyDescent="0.2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2.75" x14ac:dyDescent="0.2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2.75" x14ac:dyDescent="0.2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2.75" x14ac:dyDescent="0.2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2.75" x14ac:dyDescent="0.2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2.75" x14ac:dyDescent="0.2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2.75" x14ac:dyDescent="0.2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2.75" x14ac:dyDescent="0.2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2.75" x14ac:dyDescent="0.2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2.75" x14ac:dyDescent="0.2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2.75" x14ac:dyDescent="0.2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2.75" x14ac:dyDescent="0.2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2.75" x14ac:dyDescent="0.2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2.75" x14ac:dyDescent="0.2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2.75" x14ac:dyDescent="0.2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2.75" x14ac:dyDescent="0.2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2.75" x14ac:dyDescent="0.2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2.75" x14ac:dyDescent="0.2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2.75" x14ac:dyDescent="0.2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2.75" x14ac:dyDescent="0.2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2.75" x14ac:dyDescent="0.2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2.75" x14ac:dyDescent="0.2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2.75" x14ac:dyDescent="0.2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2.75" x14ac:dyDescent="0.2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2.75" x14ac:dyDescent="0.2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2.75" x14ac:dyDescent="0.2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2.75" x14ac:dyDescent="0.2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2.75" x14ac:dyDescent="0.2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2.75" x14ac:dyDescent="0.2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3" r:id="rId41" xr:uid="{60DD6312-45A4-48E2-ADC2-1B0071E9D6A4}"/>
    <hyperlink ref="D124" r:id="rId42" xr:uid="{B2DE9C0C-15C1-43C9-8579-EA8B5E157B1E}"/>
    <hyperlink ref="D125" r:id="rId43" xr:uid="{AE5F0BBF-8F61-4AAE-AD67-E53AA77B8CB1}"/>
    <hyperlink ref="D126" r:id="rId44" xr:uid="{EF0B87C1-93F8-4D73-A0DF-7B0A7FCE9220}"/>
    <hyperlink ref="D127" r:id="rId45" xr:uid="{0CF90A35-972A-485A-BF35-1868DC836363}"/>
    <hyperlink ref="D128" r:id="rId46" xr:uid="{39ACDB7B-B49E-4909-A47B-19ABEFF71E8F}"/>
    <hyperlink ref="D129" r:id="rId47" xr:uid="{718E2A8D-763E-4C1D-9AF7-8FC3B9BD3FE7}"/>
    <hyperlink ref="E131" r:id="rId48" xr:uid="{D7DB05FB-E035-458C-ADEA-B54BFCB55811}"/>
    <hyperlink ref="D131" r:id="rId49" xr:uid="{0E49DE2F-46DA-455F-9ACC-C2017A6A713F}"/>
    <hyperlink ref="D132" r:id="rId50" xr:uid="{660CAFDD-C71A-47FB-BEA2-9288AB047235}"/>
    <hyperlink ref="D133" r:id="rId51" xr:uid="{5770AD60-65DB-45DE-812F-0519BBCB55A8}"/>
    <hyperlink ref="D134" r:id="rId52" xr:uid="{2B21FA75-4EE4-4A8F-B57E-45F220F5FDE7}"/>
    <hyperlink ref="D135" r:id="rId53" xr:uid="{1F5252B2-E1D5-4034-A1E3-6F49879D1095}"/>
    <hyperlink ref="D144" r:id="rId54" xr:uid="{8E1D8A83-5FDA-4CA4-A8B0-355C0334DBC7}"/>
    <hyperlink ref="D145" r:id="rId55" xr:uid="{67CD05CB-302E-4B56-9786-A6E1D8A26F39}"/>
    <hyperlink ref="D147" r:id="rId56" xr:uid="{BB1AE8EB-4B2E-4365-927B-4635ED1FF47F}"/>
    <hyperlink ref="D152" r:id="rId57" xr:uid="{98E75B5B-447B-4115-887F-A448647EA070}"/>
    <hyperlink ref="D153" r:id="rId58" xr:uid="{44793AF2-707E-4F79-8FF9-B7C9674D2CD6}"/>
    <hyperlink ref="E153" r:id="rId59" display="https://www.geeksforgeeks.org/binary-search-tree-set-2-delete/" xr:uid="{4AC15BCA-AA4B-4FFA-884D-F7185E4632AE}"/>
    <hyperlink ref="D155" r:id="rId60" xr:uid="{F24A54DC-9A2C-456F-9D61-5979BBF09114}"/>
    <hyperlink ref="D156" r:id="rId61" xr:uid="{A252EAB1-33D7-46FE-9FB5-F5C8601E8602}"/>
    <hyperlink ref="D161" r:id="rId62" xr:uid="{E7769572-8392-45D7-9330-15B8A854AE32}"/>
    <hyperlink ref="D160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63"/>
  <sheetViews>
    <sheetView tabSelected="1" topLeftCell="A28" workbookViewId="0">
      <selection activeCell="A63" sqref="A63"/>
    </sheetView>
  </sheetViews>
  <sheetFormatPr defaultRowHeight="12.75" x14ac:dyDescent="0.2"/>
  <cols>
    <col min="1" max="1" width="41.28515625" bestFit="1" customWidth="1"/>
    <col min="2" max="2" width="14.28515625" customWidth="1"/>
    <col min="3" max="3" width="24.140625" bestFit="1" customWidth="1"/>
    <col min="4" max="4" width="49" bestFit="1" customWidth="1"/>
    <col min="5" max="5" width="46.7109375" bestFit="1" customWidth="1"/>
  </cols>
  <sheetData>
    <row r="1" spans="1:5" x14ac:dyDescent="0.2">
      <c r="A1" s="35" t="s">
        <v>0</v>
      </c>
      <c r="B1" s="33" t="s">
        <v>21</v>
      </c>
      <c r="C1" s="33" t="s">
        <v>2</v>
      </c>
      <c r="D1" s="33" t="s">
        <v>11</v>
      </c>
      <c r="E1" s="35" t="s">
        <v>3</v>
      </c>
    </row>
    <row r="2" spans="1:5" x14ac:dyDescent="0.2">
      <c r="A2" s="36"/>
      <c r="B2" s="33"/>
      <c r="C2" s="34"/>
      <c r="D2" s="34"/>
      <c r="E2" s="36"/>
    </row>
    <row r="3" spans="1:5" x14ac:dyDescent="0.2">
      <c r="A3" s="7" t="s">
        <v>396</v>
      </c>
      <c r="B3" s="7"/>
      <c r="C3" s="7"/>
      <c r="D3" s="14"/>
      <c r="E3" s="7"/>
    </row>
    <row r="4" spans="1:5" x14ac:dyDescent="0.2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">
      <c r="A14" s="10" t="s">
        <v>417</v>
      </c>
      <c r="B14" s="10" t="s">
        <v>418</v>
      </c>
      <c r="C14" s="6"/>
      <c r="D14" s="9"/>
      <c r="E14" s="6"/>
    </row>
    <row r="15" spans="1:5" x14ac:dyDescent="0.2">
      <c r="A15" s="16" t="s">
        <v>419</v>
      </c>
      <c r="B15" s="7"/>
      <c r="C15" s="7"/>
      <c r="D15" s="14"/>
      <c r="E15" s="7"/>
    </row>
    <row r="16" spans="1:5" x14ac:dyDescent="0.2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">
      <c r="A18" s="20" t="s">
        <v>460</v>
      </c>
      <c r="B18" s="20" t="s">
        <v>461</v>
      </c>
      <c r="C18" s="8">
        <v>44070</v>
      </c>
      <c r="D18" s="26"/>
      <c r="E18" s="26" t="s">
        <v>459</v>
      </c>
    </row>
    <row r="19" spans="1:5" x14ac:dyDescent="0.2">
      <c r="A19" s="26" t="s">
        <v>462</v>
      </c>
      <c r="B19" s="26" t="s">
        <v>463</v>
      </c>
      <c r="C19" s="8">
        <v>44070</v>
      </c>
      <c r="D19" s="26"/>
      <c r="E19" s="26" t="s">
        <v>464</v>
      </c>
    </row>
    <row r="20" spans="1:5" x14ac:dyDescent="0.2">
      <c r="A20" s="26" t="s">
        <v>465</v>
      </c>
      <c r="B20" s="26" t="s">
        <v>466</v>
      </c>
      <c r="C20" s="8">
        <v>44070</v>
      </c>
      <c r="D20" s="26"/>
      <c r="E20" s="26"/>
    </row>
    <row r="21" spans="1:5" x14ac:dyDescent="0.2">
      <c r="A21" s="26" t="s">
        <v>467</v>
      </c>
      <c r="B21" s="26" t="s">
        <v>468</v>
      </c>
      <c r="C21" s="8">
        <v>44073</v>
      </c>
      <c r="D21" s="26"/>
      <c r="E21" s="26" t="s">
        <v>469</v>
      </c>
    </row>
    <row r="22" spans="1:5" x14ac:dyDescent="0.2">
      <c r="A22" s="26" t="s">
        <v>471</v>
      </c>
      <c r="B22" s="26" t="s">
        <v>472</v>
      </c>
      <c r="C22" s="8">
        <v>44073</v>
      </c>
      <c r="D22" s="26"/>
      <c r="E22" s="26" t="s">
        <v>470</v>
      </c>
    </row>
    <row r="23" spans="1:5" x14ac:dyDescent="0.2">
      <c r="A23" s="26" t="s">
        <v>473</v>
      </c>
      <c r="B23" s="26" t="s">
        <v>474</v>
      </c>
      <c r="C23" s="8">
        <v>44073</v>
      </c>
      <c r="D23" s="17" t="s">
        <v>475</v>
      </c>
      <c r="E23" s="26" t="s">
        <v>476</v>
      </c>
    </row>
    <row r="24" spans="1:5" x14ac:dyDescent="0.2">
      <c r="A24" s="26" t="s">
        <v>477</v>
      </c>
      <c r="B24" s="26" t="s">
        <v>478</v>
      </c>
      <c r="C24" s="8">
        <v>44073</v>
      </c>
      <c r="D24" s="26"/>
      <c r="E24" s="26" t="s">
        <v>479</v>
      </c>
    </row>
    <row r="25" spans="1:5" x14ac:dyDescent="0.2">
      <c r="A25" s="26" t="s">
        <v>481</v>
      </c>
      <c r="B25" s="26" t="s">
        <v>482</v>
      </c>
      <c r="C25" s="8">
        <v>44073</v>
      </c>
      <c r="D25" s="26"/>
      <c r="E25" s="26" t="s">
        <v>480</v>
      </c>
    </row>
    <row r="26" spans="1:5" x14ac:dyDescent="0.2">
      <c r="A26" s="16" t="s">
        <v>483</v>
      </c>
      <c r="B26" s="7"/>
      <c r="C26" s="7"/>
      <c r="D26" s="14"/>
      <c r="E26" s="7"/>
    </row>
    <row r="27" spans="1:5" x14ac:dyDescent="0.2">
      <c r="A27" s="28" t="s">
        <v>96</v>
      </c>
      <c r="B27" s="28" t="s">
        <v>97</v>
      </c>
      <c r="C27" s="8">
        <v>44074</v>
      </c>
      <c r="D27" s="27"/>
      <c r="E27" s="28" t="s">
        <v>484</v>
      </c>
    </row>
    <row r="28" spans="1:5" x14ac:dyDescent="0.2">
      <c r="A28" s="27" t="s">
        <v>485</v>
      </c>
      <c r="B28" s="27"/>
      <c r="C28" s="27"/>
      <c r="D28" s="27" t="s">
        <v>487</v>
      </c>
      <c r="E28" s="27"/>
    </row>
    <row r="29" spans="1:5" x14ac:dyDescent="0.2">
      <c r="A29" s="27" t="s">
        <v>98</v>
      </c>
      <c r="B29" s="27" t="s">
        <v>99</v>
      </c>
      <c r="C29" s="8">
        <v>44074</v>
      </c>
      <c r="D29" s="27"/>
      <c r="E29" s="27" t="s">
        <v>486</v>
      </c>
    </row>
    <row r="30" spans="1:5" x14ac:dyDescent="0.2">
      <c r="A30" s="27" t="s">
        <v>247</v>
      </c>
      <c r="B30" s="27" t="s">
        <v>248</v>
      </c>
      <c r="C30" s="8">
        <v>44074</v>
      </c>
      <c r="D30" s="27"/>
      <c r="E30" s="27"/>
    </row>
    <row r="31" spans="1:5" x14ac:dyDescent="0.2">
      <c r="A31" s="27" t="s">
        <v>488</v>
      </c>
      <c r="B31" s="27" t="s">
        <v>489</v>
      </c>
      <c r="C31" s="8">
        <v>44074</v>
      </c>
      <c r="D31" s="27"/>
      <c r="E31" s="27"/>
    </row>
    <row r="32" spans="1:5" x14ac:dyDescent="0.2">
      <c r="A32" s="27" t="s">
        <v>116</v>
      </c>
      <c r="B32" s="27" t="s">
        <v>117</v>
      </c>
      <c r="C32" s="8">
        <v>44074</v>
      </c>
      <c r="D32" s="27"/>
      <c r="E32" s="27"/>
    </row>
    <row r="33" spans="1:5" x14ac:dyDescent="0.2">
      <c r="A33" s="27" t="s">
        <v>490</v>
      </c>
      <c r="B33" s="27" t="s">
        <v>491</v>
      </c>
      <c r="C33" s="8">
        <v>44074</v>
      </c>
      <c r="D33" s="27"/>
      <c r="E33" s="27" t="s">
        <v>492</v>
      </c>
    </row>
    <row r="34" spans="1:5" x14ac:dyDescent="0.2">
      <c r="A34" s="28" t="s">
        <v>493</v>
      </c>
      <c r="B34" s="28" t="s">
        <v>494</v>
      </c>
      <c r="C34" s="27"/>
      <c r="D34" s="27"/>
      <c r="E34" s="27" t="s">
        <v>495</v>
      </c>
    </row>
    <row r="35" spans="1:5" x14ac:dyDescent="0.2">
      <c r="A35" s="16" t="s">
        <v>496</v>
      </c>
      <c r="B35" s="7"/>
      <c r="C35" s="7"/>
      <c r="D35" s="14"/>
      <c r="E35" s="7"/>
    </row>
    <row r="36" spans="1:5" x14ac:dyDescent="0.2">
      <c r="A36" s="27" t="s">
        <v>497</v>
      </c>
      <c r="B36" s="27" t="s">
        <v>498</v>
      </c>
      <c r="C36" s="8">
        <v>44076</v>
      </c>
      <c r="D36" s="27"/>
      <c r="E36" s="27"/>
    </row>
    <row r="37" spans="1:5" x14ac:dyDescent="0.2">
      <c r="A37" s="27" t="s">
        <v>499</v>
      </c>
      <c r="B37" s="27" t="s">
        <v>500</v>
      </c>
      <c r="C37" s="8">
        <v>44076</v>
      </c>
      <c r="D37" s="27"/>
      <c r="E37" s="27"/>
    </row>
    <row r="38" spans="1:5" x14ac:dyDescent="0.2">
      <c r="A38" s="27" t="s">
        <v>501</v>
      </c>
      <c r="B38" s="27" t="s">
        <v>502</v>
      </c>
      <c r="C38" s="8">
        <v>44077</v>
      </c>
      <c r="D38" s="17" t="s">
        <v>504</v>
      </c>
      <c r="E38" s="27" t="s">
        <v>503</v>
      </c>
    </row>
    <row r="39" spans="1:5" x14ac:dyDescent="0.2">
      <c r="A39" s="16" t="s">
        <v>505</v>
      </c>
      <c r="B39" s="7"/>
      <c r="C39" s="7"/>
      <c r="D39" s="14"/>
      <c r="E39" s="7"/>
    </row>
    <row r="40" spans="1:5" x14ac:dyDescent="0.2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">
      <c r="A43" s="31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">
      <c r="A45" s="29" t="s">
        <v>514</v>
      </c>
      <c r="B45" s="29"/>
      <c r="C45" s="29"/>
      <c r="D45" s="30" t="s">
        <v>487</v>
      </c>
      <c r="E45" s="29"/>
    </row>
    <row r="46" spans="1:5" x14ac:dyDescent="0.2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">
      <c r="A47" s="29" t="s">
        <v>518</v>
      </c>
      <c r="B47" s="29"/>
      <c r="C47" s="29"/>
      <c r="D47" s="29" t="s">
        <v>487</v>
      </c>
      <c r="E47" s="29"/>
    </row>
    <row r="48" spans="1:5" x14ac:dyDescent="0.2">
      <c r="A48" s="16" t="s">
        <v>519</v>
      </c>
      <c r="B48" s="7"/>
      <c r="C48" s="7"/>
      <c r="D48" s="14"/>
      <c r="E48" s="7"/>
    </row>
    <row r="49" spans="1:5" x14ac:dyDescent="0.2">
      <c r="A49" s="30" t="s">
        <v>108</v>
      </c>
      <c r="B49" s="30" t="s">
        <v>109</v>
      </c>
      <c r="C49" s="8">
        <v>44080</v>
      </c>
      <c r="D49" s="30"/>
      <c r="E49" s="30"/>
    </row>
    <row r="50" spans="1:5" x14ac:dyDescent="0.2">
      <c r="A50" s="30" t="s">
        <v>520</v>
      </c>
      <c r="B50" s="30" t="s">
        <v>521</v>
      </c>
      <c r="C50" s="8">
        <v>44080</v>
      </c>
      <c r="D50" s="30"/>
      <c r="E50" s="30" t="s">
        <v>520</v>
      </c>
    </row>
    <row r="51" spans="1:5" x14ac:dyDescent="0.2">
      <c r="A51" s="28" t="s">
        <v>522</v>
      </c>
      <c r="B51" s="28" t="s">
        <v>523</v>
      </c>
      <c r="C51" s="8"/>
      <c r="D51" s="30"/>
      <c r="E51" s="30"/>
    </row>
    <row r="52" spans="1:5" x14ac:dyDescent="0.2">
      <c r="A52" s="30" t="s">
        <v>132</v>
      </c>
      <c r="B52" s="30" t="s">
        <v>134</v>
      </c>
      <c r="C52" s="8">
        <v>44081</v>
      </c>
      <c r="D52" s="30"/>
      <c r="E52" s="30" t="s">
        <v>524</v>
      </c>
    </row>
    <row r="53" spans="1:5" x14ac:dyDescent="0.2">
      <c r="A53" s="16" t="s">
        <v>525</v>
      </c>
      <c r="B53" s="7"/>
      <c r="C53" s="7"/>
      <c r="D53" s="14"/>
      <c r="E53" s="7"/>
    </row>
    <row r="54" spans="1:5" x14ac:dyDescent="0.2">
      <c r="A54" s="32" t="s">
        <v>292</v>
      </c>
      <c r="B54" s="32" t="s">
        <v>293</v>
      </c>
      <c r="C54" s="8">
        <v>44081</v>
      </c>
      <c r="D54" s="32"/>
      <c r="E54" s="32" t="s">
        <v>292</v>
      </c>
    </row>
    <row r="55" spans="1:5" x14ac:dyDescent="0.2">
      <c r="A55" s="32" t="s">
        <v>528</v>
      </c>
      <c r="B55" s="32" t="s">
        <v>527</v>
      </c>
      <c r="C55" s="8">
        <v>44081</v>
      </c>
      <c r="D55" s="32"/>
      <c r="E55" s="32" t="s">
        <v>526</v>
      </c>
    </row>
    <row r="56" spans="1:5" x14ac:dyDescent="0.2">
      <c r="A56" s="28" t="s">
        <v>531</v>
      </c>
      <c r="B56" s="28" t="s">
        <v>529</v>
      </c>
      <c r="C56" s="8">
        <v>44082</v>
      </c>
      <c r="D56" s="32"/>
      <c r="E56" s="28" t="s">
        <v>530</v>
      </c>
    </row>
    <row r="57" spans="1:5" x14ac:dyDescent="0.2">
      <c r="A57" s="28" t="s">
        <v>533</v>
      </c>
      <c r="B57" s="28" t="s">
        <v>534</v>
      </c>
      <c r="C57" s="8">
        <v>44082</v>
      </c>
      <c r="D57" s="32"/>
      <c r="E57" s="28" t="s">
        <v>532</v>
      </c>
    </row>
    <row r="58" spans="1:5" x14ac:dyDescent="0.2">
      <c r="A58" s="28" t="s">
        <v>535</v>
      </c>
      <c r="B58" s="28" t="s">
        <v>536</v>
      </c>
      <c r="C58" s="8">
        <v>44082</v>
      </c>
      <c r="D58" s="32"/>
      <c r="E58" s="28"/>
    </row>
    <row r="59" spans="1:5" x14ac:dyDescent="0.2">
      <c r="A59" s="32" t="s">
        <v>537</v>
      </c>
      <c r="B59" s="32"/>
      <c r="C59" s="8">
        <v>44083</v>
      </c>
      <c r="D59" s="32" t="s">
        <v>487</v>
      </c>
      <c r="E59" s="32"/>
    </row>
    <row r="60" spans="1:5" x14ac:dyDescent="0.2">
      <c r="A60" s="28" t="s">
        <v>310</v>
      </c>
      <c r="B60" s="28" t="s">
        <v>311</v>
      </c>
      <c r="C60" s="8">
        <v>44083</v>
      </c>
      <c r="D60" s="32"/>
      <c r="E60" s="28" t="s">
        <v>539</v>
      </c>
    </row>
    <row r="61" spans="1:5" x14ac:dyDescent="0.2">
      <c r="A61" s="32" t="s">
        <v>538</v>
      </c>
      <c r="B61" s="32"/>
      <c r="C61" s="8">
        <v>44083</v>
      </c>
      <c r="D61" s="32" t="s">
        <v>487</v>
      </c>
    </row>
    <row r="62" spans="1:5" x14ac:dyDescent="0.2">
      <c r="A62" s="32" t="s">
        <v>540</v>
      </c>
      <c r="B62" s="32" t="s">
        <v>541</v>
      </c>
      <c r="C62" s="8">
        <v>44083</v>
      </c>
      <c r="D62" s="32"/>
      <c r="E62" s="32" t="s">
        <v>542</v>
      </c>
    </row>
    <row r="63" spans="1:5" x14ac:dyDescent="0.2">
      <c r="A63" s="32"/>
      <c r="B63" s="32"/>
      <c r="C63" s="32"/>
      <c r="D63" s="32"/>
      <c r="E63" s="32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2578125" defaultRowHeight="15.75" customHeight="1" x14ac:dyDescent="0.2"/>
  <cols>
    <col min="1" max="1" width="11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2020-09-10T04:50:26Z</dcterms:modified>
</cp:coreProperties>
</file>