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6DCE931C-A89A-493D-8726-BF616C3DD0AB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Greensheet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4" i="1" l="1"/>
  <c r="C93" i="1"/>
  <c r="C92" i="1"/>
  <c r="C91" i="1"/>
  <c r="C89" i="1" l="1"/>
  <c r="C90" i="1"/>
  <c r="C87" i="1" l="1"/>
  <c r="C86" i="1" l="1"/>
  <c r="C85" i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<sst xmlns="http://schemas.openxmlformats.org/spreadsheetml/2006/main" count="264" uniqueCount="254">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</sst>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u0RA5_zxs" TargetMode="External"/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4"/>
  <sheetViews>
    <sheetView tabSelected="1" topLeftCell="A69" workbookViewId="0">
      <selection activeCell="B84" sqref="B84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69.88671875" style="6" customWidth="1"/>
    <col min="6" max="6" width="107.77734375" style="17" customWidth="1"/>
    <col min="7" max="16384" width="14.44140625" style="6"/>
  </cols>
  <sheetData>
    <row r="1" spans="1:22" ht="15.75" customHeight="1" x14ac:dyDescent="0.25">
      <c r="A1" s="26" t="s">
        <v>0</v>
      </c>
      <c r="B1" s="22" t="s">
        <v>22</v>
      </c>
      <c r="C1" s="24" t="s">
        <v>2</v>
      </c>
      <c r="D1" s="24" t="s">
        <v>5</v>
      </c>
      <c r="E1" s="26" t="s">
        <v>3</v>
      </c>
      <c r="F1" s="24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27"/>
      <c r="B2" s="23"/>
      <c r="C2" s="25"/>
      <c r="D2" s="25"/>
      <c r="E2" s="27"/>
      <c r="F2" s="25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217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218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26.4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219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220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192</v>
      </c>
      <c r="B74" s="7" t="s">
        <v>193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194</v>
      </c>
      <c r="B75" s="7" t="s">
        <v>196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195</v>
      </c>
      <c r="B76" s="7" t="s">
        <v>197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198</v>
      </c>
      <c r="B77" s="7" t="s">
        <v>199</v>
      </c>
      <c r="C77" s="9">
        <f>DATE(2020,6,25)</f>
        <v>44007</v>
      </c>
      <c r="D77" s="7">
        <v>1</v>
      </c>
      <c r="E77" s="7" t="s">
        <v>200</v>
      </c>
      <c r="F77" s="19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202</v>
      </c>
      <c r="B78" s="7" t="s">
        <v>203</v>
      </c>
      <c r="C78" s="9">
        <f>DATE(2020,6,26)</f>
        <v>44008</v>
      </c>
      <c r="D78" s="7">
        <v>1</v>
      </c>
      <c r="E78" s="7" t="s">
        <v>204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205</v>
      </c>
      <c r="B79" s="7" t="s">
        <v>208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206</v>
      </c>
      <c r="B80" s="7" t="s">
        <v>207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210</v>
      </c>
      <c r="B81" s="7" t="s">
        <v>209</v>
      </c>
      <c r="C81" s="9">
        <f>DATE(2020,6,26)</f>
        <v>44008</v>
      </c>
      <c r="D81" s="7">
        <v>1</v>
      </c>
      <c r="E81" s="7"/>
      <c r="F81" s="19" t="s">
        <v>211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212</v>
      </c>
      <c r="B82" s="7" t="s">
        <v>213</v>
      </c>
      <c r="C82" s="9">
        <f>DATE(2020,6,27)</f>
        <v>44009</v>
      </c>
      <c r="D82" s="7">
        <v>1</v>
      </c>
      <c r="E82" s="7" t="s">
        <v>215</v>
      </c>
      <c r="F82" s="19" t="s">
        <v>214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221</v>
      </c>
      <c r="B83" s="7" t="s">
        <v>222</v>
      </c>
      <c r="C83" s="9">
        <f>DATE(2020,7,2)</f>
        <v>44014</v>
      </c>
      <c r="D83" s="7">
        <v>1</v>
      </c>
      <c r="E83" s="7"/>
      <c r="F83" s="19" t="s">
        <v>223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224</v>
      </c>
      <c r="B84" s="7" t="s">
        <v>225</v>
      </c>
      <c r="C84" s="9">
        <f>DATE(2020,7,2)</f>
        <v>44014</v>
      </c>
      <c r="D84" s="7">
        <v>1</v>
      </c>
      <c r="E84" s="7"/>
      <c r="F84" s="19" t="s">
        <v>226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227</v>
      </c>
      <c r="B85" s="7" t="s">
        <v>228</v>
      </c>
      <c r="C85" s="9">
        <f>DATE(2020,7,6)</f>
        <v>44018</v>
      </c>
      <c r="D85" s="7">
        <v>1</v>
      </c>
      <c r="E85" s="7"/>
      <c r="F85" s="19" t="s">
        <v>233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229</v>
      </c>
      <c r="B86" s="7" t="s">
        <v>231</v>
      </c>
      <c r="C86" s="9">
        <f>DATE(2020,7,6)</f>
        <v>44018</v>
      </c>
      <c r="D86" s="7">
        <v>1</v>
      </c>
      <c r="E86" s="7" t="s">
        <v>235</v>
      </c>
      <c r="F86" s="19" t="s">
        <v>234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230</v>
      </c>
      <c r="B87" s="7" t="s">
        <v>232</v>
      </c>
      <c r="C87" s="9">
        <f>DATE(2020,7,8)</f>
        <v>44020</v>
      </c>
      <c r="D87" s="7">
        <v>2</v>
      </c>
      <c r="E87" s="7" t="s">
        <v>236</v>
      </c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238</v>
      </c>
      <c r="B88" s="8"/>
      <c r="C88" s="8"/>
      <c r="D88" s="8"/>
      <c r="E88" s="8"/>
      <c r="F88" s="1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s="21" customFormat="1" ht="13.2" x14ac:dyDescent="0.25">
      <c r="A89" s="7" t="s">
        <v>242</v>
      </c>
      <c r="B89" s="7" t="s">
        <v>243</v>
      </c>
      <c r="C89" s="9">
        <f>DATE(2020,7,10)</f>
        <v>44022</v>
      </c>
      <c r="D89" s="7">
        <v>1</v>
      </c>
      <c r="E89" s="7" t="s">
        <v>241</v>
      </c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239</v>
      </c>
      <c r="B90" s="7" t="s">
        <v>240</v>
      </c>
      <c r="C90" s="9">
        <f>DATE(2020,7,10)</f>
        <v>44022</v>
      </c>
      <c r="D90" s="7">
        <v>2</v>
      </c>
      <c r="E90" s="7" t="s">
        <v>241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244</v>
      </c>
      <c r="B91" s="7" t="s">
        <v>245</v>
      </c>
      <c r="C91" s="9">
        <f>DATE(2020,7,11)</f>
        <v>44023</v>
      </c>
      <c r="D91" s="7">
        <v>1</v>
      </c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246</v>
      </c>
      <c r="B92" s="7" t="s">
        <v>247</v>
      </c>
      <c r="C92" s="9">
        <f>DATE(2020,7,11)</f>
        <v>44023</v>
      </c>
      <c r="D92" s="7">
        <v>1</v>
      </c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248</v>
      </c>
      <c r="B93" s="7" t="s">
        <v>249</v>
      </c>
      <c r="C93" s="9">
        <f>DATE(2020,7,11)</f>
        <v>44023</v>
      </c>
      <c r="D93" s="7">
        <v>1</v>
      </c>
      <c r="E93" s="7" t="s">
        <v>250</v>
      </c>
      <c r="F93" s="19" t="s">
        <v>251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252</v>
      </c>
      <c r="B94" s="7" t="s">
        <v>253</v>
      </c>
      <c r="C94" s="9">
        <f>DATE(2020,7,11)</f>
        <v>44023</v>
      </c>
      <c r="D94" s="7">
        <v>1</v>
      </c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/>
      <c r="B95" s="7"/>
      <c r="C95" s="7"/>
      <c r="D95" s="7"/>
      <c r="E95" s="7"/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/>
      <c r="B96" s="7"/>
      <c r="C96" s="7"/>
      <c r="D96" s="7"/>
      <c r="E96" s="7"/>
      <c r="F96" s="10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/>
      <c r="B97" s="7"/>
      <c r="C97" s="7"/>
      <c r="D97" s="7"/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/>
      <c r="B98" s="7"/>
      <c r="C98" s="7"/>
      <c r="D98" s="7"/>
      <c r="E98" s="7"/>
      <c r="F98" s="10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/>
      <c r="B99" s="7"/>
      <c r="C99" s="7"/>
      <c r="D99" s="7"/>
      <c r="E99" s="7"/>
      <c r="F99" s="10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/>
      <c r="B100" s="7"/>
      <c r="C100" s="7"/>
      <c r="D100" s="7"/>
      <c r="E100" s="7"/>
      <c r="F100" s="10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/>
      <c r="B101" s="7"/>
      <c r="C101" s="7"/>
      <c r="D101" s="7"/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/>
      <c r="B102" s="7"/>
      <c r="C102" s="7"/>
      <c r="D102" s="7"/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7"/>
      <c r="B103" s="7"/>
      <c r="C103" s="7"/>
      <c r="D103" s="7"/>
      <c r="E103" s="7"/>
      <c r="F103" s="10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/>
      <c r="B104" s="7"/>
      <c r="C104" s="7"/>
      <c r="D104" s="7"/>
      <c r="E104" s="7"/>
      <c r="F104" s="10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/>
      <c r="B105" s="7"/>
      <c r="C105" s="7"/>
      <c r="D105" s="7"/>
      <c r="E105" s="7"/>
      <c r="F105" s="10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7"/>
      <c r="B106" s="7"/>
      <c r="C106" s="7"/>
      <c r="D106" s="7"/>
      <c r="E106" s="7"/>
      <c r="F106" s="10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/>
      <c r="B107" s="7"/>
      <c r="C107" s="7"/>
      <c r="D107" s="7"/>
      <c r="E107" s="7"/>
      <c r="F107" s="10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/>
      <c r="B108" s="7"/>
      <c r="C108" s="7"/>
      <c r="D108" s="7"/>
      <c r="E108" s="7"/>
      <c r="F108" s="10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7"/>
      <c r="B109" s="7"/>
      <c r="C109" s="7"/>
      <c r="D109" s="7"/>
      <c r="E109" s="7"/>
      <c r="F109" s="10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/>
      <c r="B110" s="7"/>
      <c r="C110" s="7"/>
      <c r="D110" s="7"/>
      <c r="E110" s="7"/>
      <c r="F110" s="10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/>
      <c r="B111" s="7"/>
      <c r="C111" s="7"/>
      <c r="D111" s="7"/>
      <c r="E111" s="7"/>
      <c r="F111" s="10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/>
      <c r="B112" s="7"/>
      <c r="C112" s="7"/>
      <c r="D112" s="7"/>
      <c r="E112" s="7"/>
      <c r="F112" s="1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/>
      <c r="B113" s="7"/>
      <c r="C113" s="7"/>
      <c r="D113" s="7"/>
      <c r="E113" s="7"/>
      <c r="F113" s="1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/>
      <c r="B114" s="7"/>
      <c r="C114" s="7"/>
      <c r="D114" s="7"/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/>
      <c r="B115" s="7"/>
      <c r="C115" s="7"/>
      <c r="D115" s="7"/>
      <c r="E115" s="7"/>
      <c r="F115" s="1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/>
      <c r="B116" s="7"/>
      <c r="C116" s="7"/>
      <c r="D116" s="7"/>
      <c r="E116" s="7"/>
      <c r="F116" s="1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/>
      <c r="B117" s="7"/>
      <c r="C117" s="7"/>
      <c r="D117" s="7"/>
      <c r="E117" s="7"/>
      <c r="F117" s="1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/>
      <c r="B118" s="7"/>
      <c r="C118" s="7"/>
      <c r="D118" s="7"/>
      <c r="E118" s="7"/>
      <c r="F118" s="1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/>
      <c r="B119" s="7"/>
      <c r="C119" s="7"/>
      <c r="D119" s="7"/>
      <c r="E119" s="7"/>
      <c r="F119" s="1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/>
      <c r="B120" s="7"/>
      <c r="C120" s="7"/>
      <c r="D120" s="7"/>
      <c r="E120" s="7"/>
      <c r="F120" s="1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/>
      <c r="B121" s="7"/>
      <c r="C121" s="7"/>
      <c r="D121" s="7"/>
      <c r="E121" s="7"/>
      <c r="F121" s="1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/>
      <c r="B122" s="7"/>
      <c r="C122" s="7"/>
      <c r="D122" s="7"/>
      <c r="E122" s="7"/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/>
      <c r="B123" s="7"/>
      <c r="C123" s="7"/>
      <c r="D123" s="7"/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/>
      <c r="B124" s="7"/>
      <c r="C124" s="7"/>
      <c r="D124" s="7"/>
      <c r="E124" s="7"/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/>
      <c r="B125" s="7"/>
      <c r="C125" s="7"/>
      <c r="D125" s="7"/>
      <c r="E125" s="7"/>
      <c r="F125" s="1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/>
      <c r="B126" s="7"/>
      <c r="C126" s="7"/>
      <c r="D126" s="7"/>
      <c r="E126" s="7"/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/>
      <c r="B127" s="7"/>
      <c r="C127" s="7"/>
      <c r="D127" s="7"/>
      <c r="E127" s="7"/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/>
      <c r="B128" s="7"/>
      <c r="C128" s="7"/>
      <c r="D128" s="7"/>
      <c r="E128" s="7"/>
      <c r="F128" s="1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/>
      <c r="B129" s="7"/>
      <c r="C129" s="7"/>
      <c r="D129" s="7"/>
      <c r="E129" s="7"/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/>
      <c r="B130" s="7"/>
      <c r="C130" s="7"/>
      <c r="D130" s="7"/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/>
      <c r="B131" s="7"/>
      <c r="C131" s="7"/>
      <c r="D131" s="7"/>
      <c r="E131" s="7"/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/>
      <c r="B132" s="7"/>
      <c r="C132" s="7"/>
      <c r="D132" s="7"/>
      <c r="E132" s="7"/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/>
      <c r="B133" s="7"/>
      <c r="C133" s="7"/>
      <c r="D133" s="7"/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/>
      <c r="B134" s="7"/>
      <c r="C134" s="7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7"/>
      <c r="F944" s="10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  <hyperlink ref="F86" r:id="rId35" xr:uid="{86498E82-DD69-4F63-9EC1-52BA50C6F2CC}"/>
    <hyperlink ref="F93" r:id="rId36" xr:uid="{4C2A624A-1B6B-47CD-B02F-AABE9D5E03A9}"/>
  </hyperlinks>
  <pageMargins left="0.7" right="0.7" top="0.75" bottom="0.75" header="0.3" footer="0.3"/>
  <pageSetup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Greensheet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2020-07-11T23:21:13Z</dcterms:modified>
</cp:coreProperties>
</file>