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567D8801-8E01-4DEB-A100-8101646ED296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Greensheet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0" i="1" l="1"/>
  <c r="D72" i="1" l="1"/>
  <c r="D71" i="1"/>
  <c r="D70" i="1" l="1"/>
  <c r="D69" i="1"/>
  <c r="D68" i="1" l="1"/>
  <c r="D67" i="1"/>
  <c r="D66" i="1"/>
  <c r="D65" i="1"/>
  <c r="D64" i="1"/>
  <c r="D63" i="1" l="1"/>
  <c r="D62" i="1"/>
  <c r="D61" i="1"/>
  <c r="D60" i="1" l="1"/>
  <c r="D59" i="1"/>
  <c r="D58" i="1" l="1"/>
  <c r="D57" i="1"/>
  <c r="D55" i="1" l="1"/>
  <c r="D54" i="1"/>
  <c r="D53" i="1"/>
  <c r="D52" i="1" l="1"/>
  <c r="D51" i="1"/>
  <c r="D50" i="1" l="1"/>
  <c r="D49" i="1"/>
  <c r="D48" i="1"/>
  <c r="D47" i="1"/>
  <c r="D46" i="1" l="1"/>
  <c r="D45" i="1"/>
  <c r="D44" i="1"/>
  <c r="D43" i="1"/>
  <c r="D42" i="1" l="1"/>
  <c r="D39" i="1" l="1"/>
  <c r="D38" i="1"/>
  <c r="D37" i="1"/>
  <c r="D36" i="1"/>
  <c r="D35" i="1" l="1"/>
  <c r="D34" i="1" l="1"/>
  <c r="D33" i="1"/>
  <c r="D32" i="1"/>
  <c r="D31" i="1"/>
  <c r="D30" i="1"/>
  <c r="D29" i="1"/>
  <c r="D28" i="1" l="1"/>
  <c r="D27" i="1"/>
  <c r="D26" i="1"/>
  <c r="D25" i="1" l="1"/>
  <c r="D24" i="1"/>
  <c r="D23" i="1"/>
  <c r="D21" i="1"/>
  <c r="D20" i="1"/>
  <c r="D19" i="1"/>
  <c r="D18" i="1"/>
  <c r="D17" i="1"/>
  <c r="D16" i="1"/>
  <c r="D15" i="1"/>
  <c r="D14" i="1"/>
  <c r="D13" i="1"/>
  <c r="D12" i="1" l="1"/>
  <c r="D11" i="1"/>
  <c r="D10" i="1" l="1"/>
  <c r="D9" i="1"/>
  <c r="D8" i="1"/>
  <c r="D7" i="1"/>
  <c r="D6" i="1"/>
  <c r="D5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<sst xmlns="http://schemas.openxmlformats.org/spreadsheetml/2006/main" count="269" uniqueCount="197">
  <si>
    <t>PROBLEM NAMES</t>
  </si>
  <si>
    <t>COMFORT LEVEL</t>
  </si>
  <si>
    <t>Interview Videos</t>
  </si>
  <si>
    <t>DATE OF LAST ATTEMPT</t>
  </si>
  <si>
    <t>HINTS AND OTHER NOTES</t>
  </si>
  <si>
    <t>Getting Better</t>
  </si>
  <si>
    <t>PLEASE SCROLL TO THE RIGHT TO SEE MORE FEEDBACK</t>
  </si>
  <si>
    <t>TIMES VISITED</t>
  </si>
  <si>
    <t>ARRAYS 101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</si>
  <si>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</si>
  <si>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</si>
  <si>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</si>
  <si>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</si>
  <si>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</si>
  <si>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</si>
  <si>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</si>
  <si>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</si>
  <si>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</si>
  <si>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</si>
  <si>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</si>
  <si>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</si>
  <si>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</si>
  <si>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</si>
  <si>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</si>
  <si>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</si>
  <si>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</si>
  <si>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</si>
  <si>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</si>
  <si>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</si>
  <si>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</si>
  <si>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</si>
  <si>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</si>
  <si>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</si>
  <si>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</si>
  <si>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</si>
  <si>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</si>
  <si>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</si>
  <si>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</si>
  <si>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</si>
  <si>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</si>
  <si>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</si>
  <si>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</si>
  <si>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</si>
  <si>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</si>
  <si>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</si>
  <si>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</si>
  <si>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</si>
  <si>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</si>
  <si>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</si>
  <si>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</si>
  <si>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</si>
  <si>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</si>
  <si>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</si>
  <si>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</si>
  <si>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</si>
  <si>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</si>
  <si>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</si>
  <si>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</si>
  <si>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</si>
  <si>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</si>
  <si>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</si>
  <si>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</si>
  <si>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</si>
  <si>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</si>
  <si>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</si>
  <si>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LC-1424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</si>
  <si>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</si>
  <si>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</si>
  <si>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</si>
  <si>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</si>
  <si>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</si>
  <si>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</si>
  <si>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</si>
  <si>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</si>
  <si>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</si>
  <si>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</si>
  <si>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</si>
  <si>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</si>
  <si>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</si>
  <si>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</si>
  <si>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</si>
  <si>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</si>
  <si>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</si>
  <si>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</si>
  <si>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</si>
  <si>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</si>
  <si>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</si>
  <si>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</si>
  <si>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</si>
  <si>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</si>
  <si>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</si>
  <si>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</si>
  <si>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</si>
  <si>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</si>
  <si>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</si>
  <si>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</si>
  <si>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</si>
  <si>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</si>
  <si>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</si>
  <si>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</si>
  <si>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</si>
  <si>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</si>
  <si>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</si>
  <si>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</si>
  <si>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</si>
  <si>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</si>
  <si>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</si>
  <si>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</si>
  <si>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</si>
  <si>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</si>
  <si>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</si>
  <si>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</si>
  <si>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</si>
  <si>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</si>
  <si>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</si>
  <si>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</si>
  <si>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</si>
  <si>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</si>
  <si>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</si>
  <si>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</si>
  <si>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</si>
  <si>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</si>
  <si>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</si>
  <si>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</si>
  <si>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</si>
  <si>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</si>
  <si>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</si>
  <si>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</si>
  <si>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</si>
  <si>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</si>
  <si>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</si>
  <si>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</si>
  <si>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</si>
  <si>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</si>
  <si>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</si>
  <si>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</si>
  <si>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</si>
  <si>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</si>
  <si>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</si>
  <si>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</si>
  <si>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</si>
  <si>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</si>
  <si>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</si>
  <si>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</si>
  <si>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</si>
  <si>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</si>
  <si>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</si>
  <si>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</si>
  <si>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</si>
  <si>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</si>
  <si>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</si>
  <si>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</si>
  <si>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</si>
  <si>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</si>
  <si>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</si>
  <si>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</si>
  <si>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</si>
  <si>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</si>
  <si>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</si>
  <si>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</si>
  <si>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</si>
  <si>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</si>
  <si>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</si>
  <si>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</si>
  <si>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</si>
  <si>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</si>
  <si>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</si>
  <si>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</si>
  <si>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</si>
  <si>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</si>
  <si>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</si>
  <si>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</si>
  <si>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</si>
  <si>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</si>
  <si>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</si>
  <si>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</si>
  <si>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ARRAY AND STRING</t>
  </si>
  <si>
    <t>LINKED LIST</t>
  </si>
  <si>
    <t>QUEUE AND STACK</t>
  </si>
  <si>
    <t>01 Matrix</t>
  </si>
  <si>
    <t>LC-542</t>
  </si>
  <si>
    <t>Needs Improvement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</si>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</sst>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000000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99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6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1" xfId="0" applyFont="1" applyBorder="1" applyAlignment="1"/>
    <xf numFmtId="0" fontId="5" fillId="4" borderId="1" xfId="0" applyFont="1" applyFill="1" applyBorder="1" applyAlignment="1">
      <alignment horizontal="center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1" applyBorder="1" applyAlignment="1"/>
    <xf numFmtId="0" fontId="8" fillId="0" borderId="0" xfId="1" applyAlignment="1"/>
    <xf numFmtId="0" fontId="9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5" fillId="5" borderId="1" xfId="0" applyFont="1" applyFill="1" applyBorder="1" applyAlignment="1">
      <alignment horizontal="center"/>
    </xf>
    <xf numFmtId="0" fontId="0" fillId="0" borderId="1" xfId="0" applyFont="1" applyBorder="1" applyAlignmen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gmu0RA5_zxs" TargetMode="External"/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hyperlink" Target="https://www.youtube.com/watch?v=__98uL6wst8" TargetMode="External"/><Relationship Id="rId26" Type="http://schemas.openxmlformats.org/officeDocument/2006/relationships/hyperlink" Target="https://www.youtube.com/watch?v=J2X70jj_I1o&amp;list=PL_z_8CaSLPWdeOezg68SKkeLN4-T_jNHd&amp;index=7" TargetMode="External"/><Relationship Id="rId3" Type="http://schemas.openxmlformats.org/officeDocument/2006/relationships/hyperlink" Target="https://www.youtube.com/watch?v=WWysBX-N2Ak" TargetMode="External"/><Relationship Id="rId21" Type="http://schemas.openxmlformats.org/officeDocument/2006/relationships/hyperlink" Target="https://www.youtube.com/watch?v=WGm4Kj3lhRI" TargetMode="External"/><Relationship Id="rId7" Type="http://schemas.openxmlformats.org/officeDocument/2006/relationships/hyperlink" Target="https://www.youtube.com/watch?v=4EiTF5wnqpE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5" Type="http://schemas.openxmlformats.org/officeDocument/2006/relationships/hyperlink" Target="https://www.youtube.com/watch?v=oYeGiShGn2k" TargetMode="External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20" Type="http://schemas.openxmlformats.org/officeDocument/2006/relationships/hyperlink" Target="https://www.youtube.com/watch?v=l6fy78KP78g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24" Type="http://schemas.openxmlformats.org/officeDocument/2006/relationships/hyperlink" Target="https://www.youtube.com/watch?v=RwozX--B_Xs" TargetMode="External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23" Type="http://schemas.openxmlformats.org/officeDocument/2006/relationships/hyperlink" Target="https://www.youtube.com/watch?v=CW3ZYAN5Huo" TargetMode="External"/><Relationship Id="rId28" Type="http://schemas.openxmlformats.org/officeDocument/2006/relationships/hyperlink" Target="https://www.youtube.com/watch?v=asf9P2Rcopo&amp;list=PL_z_8CaSLPWdeOezg68SKkeLN4-T_jNHd&amp;index=10" TargetMode="External"/><Relationship Id="rId10" Type="http://schemas.openxmlformats.org/officeDocument/2006/relationships/hyperlink" Target="https://www.youtube.com/watch?v=NhapasNIKuQ" TargetMode="External"/><Relationship Id="rId19" Type="http://schemas.openxmlformats.org/officeDocument/2006/relationships/hyperlink" Target="https://www.youtube.com/watch?v=IHT8Sx0832k" TargetMode="External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Relationship Id="rId22" Type="http://schemas.openxmlformats.org/officeDocument/2006/relationships/hyperlink" Target="https://www.youtube.com/watch?v=qN8LPIcY6K4" TargetMode="External"/><Relationship Id="rId27" Type="http://schemas.openxmlformats.org/officeDocument/2006/relationships/hyperlink" Target="https://www.youtube.com/watch?v=St0Jf_VmG_g&amp;list=PL_z_8CaSLPWdeOezg68SKkeLN4-T_jNHd&amp;index=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946"/>
  <sheetViews>
    <sheetView tabSelected="1" topLeftCell="A27" workbookViewId="0">
      <selection activeCell="A40" sqref="A40"/>
    </sheetView>
  </sheetViews>
  <sheetFormatPr defaultColWidth="14.44140625" defaultRowHeight="15.75" customHeight="1" x14ac:dyDescent="0.25"/>
  <cols>
    <col min="1" max="1" width="45.77734375" style="6" bestFit="1" customWidth="1"/>
    <col min="2" max="2" width="12.88671875" style="6" customWidth="1"/>
    <col min="3" max="3" width="18.5546875" style="6" bestFit="1" customWidth="1"/>
    <col min="4" max="4" width="15.77734375" style="6" customWidth="1"/>
    <col min="5" max="5" width="11.88671875" style="6" customWidth="1"/>
    <col min="6" max="6" width="69.88671875" style="6" customWidth="1"/>
    <col min="7" max="7" width="120.88671875" style="6" bestFit="1" customWidth="1"/>
    <col min="8" max="16384" width="14.44140625" style="6"/>
  </cols>
  <sheetData>
    <row r="1" spans="1:23" ht="15.75" customHeight="1" x14ac:dyDescent="0.25">
      <c r="A1" s="22" t="s">
        <v>0</v>
      </c>
      <c r="B1" s="20" t="s">
        <v>25</v>
      </c>
      <c r="C1" s="20" t="s">
        <v>1</v>
      </c>
      <c r="D1" s="24" t="s">
        <v>3</v>
      </c>
      <c r="E1" s="24" t="s">
        <v>7</v>
      </c>
      <c r="F1" s="22" t="s">
        <v>4</v>
      </c>
      <c r="G1" s="22" t="s">
        <v>15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</row>
    <row r="2" spans="1:23" ht="15.75" customHeight="1" x14ac:dyDescent="0.25">
      <c r="A2" s="23"/>
      <c r="B2" s="21"/>
      <c r="C2" s="21"/>
      <c r="D2" s="25"/>
      <c r="E2" s="25"/>
      <c r="F2" s="23"/>
      <c r="G2" s="23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</row>
    <row r="3" spans="1:23" ht="15.75" customHeight="1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 spans="1:23" ht="15.75" customHeight="1" x14ac:dyDescent="0.25">
      <c r="A4" s="9" t="s">
        <v>8</v>
      </c>
      <c r="B4" s="9"/>
      <c r="C4" s="9"/>
      <c r="D4" s="9"/>
      <c r="E4" s="9"/>
      <c r="F4" s="9"/>
      <c r="G4" s="9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ht="15.75" customHeight="1" x14ac:dyDescent="0.25">
      <c r="A5" s="8" t="s">
        <v>9</v>
      </c>
      <c r="B5" s="8" t="s">
        <v>20</v>
      </c>
      <c r="C5" s="7" t="s">
        <v>5</v>
      </c>
      <c r="D5" s="10">
        <f t="shared" ref="D5:D10" si="0">DATE(2020,5,15)</f>
        <v>43966</v>
      </c>
      <c r="E5" s="8">
        <v>1</v>
      </c>
      <c r="F5" s="8" t="s">
        <v>11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ht="15.75" customHeight="1" x14ac:dyDescent="0.25">
      <c r="A6" s="8" t="s">
        <v>10</v>
      </c>
      <c r="B6" s="8" t="s">
        <v>21</v>
      </c>
      <c r="C6" s="7" t="s">
        <v>5</v>
      </c>
      <c r="D6" s="10">
        <f t="shared" si="0"/>
        <v>43966</v>
      </c>
      <c r="E6" s="11">
        <v>1</v>
      </c>
      <c r="F6" s="16" t="s">
        <v>14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ht="15.75" customHeight="1" x14ac:dyDescent="0.25">
      <c r="A7" s="8" t="s">
        <v>12</v>
      </c>
      <c r="B7" s="8" t="s">
        <v>22</v>
      </c>
      <c r="C7" s="7" t="s">
        <v>5</v>
      </c>
      <c r="D7" s="10">
        <f t="shared" si="0"/>
        <v>43966</v>
      </c>
      <c r="E7" s="8">
        <v>1</v>
      </c>
      <c r="F7" s="16" t="s">
        <v>13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ht="15.75" customHeight="1" x14ac:dyDescent="0.25">
      <c r="A8" s="8" t="s">
        <v>17</v>
      </c>
      <c r="B8" s="8" t="s">
        <v>23</v>
      </c>
      <c r="C8" s="7" t="s">
        <v>5</v>
      </c>
      <c r="D8" s="10">
        <f t="shared" si="0"/>
        <v>43966</v>
      </c>
      <c r="E8" s="8">
        <v>1</v>
      </c>
      <c r="F8" s="16" t="s">
        <v>18</v>
      </c>
      <c r="G8" s="12" t="s">
        <v>16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</row>
    <row r="9" spans="1:23" ht="15.75" customHeight="1" x14ac:dyDescent="0.25">
      <c r="A9" s="8" t="s">
        <v>19</v>
      </c>
      <c r="B9" s="8" t="s">
        <v>24</v>
      </c>
      <c r="C9" s="7" t="s">
        <v>5</v>
      </c>
      <c r="D9" s="10">
        <f t="shared" si="0"/>
        <v>43966</v>
      </c>
      <c r="E9" s="8">
        <v>1</v>
      </c>
      <c r="F9" s="16"/>
      <c r="G9" s="12" t="s">
        <v>26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 ht="15.75" customHeight="1" x14ac:dyDescent="0.25">
      <c r="A10" s="8" t="s">
        <v>27</v>
      </c>
      <c r="B10" s="8" t="s">
        <v>28</v>
      </c>
      <c r="C10" s="7" t="s">
        <v>5</v>
      </c>
      <c r="D10" s="10">
        <f t="shared" si="0"/>
        <v>43966</v>
      </c>
      <c r="E10" s="8">
        <v>1</v>
      </c>
      <c r="F10" s="16" t="s">
        <v>29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ht="15.75" customHeight="1" x14ac:dyDescent="0.25">
      <c r="A11" s="8" t="s">
        <v>30</v>
      </c>
      <c r="B11" s="8" t="s">
        <v>31</v>
      </c>
      <c r="C11" s="7" t="s">
        <v>5</v>
      </c>
      <c r="D11" s="10">
        <f>DATE(2020,5,18)</f>
        <v>43969</v>
      </c>
      <c r="E11" s="8">
        <v>1</v>
      </c>
      <c r="F11" s="16" t="s">
        <v>32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ht="15.75" customHeight="1" x14ac:dyDescent="0.25">
      <c r="A12" s="8" t="s">
        <v>37</v>
      </c>
      <c r="B12" s="8" t="s">
        <v>38</v>
      </c>
      <c r="C12" s="7" t="s">
        <v>5</v>
      </c>
      <c r="D12" s="10">
        <f>DATE(2020,5,18)</f>
        <v>43969</v>
      </c>
      <c r="E12" s="8">
        <v>1</v>
      </c>
      <c r="F12" s="15" t="s">
        <v>33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ht="15.75" customHeight="1" x14ac:dyDescent="0.25">
      <c r="A13" s="8" t="s">
        <v>35</v>
      </c>
      <c r="B13" s="8" t="s">
        <v>36</v>
      </c>
      <c r="C13" s="7" t="s">
        <v>5</v>
      </c>
      <c r="D13" s="10">
        <f>DATE(2020,5,18)</f>
        <v>43969</v>
      </c>
      <c r="E13" s="8">
        <v>1</v>
      </c>
      <c r="F13" s="16"/>
      <c r="G13" s="13" t="s">
        <v>34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</row>
    <row r="14" spans="1:23" ht="15.75" customHeight="1" x14ac:dyDescent="0.25">
      <c r="A14" s="8" t="s">
        <v>39</v>
      </c>
      <c r="B14" s="8" t="s">
        <v>40</v>
      </c>
      <c r="C14" s="7" t="s">
        <v>5</v>
      </c>
      <c r="D14" s="10">
        <f>DATE(2020,5,18)</f>
        <v>43969</v>
      </c>
      <c r="E14" s="8">
        <v>1</v>
      </c>
      <c r="F14" s="16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ht="15.75" customHeight="1" x14ac:dyDescent="0.25">
      <c r="A15" s="14" t="s">
        <v>30</v>
      </c>
      <c r="B15" s="14" t="s">
        <v>31</v>
      </c>
      <c r="C15" s="7" t="s">
        <v>5</v>
      </c>
      <c r="D15" s="10">
        <f>DATE(2020,5,19)</f>
        <v>43970</v>
      </c>
      <c r="E15" s="8">
        <v>1</v>
      </c>
      <c r="F15" s="16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</row>
    <row r="16" spans="1:23" ht="15.75" customHeight="1" x14ac:dyDescent="0.25">
      <c r="A16" s="14" t="s">
        <v>41</v>
      </c>
      <c r="B16" s="14" t="s">
        <v>42</v>
      </c>
      <c r="C16" s="7" t="s">
        <v>5</v>
      </c>
      <c r="D16" s="10">
        <f>DATE(2020,5,19)</f>
        <v>43970</v>
      </c>
      <c r="E16" s="8">
        <v>1</v>
      </c>
      <c r="F16" s="16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ht="13.2" x14ac:dyDescent="0.25">
      <c r="A17" s="14" t="s">
        <v>43</v>
      </c>
      <c r="B17" s="14" t="s">
        <v>44</v>
      </c>
      <c r="C17" s="7" t="s">
        <v>5</v>
      </c>
      <c r="D17" s="10">
        <f>DATE(2020,5,19)</f>
        <v>43970</v>
      </c>
      <c r="E17" s="8">
        <v>1</v>
      </c>
      <c r="F17" s="16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</row>
    <row r="18" spans="1:23" ht="13.2" x14ac:dyDescent="0.25">
      <c r="A18" s="14" t="s">
        <v>12</v>
      </c>
      <c r="B18" s="8" t="s">
        <v>22</v>
      </c>
      <c r="C18" s="7" t="s">
        <v>5</v>
      </c>
      <c r="D18" s="10">
        <f>DATE(2020,5,19)</f>
        <v>43970</v>
      </c>
      <c r="E18" s="8">
        <v>1</v>
      </c>
      <c r="F18" s="16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ht="13.2" x14ac:dyDescent="0.25">
      <c r="A19" s="14" t="s">
        <v>45</v>
      </c>
      <c r="B19" s="14" t="s">
        <v>46</v>
      </c>
      <c r="C19" s="7" t="s">
        <v>5</v>
      </c>
      <c r="D19" s="10">
        <f>DATE(2020,5,20)</f>
        <v>43971</v>
      </c>
      <c r="E19" s="8">
        <v>1</v>
      </c>
      <c r="F19" s="17" t="s">
        <v>47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ht="13.2" x14ac:dyDescent="0.25">
      <c r="A20" s="14" t="s">
        <v>48</v>
      </c>
      <c r="B20" s="14" t="s">
        <v>50</v>
      </c>
      <c r="C20" s="7" t="s">
        <v>5</v>
      </c>
      <c r="D20" s="10">
        <f>DATE(2020,5,20)</f>
        <v>43971</v>
      </c>
      <c r="E20" s="8">
        <v>1</v>
      </c>
      <c r="F20" s="17" t="s">
        <v>49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ht="13.2" x14ac:dyDescent="0.25">
      <c r="A21" s="14" t="s">
        <v>51</v>
      </c>
      <c r="B21" s="14" t="s">
        <v>52</v>
      </c>
      <c r="C21" s="7" t="s">
        <v>5</v>
      </c>
      <c r="D21" s="10">
        <f>DATE(2020,5,20)</f>
        <v>43971</v>
      </c>
      <c r="E21" s="8">
        <v>1</v>
      </c>
      <c r="F21" s="17" t="s">
        <v>54</v>
      </c>
      <c r="G21" s="13" t="s">
        <v>53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ht="14.4" customHeight="1" x14ac:dyDescent="0.25">
      <c r="A22" s="9" t="s">
        <v>176</v>
      </c>
      <c r="B22" s="9"/>
      <c r="C22" s="9"/>
      <c r="D22" s="9"/>
      <c r="E22" s="9"/>
      <c r="F22" s="9"/>
      <c r="G22" s="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ht="31.2" customHeight="1" x14ac:dyDescent="0.25">
      <c r="A23" s="8" t="s">
        <v>55</v>
      </c>
      <c r="B23" s="8" t="s">
        <v>56</v>
      </c>
      <c r="C23" s="7" t="s">
        <v>5</v>
      </c>
      <c r="D23" s="10">
        <f>DATE(2020,5,20)</f>
        <v>43971</v>
      </c>
      <c r="E23" s="8">
        <v>1</v>
      </c>
      <c r="F23" s="15" t="s">
        <v>57</v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ht="33" customHeight="1" x14ac:dyDescent="0.25">
      <c r="A24" s="8" t="s">
        <v>58</v>
      </c>
      <c r="B24" s="8" t="s">
        <v>59</v>
      </c>
      <c r="C24" s="7" t="s">
        <v>5</v>
      </c>
      <c r="D24" s="10">
        <f>DATE(2020,5,20)</f>
        <v>43971</v>
      </c>
      <c r="E24" s="8">
        <v>1</v>
      </c>
      <c r="F24" s="15" t="s">
        <v>60</v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ht="13.2" x14ac:dyDescent="0.25">
      <c r="A25" s="8" t="s">
        <v>61</v>
      </c>
      <c r="B25" s="8" t="s">
        <v>62</v>
      </c>
      <c r="C25" s="7" t="s">
        <v>5</v>
      </c>
      <c r="D25" s="10">
        <f>DATE(2020,5,20)</f>
        <v>43971</v>
      </c>
      <c r="E25" s="8">
        <v>1</v>
      </c>
      <c r="F25" s="8" t="s">
        <v>63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ht="13.2" x14ac:dyDescent="0.25">
      <c r="A26" s="8" t="s">
        <v>64</v>
      </c>
      <c r="B26" s="8" t="s">
        <v>65</v>
      </c>
      <c r="C26" s="7" t="s">
        <v>5</v>
      </c>
      <c r="D26" s="10">
        <f>DATE(2020,5,22)</f>
        <v>43973</v>
      </c>
      <c r="E26" s="8">
        <v>1</v>
      </c>
      <c r="F26" s="8"/>
      <c r="G26" s="12" t="s">
        <v>70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ht="13.2" x14ac:dyDescent="0.25">
      <c r="A27" s="8" t="s">
        <v>66</v>
      </c>
      <c r="B27" s="8" t="s">
        <v>67</v>
      </c>
      <c r="C27" s="7" t="s">
        <v>5</v>
      </c>
      <c r="D27" s="10">
        <f>DATE(2020,5,22)</f>
        <v>43973</v>
      </c>
      <c r="E27" s="8">
        <v>1</v>
      </c>
      <c r="F27" s="8"/>
      <c r="G27" s="12" t="s">
        <v>71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ht="13.2" x14ac:dyDescent="0.25">
      <c r="A28" s="8" t="s">
        <v>68</v>
      </c>
      <c r="B28" s="8" t="s">
        <v>69</v>
      </c>
      <c r="C28" s="7" t="s">
        <v>5</v>
      </c>
      <c r="D28" s="10">
        <f>DATE(2020,5,22)</f>
        <v>43973</v>
      </c>
      <c r="E28" s="8">
        <v>1</v>
      </c>
      <c r="F28" s="8" t="s">
        <v>72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</row>
    <row r="29" spans="1:23" ht="13.2" x14ac:dyDescent="0.25">
      <c r="A29" s="8" t="s">
        <v>73</v>
      </c>
      <c r="B29" s="8" t="s">
        <v>74</v>
      </c>
      <c r="C29" s="7" t="s">
        <v>5</v>
      </c>
      <c r="D29" s="10">
        <f t="shared" ref="D29:D34" si="1">DATE(2020,5,24)</f>
        <v>43975</v>
      </c>
      <c r="E29" s="8">
        <v>1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</row>
    <row r="30" spans="1:23" ht="13.2" x14ac:dyDescent="0.25">
      <c r="A30" s="8" t="s">
        <v>75</v>
      </c>
      <c r="B30" s="8" t="s">
        <v>76</v>
      </c>
      <c r="C30" s="7" t="s">
        <v>5</v>
      </c>
      <c r="D30" s="10">
        <f t="shared" si="1"/>
        <v>43975</v>
      </c>
      <c r="E30" s="8">
        <v>1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</row>
    <row r="31" spans="1:23" ht="13.2" x14ac:dyDescent="0.25">
      <c r="A31" s="8" t="s">
        <v>77</v>
      </c>
      <c r="B31" s="8" t="s">
        <v>78</v>
      </c>
      <c r="C31" s="7" t="s">
        <v>5</v>
      </c>
      <c r="D31" s="10">
        <f t="shared" si="1"/>
        <v>43975</v>
      </c>
      <c r="E31" s="8">
        <v>1</v>
      </c>
      <c r="F31" s="8" t="s">
        <v>79</v>
      </c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</row>
    <row r="32" spans="1:23" ht="13.2" x14ac:dyDescent="0.25">
      <c r="A32" s="8" t="s">
        <v>80</v>
      </c>
      <c r="B32" s="8" t="s">
        <v>81</v>
      </c>
      <c r="C32" s="7" t="s">
        <v>5</v>
      </c>
      <c r="D32" s="10">
        <f t="shared" si="1"/>
        <v>43975</v>
      </c>
      <c r="E32" s="8">
        <v>1</v>
      </c>
      <c r="F32" s="8" t="s">
        <v>82</v>
      </c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</row>
    <row r="33" spans="1:23" ht="13.2" x14ac:dyDescent="0.25">
      <c r="A33" s="8" t="s">
        <v>83</v>
      </c>
      <c r="B33" s="8" t="s">
        <v>84</v>
      </c>
      <c r="C33" s="7" t="s">
        <v>5</v>
      </c>
      <c r="D33" s="10">
        <f t="shared" si="1"/>
        <v>43975</v>
      </c>
      <c r="E33" s="8">
        <v>1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</row>
    <row r="34" spans="1:23" ht="13.2" x14ac:dyDescent="0.25">
      <c r="A34" s="8" t="s">
        <v>85</v>
      </c>
      <c r="B34" s="8" t="s">
        <v>86</v>
      </c>
      <c r="C34" s="7" t="s">
        <v>5</v>
      </c>
      <c r="D34" s="10">
        <f t="shared" si="1"/>
        <v>43975</v>
      </c>
      <c r="E34" s="8">
        <v>1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</row>
    <row r="35" spans="1:23" ht="13.2" x14ac:dyDescent="0.25">
      <c r="A35" s="8" t="s">
        <v>87</v>
      </c>
      <c r="B35" s="8" t="s">
        <v>88</v>
      </c>
      <c r="C35" s="7" t="s">
        <v>5</v>
      </c>
      <c r="D35" s="10">
        <f>DATE(2020,5,27)</f>
        <v>43978</v>
      </c>
      <c r="E35" s="8">
        <v>1</v>
      </c>
      <c r="F35" s="8"/>
      <c r="G35" s="13" t="s">
        <v>93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</row>
    <row r="36" spans="1:23" ht="13.2" x14ac:dyDescent="0.25">
      <c r="A36" s="8" t="s">
        <v>89</v>
      </c>
      <c r="B36" s="8" t="s">
        <v>94</v>
      </c>
      <c r="C36" s="7" t="s">
        <v>5</v>
      </c>
      <c r="D36" s="10">
        <f>DATE(2020,5,27)</f>
        <v>43978</v>
      </c>
      <c r="E36" s="8">
        <v>1</v>
      </c>
      <c r="F36" s="8"/>
      <c r="G36" s="12" t="s">
        <v>95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</row>
    <row r="37" spans="1:23" ht="13.2" x14ac:dyDescent="0.25">
      <c r="A37" s="8" t="s">
        <v>90</v>
      </c>
      <c r="B37" s="8" t="s">
        <v>96</v>
      </c>
      <c r="C37" s="7" t="s">
        <v>5</v>
      </c>
      <c r="D37" s="10">
        <f>DATE(2020,5,27)</f>
        <v>43978</v>
      </c>
      <c r="E37" s="8">
        <v>1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</row>
    <row r="38" spans="1:23" ht="13.2" x14ac:dyDescent="0.25">
      <c r="A38" s="8" t="s">
        <v>91</v>
      </c>
      <c r="B38" s="14" t="s">
        <v>98</v>
      </c>
      <c r="C38" s="7" t="s">
        <v>5</v>
      </c>
      <c r="D38" s="10">
        <f>DATE(2020,5,27)</f>
        <v>43978</v>
      </c>
      <c r="E38" s="8">
        <v>1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</row>
    <row r="39" spans="1:23" ht="13.2" x14ac:dyDescent="0.25">
      <c r="A39" s="8" t="s">
        <v>92</v>
      </c>
      <c r="B39" s="14" t="s">
        <v>97</v>
      </c>
      <c r="C39" s="7" t="s">
        <v>5</v>
      </c>
      <c r="D39" s="10">
        <f>DATE(2020,5,27)</f>
        <v>43978</v>
      </c>
      <c r="E39" s="8">
        <v>1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</row>
    <row r="40" spans="1:23" s="19" customFormat="1" ht="13.2" x14ac:dyDescent="0.25">
      <c r="A40" s="8" t="s">
        <v>194</v>
      </c>
      <c r="B40" s="14" t="s">
        <v>195</v>
      </c>
      <c r="C40" s="7" t="s">
        <v>5</v>
      </c>
      <c r="D40" s="10">
        <f>DATE(2020,6,23)</f>
        <v>44005</v>
      </c>
      <c r="E40" s="8">
        <v>1</v>
      </c>
      <c r="F40" s="8"/>
      <c r="G40" s="12" t="s">
        <v>196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</row>
    <row r="41" spans="1:23" ht="13.2" x14ac:dyDescent="0.25">
      <c r="A41" s="9" t="s">
        <v>177</v>
      </c>
      <c r="B41" s="9"/>
      <c r="C41" s="9"/>
      <c r="D41" s="9"/>
      <c r="E41" s="9"/>
      <c r="F41" s="9"/>
      <c r="G41" s="9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</row>
    <row r="42" spans="1:23" ht="13.2" x14ac:dyDescent="0.25">
      <c r="A42" s="8" t="s">
        <v>99</v>
      </c>
      <c r="B42" s="8" t="s">
        <v>100</v>
      </c>
      <c r="C42" s="7" t="s">
        <v>5</v>
      </c>
      <c r="D42" s="10">
        <f>DATE(2020,5,30)</f>
        <v>43981</v>
      </c>
      <c r="E42" s="8">
        <v>1</v>
      </c>
      <c r="F42" s="8" t="s">
        <v>125</v>
      </c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</row>
    <row r="43" spans="1:23" ht="13.2" x14ac:dyDescent="0.25">
      <c r="A43" s="8" t="s">
        <v>101</v>
      </c>
      <c r="B43" s="8" t="s">
        <v>102</v>
      </c>
      <c r="C43" s="7" t="s">
        <v>5</v>
      </c>
      <c r="D43" s="10">
        <f>DATE(2020,5,30)</f>
        <v>43981</v>
      </c>
      <c r="E43" s="8">
        <v>1</v>
      </c>
      <c r="F43" s="8" t="s">
        <v>106</v>
      </c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</row>
    <row r="44" spans="1:23" ht="13.2" x14ac:dyDescent="0.25">
      <c r="A44" s="8" t="s">
        <v>103</v>
      </c>
      <c r="B44" s="8" t="s">
        <v>104</v>
      </c>
      <c r="C44" s="7" t="s">
        <v>5</v>
      </c>
      <c r="D44" s="10">
        <f>DATE(2020,5,30)</f>
        <v>43981</v>
      </c>
      <c r="E44" s="8">
        <v>1</v>
      </c>
      <c r="F44" s="8" t="s">
        <v>106</v>
      </c>
      <c r="G44" s="12" t="s">
        <v>105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</row>
    <row r="45" spans="1:23" ht="26.4" x14ac:dyDescent="0.25">
      <c r="A45" s="8" t="s">
        <v>107</v>
      </c>
      <c r="B45" s="8" t="s">
        <v>108</v>
      </c>
      <c r="C45" s="7" t="s">
        <v>5</v>
      </c>
      <c r="D45" s="10">
        <f>DATE(2020,5,30)</f>
        <v>43981</v>
      </c>
      <c r="E45" s="8">
        <v>1</v>
      </c>
      <c r="F45" s="11" t="s">
        <v>109</v>
      </c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</row>
    <row r="46" spans="1:23" ht="13.2" x14ac:dyDescent="0.25">
      <c r="A46" s="8" t="s">
        <v>110</v>
      </c>
      <c r="B46" s="8" t="s">
        <v>111</v>
      </c>
      <c r="C46" s="7" t="s">
        <v>5</v>
      </c>
      <c r="D46" s="10">
        <f>DATE(2020,5,30)</f>
        <v>43981</v>
      </c>
      <c r="E46" s="8">
        <v>1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</row>
    <row r="47" spans="1:23" ht="13.2" x14ac:dyDescent="0.25">
      <c r="A47" s="8" t="s">
        <v>113</v>
      </c>
      <c r="B47" s="8" t="s">
        <v>114</v>
      </c>
      <c r="C47" s="7" t="s">
        <v>5</v>
      </c>
      <c r="D47" s="10">
        <f>DATE(2020,5,31)</f>
        <v>43982</v>
      </c>
      <c r="E47" s="8">
        <v>1</v>
      </c>
      <c r="F47" s="8"/>
      <c r="G47" s="12" t="s">
        <v>112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</row>
    <row r="48" spans="1:23" ht="13.2" x14ac:dyDescent="0.25">
      <c r="A48" s="8" t="s">
        <v>115</v>
      </c>
      <c r="B48" s="8" t="s">
        <v>117</v>
      </c>
      <c r="C48" s="7" t="s">
        <v>5</v>
      </c>
      <c r="D48" s="10">
        <f>DATE(2020,5,31)</f>
        <v>43982</v>
      </c>
      <c r="E48" s="8">
        <v>1</v>
      </c>
      <c r="F48" s="8" t="s">
        <v>118</v>
      </c>
      <c r="G48" s="12" t="s">
        <v>116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</row>
    <row r="49" spans="1:23" ht="13.2" x14ac:dyDescent="0.25">
      <c r="A49" s="8" t="s">
        <v>119</v>
      </c>
      <c r="B49" s="8" t="s">
        <v>120</v>
      </c>
      <c r="C49" s="7" t="s">
        <v>5</v>
      </c>
      <c r="D49" s="10">
        <f>DATE(2020,5,31)</f>
        <v>43982</v>
      </c>
      <c r="E49" s="8">
        <v>1</v>
      </c>
      <c r="F49" s="8"/>
      <c r="G49" s="12" t="s">
        <v>124</v>
      </c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</row>
    <row r="50" spans="1:23" ht="13.2" x14ac:dyDescent="0.25">
      <c r="A50" s="8" t="s">
        <v>121</v>
      </c>
      <c r="B50" s="8" t="s">
        <v>122</v>
      </c>
      <c r="C50" s="7" t="s">
        <v>5</v>
      </c>
      <c r="D50" s="10">
        <f>DATE(2020,5,31)</f>
        <v>43982</v>
      </c>
      <c r="E50" s="8">
        <v>1</v>
      </c>
      <c r="F50" s="8"/>
      <c r="G50" s="12" t="s">
        <v>123</v>
      </c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</row>
    <row r="51" spans="1:23" ht="13.2" x14ac:dyDescent="0.25">
      <c r="A51" s="8" t="s">
        <v>126</v>
      </c>
      <c r="B51" s="8" t="s">
        <v>127</v>
      </c>
      <c r="C51" s="7" t="s">
        <v>5</v>
      </c>
      <c r="D51" s="10">
        <f>DATE(2020,6,2)</f>
        <v>43984</v>
      </c>
      <c r="E51" s="8">
        <v>1</v>
      </c>
      <c r="F51" s="8"/>
      <c r="G51" s="12" t="s">
        <v>128</v>
      </c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</row>
    <row r="52" spans="1:23" ht="13.2" x14ac:dyDescent="0.25">
      <c r="A52" s="8" t="s">
        <v>129</v>
      </c>
      <c r="B52" s="8" t="s">
        <v>130</v>
      </c>
      <c r="C52" s="7" t="s">
        <v>5</v>
      </c>
      <c r="D52" s="10">
        <f>DATE(2020,6,2)</f>
        <v>43984</v>
      </c>
      <c r="E52" s="8">
        <v>1</v>
      </c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</row>
    <row r="53" spans="1:23" ht="13.2" x14ac:dyDescent="0.25">
      <c r="A53" s="8" t="s">
        <v>131</v>
      </c>
      <c r="B53" s="8" t="s">
        <v>132</v>
      </c>
      <c r="C53" s="7" t="s">
        <v>5</v>
      </c>
      <c r="D53" s="10">
        <f>DATE(2020,6,6)</f>
        <v>43988</v>
      </c>
      <c r="E53" s="8">
        <v>1</v>
      </c>
      <c r="F53" s="8"/>
      <c r="G53" s="12" t="s">
        <v>133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</row>
    <row r="54" spans="1:23" ht="13.2" x14ac:dyDescent="0.25">
      <c r="A54" s="8" t="s">
        <v>134</v>
      </c>
      <c r="B54" s="8" t="s">
        <v>136</v>
      </c>
      <c r="C54" s="7" t="s">
        <v>5</v>
      </c>
      <c r="D54" s="10">
        <f>DATE(2020,6,7)</f>
        <v>43989</v>
      </c>
      <c r="E54" s="8">
        <v>1</v>
      </c>
      <c r="F54" s="8"/>
      <c r="G54" s="12" t="s">
        <v>135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</row>
    <row r="55" spans="1:23" ht="13.2" x14ac:dyDescent="0.25">
      <c r="A55" s="8" t="s">
        <v>137</v>
      </c>
      <c r="B55" s="8" t="s">
        <v>139</v>
      </c>
      <c r="C55" s="7" t="s">
        <v>5</v>
      </c>
      <c r="D55" s="10">
        <f>DATE(2020,6,7)</f>
        <v>43989</v>
      </c>
      <c r="E55" s="8">
        <v>1</v>
      </c>
      <c r="F55" s="8" t="s">
        <v>140</v>
      </c>
      <c r="G55" s="12" t="s">
        <v>138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</row>
    <row r="56" spans="1:23" ht="13.2" x14ac:dyDescent="0.25">
      <c r="A56" s="9" t="s">
        <v>178</v>
      </c>
      <c r="B56" s="9"/>
      <c r="C56" s="9"/>
      <c r="D56" s="9"/>
      <c r="E56" s="9"/>
      <c r="F56" s="9"/>
      <c r="G56" s="9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</row>
    <row r="57" spans="1:23" ht="13.2" x14ac:dyDescent="0.25">
      <c r="A57" s="8" t="s">
        <v>141</v>
      </c>
      <c r="B57" s="8" t="s">
        <v>142</v>
      </c>
      <c r="C57" s="7" t="s">
        <v>5</v>
      </c>
      <c r="D57" s="10">
        <f>DATE(2020,6,9)</f>
        <v>43991</v>
      </c>
      <c r="E57" s="8">
        <v>1</v>
      </c>
      <c r="F57" s="8" t="s">
        <v>143</v>
      </c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</row>
    <row r="58" spans="1:23" ht="13.2" x14ac:dyDescent="0.25">
      <c r="A58" s="8" t="s">
        <v>144</v>
      </c>
      <c r="B58" s="8" t="s">
        <v>145</v>
      </c>
      <c r="C58" s="7" t="s">
        <v>5</v>
      </c>
      <c r="D58" s="10">
        <f>DATE(2020,6,10)</f>
        <v>43992</v>
      </c>
      <c r="E58" s="8">
        <v>1</v>
      </c>
      <c r="F58" s="8"/>
      <c r="G58" s="12" t="s">
        <v>146</v>
      </c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</row>
    <row r="59" spans="1:23" ht="13.2" x14ac:dyDescent="0.25">
      <c r="A59" s="8" t="s">
        <v>148</v>
      </c>
      <c r="B59" s="8" t="s">
        <v>147</v>
      </c>
      <c r="C59" s="7" t="s">
        <v>5</v>
      </c>
      <c r="D59" s="10">
        <f>DATE(2020,6,11)</f>
        <v>43993</v>
      </c>
      <c r="E59" s="8">
        <v>1</v>
      </c>
      <c r="F59" s="8"/>
      <c r="G59" s="12" t="s">
        <v>151</v>
      </c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</row>
    <row r="60" spans="1:23" ht="13.2" x14ac:dyDescent="0.25">
      <c r="A60" s="8" t="s">
        <v>149</v>
      </c>
      <c r="B60" s="8" t="s">
        <v>150</v>
      </c>
      <c r="C60" s="7" t="s">
        <v>5</v>
      </c>
      <c r="D60" s="10">
        <f>DATE(2020,6,11)</f>
        <v>43993</v>
      </c>
      <c r="E60" s="8">
        <v>1</v>
      </c>
      <c r="F60" s="8" t="s">
        <v>152</v>
      </c>
      <c r="G60" s="12" t="s">
        <v>153</v>
      </c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</row>
    <row r="61" spans="1:23" ht="13.2" x14ac:dyDescent="0.25">
      <c r="A61" s="8" t="s">
        <v>154</v>
      </c>
      <c r="B61" s="8" t="s">
        <v>158</v>
      </c>
      <c r="C61" s="7" t="s">
        <v>5</v>
      </c>
      <c r="D61" s="10">
        <f>DATE(2020,6,13)</f>
        <v>43995</v>
      </c>
      <c r="E61" s="8">
        <v>1</v>
      </c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</row>
    <row r="62" spans="1:23" ht="13.2" x14ac:dyDescent="0.25">
      <c r="A62" s="8" t="s">
        <v>155</v>
      </c>
      <c r="B62" s="8" t="s">
        <v>159</v>
      </c>
      <c r="C62" s="7" t="s">
        <v>5</v>
      </c>
      <c r="D62" s="10">
        <f>DATE(2020,6,13)</f>
        <v>43995</v>
      </c>
      <c r="E62" s="8">
        <v>1</v>
      </c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</row>
    <row r="63" spans="1:23" ht="13.2" x14ac:dyDescent="0.25">
      <c r="A63" s="8" t="s">
        <v>156</v>
      </c>
      <c r="B63" s="8" t="s">
        <v>160</v>
      </c>
      <c r="C63" s="7" t="s">
        <v>5</v>
      </c>
      <c r="D63" s="10">
        <f>DATE(2020,6,13)</f>
        <v>43995</v>
      </c>
      <c r="E63" s="8">
        <v>1</v>
      </c>
      <c r="F63" s="8"/>
      <c r="G63" s="12" t="s">
        <v>161</v>
      </c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</row>
    <row r="64" spans="1:23" ht="13.2" x14ac:dyDescent="0.25">
      <c r="A64" s="8" t="s">
        <v>157</v>
      </c>
      <c r="B64" s="8" t="s">
        <v>162</v>
      </c>
      <c r="C64" s="7" t="s">
        <v>5</v>
      </c>
      <c r="D64" s="10">
        <f>DATE(2020,6,13)</f>
        <v>43995</v>
      </c>
      <c r="E64" s="8">
        <v>1</v>
      </c>
      <c r="F64" s="8"/>
      <c r="G64" s="13" t="s">
        <v>163</v>
      </c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</row>
    <row r="65" spans="1:23" ht="13.2" x14ac:dyDescent="0.25">
      <c r="A65" s="8" t="s">
        <v>164</v>
      </c>
      <c r="B65" s="8" t="s">
        <v>165</v>
      </c>
      <c r="C65" s="7" t="s">
        <v>5</v>
      </c>
      <c r="D65" s="10">
        <f>DATE(2020,6,14)</f>
        <v>43996</v>
      </c>
      <c r="E65" s="8">
        <v>1</v>
      </c>
      <c r="F65" s="8" t="s">
        <v>166</v>
      </c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</row>
    <row r="66" spans="1:23" ht="13.2" x14ac:dyDescent="0.25">
      <c r="A66" s="8" t="s">
        <v>167</v>
      </c>
      <c r="B66" s="8" t="s">
        <v>168</v>
      </c>
      <c r="C66" s="7" t="s">
        <v>5</v>
      </c>
      <c r="D66" s="10">
        <f>DATE(2020,6,14)</f>
        <v>43996</v>
      </c>
      <c r="E66" s="8">
        <v>1</v>
      </c>
      <c r="F66" s="8" t="s">
        <v>169</v>
      </c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</row>
    <row r="67" spans="1:23" ht="13.2" x14ac:dyDescent="0.25">
      <c r="A67" s="8" t="s">
        <v>170</v>
      </c>
      <c r="B67" s="8" t="s">
        <v>171</v>
      </c>
      <c r="C67" s="7" t="s">
        <v>5</v>
      </c>
      <c r="D67" s="10">
        <f>DATE(2020,6,14)</f>
        <v>43996</v>
      </c>
      <c r="E67" s="8">
        <v>1</v>
      </c>
      <c r="F67" s="8"/>
      <c r="G67" s="12" t="s">
        <v>172</v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</row>
    <row r="68" spans="1:23" ht="13.2" x14ac:dyDescent="0.25">
      <c r="A68" s="8" t="s">
        <v>173</v>
      </c>
      <c r="B68" s="8" t="s">
        <v>174</v>
      </c>
      <c r="C68" s="7" t="s">
        <v>5</v>
      </c>
      <c r="D68" s="10">
        <f>DATE(2020,6,14)</f>
        <v>43996</v>
      </c>
      <c r="E68" s="8">
        <v>1</v>
      </c>
      <c r="F68" s="8"/>
      <c r="G68" s="12" t="s">
        <v>175</v>
      </c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</row>
    <row r="69" spans="1:23" ht="13.2" x14ac:dyDescent="0.25">
      <c r="A69" s="8" t="s">
        <v>179</v>
      </c>
      <c r="B69" s="8" t="s">
        <v>180</v>
      </c>
      <c r="C69" s="18" t="s">
        <v>181</v>
      </c>
      <c r="D69" s="10">
        <f>DATE(2020,6,15)</f>
        <v>43997</v>
      </c>
      <c r="E69" s="8">
        <v>1</v>
      </c>
      <c r="F69" s="8" t="s">
        <v>182</v>
      </c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</row>
    <row r="70" spans="1:23" ht="13.2" x14ac:dyDescent="0.25">
      <c r="A70" s="8" t="s">
        <v>184</v>
      </c>
      <c r="B70" s="8" t="s">
        <v>183</v>
      </c>
      <c r="C70" s="7" t="s">
        <v>5</v>
      </c>
      <c r="D70" s="10">
        <f>DATE(2020,6,15)</f>
        <v>43997</v>
      </c>
      <c r="E70" s="8">
        <v>1</v>
      </c>
      <c r="F70" s="8"/>
      <c r="G70" s="13" t="s">
        <v>185</v>
      </c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</row>
    <row r="71" spans="1:23" ht="13.2" x14ac:dyDescent="0.25">
      <c r="A71" s="8" t="s">
        <v>186</v>
      </c>
      <c r="B71" s="8" t="s">
        <v>187</v>
      </c>
      <c r="C71" s="7" t="s">
        <v>5</v>
      </c>
      <c r="D71" s="10">
        <f>DATE(2020,6,22)</f>
        <v>44004</v>
      </c>
      <c r="E71" s="8">
        <v>1</v>
      </c>
      <c r="F71" s="8" t="s">
        <v>188</v>
      </c>
      <c r="G71" s="12" t="s">
        <v>189</v>
      </c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</row>
    <row r="72" spans="1:23" ht="13.2" x14ac:dyDescent="0.25">
      <c r="A72" s="8" t="s">
        <v>190</v>
      </c>
      <c r="B72" s="8" t="s">
        <v>191</v>
      </c>
      <c r="C72" s="7" t="s">
        <v>5</v>
      </c>
      <c r="D72" s="10">
        <f>DATE(2020,6,23)</f>
        <v>44005</v>
      </c>
      <c r="E72" s="8">
        <v>1</v>
      </c>
      <c r="F72" s="8" t="s">
        <v>192</v>
      </c>
      <c r="G72" s="12" t="s">
        <v>193</v>
      </c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</row>
    <row r="73" spans="1:23" ht="13.2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</row>
    <row r="74" spans="1:23" ht="13.2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</row>
    <row r="75" spans="1:23" ht="13.2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</row>
    <row r="76" spans="1:23" ht="13.2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</row>
    <row r="77" spans="1:23" ht="13.2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</row>
    <row r="78" spans="1:23" ht="13.2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</row>
    <row r="79" spans="1:23" ht="13.2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</row>
    <row r="80" spans="1:23" ht="13.2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</row>
    <row r="81" spans="1:23" ht="13.2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</row>
    <row r="82" spans="1:23" ht="13.2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</row>
    <row r="83" spans="1:23" ht="13.2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</row>
    <row r="84" spans="1:23" ht="13.2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</row>
    <row r="85" spans="1:23" ht="13.2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</row>
    <row r="86" spans="1:23" ht="13.2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</row>
    <row r="87" spans="1:23" ht="13.2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</row>
    <row r="88" spans="1:23" ht="13.2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</row>
    <row r="89" spans="1:23" ht="13.2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</row>
    <row r="90" spans="1:23" ht="13.2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</row>
    <row r="91" spans="1:23" ht="13.2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</row>
    <row r="92" spans="1:23" ht="13.2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</row>
    <row r="93" spans="1:23" ht="13.2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</row>
    <row r="94" spans="1:23" ht="13.2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</row>
    <row r="95" spans="1:23" ht="13.2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</row>
    <row r="96" spans="1:23" ht="13.2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</row>
    <row r="97" spans="1:23" ht="13.2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</row>
    <row r="98" spans="1:23" ht="13.2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</row>
    <row r="99" spans="1:23" ht="13.2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</row>
    <row r="100" spans="1:23" ht="13.2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</row>
    <row r="101" spans="1:23" ht="13.2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</row>
    <row r="102" spans="1:23" ht="13.2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</row>
    <row r="103" spans="1:23" ht="13.2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</row>
    <row r="104" spans="1:23" ht="13.2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</row>
    <row r="105" spans="1:23" ht="13.2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</row>
    <row r="106" spans="1:23" ht="13.2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</row>
    <row r="107" spans="1:23" ht="13.2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</row>
    <row r="108" spans="1:23" ht="13.2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</row>
    <row r="109" spans="1:23" ht="13.2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</row>
    <row r="110" spans="1:23" ht="13.2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</row>
    <row r="111" spans="1:23" ht="13.2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</row>
    <row r="112" spans="1:23" ht="13.2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</row>
    <row r="113" spans="1:23" ht="13.2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</row>
    <row r="114" spans="1:23" ht="13.2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</row>
    <row r="115" spans="1:23" ht="13.2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</row>
    <row r="116" spans="1:23" ht="13.2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</row>
    <row r="117" spans="1:23" ht="13.2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</row>
    <row r="118" spans="1:23" ht="13.2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</row>
    <row r="119" spans="1:23" ht="13.2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</row>
    <row r="120" spans="1:23" ht="13.2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</row>
    <row r="121" spans="1:23" ht="13.2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</row>
    <row r="122" spans="1:23" ht="13.2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</row>
    <row r="123" spans="1:23" ht="13.2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</row>
    <row r="124" spans="1:23" ht="13.2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</row>
    <row r="125" spans="1:23" ht="13.2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</row>
    <row r="126" spans="1:23" ht="13.2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</row>
    <row r="127" spans="1:23" ht="13.2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</row>
    <row r="128" spans="1:23" ht="13.2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</row>
    <row r="129" spans="1:23" ht="13.2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</row>
    <row r="130" spans="1:23" ht="13.2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</row>
    <row r="131" spans="1:23" ht="13.2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</row>
    <row r="132" spans="1:23" ht="13.2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</row>
    <row r="133" spans="1:23" ht="13.2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</row>
    <row r="134" spans="1:23" ht="13.2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</row>
    <row r="135" spans="1:23" ht="13.2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</row>
    <row r="136" spans="1:23" ht="13.2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</row>
    <row r="137" spans="1:23" ht="13.2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</row>
    <row r="138" spans="1:23" ht="13.2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</row>
    <row r="139" spans="1:23" ht="13.2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</row>
    <row r="140" spans="1:23" ht="13.2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</row>
    <row r="141" spans="1:23" ht="13.2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</row>
    <row r="142" spans="1:23" ht="13.2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</row>
    <row r="143" spans="1:23" ht="13.2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</row>
    <row r="144" spans="1:23" ht="13.2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</row>
    <row r="145" spans="1:23" ht="13.2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</row>
    <row r="146" spans="1:23" ht="13.2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</row>
    <row r="147" spans="1:23" ht="13.2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</row>
    <row r="148" spans="1:23" ht="13.2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</row>
    <row r="149" spans="1:23" ht="13.2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</row>
    <row r="150" spans="1:23" ht="13.2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</row>
    <row r="151" spans="1:23" ht="13.2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</row>
    <row r="152" spans="1:23" ht="13.2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</row>
    <row r="153" spans="1:23" ht="13.2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</row>
    <row r="154" spans="1:23" ht="13.2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</row>
    <row r="155" spans="1:23" ht="13.2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</row>
    <row r="156" spans="1:23" ht="13.2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</row>
    <row r="157" spans="1:23" ht="13.2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</row>
    <row r="158" spans="1:23" ht="13.2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</row>
    <row r="159" spans="1:23" ht="13.2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</row>
    <row r="160" spans="1:23" ht="13.2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</row>
    <row r="161" spans="1:23" ht="13.2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</row>
    <row r="162" spans="1:23" ht="13.2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</row>
    <row r="163" spans="1:23" ht="13.2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</row>
    <row r="164" spans="1:23" ht="13.2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</row>
    <row r="165" spans="1:23" ht="13.2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</row>
    <row r="166" spans="1:23" ht="13.2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</row>
    <row r="167" spans="1:23" ht="13.2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</row>
    <row r="168" spans="1:23" ht="13.2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</row>
    <row r="169" spans="1:23" ht="13.2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</row>
    <row r="170" spans="1:23" ht="13.2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</row>
    <row r="171" spans="1:23" ht="13.2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</row>
    <row r="172" spans="1:23" ht="13.2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</row>
    <row r="173" spans="1:23" ht="13.2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</row>
    <row r="174" spans="1:23" ht="13.2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</row>
    <row r="175" spans="1:23" ht="13.2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</row>
    <row r="176" spans="1:23" ht="13.2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</row>
    <row r="177" spans="1:23" ht="13.2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</row>
    <row r="178" spans="1:23" ht="13.2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</row>
    <row r="179" spans="1:23" ht="13.2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</row>
    <row r="180" spans="1:23" ht="13.2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</row>
    <row r="181" spans="1:23" ht="13.2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</row>
    <row r="182" spans="1:23" ht="13.2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</row>
    <row r="183" spans="1:23" ht="13.2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</row>
    <row r="184" spans="1:23" ht="13.2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</row>
    <row r="185" spans="1:23" ht="13.2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</row>
    <row r="186" spans="1:23" ht="13.2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</row>
    <row r="187" spans="1:23" ht="13.2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</row>
    <row r="188" spans="1:23" ht="13.2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</row>
    <row r="189" spans="1:23" ht="13.2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</row>
    <row r="190" spans="1:23" ht="13.2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</row>
    <row r="191" spans="1:23" ht="13.2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</row>
    <row r="192" spans="1:23" ht="13.2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</row>
    <row r="193" spans="1:23" ht="13.2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</row>
    <row r="194" spans="1:23" ht="13.2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</row>
    <row r="195" spans="1:23" ht="13.2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</row>
    <row r="196" spans="1:23" ht="13.2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</row>
    <row r="197" spans="1:23" ht="13.2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</row>
    <row r="198" spans="1:23" ht="13.2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</row>
    <row r="199" spans="1:23" ht="13.2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</row>
    <row r="200" spans="1:23" ht="13.2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</row>
    <row r="201" spans="1:23" ht="13.2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</row>
    <row r="202" spans="1:23" ht="13.2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</row>
    <row r="203" spans="1:23" ht="13.2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</row>
    <row r="204" spans="1:23" ht="13.2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</row>
    <row r="205" spans="1:23" ht="13.2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</row>
    <row r="206" spans="1:23" ht="13.2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</row>
    <row r="207" spans="1:23" ht="13.2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</row>
    <row r="208" spans="1:23" ht="13.2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</row>
    <row r="209" spans="1:23" ht="13.2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</row>
    <row r="210" spans="1:23" ht="13.2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</row>
    <row r="211" spans="1:23" ht="13.2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</row>
    <row r="212" spans="1:23" ht="13.2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</row>
    <row r="213" spans="1:23" ht="13.2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</row>
    <row r="214" spans="1:23" ht="13.2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</row>
    <row r="215" spans="1:23" ht="13.2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</row>
    <row r="216" spans="1:23" ht="13.2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</row>
    <row r="217" spans="1:23" ht="13.2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</row>
    <row r="218" spans="1:23" ht="13.2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</row>
    <row r="219" spans="1:23" ht="13.2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</row>
    <row r="220" spans="1:23" ht="13.2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</row>
    <row r="221" spans="1:23" ht="13.2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</row>
    <row r="222" spans="1:23" ht="13.2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</row>
    <row r="223" spans="1:23" ht="13.2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</row>
    <row r="224" spans="1:23" ht="13.2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</row>
    <row r="225" spans="1:23" ht="13.2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</row>
    <row r="226" spans="1:23" ht="13.2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</row>
    <row r="227" spans="1:23" ht="13.2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</row>
    <row r="228" spans="1:23" ht="13.2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</row>
    <row r="229" spans="1:23" ht="13.2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</row>
    <row r="230" spans="1:23" ht="13.2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</row>
    <row r="231" spans="1:23" ht="13.2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</row>
    <row r="232" spans="1:23" ht="13.2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</row>
    <row r="233" spans="1:23" ht="13.2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</row>
    <row r="234" spans="1:23" ht="13.2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</row>
    <row r="235" spans="1:23" ht="13.2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</row>
    <row r="236" spans="1:23" ht="13.2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</row>
    <row r="237" spans="1:23" ht="13.2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</row>
    <row r="238" spans="1:23" ht="13.2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</row>
    <row r="239" spans="1:23" ht="13.2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</row>
    <row r="240" spans="1:23" ht="13.2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</row>
    <row r="241" spans="1:23" ht="13.2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</row>
    <row r="242" spans="1:23" ht="13.2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</row>
    <row r="243" spans="1:23" ht="13.2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</row>
    <row r="244" spans="1:23" ht="13.2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</row>
    <row r="245" spans="1:23" ht="13.2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</row>
    <row r="246" spans="1:23" ht="13.2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</row>
    <row r="247" spans="1:23" ht="13.2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</row>
    <row r="248" spans="1:23" ht="13.2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</row>
    <row r="249" spans="1:23" ht="13.2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</row>
    <row r="250" spans="1:23" ht="13.2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</row>
    <row r="251" spans="1:23" ht="13.2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</row>
    <row r="252" spans="1:23" ht="13.2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</row>
    <row r="253" spans="1:23" ht="13.2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</row>
    <row r="254" spans="1:23" ht="13.2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</row>
    <row r="255" spans="1:23" ht="13.2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</row>
    <row r="256" spans="1:23" ht="13.2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</row>
    <row r="257" spans="1:23" ht="13.2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</row>
    <row r="258" spans="1:23" ht="13.2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</row>
    <row r="259" spans="1:23" ht="13.2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</row>
    <row r="260" spans="1:23" ht="13.2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</row>
    <row r="261" spans="1:23" ht="13.2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</row>
    <row r="262" spans="1:23" ht="13.2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</row>
    <row r="263" spans="1:23" ht="13.2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</row>
    <row r="264" spans="1:23" ht="13.2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</row>
    <row r="265" spans="1:23" ht="13.2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</row>
    <row r="266" spans="1:23" ht="13.2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</row>
    <row r="267" spans="1:23" ht="13.2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</row>
    <row r="268" spans="1:23" ht="13.2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</row>
    <row r="269" spans="1:23" ht="13.2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</row>
    <row r="270" spans="1:23" ht="13.2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</row>
    <row r="271" spans="1:23" ht="13.2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</row>
    <row r="272" spans="1:23" ht="13.2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</row>
    <row r="273" spans="1:23" ht="13.2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</row>
    <row r="274" spans="1:23" ht="13.2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</row>
    <row r="275" spans="1:23" ht="13.2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</row>
    <row r="276" spans="1:23" ht="13.2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</row>
    <row r="277" spans="1:23" ht="13.2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</row>
    <row r="278" spans="1:23" ht="13.2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</row>
    <row r="279" spans="1:23" ht="13.2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</row>
    <row r="280" spans="1:23" ht="13.2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</row>
    <row r="281" spans="1:23" ht="13.2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</row>
    <row r="282" spans="1:23" ht="13.2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</row>
    <row r="283" spans="1:23" ht="13.2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</row>
    <row r="284" spans="1:23" ht="13.2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</row>
    <row r="285" spans="1:23" ht="13.2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</row>
    <row r="286" spans="1:23" ht="13.2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</row>
    <row r="287" spans="1:23" ht="13.2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</row>
    <row r="288" spans="1:23" ht="13.2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</row>
    <row r="289" spans="1:23" ht="13.2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</row>
    <row r="290" spans="1:23" ht="13.2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</row>
    <row r="291" spans="1:23" ht="13.2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</row>
    <row r="292" spans="1:23" ht="13.2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</row>
    <row r="293" spans="1:23" ht="13.2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</row>
    <row r="294" spans="1:23" ht="13.2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</row>
    <row r="295" spans="1:23" ht="13.2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</row>
    <row r="296" spans="1:23" ht="13.2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</row>
    <row r="297" spans="1:23" ht="13.2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</row>
    <row r="298" spans="1:23" ht="13.2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</row>
    <row r="299" spans="1:23" ht="13.2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</row>
    <row r="300" spans="1:23" ht="13.2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</row>
    <row r="301" spans="1:23" ht="13.2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</row>
    <row r="302" spans="1:23" ht="13.2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</row>
    <row r="303" spans="1:23" ht="13.2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</row>
    <row r="304" spans="1:23" ht="13.2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</row>
    <row r="305" spans="1:23" ht="13.2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</row>
    <row r="306" spans="1:23" ht="13.2" x14ac:dyDescent="0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</row>
    <row r="307" spans="1:23" ht="13.2" x14ac:dyDescent="0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</row>
    <row r="308" spans="1:23" ht="13.2" x14ac:dyDescent="0.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</row>
    <row r="309" spans="1:23" ht="13.2" x14ac:dyDescent="0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</row>
    <row r="310" spans="1:23" ht="13.2" x14ac:dyDescent="0.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</row>
    <row r="311" spans="1:23" ht="13.2" x14ac:dyDescent="0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</row>
    <row r="312" spans="1:23" ht="13.2" x14ac:dyDescent="0.2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</row>
    <row r="313" spans="1:23" ht="13.2" x14ac:dyDescent="0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</row>
    <row r="314" spans="1:23" ht="13.2" x14ac:dyDescent="0.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</row>
    <row r="315" spans="1:23" ht="13.2" x14ac:dyDescent="0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</row>
    <row r="316" spans="1:23" ht="13.2" x14ac:dyDescent="0.2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</row>
    <row r="317" spans="1:23" ht="13.2" x14ac:dyDescent="0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</row>
    <row r="318" spans="1:23" ht="13.2" x14ac:dyDescent="0.2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</row>
    <row r="319" spans="1:23" ht="13.2" x14ac:dyDescent="0.2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</row>
    <row r="320" spans="1:23" ht="13.2" x14ac:dyDescent="0.2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</row>
    <row r="321" spans="1:23" ht="13.2" x14ac:dyDescent="0.2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</row>
    <row r="322" spans="1:23" ht="13.2" x14ac:dyDescent="0.2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</row>
    <row r="323" spans="1:23" ht="13.2" x14ac:dyDescent="0.2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</row>
    <row r="324" spans="1:23" ht="13.2" x14ac:dyDescent="0.2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</row>
    <row r="325" spans="1:23" ht="13.2" x14ac:dyDescent="0.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</row>
    <row r="326" spans="1:23" ht="13.2" x14ac:dyDescent="0.2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</row>
    <row r="327" spans="1:23" ht="13.2" x14ac:dyDescent="0.2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</row>
    <row r="328" spans="1:23" ht="13.2" x14ac:dyDescent="0.2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</row>
    <row r="329" spans="1:23" ht="13.2" x14ac:dyDescent="0.2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</row>
    <row r="330" spans="1:23" ht="13.2" x14ac:dyDescent="0.2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</row>
    <row r="331" spans="1:23" ht="13.2" x14ac:dyDescent="0.2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</row>
    <row r="332" spans="1:23" ht="13.2" x14ac:dyDescent="0.2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</row>
    <row r="333" spans="1:23" ht="13.2" x14ac:dyDescent="0.2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</row>
    <row r="334" spans="1:23" ht="13.2" x14ac:dyDescent="0.2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</row>
    <row r="335" spans="1:23" ht="13.2" x14ac:dyDescent="0.2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</row>
    <row r="336" spans="1:23" ht="13.2" x14ac:dyDescent="0.2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</row>
    <row r="337" spans="1:23" ht="13.2" x14ac:dyDescent="0.2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</row>
    <row r="338" spans="1:23" ht="13.2" x14ac:dyDescent="0.2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</row>
    <row r="339" spans="1:23" ht="13.2" x14ac:dyDescent="0.2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</row>
    <row r="340" spans="1:23" ht="13.2" x14ac:dyDescent="0.2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</row>
    <row r="341" spans="1:23" ht="13.2" x14ac:dyDescent="0.2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</row>
    <row r="342" spans="1:23" ht="13.2" x14ac:dyDescent="0.2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</row>
    <row r="343" spans="1:23" ht="13.2" x14ac:dyDescent="0.2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</row>
    <row r="344" spans="1:23" ht="13.2" x14ac:dyDescent="0.2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</row>
    <row r="345" spans="1:23" ht="13.2" x14ac:dyDescent="0.2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</row>
    <row r="346" spans="1:23" ht="13.2" x14ac:dyDescent="0.2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</row>
    <row r="347" spans="1:23" ht="13.2" x14ac:dyDescent="0.2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</row>
    <row r="348" spans="1:23" ht="13.2" x14ac:dyDescent="0.2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</row>
    <row r="349" spans="1:23" ht="13.2" x14ac:dyDescent="0.2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</row>
    <row r="350" spans="1:23" ht="13.2" x14ac:dyDescent="0.2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</row>
    <row r="351" spans="1:23" ht="13.2" x14ac:dyDescent="0.2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</row>
    <row r="352" spans="1:23" ht="13.2" x14ac:dyDescent="0.2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</row>
    <row r="353" spans="1:23" ht="13.2" x14ac:dyDescent="0.2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</row>
    <row r="354" spans="1:23" ht="13.2" x14ac:dyDescent="0.2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</row>
    <row r="355" spans="1:23" ht="13.2" x14ac:dyDescent="0.2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</row>
    <row r="356" spans="1:23" ht="13.2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</row>
    <row r="357" spans="1:23" ht="13.2" x14ac:dyDescent="0.2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</row>
    <row r="358" spans="1:23" ht="13.2" x14ac:dyDescent="0.2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</row>
    <row r="359" spans="1:23" ht="13.2" x14ac:dyDescent="0.2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</row>
    <row r="360" spans="1:23" ht="13.2" x14ac:dyDescent="0.2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</row>
    <row r="361" spans="1:23" ht="13.2" x14ac:dyDescent="0.2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</row>
    <row r="362" spans="1:23" ht="13.2" x14ac:dyDescent="0.2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</row>
    <row r="363" spans="1:23" ht="13.2" x14ac:dyDescent="0.2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</row>
    <row r="364" spans="1:23" ht="13.2" x14ac:dyDescent="0.2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</row>
    <row r="365" spans="1:23" ht="13.2" x14ac:dyDescent="0.2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</row>
    <row r="366" spans="1:23" ht="13.2" x14ac:dyDescent="0.2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</row>
    <row r="367" spans="1:23" ht="13.2" x14ac:dyDescent="0.2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</row>
    <row r="368" spans="1:23" ht="13.2" x14ac:dyDescent="0.2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</row>
    <row r="369" spans="1:23" ht="13.2" x14ac:dyDescent="0.2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</row>
    <row r="370" spans="1:23" ht="13.2" x14ac:dyDescent="0.2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</row>
    <row r="371" spans="1:23" ht="13.2" x14ac:dyDescent="0.2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</row>
    <row r="372" spans="1:23" ht="13.2" x14ac:dyDescent="0.2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</row>
    <row r="373" spans="1:23" ht="13.2" x14ac:dyDescent="0.2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</row>
    <row r="374" spans="1:23" ht="13.2" x14ac:dyDescent="0.2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</row>
    <row r="375" spans="1:23" ht="13.2" x14ac:dyDescent="0.2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</row>
    <row r="376" spans="1:23" ht="13.2" x14ac:dyDescent="0.2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</row>
    <row r="377" spans="1:23" ht="13.2" x14ac:dyDescent="0.2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</row>
    <row r="378" spans="1:23" ht="13.2" x14ac:dyDescent="0.2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</row>
    <row r="379" spans="1:23" ht="13.2" x14ac:dyDescent="0.2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</row>
    <row r="380" spans="1:23" ht="13.2" x14ac:dyDescent="0.2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</row>
    <row r="381" spans="1:23" ht="13.2" x14ac:dyDescent="0.2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</row>
    <row r="382" spans="1:23" ht="13.2" x14ac:dyDescent="0.2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</row>
    <row r="383" spans="1:23" ht="13.2" x14ac:dyDescent="0.2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</row>
    <row r="384" spans="1:23" ht="13.2" x14ac:dyDescent="0.2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</row>
    <row r="385" spans="1:23" ht="13.2" x14ac:dyDescent="0.2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</row>
    <row r="386" spans="1:23" ht="13.2" x14ac:dyDescent="0.2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</row>
    <row r="387" spans="1:23" ht="13.2" x14ac:dyDescent="0.2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</row>
    <row r="388" spans="1:23" ht="13.2" x14ac:dyDescent="0.2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</row>
    <row r="389" spans="1:23" ht="13.2" x14ac:dyDescent="0.2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</row>
    <row r="390" spans="1:23" ht="13.2" x14ac:dyDescent="0.2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</row>
    <row r="391" spans="1:23" ht="13.2" x14ac:dyDescent="0.2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</row>
    <row r="392" spans="1:23" ht="13.2" x14ac:dyDescent="0.2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</row>
    <row r="393" spans="1:23" ht="13.2" x14ac:dyDescent="0.2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</row>
    <row r="394" spans="1:23" ht="13.2" x14ac:dyDescent="0.2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</row>
    <row r="395" spans="1:23" ht="13.2" x14ac:dyDescent="0.2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</row>
    <row r="396" spans="1:23" ht="13.2" x14ac:dyDescent="0.2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</row>
    <row r="397" spans="1:23" ht="13.2" x14ac:dyDescent="0.2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</row>
    <row r="398" spans="1:23" ht="13.2" x14ac:dyDescent="0.2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</row>
    <row r="399" spans="1:23" ht="13.2" x14ac:dyDescent="0.2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</row>
    <row r="400" spans="1:23" ht="13.2" x14ac:dyDescent="0.2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</row>
    <row r="401" spans="1:23" ht="13.2" x14ac:dyDescent="0.2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</row>
    <row r="402" spans="1:23" ht="13.2" x14ac:dyDescent="0.2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</row>
    <row r="403" spans="1:23" ht="13.2" x14ac:dyDescent="0.2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</row>
    <row r="404" spans="1:23" ht="13.2" x14ac:dyDescent="0.2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</row>
    <row r="405" spans="1:23" ht="13.2" x14ac:dyDescent="0.2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</row>
    <row r="406" spans="1:23" ht="13.2" x14ac:dyDescent="0.2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</row>
    <row r="407" spans="1:23" ht="13.2" x14ac:dyDescent="0.2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</row>
    <row r="408" spans="1:23" ht="13.2" x14ac:dyDescent="0.2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</row>
    <row r="409" spans="1:23" ht="13.2" x14ac:dyDescent="0.2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</row>
    <row r="410" spans="1:23" ht="13.2" x14ac:dyDescent="0.2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</row>
    <row r="411" spans="1:23" ht="13.2" x14ac:dyDescent="0.2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</row>
    <row r="412" spans="1:23" ht="13.2" x14ac:dyDescent="0.2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</row>
    <row r="413" spans="1:23" ht="13.2" x14ac:dyDescent="0.2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</row>
    <row r="414" spans="1:23" ht="13.2" x14ac:dyDescent="0.2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</row>
    <row r="415" spans="1:23" ht="13.2" x14ac:dyDescent="0.2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</row>
    <row r="416" spans="1:23" ht="13.2" x14ac:dyDescent="0.2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</row>
    <row r="417" spans="1:23" ht="13.2" x14ac:dyDescent="0.2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</row>
    <row r="418" spans="1:23" ht="13.2" x14ac:dyDescent="0.2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</row>
    <row r="419" spans="1:23" ht="13.2" x14ac:dyDescent="0.2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</row>
    <row r="420" spans="1:23" ht="13.2" x14ac:dyDescent="0.2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</row>
    <row r="421" spans="1:23" ht="13.2" x14ac:dyDescent="0.2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</row>
    <row r="422" spans="1:23" ht="13.2" x14ac:dyDescent="0.2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</row>
    <row r="423" spans="1:23" ht="13.2" x14ac:dyDescent="0.2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</row>
    <row r="424" spans="1:23" ht="13.2" x14ac:dyDescent="0.2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</row>
    <row r="425" spans="1:23" ht="13.2" x14ac:dyDescent="0.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</row>
    <row r="426" spans="1:23" ht="13.2" x14ac:dyDescent="0.2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</row>
    <row r="427" spans="1:23" ht="13.2" x14ac:dyDescent="0.2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</row>
    <row r="428" spans="1:23" ht="13.2" x14ac:dyDescent="0.2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</row>
    <row r="429" spans="1:23" ht="13.2" x14ac:dyDescent="0.2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</row>
    <row r="430" spans="1:23" ht="13.2" x14ac:dyDescent="0.2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</row>
    <row r="431" spans="1:23" ht="13.2" x14ac:dyDescent="0.2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</row>
    <row r="432" spans="1:23" ht="13.2" x14ac:dyDescent="0.2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</row>
    <row r="433" spans="1:23" ht="13.2" x14ac:dyDescent="0.2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</row>
    <row r="434" spans="1:23" ht="13.2" x14ac:dyDescent="0.2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</row>
    <row r="435" spans="1:23" ht="13.2" x14ac:dyDescent="0.2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</row>
    <row r="436" spans="1:23" ht="13.2" x14ac:dyDescent="0.2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</row>
    <row r="437" spans="1:23" ht="13.2" x14ac:dyDescent="0.2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</row>
    <row r="438" spans="1:23" ht="13.2" x14ac:dyDescent="0.2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</row>
    <row r="439" spans="1:23" ht="13.2" x14ac:dyDescent="0.2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</row>
    <row r="440" spans="1:23" ht="13.2" x14ac:dyDescent="0.2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</row>
    <row r="441" spans="1:23" ht="13.2" x14ac:dyDescent="0.2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</row>
    <row r="442" spans="1:23" ht="13.2" x14ac:dyDescent="0.2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</row>
    <row r="443" spans="1:23" ht="13.2" x14ac:dyDescent="0.2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</row>
    <row r="444" spans="1:23" ht="13.2" x14ac:dyDescent="0.2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</row>
    <row r="445" spans="1:23" ht="13.2" x14ac:dyDescent="0.2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</row>
    <row r="446" spans="1:23" ht="13.2" x14ac:dyDescent="0.2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</row>
    <row r="447" spans="1:23" ht="13.2" x14ac:dyDescent="0.2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</row>
    <row r="448" spans="1:23" ht="13.2" x14ac:dyDescent="0.2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</row>
    <row r="449" spans="1:23" ht="13.2" x14ac:dyDescent="0.2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</row>
    <row r="450" spans="1:23" ht="13.2" x14ac:dyDescent="0.2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</row>
    <row r="451" spans="1:23" ht="13.2" x14ac:dyDescent="0.2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</row>
    <row r="452" spans="1:23" ht="13.2" x14ac:dyDescent="0.2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</row>
    <row r="453" spans="1:23" ht="13.2" x14ac:dyDescent="0.2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</row>
    <row r="454" spans="1:23" ht="13.2" x14ac:dyDescent="0.2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</row>
    <row r="455" spans="1:23" ht="13.2" x14ac:dyDescent="0.2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</row>
    <row r="456" spans="1:23" ht="13.2" x14ac:dyDescent="0.2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</row>
    <row r="457" spans="1:23" ht="13.2" x14ac:dyDescent="0.2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</row>
    <row r="458" spans="1:23" ht="13.2" x14ac:dyDescent="0.2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</row>
    <row r="459" spans="1:23" ht="13.2" x14ac:dyDescent="0.2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</row>
    <row r="460" spans="1:23" ht="13.2" x14ac:dyDescent="0.2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</row>
    <row r="461" spans="1:23" ht="13.2" x14ac:dyDescent="0.2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</row>
    <row r="462" spans="1:23" ht="13.2" x14ac:dyDescent="0.2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</row>
    <row r="463" spans="1:23" ht="13.2" x14ac:dyDescent="0.2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</row>
    <row r="464" spans="1:23" ht="13.2" x14ac:dyDescent="0.2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</row>
    <row r="465" spans="1:23" ht="13.2" x14ac:dyDescent="0.2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</row>
    <row r="466" spans="1:23" ht="13.2" x14ac:dyDescent="0.2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</row>
    <row r="467" spans="1:23" ht="13.2" x14ac:dyDescent="0.2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</row>
    <row r="468" spans="1:23" ht="13.2" x14ac:dyDescent="0.2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</row>
    <row r="469" spans="1:23" ht="13.2" x14ac:dyDescent="0.2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</row>
    <row r="470" spans="1:23" ht="13.2" x14ac:dyDescent="0.2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</row>
    <row r="471" spans="1:23" ht="13.2" x14ac:dyDescent="0.2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</row>
    <row r="472" spans="1:23" ht="13.2" x14ac:dyDescent="0.2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</row>
    <row r="473" spans="1:23" ht="13.2" x14ac:dyDescent="0.2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</row>
    <row r="474" spans="1:23" ht="13.2" x14ac:dyDescent="0.2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</row>
    <row r="475" spans="1:23" ht="13.2" x14ac:dyDescent="0.2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</row>
    <row r="476" spans="1:23" ht="13.2" x14ac:dyDescent="0.2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</row>
    <row r="477" spans="1:23" ht="13.2" x14ac:dyDescent="0.2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</row>
    <row r="478" spans="1:23" ht="13.2" x14ac:dyDescent="0.2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</row>
    <row r="479" spans="1:23" ht="13.2" x14ac:dyDescent="0.2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</row>
    <row r="480" spans="1:23" ht="13.2" x14ac:dyDescent="0.2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</row>
    <row r="481" spans="1:23" ht="13.2" x14ac:dyDescent="0.2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</row>
    <row r="482" spans="1:23" ht="13.2" x14ac:dyDescent="0.2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</row>
    <row r="483" spans="1:23" ht="13.2" x14ac:dyDescent="0.2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</row>
    <row r="484" spans="1:23" ht="13.2" x14ac:dyDescent="0.2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</row>
    <row r="485" spans="1:23" ht="13.2" x14ac:dyDescent="0.2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</row>
    <row r="486" spans="1:23" ht="13.2" x14ac:dyDescent="0.2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</row>
    <row r="487" spans="1:23" ht="13.2" x14ac:dyDescent="0.2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</row>
    <row r="488" spans="1:23" ht="13.2" x14ac:dyDescent="0.2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</row>
    <row r="489" spans="1:23" ht="13.2" x14ac:dyDescent="0.2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</row>
    <row r="490" spans="1:23" ht="13.2" x14ac:dyDescent="0.2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</row>
    <row r="491" spans="1:23" ht="13.2" x14ac:dyDescent="0.2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</row>
    <row r="492" spans="1:23" ht="13.2" x14ac:dyDescent="0.2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</row>
    <row r="493" spans="1:23" ht="13.2" x14ac:dyDescent="0.2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</row>
    <row r="494" spans="1:23" ht="13.2" x14ac:dyDescent="0.2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</row>
    <row r="495" spans="1:23" ht="13.2" x14ac:dyDescent="0.2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</row>
    <row r="496" spans="1:23" ht="13.2" x14ac:dyDescent="0.2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</row>
    <row r="497" spans="1:23" ht="13.2" x14ac:dyDescent="0.2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</row>
    <row r="498" spans="1:23" ht="13.2" x14ac:dyDescent="0.2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</row>
    <row r="499" spans="1:23" ht="13.2" x14ac:dyDescent="0.2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</row>
    <row r="500" spans="1:23" ht="13.2" x14ac:dyDescent="0.2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</row>
    <row r="501" spans="1:23" ht="13.2" x14ac:dyDescent="0.2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</row>
    <row r="502" spans="1:23" ht="13.2" x14ac:dyDescent="0.2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</row>
    <row r="503" spans="1:23" ht="13.2" x14ac:dyDescent="0.2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</row>
    <row r="504" spans="1:23" ht="13.2" x14ac:dyDescent="0.2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</row>
    <row r="505" spans="1:23" ht="13.2" x14ac:dyDescent="0.2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</row>
    <row r="506" spans="1:23" ht="13.2" x14ac:dyDescent="0.2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</row>
    <row r="507" spans="1:23" ht="13.2" x14ac:dyDescent="0.2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</row>
    <row r="508" spans="1:23" ht="13.2" x14ac:dyDescent="0.2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</row>
    <row r="509" spans="1:23" ht="13.2" x14ac:dyDescent="0.2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</row>
    <row r="510" spans="1:23" ht="13.2" x14ac:dyDescent="0.2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</row>
    <row r="511" spans="1:23" ht="13.2" x14ac:dyDescent="0.2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</row>
    <row r="512" spans="1:23" ht="13.2" x14ac:dyDescent="0.2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</row>
    <row r="513" spans="1:23" ht="13.2" x14ac:dyDescent="0.2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</row>
    <row r="514" spans="1:23" ht="13.2" x14ac:dyDescent="0.2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</row>
    <row r="515" spans="1:23" ht="13.2" x14ac:dyDescent="0.2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</row>
    <row r="516" spans="1:23" ht="13.2" x14ac:dyDescent="0.2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</row>
    <row r="517" spans="1:23" ht="13.2" x14ac:dyDescent="0.2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</row>
    <row r="518" spans="1:23" ht="13.2" x14ac:dyDescent="0.2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</row>
    <row r="519" spans="1:23" ht="13.2" x14ac:dyDescent="0.2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</row>
    <row r="520" spans="1:23" ht="13.2" x14ac:dyDescent="0.2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</row>
    <row r="521" spans="1:23" ht="13.2" x14ac:dyDescent="0.2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</row>
    <row r="522" spans="1:23" ht="13.2" x14ac:dyDescent="0.2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</row>
    <row r="523" spans="1:23" ht="13.2" x14ac:dyDescent="0.2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</row>
    <row r="524" spans="1:23" ht="13.2" x14ac:dyDescent="0.2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</row>
    <row r="525" spans="1:23" ht="13.2" x14ac:dyDescent="0.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</row>
    <row r="526" spans="1:23" ht="13.2" x14ac:dyDescent="0.2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</row>
    <row r="527" spans="1:23" ht="13.2" x14ac:dyDescent="0.2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</row>
    <row r="528" spans="1:23" ht="13.2" x14ac:dyDescent="0.2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</row>
    <row r="529" spans="1:23" ht="13.2" x14ac:dyDescent="0.2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</row>
    <row r="530" spans="1:23" ht="13.2" x14ac:dyDescent="0.2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</row>
    <row r="531" spans="1:23" ht="13.2" x14ac:dyDescent="0.2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</row>
    <row r="532" spans="1:23" ht="13.2" x14ac:dyDescent="0.2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</row>
    <row r="533" spans="1:23" ht="13.2" x14ac:dyDescent="0.2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</row>
    <row r="534" spans="1:23" ht="13.2" x14ac:dyDescent="0.2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</row>
    <row r="535" spans="1:23" ht="13.2" x14ac:dyDescent="0.2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</row>
    <row r="536" spans="1:23" ht="13.2" x14ac:dyDescent="0.2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</row>
    <row r="537" spans="1:23" ht="13.2" x14ac:dyDescent="0.2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</row>
    <row r="538" spans="1:23" ht="13.2" x14ac:dyDescent="0.2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</row>
    <row r="539" spans="1:23" ht="13.2" x14ac:dyDescent="0.2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</row>
    <row r="540" spans="1:23" ht="13.2" x14ac:dyDescent="0.2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</row>
    <row r="541" spans="1:23" ht="13.2" x14ac:dyDescent="0.2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</row>
    <row r="542" spans="1:23" ht="13.2" x14ac:dyDescent="0.2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</row>
    <row r="543" spans="1:23" ht="13.2" x14ac:dyDescent="0.2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</row>
    <row r="544" spans="1:23" ht="13.2" x14ac:dyDescent="0.2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</row>
    <row r="545" spans="1:23" ht="13.2" x14ac:dyDescent="0.2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</row>
    <row r="546" spans="1:23" ht="13.2" x14ac:dyDescent="0.2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</row>
    <row r="547" spans="1:23" ht="13.2" x14ac:dyDescent="0.2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</row>
    <row r="548" spans="1:23" ht="13.2" x14ac:dyDescent="0.2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</row>
    <row r="549" spans="1:23" ht="13.2" x14ac:dyDescent="0.2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</row>
    <row r="550" spans="1:23" ht="13.2" x14ac:dyDescent="0.2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</row>
    <row r="551" spans="1:23" ht="13.2" x14ac:dyDescent="0.2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</row>
    <row r="552" spans="1:23" ht="13.2" x14ac:dyDescent="0.2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</row>
    <row r="553" spans="1:23" ht="13.2" x14ac:dyDescent="0.2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</row>
    <row r="554" spans="1:23" ht="13.2" x14ac:dyDescent="0.2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</row>
    <row r="555" spans="1:23" ht="13.2" x14ac:dyDescent="0.2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</row>
    <row r="556" spans="1:23" ht="13.2" x14ac:dyDescent="0.2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</row>
    <row r="557" spans="1:23" ht="13.2" x14ac:dyDescent="0.2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</row>
    <row r="558" spans="1:23" ht="13.2" x14ac:dyDescent="0.2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</row>
    <row r="559" spans="1:23" ht="13.2" x14ac:dyDescent="0.2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</row>
    <row r="560" spans="1:23" ht="13.2" x14ac:dyDescent="0.2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</row>
    <row r="561" spans="1:23" ht="13.2" x14ac:dyDescent="0.2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</row>
    <row r="562" spans="1:23" ht="13.2" x14ac:dyDescent="0.2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</row>
    <row r="563" spans="1:23" ht="13.2" x14ac:dyDescent="0.2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</row>
    <row r="564" spans="1:23" ht="13.2" x14ac:dyDescent="0.2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</row>
    <row r="565" spans="1:23" ht="13.2" x14ac:dyDescent="0.2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</row>
    <row r="566" spans="1:23" ht="13.2" x14ac:dyDescent="0.2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</row>
    <row r="567" spans="1:23" ht="13.2" x14ac:dyDescent="0.2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</row>
    <row r="568" spans="1:23" ht="13.2" x14ac:dyDescent="0.2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</row>
    <row r="569" spans="1:23" ht="13.2" x14ac:dyDescent="0.2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</row>
    <row r="570" spans="1:23" ht="13.2" x14ac:dyDescent="0.2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</row>
    <row r="571" spans="1:23" ht="13.2" x14ac:dyDescent="0.2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</row>
    <row r="572" spans="1:23" ht="13.2" x14ac:dyDescent="0.2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</row>
    <row r="573" spans="1:23" ht="13.2" x14ac:dyDescent="0.2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</row>
    <row r="574" spans="1:23" ht="13.2" x14ac:dyDescent="0.2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</row>
    <row r="575" spans="1:23" ht="13.2" x14ac:dyDescent="0.2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</row>
    <row r="576" spans="1:23" ht="13.2" x14ac:dyDescent="0.2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</row>
    <row r="577" spans="1:23" ht="13.2" x14ac:dyDescent="0.2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</row>
    <row r="578" spans="1:23" ht="13.2" x14ac:dyDescent="0.2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</row>
    <row r="579" spans="1:23" ht="13.2" x14ac:dyDescent="0.2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</row>
    <row r="580" spans="1:23" ht="13.2" x14ac:dyDescent="0.2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</row>
    <row r="581" spans="1:23" ht="13.2" x14ac:dyDescent="0.2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</row>
    <row r="582" spans="1:23" ht="13.2" x14ac:dyDescent="0.2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</row>
    <row r="583" spans="1:23" ht="13.2" x14ac:dyDescent="0.2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</row>
    <row r="584" spans="1:23" ht="13.2" x14ac:dyDescent="0.2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</row>
    <row r="585" spans="1:23" ht="13.2" x14ac:dyDescent="0.2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</row>
    <row r="586" spans="1:23" ht="13.2" x14ac:dyDescent="0.2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</row>
    <row r="587" spans="1:23" ht="13.2" x14ac:dyDescent="0.2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</row>
    <row r="588" spans="1:23" ht="13.2" x14ac:dyDescent="0.2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</row>
    <row r="589" spans="1:23" ht="13.2" x14ac:dyDescent="0.2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</row>
    <row r="590" spans="1:23" ht="13.2" x14ac:dyDescent="0.2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</row>
    <row r="591" spans="1:23" ht="13.2" x14ac:dyDescent="0.2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</row>
    <row r="592" spans="1:23" ht="13.2" x14ac:dyDescent="0.2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</row>
    <row r="593" spans="1:23" ht="13.2" x14ac:dyDescent="0.2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</row>
    <row r="594" spans="1:23" ht="13.2" x14ac:dyDescent="0.2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</row>
    <row r="595" spans="1:23" ht="13.2" x14ac:dyDescent="0.2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</row>
    <row r="596" spans="1:23" ht="13.2" x14ac:dyDescent="0.2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</row>
    <row r="597" spans="1:23" ht="13.2" x14ac:dyDescent="0.2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</row>
    <row r="598" spans="1:23" ht="13.2" x14ac:dyDescent="0.2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</row>
    <row r="599" spans="1:23" ht="13.2" x14ac:dyDescent="0.2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</row>
    <row r="600" spans="1:23" ht="13.2" x14ac:dyDescent="0.2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</row>
    <row r="601" spans="1:23" ht="13.2" x14ac:dyDescent="0.2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</row>
    <row r="602" spans="1:23" ht="13.2" x14ac:dyDescent="0.2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</row>
    <row r="603" spans="1:23" ht="13.2" x14ac:dyDescent="0.2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</row>
    <row r="604" spans="1:23" ht="13.2" x14ac:dyDescent="0.2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</row>
    <row r="605" spans="1:23" ht="13.2" x14ac:dyDescent="0.2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</row>
    <row r="606" spans="1:23" ht="13.2" x14ac:dyDescent="0.2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</row>
    <row r="607" spans="1:23" ht="13.2" x14ac:dyDescent="0.2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</row>
    <row r="608" spans="1:23" ht="13.2" x14ac:dyDescent="0.2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</row>
    <row r="609" spans="1:23" ht="13.2" x14ac:dyDescent="0.2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</row>
    <row r="610" spans="1:23" ht="13.2" x14ac:dyDescent="0.2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</row>
    <row r="611" spans="1:23" ht="13.2" x14ac:dyDescent="0.2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</row>
    <row r="612" spans="1:23" ht="13.2" x14ac:dyDescent="0.2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</row>
    <row r="613" spans="1:23" ht="13.2" x14ac:dyDescent="0.2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</row>
    <row r="614" spans="1:23" ht="13.2" x14ac:dyDescent="0.2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</row>
    <row r="615" spans="1:23" ht="13.2" x14ac:dyDescent="0.2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</row>
    <row r="616" spans="1:23" ht="13.2" x14ac:dyDescent="0.2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</row>
    <row r="617" spans="1:23" ht="13.2" x14ac:dyDescent="0.2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</row>
    <row r="618" spans="1:23" ht="13.2" x14ac:dyDescent="0.2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</row>
    <row r="619" spans="1:23" ht="13.2" x14ac:dyDescent="0.2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</row>
    <row r="620" spans="1:23" ht="13.2" x14ac:dyDescent="0.2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</row>
    <row r="621" spans="1:23" ht="13.2" x14ac:dyDescent="0.2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</row>
    <row r="622" spans="1:23" ht="13.2" x14ac:dyDescent="0.2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</row>
    <row r="623" spans="1:23" ht="13.2" x14ac:dyDescent="0.2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</row>
    <row r="624" spans="1:23" ht="13.2" x14ac:dyDescent="0.2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</row>
    <row r="625" spans="1:23" ht="13.2" x14ac:dyDescent="0.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</row>
    <row r="626" spans="1:23" ht="13.2" x14ac:dyDescent="0.2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</row>
    <row r="627" spans="1:23" ht="13.2" x14ac:dyDescent="0.2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</row>
    <row r="628" spans="1:23" ht="13.2" x14ac:dyDescent="0.2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</row>
    <row r="629" spans="1:23" ht="13.2" x14ac:dyDescent="0.2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</row>
    <row r="630" spans="1:23" ht="13.2" x14ac:dyDescent="0.2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</row>
    <row r="631" spans="1:23" ht="13.2" x14ac:dyDescent="0.2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</row>
    <row r="632" spans="1:23" ht="13.2" x14ac:dyDescent="0.2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</row>
    <row r="633" spans="1:23" ht="13.2" x14ac:dyDescent="0.2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</row>
    <row r="634" spans="1:23" ht="13.2" x14ac:dyDescent="0.2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</row>
    <row r="635" spans="1:23" ht="13.2" x14ac:dyDescent="0.2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</row>
    <row r="636" spans="1:23" ht="13.2" x14ac:dyDescent="0.2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</row>
    <row r="637" spans="1:23" ht="13.2" x14ac:dyDescent="0.2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</row>
    <row r="638" spans="1:23" ht="13.2" x14ac:dyDescent="0.2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</row>
    <row r="639" spans="1:23" ht="13.2" x14ac:dyDescent="0.2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</row>
    <row r="640" spans="1:23" ht="13.2" x14ac:dyDescent="0.2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</row>
    <row r="641" spans="1:23" ht="13.2" x14ac:dyDescent="0.2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</row>
    <row r="642" spans="1:23" ht="13.2" x14ac:dyDescent="0.2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</row>
    <row r="643" spans="1:23" ht="13.2" x14ac:dyDescent="0.2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</row>
    <row r="644" spans="1:23" ht="13.2" x14ac:dyDescent="0.2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</row>
    <row r="645" spans="1:23" ht="13.2" x14ac:dyDescent="0.2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</row>
    <row r="646" spans="1:23" ht="13.2" x14ac:dyDescent="0.2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</row>
    <row r="647" spans="1:23" ht="13.2" x14ac:dyDescent="0.2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</row>
    <row r="648" spans="1:23" ht="13.2" x14ac:dyDescent="0.2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</row>
    <row r="649" spans="1:23" ht="13.2" x14ac:dyDescent="0.2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</row>
    <row r="650" spans="1:23" ht="13.2" x14ac:dyDescent="0.2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</row>
    <row r="651" spans="1:23" ht="13.2" x14ac:dyDescent="0.2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</row>
    <row r="652" spans="1:23" ht="13.2" x14ac:dyDescent="0.2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</row>
    <row r="653" spans="1:23" ht="13.2" x14ac:dyDescent="0.2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</row>
    <row r="654" spans="1:23" ht="13.2" x14ac:dyDescent="0.2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</row>
    <row r="655" spans="1:23" ht="13.2" x14ac:dyDescent="0.2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</row>
    <row r="656" spans="1:23" ht="13.2" x14ac:dyDescent="0.2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</row>
    <row r="657" spans="1:23" ht="13.2" x14ac:dyDescent="0.2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</row>
    <row r="658" spans="1:23" ht="13.2" x14ac:dyDescent="0.2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</row>
    <row r="659" spans="1:23" ht="13.2" x14ac:dyDescent="0.2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</row>
    <row r="660" spans="1:23" ht="13.2" x14ac:dyDescent="0.2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</row>
    <row r="661" spans="1:23" ht="13.2" x14ac:dyDescent="0.2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</row>
    <row r="662" spans="1:23" ht="13.2" x14ac:dyDescent="0.2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</row>
    <row r="663" spans="1:23" ht="13.2" x14ac:dyDescent="0.2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</row>
    <row r="664" spans="1:23" ht="13.2" x14ac:dyDescent="0.2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</row>
    <row r="665" spans="1:23" ht="13.2" x14ac:dyDescent="0.2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</row>
    <row r="666" spans="1:23" ht="13.2" x14ac:dyDescent="0.2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</row>
    <row r="667" spans="1:23" ht="13.2" x14ac:dyDescent="0.2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</row>
    <row r="668" spans="1:23" ht="13.2" x14ac:dyDescent="0.2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</row>
    <row r="669" spans="1:23" ht="13.2" x14ac:dyDescent="0.2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</row>
    <row r="670" spans="1:23" ht="13.2" x14ac:dyDescent="0.2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</row>
    <row r="671" spans="1:23" ht="13.2" x14ac:dyDescent="0.2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</row>
    <row r="672" spans="1:23" ht="13.2" x14ac:dyDescent="0.2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</row>
    <row r="673" spans="1:23" ht="13.2" x14ac:dyDescent="0.2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</row>
    <row r="674" spans="1:23" ht="13.2" x14ac:dyDescent="0.2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</row>
    <row r="675" spans="1:23" ht="13.2" x14ac:dyDescent="0.2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</row>
    <row r="676" spans="1:23" ht="13.2" x14ac:dyDescent="0.2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</row>
    <row r="677" spans="1:23" ht="13.2" x14ac:dyDescent="0.2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</row>
    <row r="678" spans="1:23" ht="13.2" x14ac:dyDescent="0.2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</row>
    <row r="679" spans="1:23" ht="13.2" x14ac:dyDescent="0.2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</row>
    <row r="680" spans="1:23" ht="13.2" x14ac:dyDescent="0.2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</row>
    <row r="681" spans="1:23" ht="13.2" x14ac:dyDescent="0.2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</row>
    <row r="682" spans="1:23" ht="13.2" x14ac:dyDescent="0.2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</row>
    <row r="683" spans="1:23" ht="13.2" x14ac:dyDescent="0.2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</row>
    <row r="684" spans="1:23" ht="13.2" x14ac:dyDescent="0.2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</row>
    <row r="685" spans="1:23" ht="13.2" x14ac:dyDescent="0.2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</row>
    <row r="686" spans="1:23" ht="13.2" x14ac:dyDescent="0.2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</row>
    <row r="687" spans="1:23" ht="13.2" x14ac:dyDescent="0.2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</row>
    <row r="688" spans="1:23" ht="13.2" x14ac:dyDescent="0.2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</row>
    <row r="689" spans="1:23" ht="13.2" x14ac:dyDescent="0.2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</row>
    <row r="690" spans="1:23" ht="13.2" x14ac:dyDescent="0.2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</row>
    <row r="691" spans="1:23" ht="13.2" x14ac:dyDescent="0.2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</row>
    <row r="692" spans="1:23" ht="13.2" x14ac:dyDescent="0.2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</row>
    <row r="693" spans="1:23" ht="13.2" x14ac:dyDescent="0.2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</row>
    <row r="694" spans="1:23" ht="13.2" x14ac:dyDescent="0.2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</row>
    <row r="695" spans="1:23" ht="13.2" x14ac:dyDescent="0.2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</row>
    <row r="696" spans="1:23" ht="13.2" x14ac:dyDescent="0.2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</row>
    <row r="697" spans="1:23" ht="13.2" x14ac:dyDescent="0.2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</row>
    <row r="698" spans="1:23" ht="13.2" x14ac:dyDescent="0.2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</row>
    <row r="699" spans="1:23" ht="13.2" x14ac:dyDescent="0.2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</row>
    <row r="700" spans="1:23" ht="13.2" x14ac:dyDescent="0.2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</row>
    <row r="701" spans="1:23" ht="13.2" x14ac:dyDescent="0.2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</row>
    <row r="702" spans="1:23" ht="13.2" x14ac:dyDescent="0.2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</row>
    <row r="703" spans="1:23" ht="13.2" x14ac:dyDescent="0.2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</row>
    <row r="704" spans="1:23" ht="13.2" x14ac:dyDescent="0.2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</row>
    <row r="705" spans="1:23" ht="13.2" x14ac:dyDescent="0.2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</row>
    <row r="706" spans="1:23" ht="13.2" x14ac:dyDescent="0.2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</row>
    <row r="707" spans="1:23" ht="13.2" x14ac:dyDescent="0.2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</row>
    <row r="708" spans="1:23" ht="13.2" x14ac:dyDescent="0.2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</row>
    <row r="709" spans="1:23" ht="13.2" x14ac:dyDescent="0.2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</row>
    <row r="710" spans="1:23" ht="13.2" x14ac:dyDescent="0.2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</row>
    <row r="711" spans="1:23" ht="13.2" x14ac:dyDescent="0.2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</row>
    <row r="712" spans="1:23" ht="13.2" x14ac:dyDescent="0.2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</row>
    <row r="713" spans="1:23" ht="13.2" x14ac:dyDescent="0.2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</row>
    <row r="714" spans="1:23" ht="13.2" x14ac:dyDescent="0.2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</row>
    <row r="715" spans="1:23" ht="13.2" x14ac:dyDescent="0.2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</row>
    <row r="716" spans="1:23" ht="13.2" x14ac:dyDescent="0.2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</row>
    <row r="717" spans="1:23" ht="13.2" x14ac:dyDescent="0.2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</row>
    <row r="718" spans="1:23" ht="13.2" x14ac:dyDescent="0.2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</row>
    <row r="719" spans="1:23" ht="13.2" x14ac:dyDescent="0.2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</row>
    <row r="720" spans="1:23" ht="13.2" x14ac:dyDescent="0.2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</row>
    <row r="721" spans="1:23" ht="13.2" x14ac:dyDescent="0.2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</row>
    <row r="722" spans="1:23" ht="13.2" x14ac:dyDescent="0.2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</row>
    <row r="723" spans="1:23" ht="13.2" x14ac:dyDescent="0.2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</row>
    <row r="724" spans="1:23" ht="13.2" x14ac:dyDescent="0.2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</row>
    <row r="725" spans="1:23" ht="13.2" x14ac:dyDescent="0.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</row>
    <row r="726" spans="1:23" ht="13.2" x14ac:dyDescent="0.2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</row>
    <row r="727" spans="1:23" ht="13.2" x14ac:dyDescent="0.2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</row>
    <row r="728" spans="1:23" ht="13.2" x14ac:dyDescent="0.2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</row>
    <row r="729" spans="1:23" ht="13.2" x14ac:dyDescent="0.2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</row>
    <row r="730" spans="1:23" ht="13.2" x14ac:dyDescent="0.2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</row>
    <row r="731" spans="1:23" ht="13.2" x14ac:dyDescent="0.2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</row>
    <row r="732" spans="1:23" ht="13.2" x14ac:dyDescent="0.2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</row>
    <row r="733" spans="1:23" ht="13.2" x14ac:dyDescent="0.2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</row>
    <row r="734" spans="1:23" ht="13.2" x14ac:dyDescent="0.2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</row>
    <row r="735" spans="1:23" ht="13.2" x14ac:dyDescent="0.2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</row>
    <row r="736" spans="1:23" ht="13.2" x14ac:dyDescent="0.2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</row>
    <row r="737" spans="1:23" ht="13.2" x14ac:dyDescent="0.2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</row>
    <row r="738" spans="1:23" ht="13.2" x14ac:dyDescent="0.2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</row>
    <row r="739" spans="1:23" ht="13.2" x14ac:dyDescent="0.2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</row>
    <row r="740" spans="1:23" ht="13.2" x14ac:dyDescent="0.2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</row>
    <row r="741" spans="1:23" ht="13.2" x14ac:dyDescent="0.2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</row>
    <row r="742" spans="1:23" ht="13.2" x14ac:dyDescent="0.2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</row>
    <row r="743" spans="1:23" ht="13.2" x14ac:dyDescent="0.2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</row>
    <row r="744" spans="1:23" ht="13.2" x14ac:dyDescent="0.2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</row>
    <row r="745" spans="1:23" ht="13.2" x14ac:dyDescent="0.2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</row>
    <row r="746" spans="1:23" ht="13.2" x14ac:dyDescent="0.2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</row>
    <row r="747" spans="1:23" ht="13.2" x14ac:dyDescent="0.2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</row>
    <row r="748" spans="1:23" ht="13.2" x14ac:dyDescent="0.2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</row>
    <row r="749" spans="1:23" ht="13.2" x14ac:dyDescent="0.2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</row>
    <row r="750" spans="1:23" ht="13.2" x14ac:dyDescent="0.2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</row>
    <row r="751" spans="1:23" ht="13.2" x14ac:dyDescent="0.2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</row>
    <row r="752" spans="1:23" ht="13.2" x14ac:dyDescent="0.2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</row>
    <row r="753" spans="1:23" ht="13.2" x14ac:dyDescent="0.2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</row>
    <row r="754" spans="1:23" ht="13.2" x14ac:dyDescent="0.2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</row>
    <row r="755" spans="1:23" ht="13.2" x14ac:dyDescent="0.2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</row>
    <row r="756" spans="1:23" ht="13.2" x14ac:dyDescent="0.2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</row>
    <row r="757" spans="1:23" ht="13.2" x14ac:dyDescent="0.2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</row>
    <row r="758" spans="1:23" ht="13.2" x14ac:dyDescent="0.2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</row>
    <row r="759" spans="1:23" ht="13.2" x14ac:dyDescent="0.2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</row>
    <row r="760" spans="1:23" ht="13.2" x14ac:dyDescent="0.2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</row>
    <row r="761" spans="1:23" ht="13.2" x14ac:dyDescent="0.2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</row>
    <row r="762" spans="1:23" ht="13.2" x14ac:dyDescent="0.2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</row>
    <row r="763" spans="1:23" ht="13.2" x14ac:dyDescent="0.2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</row>
    <row r="764" spans="1:23" ht="13.2" x14ac:dyDescent="0.2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</row>
    <row r="765" spans="1:23" ht="13.2" x14ac:dyDescent="0.2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</row>
    <row r="766" spans="1:23" ht="13.2" x14ac:dyDescent="0.2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</row>
    <row r="767" spans="1:23" ht="13.2" x14ac:dyDescent="0.2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</row>
    <row r="768" spans="1:23" ht="13.2" x14ac:dyDescent="0.2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</row>
    <row r="769" spans="1:23" ht="13.2" x14ac:dyDescent="0.2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</row>
    <row r="770" spans="1:23" ht="13.2" x14ac:dyDescent="0.2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</row>
    <row r="771" spans="1:23" ht="13.2" x14ac:dyDescent="0.2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</row>
    <row r="772" spans="1:23" ht="13.2" x14ac:dyDescent="0.2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</row>
    <row r="773" spans="1:23" ht="13.2" x14ac:dyDescent="0.2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</row>
    <row r="774" spans="1:23" ht="13.2" x14ac:dyDescent="0.2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</row>
    <row r="775" spans="1:23" ht="13.2" x14ac:dyDescent="0.2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</row>
    <row r="776" spans="1:23" ht="13.2" x14ac:dyDescent="0.2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</row>
    <row r="777" spans="1:23" ht="13.2" x14ac:dyDescent="0.2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</row>
    <row r="778" spans="1:23" ht="13.2" x14ac:dyDescent="0.2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</row>
    <row r="779" spans="1:23" ht="13.2" x14ac:dyDescent="0.2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</row>
    <row r="780" spans="1:23" ht="13.2" x14ac:dyDescent="0.2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</row>
    <row r="781" spans="1:23" ht="13.2" x14ac:dyDescent="0.2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</row>
    <row r="782" spans="1:23" ht="13.2" x14ac:dyDescent="0.2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</row>
    <row r="783" spans="1:23" ht="13.2" x14ac:dyDescent="0.2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</row>
    <row r="784" spans="1:23" ht="13.2" x14ac:dyDescent="0.2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</row>
    <row r="785" spans="1:23" ht="13.2" x14ac:dyDescent="0.2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</row>
    <row r="786" spans="1:23" ht="13.2" x14ac:dyDescent="0.2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</row>
    <row r="787" spans="1:23" ht="13.2" x14ac:dyDescent="0.2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</row>
    <row r="788" spans="1:23" ht="13.2" x14ac:dyDescent="0.2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</row>
    <row r="789" spans="1:23" ht="13.2" x14ac:dyDescent="0.2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</row>
    <row r="790" spans="1:23" ht="13.2" x14ac:dyDescent="0.2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</row>
    <row r="791" spans="1:23" ht="13.2" x14ac:dyDescent="0.2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</row>
    <row r="792" spans="1:23" ht="13.2" x14ac:dyDescent="0.2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</row>
    <row r="793" spans="1:23" ht="13.2" x14ac:dyDescent="0.2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</row>
    <row r="794" spans="1:23" ht="13.2" x14ac:dyDescent="0.2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</row>
    <row r="795" spans="1:23" ht="13.2" x14ac:dyDescent="0.2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</row>
    <row r="796" spans="1:23" ht="13.2" x14ac:dyDescent="0.2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</row>
    <row r="797" spans="1:23" ht="13.2" x14ac:dyDescent="0.2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</row>
    <row r="798" spans="1:23" ht="13.2" x14ac:dyDescent="0.2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</row>
    <row r="799" spans="1:23" ht="13.2" x14ac:dyDescent="0.2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</row>
    <row r="800" spans="1:23" ht="13.2" x14ac:dyDescent="0.2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</row>
    <row r="801" spans="1:23" ht="13.2" x14ac:dyDescent="0.2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</row>
    <row r="802" spans="1:23" ht="13.2" x14ac:dyDescent="0.2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</row>
    <row r="803" spans="1:23" ht="13.2" x14ac:dyDescent="0.2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</row>
    <row r="804" spans="1:23" ht="13.2" x14ac:dyDescent="0.2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</row>
    <row r="805" spans="1:23" ht="13.2" x14ac:dyDescent="0.2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</row>
    <row r="806" spans="1:23" ht="13.2" x14ac:dyDescent="0.2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</row>
    <row r="807" spans="1:23" ht="13.2" x14ac:dyDescent="0.2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</row>
    <row r="808" spans="1:23" ht="13.2" x14ac:dyDescent="0.2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</row>
    <row r="809" spans="1:23" ht="13.2" x14ac:dyDescent="0.2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</row>
    <row r="810" spans="1:23" ht="13.2" x14ac:dyDescent="0.2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</row>
    <row r="811" spans="1:23" ht="13.2" x14ac:dyDescent="0.2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</row>
    <row r="812" spans="1:23" ht="13.2" x14ac:dyDescent="0.2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</row>
    <row r="813" spans="1:23" ht="13.2" x14ac:dyDescent="0.2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</row>
    <row r="814" spans="1:23" ht="13.2" x14ac:dyDescent="0.2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</row>
    <row r="815" spans="1:23" ht="13.2" x14ac:dyDescent="0.2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</row>
    <row r="816" spans="1:23" ht="13.2" x14ac:dyDescent="0.2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</row>
    <row r="817" spans="1:23" ht="13.2" x14ac:dyDescent="0.2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</row>
    <row r="818" spans="1:23" ht="13.2" x14ac:dyDescent="0.2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</row>
    <row r="819" spans="1:23" ht="13.2" x14ac:dyDescent="0.2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</row>
    <row r="820" spans="1:23" ht="13.2" x14ac:dyDescent="0.2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</row>
    <row r="821" spans="1:23" ht="13.2" x14ac:dyDescent="0.2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</row>
    <row r="822" spans="1:23" ht="13.2" x14ac:dyDescent="0.2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</row>
    <row r="823" spans="1:23" ht="13.2" x14ac:dyDescent="0.2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</row>
    <row r="824" spans="1:23" ht="13.2" x14ac:dyDescent="0.2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</row>
    <row r="825" spans="1:23" ht="13.2" x14ac:dyDescent="0.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</row>
    <row r="826" spans="1:23" ht="13.2" x14ac:dyDescent="0.2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</row>
    <row r="827" spans="1:23" ht="13.2" x14ac:dyDescent="0.2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</row>
    <row r="828" spans="1:23" ht="13.2" x14ac:dyDescent="0.2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</row>
    <row r="829" spans="1:23" ht="13.2" x14ac:dyDescent="0.2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</row>
    <row r="830" spans="1:23" ht="13.2" x14ac:dyDescent="0.2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</row>
    <row r="831" spans="1:23" ht="13.2" x14ac:dyDescent="0.2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</row>
    <row r="832" spans="1:23" ht="13.2" x14ac:dyDescent="0.2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</row>
    <row r="833" spans="1:23" ht="13.2" x14ac:dyDescent="0.2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</row>
    <row r="834" spans="1:23" ht="13.2" x14ac:dyDescent="0.2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</row>
    <row r="835" spans="1:23" ht="13.2" x14ac:dyDescent="0.2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</row>
    <row r="836" spans="1:23" ht="13.2" x14ac:dyDescent="0.2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</row>
    <row r="837" spans="1:23" ht="13.2" x14ac:dyDescent="0.2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</row>
    <row r="838" spans="1:23" ht="13.2" x14ac:dyDescent="0.2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</row>
    <row r="839" spans="1:23" ht="13.2" x14ac:dyDescent="0.2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</row>
    <row r="840" spans="1:23" ht="13.2" x14ac:dyDescent="0.2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</row>
    <row r="841" spans="1:23" ht="13.2" x14ac:dyDescent="0.2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</row>
    <row r="842" spans="1:23" ht="13.2" x14ac:dyDescent="0.2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</row>
    <row r="843" spans="1:23" ht="13.2" x14ac:dyDescent="0.2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</row>
    <row r="844" spans="1:23" ht="13.2" x14ac:dyDescent="0.2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</row>
    <row r="845" spans="1:23" ht="13.2" x14ac:dyDescent="0.2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</row>
    <row r="846" spans="1:23" ht="13.2" x14ac:dyDescent="0.2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</row>
    <row r="847" spans="1:23" ht="13.2" x14ac:dyDescent="0.2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</row>
    <row r="848" spans="1:23" ht="13.2" x14ac:dyDescent="0.2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</row>
    <row r="849" spans="1:23" ht="13.2" x14ac:dyDescent="0.2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</row>
    <row r="850" spans="1:23" ht="13.2" x14ac:dyDescent="0.2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</row>
    <row r="851" spans="1:23" ht="13.2" x14ac:dyDescent="0.2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</row>
    <row r="852" spans="1:23" ht="13.2" x14ac:dyDescent="0.2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</row>
    <row r="853" spans="1:23" ht="13.2" x14ac:dyDescent="0.2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</row>
    <row r="854" spans="1:23" ht="13.2" x14ac:dyDescent="0.2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</row>
    <row r="855" spans="1:23" ht="13.2" x14ac:dyDescent="0.2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</row>
    <row r="856" spans="1:23" ht="13.2" x14ac:dyDescent="0.2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</row>
    <row r="857" spans="1:23" ht="13.2" x14ac:dyDescent="0.2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</row>
    <row r="858" spans="1:23" ht="13.2" x14ac:dyDescent="0.2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</row>
    <row r="859" spans="1:23" ht="13.2" x14ac:dyDescent="0.2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</row>
    <row r="860" spans="1:23" ht="13.2" x14ac:dyDescent="0.2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</row>
    <row r="861" spans="1:23" ht="13.2" x14ac:dyDescent="0.2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</row>
    <row r="862" spans="1:23" ht="13.2" x14ac:dyDescent="0.2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</row>
    <row r="863" spans="1:23" ht="13.2" x14ac:dyDescent="0.2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</row>
    <row r="864" spans="1:23" ht="13.2" x14ac:dyDescent="0.2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</row>
    <row r="865" spans="1:23" ht="13.2" x14ac:dyDescent="0.2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</row>
    <row r="866" spans="1:23" ht="13.2" x14ac:dyDescent="0.2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</row>
    <row r="867" spans="1:23" ht="13.2" x14ac:dyDescent="0.2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</row>
    <row r="868" spans="1:23" ht="13.2" x14ac:dyDescent="0.2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</row>
    <row r="869" spans="1:23" ht="13.2" x14ac:dyDescent="0.2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</row>
    <row r="870" spans="1:23" ht="13.2" x14ac:dyDescent="0.2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</row>
    <row r="871" spans="1:23" ht="13.2" x14ac:dyDescent="0.2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</row>
    <row r="872" spans="1:23" ht="13.2" x14ac:dyDescent="0.2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</row>
    <row r="873" spans="1:23" ht="13.2" x14ac:dyDescent="0.2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</row>
    <row r="874" spans="1:23" ht="13.2" x14ac:dyDescent="0.2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</row>
    <row r="875" spans="1:23" ht="13.2" x14ac:dyDescent="0.2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</row>
    <row r="876" spans="1:23" ht="13.2" x14ac:dyDescent="0.2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</row>
    <row r="877" spans="1:23" ht="13.2" x14ac:dyDescent="0.2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</row>
    <row r="878" spans="1:23" ht="13.2" x14ac:dyDescent="0.2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</row>
    <row r="879" spans="1:23" ht="13.2" x14ac:dyDescent="0.2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</row>
    <row r="880" spans="1:23" ht="13.2" x14ac:dyDescent="0.2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</row>
    <row r="881" spans="1:23" ht="13.2" x14ac:dyDescent="0.2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</row>
    <row r="882" spans="1:23" ht="13.2" x14ac:dyDescent="0.2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</row>
    <row r="883" spans="1:23" ht="13.2" x14ac:dyDescent="0.2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</row>
    <row r="884" spans="1:23" ht="13.2" x14ac:dyDescent="0.2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</row>
    <row r="885" spans="1:23" ht="13.2" x14ac:dyDescent="0.2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</row>
    <row r="886" spans="1:23" ht="13.2" x14ac:dyDescent="0.2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</row>
    <row r="887" spans="1:23" ht="13.2" x14ac:dyDescent="0.2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</row>
    <row r="888" spans="1:23" ht="13.2" x14ac:dyDescent="0.2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</row>
    <row r="889" spans="1:23" ht="13.2" x14ac:dyDescent="0.2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</row>
    <row r="890" spans="1:23" ht="13.2" x14ac:dyDescent="0.2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</row>
    <row r="891" spans="1:23" ht="13.2" x14ac:dyDescent="0.2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</row>
    <row r="892" spans="1:23" ht="13.2" x14ac:dyDescent="0.2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</row>
    <row r="893" spans="1:23" ht="13.2" x14ac:dyDescent="0.2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</row>
    <row r="894" spans="1:23" ht="13.2" x14ac:dyDescent="0.2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</row>
    <row r="895" spans="1:23" ht="13.2" x14ac:dyDescent="0.2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</row>
    <row r="896" spans="1:23" ht="13.2" x14ac:dyDescent="0.2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</row>
    <row r="897" spans="1:23" ht="13.2" x14ac:dyDescent="0.2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</row>
    <row r="898" spans="1:23" ht="13.2" x14ac:dyDescent="0.2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</row>
    <row r="899" spans="1:23" ht="13.2" x14ac:dyDescent="0.2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</row>
    <row r="900" spans="1:23" ht="13.2" x14ac:dyDescent="0.2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</row>
    <row r="901" spans="1:23" ht="13.2" x14ac:dyDescent="0.2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</row>
    <row r="902" spans="1:23" ht="13.2" x14ac:dyDescent="0.2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</row>
    <row r="903" spans="1:23" ht="13.2" x14ac:dyDescent="0.2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</row>
    <row r="904" spans="1:23" ht="13.2" x14ac:dyDescent="0.2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</row>
    <row r="905" spans="1:23" ht="13.2" x14ac:dyDescent="0.2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</row>
    <row r="906" spans="1:23" ht="13.2" x14ac:dyDescent="0.2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</row>
    <row r="907" spans="1:23" ht="13.2" x14ac:dyDescent="0.2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</row>
    <row r="908" spans="1:23" ht="13.2" x14ac:dyDescent="0.2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</row>
    <row r="909" spans="1:23" ht="13.2" x14ac:dyDescent="0.2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</row>
    <row r="910" spans="1:23" ht="13.2" x14ac:dyDescent="0.2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</row>
    <row r="911" spans="1:23" ht="13.2" x14ac:dyDescent="0.2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</row>
    <row r="912" spans="1:23" ht="13.2" x14ac:dyDescent="0.2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</row>
    <row r="913" spans="1:23" ht="13.2" x14ac:dyDescent="0.2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</row>
    <row r="914" spans="1:23" ht="13.2" x14ac:dyDescent="0.2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</row>
    <row r="915" spans="1:23" ht="13.2" x14ac:dyDescent="0.2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</row>
    <row r="916" spans="1:23" ht="13.2" x14ac:dyDescent="0.2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</row>
    <row r="917" spans="1:23" ht="13.2" x14ac:dyDescent="0.2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</row>
    <row r="918" spans="1:23" ht="13.2" x14ac:dyDescent="0.2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</row>
    <row r="919" spans="1:23" ht="13.2" x14ac:dyDescent="0.2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</row>
    <row r="920" spans="1:23" ht="13.2" x14ac:dyDescent="0.2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</row>
    <row r="921" spans="1:23" ht="13.2" x14ac:dyDescent="0.2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</row>
    <row r="922" spans="1:23" ht="13.2" x14ac:dyDescent="0.2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</row>
    <row r="923" spans="1:23" ht="13.2" x14ac:dyDescent="0.2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</row>
    <row r="924" spans="1:23" ht="13.2" x14ac:dyDescent="0.2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</row>
    <row r="925" spans="1:23" ht="13.2" x14ac:dyDescent="0.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</row>
    <row r="926" spans="1:23" ht="13.2" x14ac:dyDescent="0.2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</row>
    <row r="927" spans="1:23" ht="13.2" x14ac:dyDescent="0.2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</row>
    <row r="928" spans="1:23" ht="13.2" x14ac:dyDescent="0.2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</row>
    <row r="929" spans="1:23" ht="13.2" x14ac:dyDescent="0.2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</row>
    <row r="930" spans="1:23" ht="13.2" x14ac:dyDescent="0.2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</row>
    <row r="931" spans="1:23" ht="13.2" x14ac:dyDescent="0.2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</row>
    <row r="932" spans="1:23" ht="13.2" x14ac:dyDescent="0.2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</row>
    <row r="933" spans="1:23" ht="13.2" x14ac:dyDescent="0.2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</row>
    <row r="934" spans="1:23" ht="13.2" x14ac:dyDescent="0.2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</row>
    <row r="935" spans="1:23" ht="13.2" x14ac:dyDescent="0.2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</row>
    <row r="936" spans="1:23" ht="13.2" x14ac:dyDescent="0.2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</row>
    <row r="937" spans="1:23" ht="13.2" x14ac:dyDescent="0.2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</row>
    <row r="938" spans="1:23" ht="13.2" x14ac:dyDescent="0.2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</row>
    <row r="939" spans="1:23" ht="13.2" x14ac:dyDescent="0.2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</row>
    <row r="940" spans="1:23" ht="13.2" x14ac:dyDescent="0.2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</row>
    <row r="941" spans="1:23" ht="13.2" x14ac:dyDescent="0.2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</row>
    <row r="942" spans="1:23" ht="13.2" x14ac:dyDescent="0.2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</row>
    <row r="943" spans="1:23" ht="13.2" x14ac:dyDescent="0.2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</row>
    <row r="944" spans="1:23" ht="13.2" x14ac:dyDescent="0.2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</row>
    <row r="945" spans="1:23" ht="13.2" x14ac:dyDescent="0.2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</row>
    <row r="946" spans="1:23" ht="13.2" x14ac:dyDescent="0.2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</row>
  </sheetData>
  <mergeCells count="7">
    <mergeCell ref="B1:B2"/>
    <mergeCell ref="G1:G2"/>
    <mergeCell ref="A1:A2"/>
    <mergeCell ref="D1:D2"/>
    <mergeCell ref="F1:F2"/>
    <mergeCell ref="E1:E2"/>
    <mergeCell ref="C1:C2"/>
  </mergeCells>
  <hyperlinks>
    <hyperlink ref="G8" r:id="rId1" xr:uid="{9A133CB7-CCFA-4BE3-B661-AB7C536993DB}"/>
    <hyperlink ref="G9" r:id="rId2" xr:uid="{5F9526CB-CF70-42AB-BBFF-D6C8570C10DA}"/>
    <hyperlink ref="G13" r:id="rId3" xr:uid="{C8A33CF2-EF03-49A3-9EE9-0C0C937FE227}"/>
    <hyperlink ref="G21" r:id="rId4" xr:uid="{7FAAC11C-1028-4395-9DB5-D75E6B858DE8}"/>
    <hyperlink ref="G26" r:id="rId5" xr:uid="{47FDC99D-C961-467D-8FCA-78D07876971E}"/>
    <hyperlink ref="G27" r:id="rId6" xr:uid="{FD541276-6EA3-4AEC-82F6-B7E442F60F2A}"/>
    <hyperlink ref="G35" r:id="rId7" xr:uid="{96D7F5C1-3DA6-40BB-AB77-DF98F3BC2108}"/>
    <hyperlink ref="G36" r:id="rId8" xr:uid="{FFA538A3-0FFC-415E-9191-7284F202C761}"/>
    <hyperlink ref="G44" r:id="rId9" xr:uid="{5A13AEC1-C99E-4AFE-BD8B-CE28DE5A20BB}"/>
    <hyperlink ref="G47" r:id="rId10" xr:uid="{D3104EE4-E6ED-478F-A3DB-B6821A4222B4}"/>
    <hyperlink ref="G48" r:id="rId11" xr:uid="{E633AE15-DD8C-4726-A4F4-14977EAB99EC}"/>
    <hyperlink ref="G50" r:id="rId12" xr:uid="{006C7B7E-71BE-43B8-958A-1A9E1C23FFFB}"/>
    <hyperlink ref="G49" r:id="rId13" xr:uid="{B2C6296A-CB6D-478B-9598-D06506532D33}"/>
    <hyperlink ref="G51" r:id="rId14" xr:uid="{62C18383-8049-4E95-B968-2CD601445509}"/>
    <hyperlink ref="G53" r:id="rId15" xr:uid="{C3B54EDF-39D7-4F0B-B92D-901C623E9FA8}"/>
    <hyperlink ref="G54" r:id="rId16" xr:uid="{281AD9D3-EAF6-4327-AD59-E8B417424A56}"/>
    <hyperlink ref="G55" r:id="rId17" xr:uid="{A3783EF4-96D1-44A6-9328-1BB8A55BF763}"/>
    <hyperlink ref="G58" r:id="rId18" xr:uid="{AE03583D-EE9E-4F56-9C5C-182F3259A894}"/>
    <hyperlink ref="G59" r:id="rId19" xr:uid="{D57BE70A-B030-4175-9818-CEC2838EA643}"/>
    <hyperlink ref="G60" r:id="rId20" xr:uid="{9DB777AE-181D-4618-9256-133E0B20B7A1}"/>
    <hyperlink ref="G63" r:id="rId21" xr:uid="{DEF9AA0D-F8DD-40DB-A2A0-3A12C79DFF3F}"/>
    <hyperlink ref="G64" r:id="rId22" xr:uid="{B8D3BF58-BC3B-4832-B3FE-FD0442ABD899}"/>
    <hyperlink ref="G67" r:id="rId23" xr:uid="{4CB213F5-0790-4A0F-9C76-BC108DF2D4C2}"/>
    <hyperlink ref="G68" r:id="rId24" xr:uid="{38926802-637F-48A1-92F5-F0B09F577285}"/>
    <hyperlink ref="G70" r:id="rId25" xr:uid="{7E519438-B17C-432B-97A7-A4E4FAF55BF6}"/>
    <hyperlink ref="G71" r:id="rId26" xr:uid="{D68C67A5-D07A-4CB9-8663-66F0FC551391}"/>
    <hyperlink ref="G72" r:id="rId27" xr:uid="{7F90ED63-0ACB-41C0-8591-2B4C3842F445}"/>
    <hyperlink ref="G40" r:id="rId28" xr:uid="{37C292B1-CA4D-46B6-A9A6-326F23AD32DC}"/>
  </hyperlinks>
  <pageMargins left="0.7" right="0.7" top="0.75" bottom="0.75" header="0.3" footer="0.3"/>
  <pageSetup orientation="portrait" r:id="rId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B31" sqref="B31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2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2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2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Greensheet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2020-06-23T21:41:11Z</dcterms:modified>
</cp:coreProperties>
</file>