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B52DC9DB-B9F8-4FD2-BC71-80641254243F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82" i="1" l="1"/>
  <c r="C81" i="1" l="1"/>
  <c r="C80" i="1"/>
  <c r="C79" i="1"/>
  <c r="C78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77" i="1" l="1"/>
  <c r="C76" i="1" l="1"/>
  <c r="C75" i="1"/>
  <c r="C74" i="1"/>
  <c r="C21" i="1" l="1"/>
  <c r="C40" i="1" l="1"/>
  <c r="C72" i="1" l="1"/>
  <c r="C71" i="1"/>
  <c r="C70" i="1" l="1"/>
  <c r="C69" i="1"/>
  <c r="C68" i="1" l="1"/>
  <c r="C67" i="1"/>
  <c r="C66" i="1"/>
  <c r="C65" i="1"/>
  <c r="C64" i="1"/>
  <c r="C63" i="1" l="1"/>
  <c r="C62" i="1"/>
  <c r="C61" i="1"/>
  <c r="C60" i="1" l="1"/>
  <c r="C59" i="1"/>
  <c r="C58" i="1" l="1"/>
  <c r="C57" i="1"/>
  <c r="C55" i="1" l="1"/>
  <c r="C54" i="1"/>
  <c r="C53" i="1"/>
  <c r="C52" i="1" l="1"/>
  <c r="C51" i="1"/>
  <c r="C50" i="1" l="1"/>
  <c r="C49" i="1"/>
  <c r="C48" i="1"/>
  <c r="C47" i="1"/>
  <c r="C46" i="1" l="1"/>
  <c r="C45" i="1"/>
  <c r="C44" i="1"/>
  <c r="C43" i="1"/>
  <c r="C42" i="1" l="1"/>
  <c r="C39" i="1" l="1"/>
  <c r="C38" i="1"/>
  <c r="C37" i="1"/>
  <c r="C36" i="1"/>
  <c r="C35" i="1" l="1"/>
  <c r="C34" i="1" l="1"/>
  <c r="C33" i="1"/>
  <c r="C32" i="1"/>
  <c r="C31" i="1"/>
  <c r="C30" i="1"/>
  <c r="C29" i="1"/>
  <c r="C28" i="1" l="1"/>
  <c r="C27" i="1"/>
  <c r="C26" i="1"/>
  <c r="C25" i="1" l="1"/>
  <c r="C24" i="1"/>
  <c r="C23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<sst xmlns="http://schemas.openxmlformats.org/spreadsheetml/2006/main" count="231" uniqueCount="222">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</sst>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5"/>
  <sheetViews>
    <sheetView tabSelected="1" topLeftCell="C51" workbookViewId="0">
      <selection sqref="A1:F82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22</v>
      </c>
      <c r="C1" s="23" t="s">
        <v>2</v>
      </c>
      <c r="D1" s="23" t="s">
        <v>5</v>
      </c>
      <c r="E1" s="25" t="s">
        <v>3</v>
      </c>
      <c r="F1" s="23" t="s">
        <v>12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217</v>
      </c>
      <c r="B3" s="8"/>
      <c r="C3" s="8"/>
      <c r="D3" s="8"/>
      <c r="E3" s="8"/>
      <c r="F3" s="1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7" t="s">
        <v>8</v>
      </c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3" t="s">
        <v>11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3" t="s">
        <v>10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3" t="s">
        <v>15</v>
      </c>
      <c r="F7" s="19" t="s">
        <v>13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3"/>
      <c r="F8" s="19" t="s">
        <v>23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3" t="s">
        <v>26</v>
      </c>
      <c r="F9" s="10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3" t="s">
        <v>29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2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3"/>
      <c r="F12" s="20" t="s">
        <v>31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3"/>
      <c r="F13" s="1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4" t="s">
        <v>44</v>
      </c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4" t="s">
        <v>46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4" t="s">
        <v>51</v>
      </c>
      <c r="F20" s="20" t="s">
        <v>50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4" t="s">
        <v>192</v>
      </c>
      <c r="F21" s="20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ht="14.4" customHeight="1" x14ac:dyDescent="0.25">
      <c r="A22" s="8" t="s">
        <v>218</v>
      </c>
      <c r="B22" s="8"/>
      <c r="C22" s="8"/>
      <c r="D22" s="8"/>
      <c r="E22" s="8"/>
      <c r="F22" s="1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31.2" customHeight="1" x14ac:dyDescent="0.25">
      <c r="A23" s="7" t="s">
        <v>52</v>
      </c>
      <c r="B23" s="7" t="s">
        <v>53</v>
      </c>
      <c r="C23" s="9">
        <f>DATE(2020,5,20)</f>
        <v>43971</v>
      </c>
      <c r="D23" s="7">
        <v>1</v>
      </c>
      <c r="E23" s="12" t="s">
        <v>54</v>
      </c>
      <c r="F23" s="10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3" customHeight="1" x14ac:dyDescent="0.25">
      <c r="A24" s="7" t="s">
        <v>55</v>
      </c>
      <c r="B24" s="7" t="s">
        <v>56</v>
      </c>
      <c r="C24" s="9">
        <f>DATE(2020,5,20)</f>
        <v>43971</v>
      </c>
      <c r="D24" s="7">
        <v>1</v>
      </c>
      <c r="E24" s="12" t="s">
        <v>57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13.2" x14ac:dyDescent="0.25">
      <c r="A25" s="7" t="s">
        <v>58</v>
      </c>
      <c r="B25" s="7" t="s">
        <v>59</v>
      </c>
      <c r="C25" s="9">
        <f>DATE(2020,5,20)</f>
        <v>43971</v>
      </c>
      <c r="D25" s="7">
        <v>1</v>
      </c>
      <c r="E25" s="7" t="s">
        <v>60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61</v>
      </c>
      <c r="B26" s="7" t="s">
        <v>189</v>
      </c>
      <c r="C26" s="9">
        <f>DATE(2020,5,22)</f>
        <v>43973</v>
      </c>
      <c r="D26" s="7">
        <v>1</v>
      </c>
      <c r="E26" s="7"/>
      <c r="F26" s="19" t="s">
        <v>66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63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64</v>
      </c>
      <c r="B28" s="7" t="s">
        <v>65</v>
      </c>
      <c r="C28" s="9">
        <f>DATE(2020,5,22)</f>
        <v>43973</v>
      </c>
      <c r="D28" s="7">
        <v>1</v>
      </c>
      <c r="E28" s="7" t="s">
        <v>68</v>
      </c>
      <c r="F28" s="10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69</v>
      </c>
      <c r="B29" s="7" t="s">
        <v>70</v>
      </c>
      <c r="C29" s="9">
        <f t="shared" ref="C29:C34" si="1">DATE(2020,5,24)</f>
        <v>43975</v>
      </c>
      <c r="D29" s="7">
        <v>1</v>
      </c>
      <c r="E29" s="7"/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71</v>
      </c>
      <c r="B30" s="7" t="s">
        <v>72</v>
      </c>
      <c r="C30" s="9">
        <f t="shared" si="1"/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73</v>
      </c>
      <c r="B31" s="7" t="s">
        <v>74</v>
      </c>
      <c r="C31" s="9">
        <f t="shared" si="1"/>
        <v>43975</v>
      </c>
      <c r="D31" s="7">
        <v>1</v>
      </c>
      <c r="E31" s="7" t="s">
        <v>75</v>
      </c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76</v>
      </c>
      <c r="B32" s="7" t="s">
        <v>77</v>
      </c>
      <c r="C32" s="9">
        <f t="shared" si="1"/>
        <v>43975</v>
      </c>
      <c r="D32" s="7">
        <v>1</v>
      </c>
      <c r="E32" s="7" t="s">
        <v>78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79</v>
      </c>
      <c r="B33" s="7" t="s">
        <v>80</v>
      </c>
      <c r="C33" s="9">
        <f t="shared" si="1"/>
        <v>43975</v>
      </c>
      <c r="D33" s="7">
        <v>1</v>
      </c>
      <c r="E33" s="7"/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81</v>
      </c>
      <c r="B34" s="7" t="s">
        <v>82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83</v>
      </c>
      <c r="B35" s="7" t="s">
        <v>84</v>
      </c>
      <c r="C35" s="9">
        <f>DATE(2020,5,27)</f>
        <v>43978</v>
      </c>
      <c r="D35" s="7">
        <v>1</v>
      </c>
      <c r="E35" s="7"/>
      <c r="F35" s="20" t="s">
        <v>89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85</v>
      </c>
      <c r="B36" s="7" t="s">
        <v>90</v>
      </c>
      <c r="C36" s="9">
        <f>DATE(2020,5,27)</f>
        <v>43978</v>
      </c>
      <c r="D36" s="7">
        <v>1</v>
      </c>
      <c r="E36" s="7"/>
      <c r="F36" s="19" t="s">
        <v>91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92</v>
      </c>
      <c r="C37" s="9">
        <f>DATE(2020,5,27)</f>
        <v>43978</v>
      </c>
      <c r="D37" s="7">
        <v>1</v>
      </c>
      <c r="E37" s="7"/>
      <c r="F37" s="10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11" t="s">
        <v>94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93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s="15" customFormat="1" ht="13.2" x14ac:dyDescent="0.25">
      <c r="A40" s="7" t="s">
        <v>186</v>
      </c>
      <c r="B40" s="11" t="s">
        <v>187</v>
      </c>
      <c r="C40" s="9">
        <f>DATE(2020,6,23)</f>
        <v>44005</v>
      </c>
      <c r="D40" s="7">
        <v>1</v>
      </c>
      <c r="E40" s="7"/>
      <c r="F40" s="19" t="s">
        <v>188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8" t="s">
        <v>219</v>
      </c>
      <c r="B41" s="8"/>
      <c r="C41" s="8"/>
      <c r="D41" s="8"/>
      <c r="E41" s="8"/>
      <c r="F41" s="1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95</v>
      </c>
      <c r="B42" s="7" t="s">
        <v>96</v>
      </c>
      <c r="C42" s="9">
        <f>DATE(2020,5,30)</f>
        <v>43981</v>
      </c>
      <c r="D42" s="7">
        <v>1</v>
      </c>
      <c r="E42" s="7" t="s">
        <v>121</v>
      </c>
      <c r="F42" s="10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97</v>
      </c>
      <c r="B43" s="7" t="s">
        <v>98</v>
      </c>
      <c r="C43" s="9">
        <f>DATE(2020,5,30)</f>
        <v>43981</v>
      </c>
      <c r="D43" s="7">
        <v>1</v>
      </c>
      <c r="E43" s="7" t="s">
        <v>102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99</v>
      </c>
      <c r="B44" s="7" t="s">
        <v>100</v>
      </c>
      <c r="C44" s="9">
        <f>DATE(2020,5,30)</f>
        <v>43981</v>
      </c>
      <c r="D44" s="7">
        <v>1</v>
      </c>
      <c r="E44" s="7" t="s">
        <v>102</v>
      </c>
      <c r="F44" s="19" t="s">
        <v>101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26.4" x14ac:dyDescent="0.25">
      <c r="A45" s="7" t="s">
        <v>103</v>
      </c>
      <c r="B45" s="7" t="s">
        <v>104</v>
      </c>
      <c r="C45" s="9">
        <f>DATE(2020,5,30)</f>
        <v>43981</v>
      </c>
      <c r="D45" s="7">
        <v>1</v>
      </c>
      <c r="E45" s="10" t="s">
        <v>105</v>
      </c>
      <c r="F45" s="10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106</v>
      </c>
      <c r="B46" s="7" t="s">
        <v>107</v>
      </c>
      <c r="C46" s="9">
        <f>DATE(2020,5,30)</f>
        <v>43981</v>
      </c>
      <c r="D46" s="7">
        <v>1</v>
      </c>
      <c r="E46" s="7"/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109</v>
      </c>
      <c r="B47" s="7" t="s">
        <v>110</v>
      </c>
      <c r="C47" s="9">
        <f>DATE(2020,5,31)</f>
        <v>43982</v>
      </c>
      <c r="D47" s="7">
        <v>1</v>
      </c>
      <c r="E47" s="7"/>
      <c r="F47" s="19" t="s">
        <v>108</v>
      </c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26.4" x14ac:dyDescent="0.25">
      <c r="A48" s="7" t="s">
        <v>111</v>
      </c>
      <c r="B48" s="7" t="s">
        <v>113</v>
      </c>
      <c r="C48" s="9">
        <f>DATE(2020,5,31)</f>
        <v>43982</v>
      </c>
      <c r="D48" s="7">
        <v>1</v>
      </c>
      <c r="E48" s="7" t="s">
        <v>114</v>
      </c>
      <c r="F48" s="19" t="s">
        <v>112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115</v>
      </c>
      <c r="B49" s="7" t="s">
        <v>116</v>
      </c>
      <c r="C49" s="9">
        <f>DATE(2020,5,31)</f>
        <v>43982</v>
      </c>
      <c r="D49" s="7">
        <v>1</v>
      </c>
      <c r="E49" s="7"/>
      <c r="F49" s="19" t="s">
        <v>120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117</v>
      </c>
      <c r="B50" s="7" t="s">
        <v>118</v>
      </c>
      <c r="C50" s="9">
        <f>DATE(2020,5,31)</f>
        <v>43982</v>
      </c>
      <c r="D50" s="7">
        <v>1</v>
      </c>
      <c r="E50" s="7"/>
      <c r="F50" s="19" t="s">
        <v>119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122</v>
      </c>
      <c r="B51" s="7" t="s">
        <v>123</v>
      </c>
      <c r="C51" s="9">
        <f>DATE(2020,6,2)</f>
        <v>43984</v>
      </c>
      <c r="D51" s="7">
        <v>1</v>
      </c>
      <c r="E51" s="7"/>
      <c r="F51" s="19" t="s">
        <v>124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125</v>
      </c>
      <c r="B52" s="7" t="s">
        <v>126</v>
      </c>
      <c r="C52" s="9">
        <f>DATE(2020,6,2)</f>
        <v>43984</v>
      </c>
      <c r="D52" s="7">
        <v>1</v>
      </c>
      <c r="E52" s="7"/>
      <c r="F52" s="10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127</v>
      </c>
      <c r="B53" s="7" t="s">
        <v>128</v>
      </c>
      <c r="C53" s="9">
        <f>DATE(2020,6,6)</f>
        <v>43988</v>
      </c>
      <c r="D53" s="7">
        <v>1</v>
      </c>
      <c r="E53" s="7"/>
      <c r="F53" s="19" t="s">
        <v>129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130</v>
      </c>
      <c r="B54" s="7" t="s">
        <v>132</v>
      </c>
      <c r="C54" s="9">
        <f>DATE(2020,6,7)</f>
        <v>43989</v>
      </c>
      <c r="D54" s="7">
        <v>1</v>
      </c>
      <c r="E54" s="7"/>
      <c r="F54" s="19" t="s">
        <v>131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133</v>
      </c>
      <c r="B55" s="7" t="s">
        <v>135</v>
      </c>
      <c r="C55" s="9">
        <f>DATE(2020,6,7)</f>
        <v>43989</v>
      </c>
      <c r="D55" s="7">
        <v>1</v>
      </c>
      <c r="E55" s="7" t="s">
        <v>136</v>
      </c>
      <c r="F55" s="19" t="s">
        <v>134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8" t="s">
        <v>220</v>
      </c>
      <c r="B56" s="8"/>
      <c r="C56" s="8"/>
      <c r="D56" s="8"/>
      <c r="E56" s="8"/>
      <c r="F56" s="1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137</v>
      </c>
      <c r="B57" s="7" t="s">
        <v>138</v>
      </c>
      <c r="C57" s="9">
        <f>DATE(2020,6,9)</f>
        <v>43991</v>
      </c>
      <c r="D57" s="7">
        <v>1</v>
      </c>
      <c r="E57" s="7" t="s">
        <v>139</v>
      </c>
      <c r="F57" s="1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140</v>
      </c>
      <c r="B58" s="7" t="s">
        <v>141</v>
      </c>
      <c r="C58" s="9">
        <f>DATE(2020,6,10)</f>
        <v>43992</v>
      </c>
      <c r="D58" s="7">
        <v>1</v>
      </c>
      <c r="E58" s="7"/>
      <c r="F58" s="19" t="s">
        <v>142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144</v>
      </c>
      <c r="B59" s="7" t="s">
        <v>143</v>
      </c>
      <c r="C59" s="9">
        <f>DATE(2020,6,11)</f>
        <v>43993</v>
      </c>
      <c r="D59" s="7">
        <v>1</v>
      </c>
      <c r="E59" s="7"/>
      <c r="F59" s="19" t="s">
        <v>147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146</v>
      </c>
      <c r="C60" s="9">
        <f>DATE(2020,6,11)</f>
        <v>43993</v>
      </c>
      <c r="D60" s="7">
        <v>1</v>
      </c>
      <c r="E60" s="7" t="s">
        <v>148</v>
      </c>
      <c r="F60" s="19" t="s">
        <v>149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150</v>
      </c>
      <c r="B61" s="7" t="s">
        <v>154</v>
      </c>
      <c r="C61" s="9">
        <f>DATE(2020,6,13)</f>
        <v>43995</v>
      </c>
      <c r="D61" s="7">
        <v>1</v>
      </c>
      <c r="E61" s="7"/>
      <c r="F61" s="10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9" t="s">
        <v>157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158</v>
      </c>
      <c r="C64" s="9">
        <f>DATE(2020,6,13)</f>
        <v>43995</v>
      </c>
      <c r="D64" s="7">
        <v>1</v>
      </c>
      <c r="E64" s="7"/>
      <c r="F64" s="20" t="s">
        <v>159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160</v>
      </c>
      <c r="B65" s="7" t="s">
        <v>161</v>
      </c>
      <c r="C65" s="9">
        <f>DATE(2020,6,14)</f>
        <v>43996</v>
      </c>
      <c r="D65" s="7">
        <v>1</v>
      </c>
      <c r="E65" s="7" t="s">
        <v>162</v>
      </c>
      <c r="F65" s="10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163</v>
      </c>
      <c r="B66" s="7" t="s">
        <v>164</v>
      </c>
      <c r="C66" s="9">
        <f>DATE(2020,6,14)</f>
        <v>43996</v>
      </c>
      <c r="D66" s="7">
        <v>1</v>
      </c>
      <c r="E66" s="7" t="s">
        <v>165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166</v>
      </c>
      <c r="B67" s="7" t="s">
        <v>167</v>
      </c>
      <c r="C67" s="9">
        <f>DATE(2020,6,14)</f>
        <v>43996</v>
      </c>
      <c r="D67" s="7">
        <v>1</v>
      </c>
      <c r="E67" s="7"/>
      <c r="F67" s="19" t="s">
        <v>168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169</v>
      </c>
      <c r="B68" s="7" t="s">
        <v>170</v>
      </c>
      <c r="C68" s="9">
        <f>DATE(2020,6,14)</f>
        <v>43996</v>
      </c>
      <c r="D68" s="7">
        <v>1</v>
      </c>
      <c r="E68" s="7"/>
      <c r="F68" s="19" t="s">
        <v>171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172</v>
      </c>
      <c r="B69" s="7" t="s">
        <v>173</v>
      </c>
      <c r="C69" s="9">
        <f>DATE(2020,6,15)</f>
        <v>43997</v>
      </c>
      <c r="D69" s="7">
        <v>1</v>
      </c>
      <c r="E69" s="7" t="s">
        <v>174</v>
      </c>
      <c r="F69" s="10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175</v>
      </c>
      <c r="C70" s="9">
        <f>DATE(2020,6,15)</f>
        <v>43997</v>
      </c>
      <c r="D70" s="7">
        <v>1</v>
      </c>
      <c r="E70" s="7"/>
      <c r="F70" s="20" t="s">
        <v>177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178</v>
      </c>
      <c r="B71" s="7" t="s">
        <v>179</v>
      </c>
      <c r="C71" s="9">
        <f>DATE(2020,6,22)</f>
        <v>44004</v>
      </c>
      <c r="D71" s="7">
        <v>1</v>
      </c>
      <c r="E71" s="7" t="s">
        <v>180</v>
      </c>
      <c r="F71" s="19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DATE(2020,6,23)</f>
        <v>44005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8" t="s">
        <v>221</v>
      </c>
      <c r="B73" s="8"/>
      <c r="C73" s="8"/>
      <c r="D73" s="8"/>
      <c r="E73" s="8"/>
      <c r="F73" s="1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193</v>
      </c>
      <c r="B74" s="7" t="s">
        <v>194</v>
      </c>
      <c r="C74" s="9">
        <f>DATE(2020,6,24)</f>
        <v>44006</v>
      </c>
      <c r="D74" s="7">
        <v>1</v>
      </c>
      <c r="E74" s="7"/>
      <c r="F74" s="10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195</v>
      </c>
      <c r="B75" s="7" t="s">
        <v>197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196</v>
      </c>
      <c r="B76" s="7" t="s">
        <v>198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199</v>
      </c>
      <c r="B77" s="7" t="s">
        <v>200</v>
      </c>
      <c r="C77" s="9">
        <f>DATE(2020,6,25)</f>
        <v>44007</v>
      </c>
      <c r="D77" s="7">
        <v>1</v>
      </c>
      <c r="E77" s="7" t="s">
        <v>201</v>
      </c>
      <c r="F77" s="19" t="s">
        <v>202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203</v>
      </c>
      <c r="B78" s="7" t="s">
        <v>204</v>
      </c>
      <c r="C78" s="9">
        <f>DATE(2020,6,26)</f>
        <v>44008</v>
      </c>
      <c r="D78" s="7">
        <v>1</v>
      </c>
      <c r="E78" s="7" t="s">
        <v>205</v>
      </c>
      <c r="F78" s="10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206</v>
      </c>
      <c r="B79" s="7" t="s">
        <v>209</v>
      </c>
      <c r="C79" s="9">
        <f>DATE(2020,6,26)</f>
        <v>44008</v>
      </c>
      <c r="D79" s="7">
        <v>1</v>
      </c>
      <c r="E79" s="7"/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11" t="s">
        <v>207</v>
      </c>
      <c r="B80" s="7" t="s">
        <v>208</v>
      </c>
      <c r="C80" s="9">
        <f>DATE(2020,6,26)</f>
        <v>44008</v>
      </c>
      <c r="D80" s="7">
        <v>1</v>
      </c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211</v>
      </c>
      <c r="B81" s="7" t="s">
        <v>210</v>
      </c>
      <c r="C81" s="9">
        <f>DATE(2020,6,26)</f>
        <v>44008</v>
      </c>
      <c r="D81" s="7">
        <v>1</v>
      </c>
      <c r="E81" s="7"/>
      <c r="F81" s="19" t="s">
        <v>212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213</v>
      </c>
      <c r="B82" s="7" t="s">
        <v>214</v>
      </c>
      <c r="C82" s="9">
        <f>DATE(2020,6,27)</f>
        <v>44009</v>
      </c>
      <c r="D82" s="7">
        <v>1</v>
      </c>
      <c r="E82" s="7" t="s">
        <v>216</v>
      </c>
      <c r="F82" s="19" t="s">
        <v>215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/>
      <c r="B83" s="7"/>
      <c r="C83" s="7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7" r:id="rId1" xr:uid="{9A133CB7-CCFA-4BE3-B661-AB7C536993DB}"/>
    <hyperlink ref="F8" r:id="rId2" xr:uid="{5F9526CB-CF70-42AB-BBFF-D6C8570C10DA}"/>
    <hyperlink ref="F12" r:id="rId3" xr:uid="{C8A33CF2-EF03-49A3-9EE9-0C0C937FE227}"/>
    <hyperlink ref="F20" r:id="rId4" xr:uid="{7FAAC11C-1028-4395-9DB5-D75E6B858DE8}"/>
    <hyperlink ref="F26" r:id="rId5" xr:uid="{47FDC99D-C961-467D-8FCA-78D07876971E}"/>
    <hyperlink ref="F27" r:id="rId6" xr:uid="{FD541276-6EA3-4AEC-82F6-B7E442F60F2A}"/>
    <hyperlink ref="F35" r:id="rId7" xr:uid="{96D7F5C1-3DA6-40BB-AB77-DF98F3BC2108}"/>
    <hyperlink ref="F36" r:id="rId8" xr:uid="{FFA538A3-0FFC-415E-9191-7284F202C761}"/>
    <hyperlink ref="F44" r:id="rId9" xr:uid="{5A13AEC1-C99E-4AFE-BD8B-CE28DE5A20BB}"/>
    <hyperlink ref="F47" r:id="rId10" xr:uid="{D3104EE4-E6ED-478F-A3DB-B6821A4222B4}"/>
    <hyperlink ref="F48" r:id="rId11" xr:uid="{E633AE15-DD8C-4726-A4F4-14977EAB99EC}"/>
    <hyperlink ref="F50" r:id="rId12" xr:uid="{006C7B7E-71BE-43B8-958A-1A9E1C23FFFB}"/>
    <hyperlink ref="F49" r:id="rId13" xr:uid="{B2C6296A-CB6D-478B-9598-D06506532D33}"/>
    <hyperlink ref="F51" r:id="rId14" xr:uid="{62C18383-8049-4E95-B968-2CD601445509}"/>
    <hyperlink ref="F53" r:id="rId15" xr:uid="{C3B54EDF-39D7-4F0B-B92D-901C623E9FA8}"/>
    <hyperlink ref="F54" r:id="rId16" xr:uid="{281AD9D3-EAF6-4327-AD59-E8B417424A56}"/>
    <hyperlink ref="F55" r:id="rId17" xr:uid="{A3783EF4-96D1-44A6-9328-1BB8A55BF763}"/>
    <hyperlink ref="F58" r:id="rId18" xr:uid="{AE03583D-EE9E-4F56-9C5C-182F3259A894}"/>
    <hyperlink ref="F59" r:id="rId19" xr:uid="{D57BE70A-B030-4175-9818-CEC2838EA643}"/>
    <hyperlink ref="F60" r:id="rId20" xr:uid="{9DB777AE-181D-4618-9256-133E0B20B7A1}"/>
    <hyperlink ref="F63" r:id="rId21" xr:uid="{DEF9AA0D-F8DD-40DB-A2A0-3A12C79DFF3F}"/>
    <hyperlink ref="F64" r:id="rId22" xr:uid="{B8D3BF58-BC3B-4832-B3FE-FD0442ABD899}"/>
    <hyperlink ref="F67" r:id="rId23" xr:uid="{4CB213F5-0790-4A0F-9C76-BC108DF2D4C2}"/>
    <hyperlink ref="F68" r:id="rId24" xr:uid="{38926802-637F-48A1-92F5-F0B09F577285}"/>
    <hyperlink ref="F70" r:id="rId25" xr:uid="{7E519438-B17C-432B-97A7-A4E4FAF55BF6}"/>
    <hyperlink ref="F71" r:id="rId26" xr:uid="{D68C67A5-D07A-4CB9-8663-66F0FC551391}"/>
    <hyperlink ref="F72" r:id="rId27" xr:uid="{7F90ED63-0ACB-41C0-8591-2B4C3842F445}"/>
    <hyperlink ref="F40" r:id="rId28" xr:uid="{37C292B1-CA4D-46B6-A9A6-326F23AD32DC}"/>
    <hyperlink ref="F77" r:id="rId29" xr:uid="{C06B87E4-A22A-4F98-B88D-4AC214381D45}"/>
    <hyperlink ref="F81" r:id="rId30" xr:uid="{319E150C-4DB8-4258-9344-7CC3EE82DA42}"/>
    <hyperlink ref="F82" r:id="rId31" xr:uid="{F465B8B1-B8FE-419C-970C-418703ABC9FF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2020-06-27T23:37:02Z</dcterms:modified>
</cp:coreProperties>
</file>