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_project2" sheetId="1" r:id="rId4"/>
  </sheets>
  <definedNames/>
  <calcPr/>
</workbook>
</file>

<file path=xl/sharedStrings.xml><?xml version="1.0" encoding="utf-8"?>
<sst xmlns="http://schemas.openxmlformats.org/spreadsheetml/2006/main" count="25" uniqueCount="25">
  <si>
    <t>지역명</t>
  </si>
  <si>
    <t>충전소개수</t>
  </si>
  <si>
    <t>총충전기개수</t>
  </si>
  <si>
    <t>급속충전기개수</t>
  </si>
  <si>
    <t>완속충전기개수</t>
  </si>
  <si>
    <t>급속충전기비율</t>
  </si>
  <si>
    <t>완속충전기비율</t>
  </si>
  <si>
    <t>충청북도</t>
  </si>
  <si>
    <t>충청남도</t>
  </si>
  <si>
    <t>제주도</t>
  </si>
  <si>
    <t>전라북도</t>
  </si>
  <si>
    <t>전라남도</t>
  </si>
  <si>
    <t>인천광역시</t>
  </si>
  <si>
    <t>울산광역시</t>
  </si>
  <si>
    <t>세종특별자치시</t>
  </si>
  <si>
    <t>서울특별시</t>
  </si>
  <si>
    <t>부산광역시</t>
  </si>
  <si>
    <t>대전광역시</t>
  </si>
  <si>
    <t>대구광역시</t>
  </si>
  <si>
    <t>광주광역시</t>
  </si>
  <si>
    <t>경상북도</t>
  </si>
  <si>
    <t>경상남도</t>
  </si>
  <si>
    <t>경기도</t>
  </si>
  <si>
    <t>강원도</t>
  </si>
  <si>
    <t>전국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</si>
</sst>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>
        <v>213.0</v>
      </c>
      <c r="D2" s="1">
        <v>460.0</v>
      </c>
      <c r="E2" s="1">
        <v>210.0</v>
      </c>
      <c r="F2" s="1">
        <v>250.0</v>
      </c>
      <c r="G2" s="1">
        <v>0.45652</v>
      </c>
      <c r="H2" s="1">
        <v>0.54348</v>
      </c>
    </row>
    <row r="3">
      <c r="A3" s="1">
        <v>2.0</v>
      </c>
      <c r="B3" s="1" t="s">
        <v>8</v>
      </c>
      <c r="C3" s="1">
        <v>211.0</v>
      </c>
      <c r="D3" s="1">
        <v>432.0</v>
      </c>
      <c r="E3" s="1">
        <v>266.0</v>
      </c>
      <c r="F3" s="1">
        <v>166.0</v>
      </c>
      <c r="G3" s="1">
        <v>0.61574</v>
      </c>
      <c r="H3" s="1">
        <v>0.38426</v>
      </c>
    </row>
    <row r="4">
      <c r="A4" s="1">
        <v>3.0</v>
      </c>
      <c r="B4" s="1" t="s">
        <v>9</v>
      </c>
      <c r="C4" s="1">
        <v>221.0</v>
      </c>
      <c r="D4" s="1">
        <v>503.0</v>
      </c>
      <c r="E4" s="1">
        <v>278.0</v>
      </c>
      <c r="F4" s="1">
        <v>225.0</v>
      </c>
      <c r="G4" s="1">
        <v>0.55268</v>
      </c>
      <c r="H4" s="1">
        <v>0.44732</v>
      </c>
    </row>
    <row r="5">
      <c r="A5" s="1">
        <v>4.0</v>
      </c>
      <c r="B5" s="1" t="s">
        <v>10</v>
      </c>
      <c r="C5" s="1">
        <v>211.0</v>
      </c>
      <c r="D5" s="1">
        <v>447.0</v>
      </c>
      <c r="E5" s="1">
        <v>205.0</v>
      </c>
      <c r="F5" s="1">
        <v>242.0</v>
      </c>
      <c r="G5" s="1">
        <v>0.45861</v>
      </c>
      <c r="H5" s="1">
        <v>0.54139</v>
      </c>
    </row>
    <row r="6">
      <c r="A6" s="1">
        <v>5.0</v>
      </c>
      <c r="B6" s="1" t="s">
        <v>11</v>
      </c>
      <c r="C6" s="1">
        <v>237.0</v>
      </c>
      <c r="D6" s="1">
        <v>486.0</v>
      </c>
      <c r="E6" s="1">
        <v>271.0</v>
      </c>
      <c r="F6" s="1">
        <v>215.0</v>
      </c>
      <c r="G6" s="1">
        <v>0.55761</v>
      </c>
      <c r="H6" s="1">
        <v>0.44239</v>
      </c>
    </row>
    <row r="7">
      <c r="A7" s="1">
        <v>6.0</v>
      </c>
      <c r="B7" s="1" t="s">
        <v>12</v>
      </c>
      <c r="C7" s="1">
        <v>190.0</v>
      </c>
      <c r="D7" s="1">
        <v>506.0</v>
      </c>
      <c r="E7" s="1">
        <v>196.0</v>
      </c>
      <c r="F7" s="1">
        <v>310.0</v>
      </c>
      <c r="G7" s="1">
        <v>0.38735</v>
      </c>
      <c r="H7" s="1">
        <v>0.61265</v>
      </c>
    </row>
    <row r="8">
      <c r="A8" s="1">
        <v>7.0</v>
      </c>
      <c r="B8" s="1" t="s">
        <v>13</v>
      </c>
      <c r="C8" s="1">
        <v>51.0</v>
      </c>
      <c r="D8" s="1">
        <v>124.0</v>
      </c>
      <c r="E8" s="1">
        <v>59.0</v>
      </c>
      <c r="F8" s="1">
        <v>65.0</v>
      </c>
      <c r="G8" s="1">
        <v>0.47581</v>
      </c>
      <c r="H8" s="1">
        <v>0.52419</v>
      </c>
    </row>
    <row r="9">
      <c r="A9" s="1">
        <v>8.0</v>
      </c>
      <c r="B9" s="1" t="s">
        <v>14</v>
      </c>
      <c r="C9" s="1">
        <v>67.0</v>
      </c>
      <c r="D9" s="1">
        <v>202.0</v>
      </c>
      <c r="E9" s="1">
        <v>76.0</v>
      </c>
      <c r="F9" s="1">
        <v>126.0</v>
      </c>
      <c r="G9" s="1">
        <v>0.37624</v>
      </c>
      <c r="H9" s="1">
        <v>0.62376</v>
      </c>
    </row>
    <row r="10">
      <c r="A10" s="1">
        <v>9.0</v>
      </c>
      <c r="B10" s="1" t="s">
        <v>15</v>
      </c>
      <c r="C10" s="1">
        <v>621.0</v>
      </c>
      <c r="D10" s="1">
        <v>1576.0</v>
      </c>
      <c r="E10" s="1">
        <v>587.0</v>
      </c>
      <c r="F10" s="1">
        <v>989.0</v>
      </c>
      <c r="G10" s="1">
        <v>0.37246</v>
      </c>
      <c r="H10" s="1">
        <v>0.62754</v>
      </c>
    </row>
    <row r="11">
      <c r="A11" s="1">
        <v>10.0</v>
      </c>
      <c r="B11" s="1" t="s">
        <v>16</v>
      </c>
      <c r="C11" s="1">
        <v>180.0</v>
      </c>
      <c r="D11" s="1">
        <v>398.0</v>
      </c>
      <c r="E11" s="1">
        <v>196.0</v>
      </c>
      <c r="F11" s="1">
        <v>202.0</v>
      </c>
      <c r="G11" s="1">
        <v>0.49246</v>
      </c>
      <c r="H11" s="1">
        <v>0.50754</v>
      </c>
    </row>
    <row r="12">
      <c r="A12" s="1">
        <v>11.0</v>
      </c>
      <c r="B12" s="1" t="s">
        <v>17</v>
      </c>
      <c r="C12" s="1">
        <v>138.0</v>
      </c>
      <c r="D12" s="1">
        <v>356.0</v>
      </c>
      <c r="E12" s="1">
        <v>171.0</v>
      </c>
      <c r="F12" s="1">
        <v>185.0</v>
      </c>
      <c r="G12" s="1">
        <v>0.48034</v>
      </c>
      <c r="H12" s="1">
        <v>0.51966</v>
      </c>
    </row>
    <row r="13">
      <c r="A13" s="1">
        <v>12.0</v>
      </c>
      <c r="B13" s="1" t="s">
        <v>18</v>
      </c>
      <c r="C13" s="1">
        <v>255.0</v>
      </c>
      <c r="D13" s="1">
        <v>675.0</v>
      </c>
      <c r="E13" s="1">
        <v>261.0</v>
      </c>
      <c r="F13" s="1">
        <v>414.0</v>
      </c>
      <c r="G13" s="1">
        <v>0.38667</v>
      </c>
      <c r="H13" s="1">
        <v>0.61333</v>
      </c>
    </row>
    <row r="14">
      <c r="A14" s="1">
        <v>13.0</v>
      </c>
      <c r="B14" s="1" t="s">
        <v>19</v>
      </c>
      <c r="C14" s="1">
        <v>116.0</v>
      </c>
      <c r="D14" s="1">
        <v>250.0</v>
      </c>
      <c r="E14" s="1">
        <v>119.0</v>
      </c>
      <c r="F14" s="1">
        <v>131.0</v>
      </c>
      <c r="G14" s="1">
        <v>0.476</v>
      </c>
      <c r="H14" s="1">
        <v>0.524</v>
      </c>
    </row>
    <row r="15">
      <c r="A15" s="1">
        <v>14.0</v>
      </c>
      <c r="B15" s="1" t="s">
        <v>20</v>
      </c>
      <c r="C15" s="1">
        <v>357.0</v>
      </c>
      <c r="D15" s="1">
        <v>654.0</v>
      </c>
      <c r="E15" s="1">
        <v>402.0</v>
      </c>
      <c r="F15" s="1">
        <v>252.0</v>
      </c>
      <c r="G15" s="1">
        <v>0.61468</v>
      </c>
      <c r="H15" s="1">
        <v>0.38532</v>
      </c>
    </row>
    <row r="16">
      <c r="A16" s="1">
        <v>15.0</v>
      </c>
      <c r="B16" s="1" t="s">
        <v>21</v>
      </c>
      <c r="C16" s="1">
        <v>401.0</v>
      </c>
      <c r="D16" s="1">
        <v>806.0</v>
      </c>
      <c r="E16" s="1">
        <v>407.0</v>
      </c>
      <c r="F16" s="1">
        <v>399.0</v>
      </c>
      <c r="G16" s="1">
        <v>0.50496</v>
      </c>
      <c r="H16" s="1">
        <v>0.49504</v>
      </c>
    </row>
    <row r="17">
      <c r="A17" s="1">
        <v>16.0</v>
      </c>
      <c r="B17" s="1" t="s">
        <v>22</v>
      </c>
      <c r="C17" s="1">
        <v>867.0</v>
      </c>
      <c r="D17" s="1">
        <v>2280.0</v>
      </c>
      <c r="E17" s="1">
        <v>834.0</v>
      </c>
      <c r="F17" s="1">
        <v>1446.0</v>
      </c>
      <c r="G17" s="1">
        <v>0.36579</v>
      </c>
      <c r="H17" s="1">
        <v>0.63421</v>
      </c>
    </row>
    <row r="18">
      <c r="A18" s="1">
        <v>17.0</v>
      </c>
      <c r="B18" s="1" t="s">
        <v>23</v>
      </c>
      <c r="C18" s="1">
        <v>216.0</v>
      </c>
      <c r="D18" s="1">
        <v>390.0</v>
      </c>
      <c r="E18" s="1">
        <v>182.0</v>
      </c>
      <c r="F18" s="1">
        <v>208.0</v>
      </c>
      <c r="G18" s="1">
        <v>0.46667</v>
      </c>
      <c r="H18" s="1">
        <v>0.53333</v>
      </c>
    </row>
    <row r="19">
      <c r="A19" s="1">
        <v>18.0</v>
      </c>
      <c r="B19" s="1" t="s">
        <v>24</v>
      </c>
      <c r="C19" s="2">
        <f t="shared" ref="C19:F19" si="1">SUM(C2:C18)</f>
        <v>4552</v>
      </c>
      <c r="D19" s="2">
        <f t="shared" si="1"/>
        <v>10545</v>
      </c>
      <c r="E19" s="2">
        <f t="shared" si="1"/>
        <v>4720</v>
      </c>
      <c r="F19" s="2">
        <f t="shared" si="1"/>
        <v>5825</v>
      </c>
      <c r="G19" s="2">
        <f>round(E19/D19, 5)</f>
        <v>0.44761</v>
      </c>
      <c r="H19" s="2">
        <f>ROUND((F19/D19),5)</f>
        <v>0.55239</v>
      </c>
    </row>
  </sheetData>
  <drawing r:id="rId1"/>
</worksheet>
</file>