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結果" sheetId="1" r:id="rId4"/>
  </sheets>
  <definedNames/>
  <calcPr/>
  <extLst>
    <ext uri="GoogleSheetsCustomDataVersion2">
      <go:sheetsCustomData xmlns:go="http://customooxmlschemas.google.com/" r:id="rId5" roundtripDataChecksum="t2zC5oTBUQZHFyv+rrE9dEwoCS0dD0c1SUnSkc6W1co="/>
    </ext>
  </extLst>
</workbook>
</file>

<file path=xl/sharedStrings.xml><?xml version="1.0" encoding="utf-8"?>
<sst xmlns="http://schemas.openxmlformats.org/spreadsheetml/2006/main" count="117" uniqueCount="40">
  <si>
    <t>Task</t>
  </si>
  <si>
    <t>Synapse</t>
  </si>
  <si>
    <t>Human</t>
  </si>
  <si>
    <t>Ada
Planner</t>
  </si>
  <si>
    <t>RCI</t>
  </si>
  <si>
    <t>RCI
(GPT4)</t>
  </si>
  <si>
    <t>CCNet</t>
  </si>
  <si>
    <t>CCNet
(SL)</t>
  </si>
  <si>
    <t>WGE</t>
  </si>
  <si>
    <t>Web
NT5</t>
  </si>
  <si>
    <t>WebGUM
(HTML)</t>
  </si>
  <si>
    <t>Web
GUM</t>
  </si>
  <si>
    <t>ours
(平均）</t>
  </si>
  <si>
    <t>池田</t>
  </si>
  <si>
    <t>山口さん</t>
  </si>
  <si>
    <t>松永さん</t>
  </si>
  <si>
    <t>count-shape</t>
  </si>
  <si>
    <t>41/50</t>
  </si>
  <si>
    <t>リンク</t>
  </si>
  <si>
    <t>42/50</t>
  </si>
  <si>
    <t>click-button</t>
  </si>
  <si>
    <t>49/50</t>
  </si>
  <si>
    <t>50/50</t>
  </si>
  <si>
    <t>click-color</t>
  </si>
  <si>
    <r>
      <rPr>
        <rFont val="游ゴシック"/>
        <color rgb="FF1155CC"/>
        <sz val="7.0"/>
        <u/>
      </rPr>
      <t>リンク</t>
    </r>
    <r>
      <rPr>
        <rFont val="游ゴシック"/>
        <color rgb="FF0563C1"/>
        <sz val="7.0"/>
        <u/>
      </rPr>
      <t>ps://colab.research.google.com/drive/1QRRL5fwy-gw6aUpSDIOJijF2ZkZXzcrE#scrollTo=o7G_oWaIgjhV</t>
    </r>
  </si>
  <si>
    <t>click-widget</t>
  </si>
  <si>
    <t>click-link</t>
  </si>
  <si>
    <t>click-shades</t>
  </si>
  <si>
    <t>click-shape</t>
  </si>
  <si>
    <t>click-tab</t>
  </si>
  <si>
    <t>click-test</t>
  </si>
  <si>
    <t>click-test-2</t>
  </si>
  <si>
    <t>39/50</t>
  </si>
  <si>
    <t>44/50</t>
  </si>
  <si>
    <t>click-test-transfer</t>
  </si>
  <si>
    <t>n/a</t>
  </si>
  <si>
    <t>補欠</t>
  </si>
  <si>
    <t>click-dialog</t>
  </si>
  <si>
    <t>古田さんの最新論文のWebAgentのデータはこちら➡https://ar5iv.labs.arxiv.org/html/2307.12856</t>
  </si>
  <si>
    <t>↑　のデータは後程、右記から拝借　https://arxiv.org/pdf/2305.11854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</si>
</sst>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1.0"/>
      <color theme="1"/>
      <name val="Calibri"/>
      <scheme val="minor"/>
    </font>
    <font>
      <b/>
      <sz val="9.0"/>
      <color theme="0"/>
      <name val="游ゴシック"/>
    </font>
    <font>
      <b/>
      <sz val="9.0"/>
      <color rgb="FFFFFFFF"/>
      <name val="游ゴシック"/>
    </font>
    <font>
      <b/>
      <sz val="9.0"/>
      <color rgb="FFFF0000"/>
      <name val="游ゴシック"/>
    </font>
    <font/>
    <font>
      <color theme="1"/>
      <name val="Calibri"/>
      <scheme val="minor"/>
    </font>
    <font>
      <sz val="11.0"/>
      <color theme="1"/>
      <name val="游ゴシック"/>
    </font>
    <font>
      <sz val="11.0"/>
      <color rgb="FFFF0000"/>
      <name val="游ゴシック"/>
    </font>
    <font>
      <u/>
      <sz val="7.0"/>
      <color rgb="FF0000FF"/>
      <name val="游ゴシック"/>
    </font>
    <font>
      <sz val="7.0"/>
      <color theme="1"/>
      <name val="游ゴシック"/>
    </font>
    <font>
      <u/>
      <sz val="7.0"/>
      <color rgb="FF0000FF"/>
      <name val="游ゴシック"/>
    </font>
    <font>
      <u/>
      <sz val="7.0"/>
      <color rgb="FF0563C1"/>
      <name val="游ゴシック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readingOrder="0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2" fillId="3" fontId="3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vertical="center"/>
    </xf>
    <xf borderId="1" fillId="0" fontId="7" numFmtId="2" xfId="0" applyAlignment="1" applyBorder="1" applyFont="1" applyNumberFormat="1">
      <alignment readingOrder="0" vertical="center"/>
    </xf>
    <xf borderId="1" fillId="0" fontId="6" numFmtId="0" xfId="0" applyAlignment="1" applyBorder="1" applyFont="1">
      <alignment readingOrder="0" vertical="center"/>
    </xf>
    <xf borderId="1" fillId="0" fontId="6" numFmtId="2" xfId="0" applyAlignment="1" applyBorder="1" applyFont="1" applyNumberFormat="1">
      <alignment vertical="center"/>
    </xf>
    <xf borderId="1" fillId="0" fontId="8" numFmtId="0" xfId="0" applyAlignment="1" applyBorder="1" applyFont="1">
      <alignment readingOrder="0" vertical="center"/>
    </xf>
    <xf borderId="1" fillId="4" fontId="6" numFmtId="0" xfId="0" applyAlignment="1" applyBorder="1" applyFill="1" applyFont="1">
      <alignment readingOrder="0" vertical="center"/>
    </xf>
    <xf borderId="1" fillId="4" fontId="6" numFmtId="0" xfId="0" applyAlignment="1" applyBorder="1" applyFont="1">
      <alignment vertical="center"/>
    </xf>
    <xf borderId="1" fillId="4" fontId="9" numFmtId="0" xfId="0" applyAlignment="1" applyBorder="1" applyFont="1">
      <alignment readingOrder="0" vertical="center"/>
    </xf>
    <xf borderId="1" fillId="4" fontId="6" numFmtId="2" xfId="0" applyAlignment="1" applyBorder="1" applyFont="1" applyNumberFormat="1">
      <alignment readingOrder="0" vertical="center"/>
    </xf>
    <xf borderId="1" fillId="4" fontId="10" numFmtId="0" xfId="0" applyAlignment="1" applyBorder="1" applyFont="1">
      <alignment readingOrder="0" vertical="center"/>
    </xf>
    <xf borderId="1" fillId="3" fontId="6" numFmtId="0" xfId="0" applyAlignment="1" applyBorder="1" applyFont="1">
      <alignment readingOrder="0" vertical="center"/>
    </xf>
    <xf borderId="1" fillId="0" fontId="6" numFmtId="2" xfId="0" applyAlignment="1" applyBorder="1" applyFont="1" applyNumberFormat="1">
      <alignment readingOrder="0" vertical="center"/>
    </xf>
    <xf borderId="1" fillId="4" fontId="11" numFmtId="0" xfId="0" applyAlignment="1" applyBorder="1" applyFont="1">
      <alignment readingOrder="0" vertical="center"/>
    </xf>
    <xf borderId="1" fillId="5" fontId="6" numFmtId="0" xfId="0" applyAlignment="1" applyBorder="1" applyFill="1" applyFont="1">
      <alignment readingOrder="0" vertical="center"/>
    </xf>
    <xf borderId="1" fillId="5" fontId="6" numFmtId="0" xfId="0" applyAlignment="1" applyBorder="1" applyFont="1">
      <alignment vertical="center"/>
    </xf>
    <xf borderId="1" fillId="5" fontId="6" numFmtId="2" xfId="0" applyAlignment="1" applyBorder="1" applyFont="1" applyNumberFormat="1">
      <alignment vertical="center"/>
    </xf>
    <xf borderId="1" fillId="5" fontId="9" numFmtId="0" xfId="0" applyAlignment="1" applyBorder="1" applyFont="1">
      <alignment readingOrder="0" vertical="center"/>
    </xf>
    <xf borderId="0" fillId="0" fontId="5" numFmtId="0" xfId="0" applyAlignment="1" applyFont="1">
      <alignment readingOrder="0" vertical="center"/>
    </xf>
    <xf borderId="1" fillId="3" fontId="5" numFmtId="0" xfId="0" applyAlignment="1" applyBorder="1" applyFont="1">
      <alignment readingOrder="0" vertical="center"/>
    </xf>
    <xf borderId="0" fillId="0" fontId="5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lab.research.google.com/drive/16To2yK06iLUrDMLQiAe1EQz4nHZ-_4Sn" TargetMode="External"/><Relationship Id="rId10" Type="http://schemas.openxmlformats.org/officeDocument/2006/relationships/hyperlink" Target="https://colab.research.google.com/drive/1e__Xrs2MPz5MUYi3ov-AXtdsFFVFdKth" TargetMode="External"/><Relationship Id="rId13" Type="http://schemas.openxmlformats.org/officeDocument/2006/relationships/hyperlink" Target="https://colab.research.google.com/drive/1jQ6BnFt--pyLjE5jNDKrHjjxB3i4Hq8O" TargetMode="External"/><Relationship Id="rId12" Type="http://schemas.openxmlformats.org/officeDocument/2006/relationships/hyperlink" Target="https://colab.research.google.com/drive/1QRRL5fwy-gw6aUpSDIOJijF2ZkZXzcrE" TargetMode="External"/><Relationship Id="rId1" Type="http://schemas.openxmlformats.org/officeDocument/2006/relationships/hyperlink" Target="https://drive.google.com/file/d/10S4I9dzevo5SmBFisD8vBOW2t9YqKoKy/view?usp=drive_link" TargetMode="External"/><Relationship Id="rId2" Type="http://schemas.openxmlformats.org/officeDocument/2006/relationships/hyperlink" Target="https://drive.google.com/file/d/13ca3vWYepWw_prPMm5uASDqqwmAzZ78n/view?usp=drive_link" TargetMode="External"/><Relationship Id="rId3" Type="http://schemas.openxmlformats.org/officeDocument/2006/relationships/hyperlink" Target="https://colab.research.google.com/drive/1ffAbpyLWiVgPmtr6tknAjz_Yp_EP5CDA" TargetMode="External"/><Relationship Id="rId4" Type="http://schemas.openxmlformats.org/officeDocument/2006/relationships/hyperlink" Target="https://colab.research.google.com/drive/1carYmPwsTEQIf4r31vPsGr9Lh7KAUgQ8" TargetMode="External"/><Relationship Id="rId9" Type="http://schemas.openxmlformats.org/officeDocument/2006/relationships/hyperlink" Target="https://colab.research.google.com/drive/1r1JR9P5VWtQObL_r9v1mo3DXgtp25wFv" TargetMode="External"/><Relationship Id="rId15" Type="http://schemas.openxmlformats.org/officeDocument/2006/relationships/hyperlink" Target="https://colab.research.google.com/drive/1Oos08XI-om4SzO79NnstC5rwcTVciuiv" TargetMode="External"/><Relationship Id="rId14" Type="http://schemas.openxmlformats.org/officeDocument/2006/relationships/hyperlink" Target="https://colab.research.google.com/drive/1NYyenWamBOlcfMoOhNkucmcBH9nhd33a" TargetMode="External"/><Relationship Id="rId17" Type="http://schemas.openxmlformats.org/officeDocument/2006/relationships/hyperlink" Target="https://colab.research.google.com/drive/1ECebQQUeKhQM1zKeQRiy2yMitHOhRSII" TargetMode="External"/><Relationship Id="rId16" Type="http://schemas.openxmlformats.org/officeDocument/2006/relationships/hyperlink" Target="https://colab.research.google.com/drive/1C44_n311zyWOwVwraHnXHsaveDTaklh2" TargetMode="External"/><Relationship Id="rId5" Type="http://schemas.openxmlformats.org/officeDocument/2006/relationships/hyperlink" Target="https://colab.research.google.com/drive/1k63FdPvgCDCQp9P_cF1UJdDKicDGCLPa" TargetMode="External"/><Relationship Id="rId6" Type="http://schemas.openxmlformats.org/officeDocument/2006/relationships/hyperlink" Target="https://colab.research.google.com/drive/1mZFbtYdaM1TCF59z0VAHQaOfaKUdw8EI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colab.research.google.com/drive/1POtqfq8TCL4MXhkhFjxcy50H3mhb39jp" TargetMode="External"/><Relationship Id="rId8" Type="http://schemas.openxmlformats.org/officeDocument/2006/relationships/hyperlink" Target="https://colab.research.google.com/drive/1wm1UnN3Fr8ar4orhbQopIM8umSy5eA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5.29"/>
    <col customWidth="1" min="2" max="2" width="17.14"/>
    <col customWidth="1" min="3" max="3" width="8.14"/>
    <col customWidth="1" min="4" max="4" width="6.29"/>
    <col customWidth="1" min="5" max="5" width="7.57"/>
    <col customWidth="1" min="6" max="6" width="6.29"/>
    <col customWidth="1" min="7" max="7" width="7.57"/>
    <col customWidth="1" min="8" max="8" width="5.71"/>
    <col customWidth="1" min="9" max="9" width="6.71"/>
    <col customWidth="1" min="10" max="10" width="5.86"/>
    <col customWidth="1" min="11" max="11" width="6.57"/>
    <col customWidth="1" min="12" max="12" width="10.57"/>
    <col customWidth="1" min="13" max="14" width="7.0"/>
    <col customWidth="1" min="15" max="15" width="5.0"/>
    <col customWidth="1" min="16" max="16" width="5.86"/>
    <col customWidth="1" min="17" max="18" width="5.57"/>
    <col customWidth="1" min="19" max="19" width="5.86"/>
    <col customWidth="1" min="20" max="21" width="5.0"/>
    <col customWidth="1" min="22" max="22" width="5.86"/>
    <col customWidth="1" min="23" max="23" width="5.57"/>
    <col customWidth="1" min="24" max="24" width="5.86"/>
    <col customWidth="1" min="25" max="25" width="5.0"/>
    <col customWidth="1" min="26" max="26" width="5.86"/>
    <col customWidth="1" min="27" max="27" width="5.57"/>
    <col customWidth="1" min="28" max="32" width="5.86"/>
  </cols>
  <sheetData>
    <row r="1" ht="17.25" customHeight="1"/>
    <row r="2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2" t="s">
        <v>5</v>
      </c>
      <c r="H2" s="1" t="s">
        <v>6</v>
      </c>
      <c r="I2" s="3" t="s">
        <v>7</v>
      </c>
      <c r="J2" s="1" t="s">
        <v>8</v>
      </c>
      <c r="K2" s="2" t="s">
        <v>9</v>
      </c>
      <c r="L2" s="2" t="s">
        <v>10</v>
      </c>
      <c r="M2" s="2" t="s">
        <v>11</v>
      </c>
      <c r="N2" s="4" t="s">
        <v>12</v>
      </c>
      <c r="O2" s="5" t="s">
        <v>13</v>
      </c>
      <c r="P2" s="6"/>
      <c r="Q2" s="6"/>
      <c r="R2" s="6"/>
      <c r="S2" s="6"/>
      <c r="T2" s="7"/>
      <c r="U2" s="8" t="s">
        <v>14</v>
      </c>
      <c r="V2" s="6"/>
      <c r="W2" s="6"/>
      <c r="X2" s="6"/>
      <c r="Y2" s="6"/>
      <c r="Z2" s="7"/>
      <c r="AA2" s="8" t="s">
        <v>15</v>
      </c>
      <c r="AB2" s="6"/>
      <c r="AC2" s="6"/>
      <c r="AD2" s="6"/>
      <c r="AE2" s="6"/>
      <c r="AF2" s="7"/>
    </row>
    <row r="3" ht="17.25" customHeight="1">
      <c r="A3" s="9">
        <v>1.0</v>
      </c>
      <c r="B3" s="10" t="s">
        <v>16</v>
      </c>
      <c r="C3" s="11">
        <v>0.9</v>
      </c>
      <c r="D3" s="10">
        <v>0.82</v>
      </c>
      <c r="E3" s="10">
        <v>0.5</v>
      </c>
      <c r="F3" s="10">
        <v>0.4</v>
      </c>
      <c r="G3" s="10">
        <v>0.4</v>
      </c>
      <c r="H3" s="10">
        <v>0.85</v>
      </c>
      <c r="I3" s="10">
        <v>0.21</v>
      </c>
      <c r="J3" s="10">
        <v>0.59</v>
      </c>
      <c r="K3" s="10">
        <v>0.41</v>
      </c>
      <c r="L3" s="10">
        <v>0.64</v>
      </c>
      <c r="M3" s="10">
        <v>0.68</v>
      </c>
      <c r="N3" s="12">
        <f t="shared" ref="N3:N7" si="1">(O3+R3+U3+X3+AA3+AD3)/6</f>
        <v>0.79</v>
      </c>
      <c r="O3" s="13">
        <v>0.82</v>
      </c>
      <c r="P3" s="10" t="s">
        <v>17</v>
      </c>
      <c r="Q3" s="14" t="s">
        <v>18</v>
      </c>
      <c r="R3" s="13">
        <v>0.84</v>
      </c>
      <c r="S3" s="10" t="s">
        <v>19</v>
      </c>
      <c r="T3" s="14" t="s">
        <v>18</v>
      </c>
      <c r="U3" s="15">
        <v>0.74</v>
      </c>
      <c r="V3" s="16"/>
      <c r="W3" s="17" t="s">
        <v>18</v>
      </c>
      <c r="X3" s="15">
        <v>0.74</v>
      </c>
      <c r="Y3" s="16"/>
      <c r="Z3" s="17" t="s">
        <v>18</v>
      </c>
      <c r="AA3" s="18">
        <v>0.8</v>
      </c>
      <c r="AB3" s="16"/>
      <c r="AC3" s="19" t="s">
        <v>18</v>
      </c>
      <c r="AD3" s="18">
        <v>0.8</v>
      </c>
      <c r="AE3" s="16"/>
      <c r="AF3" s="19" t="s">
        <v>18</v>
      </c>
    </row>
    <row r="4" ht="17.25" customHeight="1">
      <c r="A4" s="9">
        <v>2.0</v>
      </c>
      <c r="B4" s="20" t="s">
        <v>20</v>
      </c>
      <c r="C4" s="21">
        <v>1.0</v>
      </c>
      <c r="D4" s="21">
        <v>0.98</v>
      </c>
      <c r="E4" s="21">
        <v>1.0</v>
      </c>
      <c r="F4" s="21">
        <v>1.0</v>
      </c>
      <c r="G4" s="21">
        <v>1.0</v>
      </c>
      <c r="H4" s="21">
        <v>1.0</v>
      </c>
      <c r="I4" s="21">
        <v>0.78</v>
      </c>
      <c r="J4" s="21">
        <v>1.0</v>
      </c>
      <c r="K4" s="21">
        <v>1.0</v>
      </c>
      <c r="L4" s="21">
        <v>1.0</v>
      </c>
      <c r="M4" s="21">
        <v>1.0</v>
      </c>
      <c r="N4" s="12">
        <f t="shared" si="1"/>
        <v>0.99</v>
      </c>
      <c r="O4" s="18">
        <v>0.98</v>
      </c>
      <c r="P4" s="16"/>
      <c r="Q4" s="17" t="s">
        <v>18</v>
      </c>
      <c r="R4" s="18">
        <v>1.0</v>
      </c>
      <c r="S4" s="16"/>
      <c r="T4" s="17" t="s">
        <v>18</v>
      </c>
      <c r="U4" s="15">
        <v>0.98</v>
      </c>
      <c r="V4" s="15" t="s">
        <v>21</v>
      </c>
      <c r="W4" s="17" t="s">
        <v>18</v>
      </c>
      <c r="X4" s="18">
        <v>1.0</v>
      </c>
      <c r="Y4" s="15" t="s">
        <v>22</v>
      </c>
      <c r="Z4" s="17" t="s">
        <v>18</v>
      </c>
      <c r="AA4" s="18">
        <v>1.0</v>
      </c>
      <c r="AB4" s="16"/>
      <c r="AC4" s="19" t="s">
        <v>18</v>
      </c>
      <c r="AD4" s="15">
        <v>0.98</v>
      </c>
      <c r="AE4" s="16"/>
      <c r="AF4" s="19" t="s">
        <v>18</v>
      </c>
    </row>
    <row r="5" ht="17.25" customHeight="1">
      <c r="A5" s="9">
        <v>3.0</v>
      </c>
      <c r="B5" s="20" t="s">
        <v>23</v>
      </c>
      <c r="C5" s="21">
        <v>1.0</v>
      </c>
      <c r="D5" s="21">
        <v>0.97</v>
      </c>
      <c r="E5" s="21">
        <v>1.0</v>
      </c>
      <c r="F5" s="21">
        <v>1.0</v>
      </c>
      <c r="G5" s="21">
        <v>1.0</v>
      </c>
      <c r="H5" s="21">
        <v>1.0</v>
      </c>
      <c r="I5" s="21">
        <v>0.95</v>
      </c>
      <c r="J5" s="21">
        <v>1.0</v>
      </c>
      <c r="K5" s="21">
        <v>1.0</v>
      </c>
      <c r="L5" s="21">
        <v>1.0</v>
      </c>
      <c r="M5" s="21">
        <v>1.0</v>
      </c>
      <c r="N5" s="21">
        <f t="shared" si="1"/>
        <v>0.7633333333</v>
      </c>
      <c r="O5" s="18">
        <v>0.78</v>
      </c>
      <c r="P5" s="16"/>
      <c r="Q5" s="17" t="s">
        <v>18</v>
      </c>
      <c r="R5" s="18">
        <v>0.7</v>
      </c>
      <c r="S5" s="16"/>
      <c r="T5" s="17" t="s">
        <v>18</v>
      </c>
      <c r="U5" s="15">
        <v>0.68</v>
      </c>
      <c r="V5" s="16"/>
      <c r="W5" s="17" t="s">
        <v>18</v>
      </c>
      <c r="X5" s="15">
        <v>0.78</v>
      </c>
      <c r="Y5" s="16"/>
      <c r="Z5" s="17" t="s">
        <v>18</v>
      </c>
      <c r="AA5" s="18">
        <v>0.9</v>
      </c>
      <c r="AB5" s="16"/>
      <c r="AC5" s="19" t="s">
        <v>18</v>
      </c>
      <c r="AD5" s="15">
        <v>0.74</v>
      </c>
      <c r="AE5" s="16"/>
      <c r="AF5" s="22" t="s">
        <v>24</v>
      </c>
    </row>
    <row r="6" ht="17.25" customHeight="1">
      <c r="A6" s="9">
        <v>4.0</v>
      </c>
      <c r="B6" s="20" t="s">
        <v>25</v>
      </c>
      <c r="C6" s="21">
        <v>1.0</v>
      </c>
      <c r="D6" s="21">
        <v>0.83</v>
      </c>
      <c r="E6" s="21">
        <v>1.0</v>
      </c>
      <c r="F6" s="21">
        <v>0.98</v>
      </c>
      <c r="G6" s="21">
        <v>0.98</v>
      </c>
      <c r="H6" s="21">
        <v>1.0</v>
      </c>
      <c r="I6" s="21">
        <v>0.56</v>
      </c>
      <c r="J6" s="21">
        <v>0.93</v>
      </c>
      <c r="K6" s="21">
        <v>1.0</v>
      </c>
      <c r="L6" s="21">
        <v>1.0</v>
      </c>
      <c r="M6" s="21">
        <v>1.0</v>
      </c>
      <c r="N6" s="21">
        <f t="shared" si="1"/>
        <v>1</v>
      </c>
      <c r="O6" s="18">
        <v>1.0</v>
      </c>
      <c r="P6" s="16"/>
      <c r="Q6" s="17" t="s">
        <v>18</v>
      </c>
      <c r="R6" s="18">
        <v>1.0</v>
      </c>
      <c r="S6" s="16"/>
      <c r="T6" s="17" t="s">
        <v>18</v>
      </c>
      <c r="U6" s="15">
        <v>1.0</v>
      </c>
      <c r="V6" s="16"/>
      <c r="W6" s="17" t="s">
        <v>18</v>
      </c>
      <c r="X6" s="15">
        <v>1.0</v>
      </c>
      <c r="Y6" s="16"/>
      <c r="Z6" s="17" t="s">
        <v>18</v>
      </c>
      <c r="AA6" s="18">
        <v>1.0</v>
      </c>
      <c r="AB6" s="16"/>
      <c r="AC6" s="19" t="s">
        <v>18</v>
      </c>
      <c r="AD6" s="18">
        <v>1.0</v>
      </c>
      <c r="AE6" s="16"/>
      <c r="AF6" s="19" t="s">
        <v>18</v>
      </c>
    </row>
    <row r="7" ht="17.25" customHeight="1">
      <c r="A7" s="9">
        <v>5.0</v>
      </c>
      <c r="B7" s="20" t="s">
        <v>26</v>
      </c>
      <c r="C7" s="21">
        <v>1.0</v>
      </c>
      <c r="D7" s="21">
        <v>0.99</v>
      </c>
      <c r="E7" s="21">
        <v>0.98</v>
      </c>
      <c r="F7" s="21">
        <v>1.0</v>
      </c>
      <c r="G7" s="21">
        <v>1.0</v>
      </c>
      <c r="H7" s="21">
        <v>0.99</v>
      </c>
      <c r="I7" s="21">
        <v>0.59</v>
      </c>
      <c r="J7" s="21">
        <v>1.0</v>
      </c>
      <c r="K7" s="21">
        <v>1.0</v>
      </c>
      <c r="L7" s="21">
        <v>1.0</v>
      </c>
      <c r="M7" s="21">
        <v>1.0</v>
      </c>
      <c r="N7" s="21">
        <f t="shared" si="1"/>
        <v>1</v>
      </c>
      <c r="O7" s="18">
        <v>1.0</v>
      </c>
      <c r="P7" s="16"/>
      <c r="Q7" s="17" t="s">
        <v>18</v>
      </c>
      <c r="R7" s="18">
        <v>1.0</v>
      </c>
      <c r="S7" s="16"/>
      <c r="T7" s="17" t="s">
        <v>18</v>
      </c>
      <c r="U7" s="15">
        <v>1.0</v>
      </c>
      <c r="V7" s="16"/>
      <c r="W7" s="17" t="s">
        <v>18</v>
      </c>
      <c r="X7" s="15">
        <v>1.0</v>
      </c>
      <c r="Y7" s="16"/>
      <c r="Z7" s="17" t="s">
        <v>18</v>
      </c>
      <c r="AA7" s="18">
        <v>1.0</v>
      </c>
      <c r="AB7" s="16"/>
      <c r="AC7" s="19" t="s">
        <v>18</v>
      </c>
      <c r="AD7" s="18">
        <v>1.0</v>
      </c>
      <c r="AE7" s="16"/>
      <c r="AF7" s="19" t="s">
        <v>18</v>
      </c>
    </row>
    <row r="8" ht="17.25" customHeight="1">
      <c r="A8" s="9">
        <v>6.0</v>
      </c>
      <c r="B8" s="23" t="s">
        <v>27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5"/>
      <c r="P8" s="24"/>
      <c r="Q8" s="26" t="s">
        <v>18</v>
      </c>
      <c r="R8" s="25"/>
      <c r="S8" s="24"/>
      <c r="T8" s="26" t="s">
        <v>18</v>
      </c>
      <c r="U8" s="24"/>
      <c r="V8" s="24"/>
      <c r="W8" s="26" t="s">
        <v>18</v>
      </c>
      <c r="X8" s="24"/>
      <c r="Y8" s="24"/>
      <c r="Z8" s="26" t="s">
        <v>18</v>
      </c>
      <c r="AA8" s="25"/>
      <c r="AB8" s="24"/>
      <c r="AC8" s="26" t="s">
        <v>18</v>
      </c>
      <c r="AD8" s="24"/>
      <c r="AE8" s="24"/>
      <c r="AF8" s="26" t="s">
        <v>18</v>
      </c>
    </row>
    <row r="9" ht="17.25" customHeight="1">
      <c r="A9" s="9">
        <v>7.0</v>
      </c>
      <c r="B9" s="23" t="s">
        <v>28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25"/>
      <c r="P9" s="24"/>
      <c r="Q9" s="26" t="s">
        <v>18</v>
      </c>
      <c r="R9" s="25"/>
      <c r="S9" s="24"/>
      <c r="T9" s="26" t="s">
        <v>18</v>
      </c>
      <c r="U9" s="24"/>
      <c r="V9" s="24"/>
      <c r="W9" s="26" t="s">
        <v>18</v>
      </c>
      <c r="X9" s="24"/>
      <c r="Y9" s="24"/>
      <c r="Z9" s="26" t="s">
        <v>18</v>
      </c>
      <c r="AA9" s="25"/>
      <c r="AB9" s="24"/>
      <c r="AC9" s="26" t="s">
        <v>18</v>
      </c>
      <c r="AD9" s="24"/>
      <c r="AE9" s="24"/>
      <c r="AF9" s="26" t="s">
        <v>18</v>
      </c>
    </row>
    <row r="10" ht="17.25" customHeight="1">
      <c r="A10" s="9">
        <v>8.0</v>
      </c>
      <c r="B10" s="20" t="s">
        <v>29</v>
      </c>
      <c r="C10" s="21">
        <v>1.0</v>
      </c>
      <c r="D10" s="21">
        <v>0.99</v>
      </c>
      <c r="E10" s="21">
        <v>1.0</v>
      </c>
      <c r="F10" s="21">
        <v>1.0</v>
      </c>
      <c r="G10" s="21">
        <v>1.0</v>
      </c>
      <c r="H10" s="21">
        <v>1.0</v>
      </c>
      <c r="I10" s="21">
        <v>0.95</v>
      </c>
      <c r="J10" s="21">
        <v>0.55</v>
      </c>
      <c r="K10" s="21">
        <v>0.74</v>
      </c>
      <c r="L10" s="21">
        <v>1.0</v>
      </c>
      <c r="M10" s="21">
        <v>1.0</v>
      </c>
      <c r="N10" s="21">
        <f t="shared" ref="N10:N14" si="2">(O10+R10+U10+X10+AA10+AD10)/6</f>
        <v>1</v>
      </c>
      <c r="O10" s="18">
        <v>1.0</v>
      </c>
      <c r="P10" s="16"/>
      <c r="Q10" s="17" t="s">
        <v>18</v>
      </c>
      <c r="R10" s="18">
        <v>1.0</v>
      </c>
      <c r="S10" s="16"/>
      <c r="T10" s="17" t="s">
        <v>18</v>
      </c>
      <c r="U10" s="15">
        <v>1.0</v>
      </c>
      <c r="V10" s="16"/>
      <c r="W10" s="17" t="s">
        <v>18</v>
      </c>
      <c r="X10" s="15">
        <v>1.0</v>
      </c>
      <c r="Y10" s="16"/>
      <c r="Z10" s="17" t="s">
        <v>18</v>
      </c>
      <c r="AA10" s="18">
        <v>1.0</v>
      </c>
      <c r="AB10" s="16"/>
      <c r="AC10" s="17" t="s">
        <v>18</v>
      </c>
      <c r="AD10" s="18">
        <v>1.0</v>
      </c>
      <c r="AE10" s="16"/>
      <c r="AF10" s="17" t="s">
        <v>18</v>
      </c>
    </row>
    <row r="11" ht="17.25" customHeight="1">
      <c r="A11" s="9">
        <v>9.0</v>
      </c>
      <c r="B11" s="20" t="s">
        <v>30</v>
      </c>
      <c r="C11" s="21">
        <v>1.0</v>
      </c>
      <c r="D11" s="21">
        <v>1.0</v>
      </c>
      <c r="E11" s="21">
        <v>1.0</v>
      </c>
      <c r="F11" s="21">
        <v>1.0</v>
      </c>
      <c r="G11" s="21">
        <v>1.0</v>
      </c>
      <c r="H11" s="21">
        <v>1.0</v>
      </c>
      <c r="I11" s="21">
        <v>1.0</v>
      </c>
      <c r="J11" s="21">
        <v>1.0</v>
      </c>
      <c r="K11" s="21">
        <v>1.0</v>
      </c>
      <c r="L11" s="21">
        <v>1.0</v>
      </c>
      <c r="M11" s="21">
        <v>1.0</v>
      </c>
      <c r="N11" s="21">
        <f t="shared" si="2"/>
        <v>1</v>
      </c>
      <c r="O11" s="18">
        <v>1.0</v>
      </c>
      <c r="P11" s="16"/>
      <c r="Q11" s="17" t="s">
        <v>18</v>
      </c>
      <c r="R11" s="18">
        <v>1.0</v>
      </c>
      <c r="S11" s="16"/>
      <c r="T11" s="17" t="s">
        <v>18</v>
      </c>
      <c r="U11" s="15">
        <v>1.0</v>
      </c>
      <c r="V11" s="16"/>
      <c r="W11" s="17" t="s">
        <v>18</v>
      </c>
      <c r="X11" s="15">
        <v>1.0</v>
      </c>
      <c r="Y11" s="16"/>
      <c r="Z11" s="17" t="s">
        <v>18</v>
      </c>
      <c r="AA11" s="18">
        <v>1.0</v>
      </c>
      <c r="AB11" s="16"/>
      <c r="AC11" s="19" t="s">
        <v>18</v>
      </c>
      <c r="AD11" s="18">
        <v>1.0</v>
      </c>
      <c r="AE11" s="16"/>
      <c r="AF11" s="19" t="s">
        <v>18</v>
      </c>
    </row>
    <row r="12" ht="17.25" customHeight="1">
      <c r="A12" s="9">
        <v>10.0</v>
      </c>
      <c r="B12" s="20" t="s">
        <v>31</v>
      </c>
      <c r="C12" s="21">
        <v>1.0</v>
      </c>
      <c r="D12" s="21">
        <v>0.99</v>
      </c>
      <c r="E12" s="21">
        <v>1.0</v>
      </c>
      <c r="F12" s="21">
        <v>1.0</v>
      </c>
      <c r="G12" s="21">
        <v>1.0</v>
      </c>
      <c r="H12" s="21">
        <v>1.0</v>
      </c>
      <c r="I12" s="21">
        <v>0.95</v>
      </c>
      <c r="J12" s="21">
        <v>1.0</v>
      </c>
      <c r="K12" s="21">
        <v>1.0</v>
      </c>
      <c r="L12" s="21">
        <v>1.0</v>
      </c>
      <c r="M12" s="21">
        <v>1.0</v>
      </c>
      <c r="N12" s="21">
        <f t="shared" si="2"/>
        <v>0.8766666667</v>
      </c>
      <c r="O12" s="18">
        <v>0.94</v>
      </c>
      <c r="P12" s="16"/>
      <c r="Q12" s="17" t="s">
        <v>18</v>
      </c>
      <c r="R12" s="18">
        <v>0.88</v>
      </c>
      <c r="S12" s="16"/>
      <c r="T12" s="17" t="s">
        <v>18</v>
      </c>
      <c r="U12" s="15">
        <v>0.78</v>
      </c>
      <c r="V12" s="15" t="s">
        <v>32</v>
      </c>
      <c r="W12" s="17" t="s">
        <v>18</v>
      </c>
      <c r="X12" s="15">
        <v>0.88</v>
      </c>
      <c r="Y12" s="15" t="s">
        <v>33</v>
      </c>
      <c r="Z12" s="17" t="s">
        <v>18</v>
      </c>
      <c r="AA12" s="18">
        <v>0.92</v>
      </c>
      <c r="AB12" s="16"/>
      <c r="AC12" s="19" t="s">
        <v>18</v>
      </c>
      <c r="AD12" s="18">
        <v>0.86</v>
      </c>
      <c r="AE12" s="16"/>
      <c r="AF12" s="17" t="s">
        <v>18</v>
      </c>
    </row>
    <row r="13" ht="17.25" customHeight="1">
      <c r="A13" s="9">
        <v>11.0</v>
      </c>
      <c r="B13" s="20" t="s">
        <v>34</v>
      </c>
      <c r="C13" s="21" t="s">
        <v>35</v>
      </c>
      <c r="D13" s="21">
        <v>0.99</v>
      </c>
      <c r="E13" s="21" t="s">
        <v>35</v>
      </c>
      <c r="F13" s="21" t="s">
        <v>35</v>
      </c>
      <c r="G13" s="21" t="s">
        <v>35</v>
      </c>
      <c r="H13" s="21">
        <v>1.0</v>
      </c>
      <c r="I13" s="21">
        <v>0.94</v>
      </c>
      <c r="J13" s="21" t="s">
        <v>35</v>
      </c>
      <c r="K13" s="21" t="s">
        <v>35</v>
      </c>
      <c r="L13" s="21" t="s">
        <v>35</v>
      </c>
      <c r="M13" s="21" t="s">
        <v>35</v>
      </c>
      <c r="N13" s="21">
        <f t="shared" si="2"/>
        <v>0.9066666667</v>
      </c>
      <c r="O13" s="18">
        <v>0.92</v>
      </c>
      <c r="P13" s="16"/>
      <c r="Q13" s="17" t="s">
        <v>18</v>
      </c>
      <c r="R13" s="18">
        <v>0.92</v>
      </c>
      <c r="S13" s="16"/>
      <c r="T13" s="17" t="s">
        <v>18</v>
      </c>
      <c r="U13" s="15">
        <v>0.88</v>
      </c>
      <c r="V13" s="16"/>
      <c r="W13" s="17" t="s">
        <v>18</v>
      </c>
      <c r="X13" s="15">
        <v>0.9</v>
      </c>
      <c r="Y13" s="16"/>
      <c r="Z13" s="17" t="s">
        <v>18</v>
      </c>
      <c r="AA13" s="18">
        <v>0.92</v>
      </c>
      <c r="AB13" s="16"/>
      <c r="AC13" s="19" t="s">
        <v>18</v>
      </c>
      <c r="AD13" s="18">
        <v>0.9</v>
      </c>
      <c r="AE13" s="16"/>
      <c r="AF13" s="19" t="s">
        <v>18</v>
      </c>
    </row>
    <row r="14" ht="17.25" customHeight="1">
      <c r="A14" s="27" t="s">
        <v>36</v>
      </c>
      <c r="B14" s="28" t="s">
        <v>37</v>
      </c>
      <c r="C14" s="21">
        <v>1.0</v>
      </c>
      <c r="D14" s="21">
        <v>1.0</v>
      </c>
      <c r="E14" s="21">
        <v>1.0</v>
      </c>
      <c r="F14" s="21">
        <v>1.0</v>
      </c>
      <c r="G14" s="21">
        <v>1.0</v>
      </c>
      <c r="H14" s="21">
        <v>1.0</v>
      </c>
      <c r="I14" s="21">
        <v>0.95</v>
      </c>
      <c r="J14" s="21">
        <v>1.0</v>
      </c>
      <c r="K14" s="21">
        <v>1.0</v>
      </c>
      <c r="L14" s="21">
        <v>1.0</v>
      </c>
      <c r="M14" s="21">
        <v>1.0</v>
      </c>
      <c r="N14" s="21">
        <f t="shared" si="2"/>
        <v>1</v>
      </c>
      <c r="O14" s="18">
        <v>1.0</v>
      </c>
      <c r="P14" s="16"/>
      <c r="Q14" s="17" t="s">
        <v>18</v>
      </c>
      <c r="R14" s="18">
        <v>1.0</v>
      </c>
      <c r="S14" s="16"/>
      <c r="T14" s="17" t="s">
        <v>18</v>
      </c>
      <c r="U14" s="15">
        <v>1.0</v>
      </c>
      <c r="V14" s="16"/>
      <c r="W14" s="17" t="s">
        <v>18</v>
      </c>
      <c r="X14" s="15">
        <v>1.0</v>
      </c>
      <c r="Y14" s="16"/>
      <c r="Z14" s="17" t="s">
        <v>18</v>
      </c>
      <c r="AA14" s="18">
        <v>1.0</v>
      </c>
      <c r="AB14" s="16"/>
      <c r="AC14" s="17" t="s">
        <v>18</v>
      </c>
      <c r="AD14" s="18">
        <v>1.0</v>
      </c>
      <c r="AE14" s="16"/>
      <c r="AF14" s="17" t="s">
        <v>18</v>
      </c>
    </row>
    <row r="15" ht="17.25" customHeight="1">
      <c r="C15" s="29">
        <f>SUM(C3:C14)/9</f>
        <v>0.9888888889</v>
      </c>
      <c r="D15" s="29">
        <f>SUM(D3:D14)/10</f>
        <v>0.956</v>
      </c>
      <c r="E15" s="29">
        <f t="shared" ref="E15:G15" si="3">SUM(E3:E14)/9</f>
        <v>0.9422222222</v>
      </c>
      <c r="F15" s="29">
        <f t="shared" si="3"/>
        <v>0.9311111111</v>
      </c>
      <c r="G15" s="29">
        <f t="shared" si="3"/>
        <v>0.9311111111</v>
      </c>
      <c r="H15" s="29">
        <f t="shared" ref="H15:I15" si="4">SUM(H3:H14)/10</f>
        <v>0.984</v>
      </c>
      <c r="I15" s="29">
        <f t="shared" si="4"/>
        <v>0.788</v>
      </c>
      <c r="J15" s="29">
        <f t="shared" ref="J15:M15" si="5">SUM(J3:J14)/9</f>
        <v>0.8966666667</v>
      </c>
      <c r="K15" s="29">
        <f t="shared" si="5"/>
        <v>0.9055555556</v>
      </c>
      <c r="L15" s="29">
        <f t="shared" si="5"/>
        <v>0.96</v>
      </c>
      <c r="M15" s="29">
        <f t="shared" si="5"/>
        <v>0.9644444444</v>
      </c>
      <c r="N15" s="29">
        <f>SUM(N3:N14)/10</f>
        <v>0.9326666667</v>
      </c>
    </row>
    <row r="16" ht="17.25" customHeight="1"/>
    <row r="17" ht="17.25" customHeight="1">
      <c r="D17" s="27" t="s">
        <v>38</v>
      </c>
    </row>
    <row r="18" ht="17.25" customHeight="1">
      <c r="D18" s="27" t="s">
        <v>39</v>
      </c>
    </row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3">
    <mergeCell ref="O2:T2"/>
    <mergeCell ref="U2:Z2"/>
    <mergeCell ref="AA2:AF2"/>
  </mergeCells>
  <hyperlinks>
    <hyperlink r:id="rId1" ref="Q3"/>
    <hyperlink r:id="rId2" ref="T3"/>
    <hyperlink r:id="rId3" location="scrollTo=AKMRjxLi1JJh" ref="AC3"/>
    <hyperlink r:id="rId4" location="scrollTo=fg388BUdIOha" ref="AF3"/>
    <hyperlink r:id="rId5" ref="AC4"/>
    <hyperlink r:id="rId6" location="scrollTo=qfML8Wr99kvM" ref="AF4"/>
    <hyperlink r:id="rId7" location="scrollTo=GXD6Hnb_9lzj" ref="AC5"/>
    <hyperlink r:id="rId8" location="scrollTo=A42p_9RtiL9a" ref="AF5"/>
    <hyperlink r:id="rId9" ref="AC6"/>
    <hyperlink r:id="rId10" location="scrollTo=_PkMUHO_tdXy" ref="AF6"/>
    <hyperlink r:id="rId11" location="scrollTo=8Ri5TPe1ib0G" ref="AC7"/>
    <hyperlink r:id="rId12" location="scrollTo=o7G_oWaIgjhV" ref="AF7"/>
    <hyperlink r:id="rId13" location="scrollTo=qo9KXFZ1lEZx" ref="AC11"/>
    <hyperlink r:id="rId14" location="scrollTo=GXD6Hnb_9lzj" ref="AF11"/>
    <hyperlink r:id="rId15" location="scrollTo=qo9KXFZ1lEZx" ref="AC12"/>
    <hyperlink r:id="rId16" location="scrollTo=qo9KXFZ1lEZx%E3%83%AA%E3%83%B3%E3%82%AF" ref="AC13"/>
    <hyperlink r:id="rId17" location="scrollTo=_PkMUHO_tdXy" ref="AF13"/>
  </hyperlinks>
  <printOptions/>
  <pageMargins bottom="0.75" footer="0.0" header="0.0" left="0.7" right="0.7" top="0.75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2025-01-04T11:54:58Z</dcterms:created>
  <dc:creator>taka</dc:creator>
</cp:coreProperties>
</file>