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3000" yWindow="1320" windowWidth="15108" windowHeight="4440" tabRatio="871" firstSheet="10"/>
  </bookViews>
  <sheets>
    <sheet name="1. Children Served" sheetId="24" r:id="rId1"/>
    <sheet name="2. Type of Payment" sheetId="25" r:id="rId2"/>
    <sheet name="3. Care by Type" sheetId="3" r:id="rId3"/>
    <sheet name="4. Regulated vs. Non-reg" sheetId="31" r:id="rId4"/>
    <sheet name="5. Relative Care" sheetId="32" r:id="rId5"/>
    <sheet name="6. Setting Detail" sheetId="30" r:id="rId6"/>
    <sheet name="7. Provider Summary" sheetId="33" r:id="rId7"/>
    <sheet name="8. Consumer Education" sheetId="9" r:id="rId8"/>
    <sheet name="9. Age of Children" sheetId="26" r:id="rId9"/>
    <sheet name="10. Reasons for Care" sheetId="35" r:id="rId10"/>
    <sheet name="11. Children by Racial" sheetId="36" r:id="rId11"/>
    <sheet name="12. Children by Latino" sheetId="37" r:id="rId12"/>
    <sheet name="13. Care by Age &amp; Care" sheetId="18" r:id="rId13"/>
    <sheet name="14. AvgHours by Age&amp;Care" sheetId="39" r:id="rId14"/>
    <sheet name="15. Avg Sub. by Age&amp;Cat" sheetId="44" r:id="rId15"/>
    <sheet name="16. TANF Source Income" sheetId="42" r:id="rId16"/>
    <sheet name="17. Copaymt as % of Fam" sheetId="41" r:id="rId17"/>
  </sheets>
  <definedNames>
    <definedName name="_xlnm.Print_Area" localSheetId="0">'1. Children Served'!$A$1:$D$68</definedName>
    <definedName name="_xlnm.Print_Area" localSheetId="9">'10. Reasons for Care'!$A$1:$H$73</definedName>
    <definedName name="_xlnm.Print_Area" localSheetId="10">'11. Children by Racial'!$A$1:$J$74</definedName>
    <definedName name="_xlnm.Print_Area" localSheetId="11">'12. Children by Latino'!$A$1:$E$70</definedName>
    <definedName name="_xlnm.Print_Area" localSheetId="12">'13. Care by Age &amp; Care'!$A$1:$G$20</definedName>
    <definedName name="_xlnm.Print_Area" localSheetId="13">'14. AvgHours by Age&amp;Care'!$A$1:$G$23</definedName>
    <definedName name="_xlnm.Print_Area" localSheetId="14">'15. Avg Sub. by Age&amp;Cat'!$A$1:$G$24</definedName>
    <definedName name="_xlnm.Print_Area" localSheetId="15">'16. TANF Source Income'!$A$1:$E$69</definedName>
    <definedName name="_xlnm.Print_Area" localSheetId="16">'17. Copaymt as % of Fam'!$A$1:$H$79</definedName>
    <definedName name="_xlnm.Print_Area" localSheetId="1">'2. Type of Payment'!$A$1:$F$67</definedName>
    <definedName name="_xlnm.Print_Area" localSheetId="2">'3. Care by Type'!$A$1:$H$70</definedName>
    <definedName name="_xlnm.Print_Area" localSheetId="3">'4. Regulated vs. Non-reg'!$A$1:$F$70</definedName>
    <definedName name="_xlnm.Print_Area" localSheetId="4">'5. Relative Care'!$A$1:$F$70</definedName>
    <definedName name="_xlnm.Print_Area" localSheetId="5">'6. Setting Detail'!$A$1:$O$72</definedName>
    <definedName name="_xlnm.Print_Area" localSheetId="6">'7. Provider Summary'!$A$1:$G$67</definedName>
    <definedName name="_xlnm.Print_Area" localSheetId="7">'8. Consumer Education'!$A$1:$L$70</definedName>
    <definedName name="_xlnm.Print_Area" localSheetId="8">'9. Age of Children'!$A$1:$L$70</definedName>
    <definedName name="_xlnm.Print_Titles" localSheetId="5">'6. Setting Detail'!$1:$7</definedName>
    <definedName name="_xlnm.Print_Titles" localSheetId="7">'8. Consumer Education'!$1:$8</definedName>
  </definedNames>
  <calcPr calcId="145621"/>
</workbook>
</file>

<file path=xl/calcChain.xml><?xml version="1.0" encoding="utf-8"?>
<calcChain xmlns="http://schemas.openxmlformats.org/spreadsheetml/2006/main">
  <c r="S1" i="30" l="1"/>
</calcChain>
</file>

<file path=xl/sharedStrings.xml><?xml version="1.0" encoding="utf-8"?>
<sst xmlns="http://schemas.openxmlformats.org/spreadsheetml/2006/main" count="1729" uniqueCount="327">
  <si>
    <t>Excluding
Families
with
$0 CoPay</t>
  </si>
  <si>
    <t xml:space="preserve">Child Care and Development Fund </t>
  </si>
  <si>
    <t xml:space="preserve">5. Some children are reported to have multiple settings for the same month.  Children in more than one setting category within the same month were counted in each setting in proportion to the number of hours of service received in each setting.  For example, if the child spent 70 hours in a center and 30 hours in a child's home, the child would be scored as 0.7 count in Center and 0.3 count in Child's Home (proportional counting). </t>
  </si>
  <si>
    <t xml:space="preserve">6. Some children are reported to have multiple settings for the same month.  Children in more than one setting category within the same month were counted in each setting in proportion to the number of hours of service received in each setting.  For example, if the child spent 70 hours in a center and 30 hours in a child's home, the child would be scored as 0.7 count in Center and 0.3 count in Child's Home (proportional counting). </t>
  </si>
  <si>
    <t>Families with
$0 CoPay
(and not in
Category A)</t>
  </si>
  <si>
    <t>Families with
CoPay &gt; $0
(and not in
Category A)</t>
  </si>
  <si>
    <t>Total of All Families</t>
  </si>
  <si>
    <t>Including
Families
with
$0 CoPay</t>
  </si>
  <si>
    <t>4. A "0%" indication often means the value is less than 0.5% rather than actually zero.  In a few instances, the sum of the categories may not appear to add up to exactly 100% because of rounding.</t>
  </si>
  <si>
    <t>3. A "0%" indication often means the value is less than 0.5% rather than actually zero.  In a few instances, the sum of the categories may not appear to add up to exactly 100% because of rounding.</t>
  </si>
  <si>
    <t>3. Note that this table reports the number of providers (not the number of children).  A provider that serves only one child per day is counted the same as, for example, a provider serving 200 children per day.</t>
  </si>
  <si>
    <t>2. This data has not been adjusted by the pooling factor (unadjusted data) because it is impossible to tell which families receiving consumer information also received CCDF funding.</t>
  </si>
  <si>
    <t>2. This data has not been adjusted by the pooling factor (unadjusted data) because ACF-800 Data Element 6a is reported as a count of providers receiving CCDF funding.</t>
  </si>
  <si>
    <t>2. All counts are "adjusted" numbers of families and children, unless otherwise indicated. These "adjusted" numbers represent the number funded through CCDF only (which includes Federal Discretionary, Mandatory, and Matching Funds; TANF transfers to CCDF; and State Matching and Maintenance of Effort Funds). The "adjusted" number is the raw or "unadjusted" number reported by the State multiplied by its pooling factor, as reported on the ACF-800.  This report takes this factor into consideration in calculating the "adjusted" numbers or percentages.</t>
  </si>
  <si>
    <t xml:space="preserve">2. All percentages are based on "adjusted" numbers of families and children, unless otherwise indicated. These "adjusted" numbers represent the number funded through CCDF only (which includes Federal Discretionary, Mandatory, and Matching Funds; TANF transfers to CCDF; and State Matching and Maintenance of Effort Funds). The "adjusted" number is the raw or "unadjusted" number reported by the State multiplied by its pooling factor, as reported on the ACF-800.  This report takes this factor into consideration in calculating the "adjusted" numbers or percentages.  </t>
  </si>
  <si>
    <t>2.  All percentages are based on "adjusted" numbers of families and children, unless otherwise indicated. These "adjusted" numbers represent the number funded through CCDF only (which includes Federal Discretionary, Mandatory, and Matching Funds; TANF transfers to CCDF; and State Matching and Maintenance of Effort Funds). The "adjusted" number is the raw or "unadjusted" number reported by the State multiplied by its pooling factor, as reported on the ACF-800.  This report takes this factor into consideration in calculating the "adjusted" numbers or percentages.</t>
  </si>
  <si>
    <t>2. All percentages are based on "adjusted" numbers of families and children, unless otherwise indicated. These "adjusted" numbers represent the number funded through CCDF only (which includes Federal Discretionary, Mandatory, and Matching Funds; TANF transfers to CCDF; and State Matching and Maintenance of Effort Funds). The "adjusted" number is the raw or "unadjusted" number reported by the State multiplied by its pooling factor, as reported on the ACF-800. This report takes this factor into consideration in calculating the "adjusted" numbers or percentages.</t>
  </si>
  <si>
    <t>2. All percentages are based on "adjusted" numbers of families and children, unless otherwise indicated. These "adjusted" numbers represent the number funded through CCDF only (which includes Federal Discretionary, Mandatory, and Matching Funds; TANF transfers to CCDF; and State Matching and Maintenance of Effort Funds). The "adjusted" number is the raw or "unadjusted" number reported by the State multiplied by its pooling factor, as reported on the ACF-800.  This report takes this factor into consideration in calculating the "adjusted" numbers or percentages.</t>
  </si>
  <si>
    <t>3. All percentages are based on "adjusted" numbers of families and children, unless otherwise indicated. These "adjusted" numbers represent the number funded through CCDF only (which includes Federal Discretionary, Mandatory, and Matching Funds; TANF transfers to CCDF; and State Matching and Maintenance of Effort Funds). The "adjusted" number is the raw or "unadjusted" number reported by the State multiplied by its pooling factor, as reported on the ACF-800.  This report takes this factor into consideration in calculating the "adjusted" numbers or percentages.</t>
  </si>
  <si>
    <t>4. All percentages are based on "adjusted" numbers of families and children, unless otherwise indicated. These "adjusted" numbers represent the number funded through CCDF only (which includes Federal Discretionary, Mandatory, and Matching Funds; TANF transfers to CCDF; and State Matching and Maintenance of Effort Funds). The "adjusted" number is the raw or "unadjusted" number reported by the State multiplied by its pooling factor, as reported on the ACF-800.  This report takes this factor into consideration in calculating the "adjusted" numbers or percentages.</t>
  </si>
  <si>
    <t>5.  All percentages are based on "adjusted" numbers of families and children, unless otherwise indicated. These "adjusted" numbers represent the number funded through CCDF only (which includes Federal Discretionary, Mandatory, and Matching Funds; TANF transfers to CCDF; and State Matching and Maintenance of Effort Funds). The "adjusted" number is the raw or "unadjusted" number reported by the State multiplied by its pooling factor, as reported on the ACF-800.   This report takes this factor into consideration in calculating the "adjusted" numbers or percentages.</t>
  </si>
  <si>
    <t>Grants/Contracts %</t>
  </si>
  <si>
    <t>Licensed/
Regulated</t>
  </si>
  <si>
    <t>Invalid/
Not Reported</t>
  </si>
  <si>
    <t>Grants/ Contracts/ Certificates Info</t>
  </si>
  <si>
    <t>Alaska Native</t>
  </si>
  <si>
    <t>Invalid/Not 
Reported</t>
  </si>
  <si>
    <t>3. A "0%" indication often means the value is less than 0.5% rather than actually zero.  In a few instances, the sum of the categories may not appear to add up to exactly 100% because of rounding.  In this table, centers operating without regulation (data element 26 = 11) were considered Non-Relative.</t>
  </si>
  <si>
    <t>4. A "0%" indication often means the value is less than 0.5% rather than actually zero. In a few instances, the sum of the categories may not appear to add up to exactly 100% because of rounding.</t>
  </si>
  <si>
    <t>Table 16</t>
  </si>
  <si>
    <t>Child Care and Development Fund</t>
  </si>
  <si>
    <t>Alabama</t>
  </si>
  <si>
    <t>Alaska</t>
  </si>
  <si>
    <t>American Samoa</t>
  </si>
  <si>
    <t>Arizona</t>
  </si>
  <si>
    <t>Arkansas</t>
  </si>
  <si>
    <t>Colorado</t>
  </si>
  <si>
    <t>Connecticut</t>
  </si>
  <si>
    <t>Delaware</t>
  </si>
  <si>
    <t>District of Columbia</t>
  </si>
  <si>
    <t>Florida</t>
  </si>
  <si>
    <t>Georgia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</si>
  <si>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</si>
  <si>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</si>
  <si>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</si>
  <si>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</si>
  <si>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</si>
  <si>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</si>
  <si>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</si>
  <si>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</si>
  <si>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</si>
  <si>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</si>
  <si>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</si>
  <si>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</si>
  <si>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</si>
  <si>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</si>
  <si>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</si>
  <si>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</si>
  <si>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</si>
  <si>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</si>
  <si>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</si>
  <si>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</si>
  <si>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</si>
  <si>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</si>
  <si>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</si>
  <si>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</si>
  <si>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</si>
  <si>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</si>
  <si>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Oregon</t>
  </si>
  <si>
    <t>Pennsylvania</t>
  </si>
  <si>
    <t>Puerto Rico</t>
  </si>
  <si>
    <t>Rhode Island</t>
  </si>
  <si>
    <t>South Carolina</t>
  </si>
  <si>
    <t>South Dakota</t>
  </si>
  <si>
    <t>Black/        African American</t>
  </si>
  <si>
    <t>Native Hawaiian/ Pacific Islander</t>
  </si>
  <si>
    <t>Tennessee</t>
  </si>
  <si>
    <t>Texas</t>
  </si>
  <si>
    <t>Utah</t>
  </si>
  <si>
    <t>Vermont</t>
  </si>
  <si>
    <t>Virgin Islands</t>
  </si>
  <si>
    <t>Virginia</t>
  </si>
  <si>
    <t>Washington</t>
  </si>
  <si>
    <t>West Virginia</t>
  </si>
  <si>
    <t>Wisconsin</t>
  </si>
  <si>
    <t>Wyoming</t>
  </si>
  <si>
    <t>Total</t>
  </si>
  <si>
    <t>Table 2</t>
  </si>
  <si>
    <t>State</t>
  </si>
  <si>
    <t>Certificates %</t>
  </si>
  <si>
    <t>Cash %</t>
  </si>
  <si>
    <t>California</t>
  </si>
  <si>
    <t>Northern Mariana Islands</t>
  </si>
  <si>
    <t>National Total</t>
  </si>
  <si>
    <t>Table 3</t>
  </si>
  <si>
    <t>Child's Home</t>
  </si>
  <si>
    <t>Family Home</t>
  </si>
  <si>
    <t>Group Home</t>
  </si>
  <si>
    <t>Center</t>
  </si>
  <si>
    <t>Table 4</t>
  </si>
  <si>
    <t>Table 5</t>
  </si>
  <si>
    <t>Relative</t>
  </si>
  <si>
    <t>Non-Relative</t>
  </si>
  <si>
    <t>Table 6</t>
  </si>
  <si>
    <t>Licensed or Regulated Providers</t>
  </si>
  <si>
    <t>Providers Legally Operating without Regulation</t>
  </si>
  <si>
    <t>Table 7</t>
  </si>
  <si>
    <t>Table 8</t>
  </si>
  <si>
    <t>Provider List</t>
  </si>
  <si>
    <t>Health and Safety</t>
  </si>
  <si>
    <t>Child Care Regulatory Info</t>
  </si>
  <si>
    <t>Child Care Complaint Policy</t>
  </si>
  <si>
    <t>Mass Media</t>
  </si>
  <si>
    <t>Estimated Number of Families Receiving Consumer Education</t>
  </si>
  <si>
    <t>Y</t>
  </si>
  <si>
    <t>N</t>
  </si>
  <si>
    <t>NA</t>
  </si>
  <si>
    <t>Total Yes</t>
  </si>
  <si>
    <t>Oklahoma</t>
  </si>
  <si>
    <t>Table 1</t>
  </si>
  <si>
    <t>States/Territories</t>
  </si>
  <si>
    <t>Average Number of Families</t>
  </si>
  <si>
    <t>Average Number of Children</t>
  </si>
  <si>
    <t>Notes applicable to this table:</t>
  </si>
  <si>
    <t xml:space="preserve">National </t>
  </si>
  <si>
    <t>Types/
Quality of Care Materials</t>
  </si>
  <si>
    <t>Age Group</t>
  </si>
  <si>
    <t>Weighted Averages</t>
  </si>
  <si>
    <t>Notes applicable to this report:</t>
  </si>
  <si>
    <t>0 to</t>
  </si>
  <si>
    <t>1 yr to</t>
  </si>
  <si>
    <t>2 yrs to</t>
  </si>
  <si>
    <t>3 yrs to</t>
  </si>
  <si>
    <t>4 yrs to</t>
  </si>
  <si>
    <t>5 yrs to</t>
  </si>
  <si>
    <t>6 yrs to</t>
  </si>
  <si>
    <t>13+ yrs</t>
  </si>
  <si>
    <t>Invalid/Not</t>
  </si>
  <si>
    <t>&lt; 1 yr</t>
  </si>
  <si>
    <t>&lt; 2 yrs</t>
  </si>
  <si>
    <t>&lt; 3 yrs</t>
  </si>
  <si>
    <t>&lt; 4 yrs</t>
  </si>
  <si>
    <t>&lt; 5 yrs</t>
  </si>
  <si>
    <t>&lt; 6 yrs</t>
  </si>
  <si>
    <t>&lt; 13 yrs</t>
  </si>
  <si>
    <t>Reported</t>
  </si>
  <si>
    <t>Native</t>
  </si>
  <si>
    <t>American /</t>
  </si>
  <si>
    <t>Asian</t>
  </si>
  <si>
    <t>White</t>
  </si>
  <si>
    <t xml:space="preserve">Alabama </t>
  </si>
  <si>
    <t xml:space="preserve">Alaska </t>
  </si>
  <si>
    <t xml:space="preserve">American Samoa </t>
  </si>
  <si>
    <t xml:space="preserve">Arizona </t>
  </si>
  <si>
    <t xml:space="preserve">Arkansas </t>
  </si>
  <si>
    <t xml:space="preserve">California </t>
  </si>
  <si>
    <t xml:space="preserve">Colorado </t>
  </si>
  <si>
    <t xml:space="preserve">Connecticut </t>
  </si>
  <si>
    <t xml:space="preserve">Delaware </t>
  </si>
  <si>
    <t xml:space="preserve">District of Columbia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</si>
  <si>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</si>
  <si>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</si>
  <si>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</si>
  <si>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</si>
  <si>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</si>
  <si>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</si>
  <si>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</si>
  <si>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</si>
  <si>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</si>
  <si>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</si>
  <si>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 xml:space="preserve">Maine </t>
  </si>
  <si>
    <t xml:space="preserve">Maryland </t>
  </si>
  <si>
    <t xml:space="preserve">Massachusetts </t>
  </si>
  <si>
    <t xml:space="preserve">Michigan </t>
  </si>
  <si>
    <t xml:space="preserve">Minnesota </t>
  </si>
  <si>
    <t xml:space="preserve">Mississippi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</si>
  <si>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</si>
  <si>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</si>
  <si>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</si>
  <si>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</si>
  <si>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</si>
  <si>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</si>
  <si>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</si>
  <si>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</si>
  <si>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</si>
  <si>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</si>
  <si>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Northern Mariana Islands </t>
  </si>
  <si>
    <t xml:space="preserve">Ohio </t>
  </si>
  <si>
    <t xml:space="preserve">Oklahoma </t>
  </si>
  <si>
    <t xml:space="preserve">Oregon </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</si>
  <si>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</si>
  <si>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</si>
  <si>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</si>
  <si>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</si>
  <si>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</si>
  <si>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</si>
  <si>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</si>
  <si>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</si>
  <si>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 xml:space="preserve">Virgin Islands </t>
  </si>
  <si>
    <t xml:space="preserve">Virginia </t>
  </si>
  <si>
    <t xml:space="preserve">Washington </t>
  </si>
  <si>
    <t xml:space="preserve">West Virginia </t>
  </si>
  <si>
    <t xml:space="preserve">Wisconsin </t>
  </si>
  <si>
    <t xml:space="preserve">Wyoming </t>
  </si>
  <si>
    <t>Latino</t>
  </si>
  <si>
    <t>Not Latino</t>
  </si>
  <si>
    <t>Invalid/Not Reported</t>
  </si>
  <si>
    <t>Infants (0 to &lt;1 yr)</t>
  </si>
  <si>
    <t>Toddlers (1 yr to &lt;3 yrs)</t>
  </si>
  <si>
    <t>Preschool (3 yrs to &lt;6 yrs)</t>
  </si>
  <si>
    <t>School Age (6 yrs to &lt;13 yrs)</t>
  </si>
  <si>
    <t>13 years and older</t>
  </si>
  <si>
    <t>All Ages</t>
  </si>
  <si>
    <t>Employment</t>
  </si>
  <si>
    <t>Percent of Families</t>
  </si>
  <si>
    <t>State/Territories</t>
  </si>
  <si>
    <t>Total % of Children</t>
  </si>
  <si>
    <t>Legally Operating
Without Regulation</t>
  </si>
  <si>
    <t>Total %</t>
  </si>
  <si>
    <t>Total Count</t>
  </si>
  <si>
    <t>Table 9</t>
  </si>
  <si>
    <t>Table 10</t>
  </si>
  <si>
    <t>Table 15</t>
  </si>
  <si>
    <t>TANF (% Yes)</t>
  </si>
  <si>
    <t>TANF (% No)</t>
  </si>
  <si>
    <t>Table 14</t>
  </si>
  <si>
    <t>Training/ Education</t>
  </si>
  <si>
    <t>Protective Services</t>
  </si>
  <si>
    <t>Invalid/ Not Reported</t>
  </si>
  <si>
    <t>Multi-
Racial</t>
  </si>
  <si>
    <t>Table 11</t>
  </si>
  <si>
    <t>Table 12</t>
  </si>
  <si>
    <t>Table 13</t>
  </si>
  <si>
    <t xml:space="preserve">0 to &lt; 1 yr </t>
  </si>
  <si>
    <t xml:space="preserve">1 to &lt; 2 yrs </t>
  </si>
  <si>
    <t xml:space="preserve">2 to &lt; 3 yrs </t>
  </si>
  <si>
    <t xml:space="preserve">3 to &lt; 4 yrs </t>
  </si>
  <si>
    <t xml:space="preserve">4 to &lt; 5 yrs </t>
  </si>
  <si>
    <t xml:space="preserve">5 to &lt; 6 yrs </t>
  </si>
  <si>
    <t xml:space="preserve">6 to &lt; 13 yrs </t>
  </si>
  <si>
    <t>5. A "0%" indication often means the value is less than 0.5% rather than actually zero.  In a few instances, the sum of the categories may not appear to add up to exactly 100% because of rounding.</t>
  </si>
  <si>
    <t xml:space="preserve">3. Average hours per month were based on sums of hours per month in categories divided by counts of children in categories as further defined below.  </t>
  </si>
  <si>
    <t>Mean CoPay as a Percent of Income</t>
  </si>
  <si>
    <t xml:space="preserve">13+ yrs </t>
  </si>
  <si>
    <t>Table 17</t>
  </si>
  <si>
    <t>Families with $0 Income;
Headed by a Child;
In Protective Services;
Invalid CoPay or Income
(Category A)</t>
  </si>
  <si>
    <t>Both Employment &amp;
Training/Education</t>
  </si>
  <si>
    <t>Method</t>
  </si>
  <si>
    <t>Content</t>
  </si>
  <si>
    <t>Print Materials</t>
  </si>
  <si>
    <t>Counseling from Resource and Referral Agencies</t>
  </si>
  <si>
    <t>Electronic Media</t>
  </si>
  <si>
    <t>6. For consistency between related reports involving setting data, children with invalid or missing data for care type, hours, or payment for any setting(s) are reported in the Invalid/Not Reported category.</t>
  </si>
  <si>
    <t>7. For consistency between related reports involving setting data, children with invalid or missing data for care type, hours, or payment for any setting(s) are reported in the Invalid/Not Reported category.</t>
  </si>
  <si>
    <t xml:space="preserve">9. Some States have been reporting the maximum number of hours authorized and/or dollars authorized rather than the actual number provided. </t>
  </si>
  <si>
    <t>7. For children served by multiple providers, the child's count is proportioned based on the ratio of the monthly hours with each provider divided by the monthly total hours of service. The average hours and payments for each State-month combination are based on the sum of hours in each category divided by the sum of proportional counts in each category. The State's annual results are determined by calculating a weighted average of the monthly results where the weight was the "adjusted" number of children served in each month. The National results shown above represent a weighted average of the State's fiscal annual results, where the weight for each State is the average monthly "adjusted" number of children served in each State for the fiscal year.</t>
  </si>
  <si>
    <t xml:space="preserve">8. Some States have been reporting the maximum number of hours authorized rather than the actual number of service hours provided. </t>
  </si>
  <si>
    <t xml:space="preserve">7. The National values were determined by multiplying each State's percentage by the adjusted number of children served for each State, summing across the States and then dividing by the adjusted number of children served for the Nation. "Adjusted" means adjusted to represent CCDF funding only. </t>
  </si>
  <si>
    <t xml:space="preserve">8. Some children are reported to have multiple settings for the same month.  Children in more than one setting category within the same month were counted in each setting in proportion to the number of hours of service received in each setting.  For example, if the child spent 70 hours in a center and 30 hours in a child's home, the child would be scored as 0.7 count in Center and 0.3 count in Child's Home (proportional counting). </t>
  </si>
  <si>
    <t>5. The reported results shown above have been rounded to the nearest 100. The National numbers are simply the sum of the State and Territory numbers.</t>
  </si>
  <si>
    <t>6. The Invalid/Not Reported category only includes children with an invalid year/month of birth or report date.</t>
  </si>
  <si>
    <t>6. The Invalid/Not Reported only includes family records with an invalid or missing number for ACF-801 element 6, Reason for Receiving Subsidized Child Care.</t>
  </si>
  <si>
    <t>8. OCC has observed some issues with income reporting across most States to varying degrees.  OCC is working with States to address and resolve internal inconsistencies between ACF-801 element 6 (reason for receiving a subsidy), element 9 (total income for determining eligibility), and elements 10 through 15 (sources of income).</t>
  </si>
  <si>
    <t xml:space="preserve">6. The multi-racial category includes any child where more than one race was answered Yes (1).  Several States do not capture and report more than one race per child and thus do not provide multi-racial data. </t>
  </si>
  <si>
    <t>7. The Invalid/Not Reported category includes children where one or more race fields had anything other than a No (0) or Yes (1), blank, null, or space.</t>
  </si>
  <si>
    <t>6. The Invalid/Not Reported category includes children where anything other than a No (0) or Yes (1) was in the Ethnicity field.</t>
  </si>
  <si>
    <t>6. The "Mean CoPay/Income" columns exclude families with zero income because dividing by zero is undefined.</t>
  </si>
  <si>
    <t>7.  The column labeled as "Category A" includes: families with zero income; families in Protective Services or families headed by a child; and families with invalid income or copay.</t>
  </si>
  <si>
    <t>8. The "Families with $0 Copay …" category is the percentage of families that had a $0 co-payment and were not in Category A, divided by the count of all families. The sum of these three categories is 100%.</t>
  </si>
  <si>
    <t>9. The results shown under "Mean Copay/Income" feature two different statistics, "Including" and "Excluding" $0 copay. The data analyzed for the "Including Families with $0 CoPay" category includes all families except those families in the "Category A" data, i.e. the total minus the Category A data. The data analyzed for "Excluding Families with $0 CoPay" includes only those families in the category "Families with CoPay &gt;$0 (and not in Category A)."  Alternatively, the data used for "Excluding Families with $0 CoPay" is all the family data minus those families in Category A and minus those families with $0 CoPay.</t>
  </si>
  <si>
    <t>10. The National weighted values were determined by multiplying each State's average co-payment/income percentage by the adjusted number of children in each State, summing across the States and then dividing by the adjusted number of children served for the Nation.</t>
  </si>
  <si>
    <t xml:space="preserve">5. Virginia is not able to report the number of providers because payments are made locally and information on providers is also kept at the local level.  The State is working towards an automated system in order to report the number of providers.  </t>
  </si>
  <si>
    <t>9. Beginning FFY 2011, States and Territories were no longer allowed to report "Other" as a Reason for Care.</t>
  </si>
  <si>
    <t xml:space="preserve">4. Average subsidy per month is based on sums of subsidies per month in categories divided by counts of children in categories as further defined below.  </t>
  </si>
  <si>
    <t>8. For children served by multiple providers, the child's count is proportioned based on the ratio of the monthly hours with each provider divided by the monthly total hours of service. The average hours and subsidies for each State-month combination are based on the sum of hours in each category divided by the sum of proportional counts in each category. The State's annual results are determined by calculating a weighted average of the monthly results where the weight was the "adjusted" number of children served in each month. The National results shown above represent a weighted average of the State's fiscal annual results, where the weight for each State is the average monthly "adjusted" number of children served in each State for the fiscal year.</t>
  </si>
  <si>
    <t>3. Subsidy is the amount paid directly to the provider by the State or Territory.  It does not include the family copay.</t>
  </si>
  <si>
    <t>1. The source for this table is ACF-800 data for FFY 2012.  The ACF-800 is based on an annual unduplicated count of families and children; i.e., a family or child that receives one hour of service on one day is counted the same as a family or child that receives full-time care throughout the fiscal year.</t>
  </si>
  <si>
    <t>2. Nationally, 0.9% of the children served with CCDF funds were excluded from the above table because either their age was missing or invalid or their setting information was invalid, due to out-of-range or missing care type, hours, or payment.</t>
  </si>
  <si>
    <t>2. Nationally, 0.9% of the children served with CCDF funds were excluded from the above table because either their age was missing or invalid or their setting information was invalid, due to out-of-range or missing care type, hours, or subsidy.</t>
  </si>
  <si>
    <t>1. The source for this table is ACF-801 data for FY 2012.</t>
  </si>
  <si>
    <t>4. In some States there were no children served in unregulated settings and thus the percent is "NA" since division by zero is undefined.  States with no Providers Legally Operating Without Regulation include:  American Samoa, Massachusetts, Ohio, Oklahoma, and Wisconsin.</t>
  </si>
  <si>
    <t>3. A blank cell indicates that the State did not provide a response.</t>
  </si>
  <si>
    <t>7. Several States only capture the primary reason for receiving services and therefore do not report any families in Both Employment and Training/Education categories.  States reporting no families in this combination category of Both Employment and Training/Education are Iowa, New Hampshire, Northern Mariana Islands, and Wyoming.</t>
  </si>
  <si>
    <t>5. "-" indicates data not reported.</t>
  </si>
  <si>
    <t xml:space="preserve">Average Monthly Adjusted Number of Families and Children Served (FY 2012) </t>
  </si>
  <si>
    <t xml:space="preserve">Data as of: 12-JUN-2014 </t>
  </si>
  <si>
    <t>Percent of Children Served by Payment Method (FY 2012)</t>
  </si>
  <si>
    <t xml:space="preserve">Data as of: 12-JUN-2014 </t>
  </si>
  <si>
    <t>4. At the time of publication, all States and Territories had submitted their ACF-800 data for FY 2012.</t>
  </si>
  <si>
    <t>Average Monthly Percentages of Children Served by Types of Care (FY 2012)</t>
  </si>
  <si>
    <t xml:space="preserve">1. The source for this table is ACF-801 data for FY 2012. </t>
  </si>
  <si>
    <t>Average Monthly Percentages of Children Served in Regulated Settings vs.
Settings Legally Operating Without Regulation (FY 2012)</t>
  </si>
  <si>
    <t>Of Children in Settings Legally Operating Without Regulation,
Average Monthly Percent Served by Relatives vs. Non-Relatives (FY 2012)</t>
  </si>
  <si>
    <t>Data as of: 12-JUN-2014</t>
  </si>
  <si>
    <t>Average Monthly Percentages of Children Served in All Types of Care (FY 2012)</t>
  </si>
  <si>
    <t>Number of Child Care Providers Receiving CCDF Funds (FY 2012)</t>
  </si>
  <si>
    <t>1. The source for this table is ACF-800 data for FY 2012, an unduplicated annual count.</t>
  </si>
  <si>
    <t xml:space="preserve">4. At the time of publication, all States and Territories had submitted the full 12 months of data for FY 2012. </t>
  </si>
  <si>
    <t xml:space="preserve">4.   At the time of publication, all States and Territories had submitted the full 12 months of data for FY 2012. </t>
  </si>
  <si>
    <t xml:space="preserve">5. At the time of publication, all States and Territories had submitted the full 12 months of data for FY 2012. </t>
  </si>
  <si>
    <t xml:space="preserve">4.  At the time of publication, all States and Territories had submitted the full 12 months of data for FY 2012.  </t>
  </si>
  <si>
    <t>Consumer Education Strategies Summary (FY 2012)</t>
  </si>
  <si>
    <t>4. At the time of publication, all States and Territories had fully reported their ACF-800 data for FY 2012.</t>
  </si>
  <si>
    <t>Average Monthly Percentages of Children In Care By Age Group (FY 2012)</t>
  </si>
  <si>
    <t xml:space="preserve">5.  At the time of publication, all States and Territories had submitted the full 12 months of data for FY 2012. </t>
  </si>
  <si>
    <t>Reasons for Receiving Care, Average Monthly Percentage of Families (FY 2012)</t>
  </si>
  <si>
    <t xml:space="preserve">5.  At the time of publication, all States and Territories had submitted the full 12 months of data for FY 2012.  </t>
  </si>
  <si>
    <t>Average Monthly Percentages of Children by Racial Group (FY 2012)</t>
  </si>
  <si>
    <t xml:space="preserve">5. At the time of publication, all States and Territories had submitted the full 12 months of data for FY 2012.  </t>
  </si>
  <si>
    <t xml:space="preserve">3. All States provide an actual unadjusted count of families served each month.  For States reporting full population data, the number of child records reported each month were directly counted.  However, for States that only submit samples, the ratio of children-to-families was determined each month from the samples and then multiplied by the reported number of families to obtain an estimate of the unadjusted number of children served each month.  The unadjusted average number of families and children was obtained from the monthly numbers in the FY, as reported on the ACF-801 summary (header) record. </t>
  </si>
  <si>
    <t xml:space="preserve">3. All States provide an actual unadjusted count of families served each month.  For States reporting full population data, the number of child records reported each month was directly counted.  However, for States that only submit samples, the ratio of children-to-families was determined each month from the samples and then multiplied by the reported number of families to obtain an estimate of the unadjusted number of children served each month.  The unadjusted average number of families and children was obtained from the monthly numbers in the FY, as reported on the ACF-801 summary (header) record.  </t>
  </si>
  <si>
    <t>3. All States provide an actual unadjusted count of families served each month.  For States reporting full population data, the number of child records reported each month were directly counted.  However, for States that only submit samples, the ratio of children-to-families was determined each month from the samples and then multiplied by the reported number of families to obtain an estimate of the unadjusted number of children served each month.  The unadjusted average number of families and children was obtained from the monthly numbers in the FY, as reported on the ACF-801 summary (header) record.</t>
  </si>
  <si>
    <t>8. It appears that several States and Territories are still reporting ethnicity (Latino/Hispanic) as a race rather than as an ethnicity in accordance with the Pre-FY 2000 Technical Bulletin 3 standard.  In many of these instances, if a child is designated as Latino, no race is designated.</t>
  </si>
  <si>
    <t>Average Monthly Percentages of Children by Latino Ethnicity (FY 2012)</t>
  </si>
  <si>
    <t>5.   At the time of publication, all States and Territories had submitted the full 12 months of data for FY 2012.</t>
  </si>
  <si>
    <t>Average Monthly Percentages of Children in Child Care by Age Category and Care Type (FY 2012)</t>
  </si>
  <si>
    <t xml:space="preserve">4. All States provide an actual unadjusted count of families served each month.  For States reporting full population data, the number of child records reported each month were directly counted.  However, for States that only submit samples, the ratio of children-to-families was determined each month from the samples and then multiplied by the reported number of families to obtain an estimate of the unadjusted number of children served each month.  The unadjusted average number of families and children was obtained from the monthly numbers in the FY, as reported on the ACF-801 summary (header) record. </t>
  </si>
  <si>
    <t>6. At the time of publication, all States and Territories had submitted the full 12 months of data for FY 2012.</t>
  </si>
  <si>
    <t>Average Monthly Hours for Children In Care By Age Group and Care Type (FY 2012)</t>
  </si>
  <si>
    <t>5. All States provide an actual unadjusted count of families served each month.  For States reporting full population data, the number of child records reported each month were directly counted.  However, for States that only submit samples, the ratio of children-to-families was determined each month from the samples and then multiplied by the reported number of families to obtain an estimate of the unadjusted number of children served each month.  The unadjusted average number of families and children was obtained from the monthly numbers in the FY, as reported on the ACF-801 summary (header) record.</t>
  </si>
  <si>
    <t>Average Monthly Subsidy Paid to Provider by Age Group and Care Type (FY 2012)</t>
  </si>
  <si>
    <t xml:space="preserve">6. All States provide an actual unadjusted count of families served each month.  For States reporting full population data, the number of child records reported each month were directly counted.  However, for States that only submit samples, the ratio of children-to-families was determined each month from the samples and then multiplied by the reported number of families to obtain an estimate of the unadjusted number of children served each month.  The unadjusted average number of families and children was obtained from the monthly numbers in the FY, as reported on the ACF-801 summary (header) record. </t>
  </si>
  <si>
    <t>7. At the time of publication, all States and Territories had submitted the full 12 months of data for FY 2012.</t>
  </si>
  <si>
    <t>Average Monthly Percent of Families Reporting Income from TANF (FY 2012)</t>
  </si>
  <si>
    <t>5. At the time of publication, all States and Territories had submitted the full 12 months of data for FY 2012.</t>
  </si>
  <si>
    <t>Average Monthly Mean Family Co-payment as a Percent of Family Income (FY 2012)</t>
  </si>
  <si>
    <t>5.  At the time of publication, all States and Territories had submitted the full 12 months of data for FY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</si>
</sst>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0.0000%"/>
  </numFmts>
  <fonts count="28" x14ac:knownFonts="1">
    <font>
      <sz val="10"/>
      <name val="Arial"/>
    </font>
    <font>
      <sz val="10"/>
      <name val="Arial"/>
      <family val="2"/>
    </font>
    <font>
      <sz val="8"/>
      <color indexed="8"/>
      <name val="Arial"/>
      <family val="2"/>
    </font>
    <font>
      <sz val="8"/>
      <name val="Times New Roman"/>
      <family val="1"/>
    </font>
    <font>
      <sz val="8"/>
      <color indexed="8"/>
      <name val="Times New Roman"/>
      <family val="1"/>
    </font>
    <font>
      <sz val="8"/>
      <name val="Arial"/>
      <family val="2"/>
    </font>
    <font>
      <sz val="10"/>
      <color indexed="8"/>
      <name val="Arial"/>
      <family val="2"/>
    </font>
    <font>
      <b/>
      <sz val="9"/>
      <color indexed="9"/>
      <name val="Arial"/>
      <family val="2"/>
    </font>
    <font>
      <b/>
      <sz val="8"/>
      <name val="Arial"/>
      <family val="2"/>
    </font>
    <font>
      <sz val="8"/>
      <name val="Arial"/>
      <family val="2"/>
    </font>
    <font>
      <sz val="10"/>
      <name val="Arial"/>
      <family val="2"/>
    </font>
    <font>
      <b/>
      <sz val="10"/>
      <name val="Arial"/>
      <family val="2"/>
    </font>
    <font>
      <b/>
      <sz val="9"/>
      <name val="Arial"/>
      <family val="2"/>
    </font>
    <font>
      <sz val="10"/>
      <name val="Times"/>
    </font>
    <font>
      <b/>
      <sz val="8"/>
      <color indexed="8"/>
      <name val="Times New Roman"/>
      <family val="1"/>
    </font>
    <font>
      <sz val="10"/>
      <name val="Times New Roman"/>
      <family val="1"/>
    </font>
    <font>
      <sz val="7.5"/>
      <name val="Times"/>
      <family val="1"/>
    </font>
    <font>
      <b/>
      <sz val="10"/>
      <color indexed="9"/>
      <name val="Arial"/>
      <family val="2"/>
    </font>
    <font>
      <sz val="9"/>
      <name val="Arial"/>
      <family val="2"/>
    </font>
    <font>
      <b/>
      <sz val="10"/>
      <color indexed="8"/>
      <name val="Arial"/>
      <family val="2"/>
    </font>
    <font>
      <sz val="7.5"/>
      <name val="Arial"/>
      <family val="2"/>
    </font>
    <font>
      <sz val="9"/>
      <name val="Arial"/>
      <family val="2"/>
    </font>
    <font>
      <b/>
      <sz val="10"/>
      <color indexed="10"/>
      <name val="Arial"/>
      <family val="2"/>
    </font>
    <font>
      <sz val="9"/>
      <color indexed="8"/>
      <name val="Arial"/>
      <family val="2"/>
    </font>
    <font>
      <sz val="10"/>
      <name val="Arial"/>
      <family val="2"/>
    </font>
    <font>
      <sz val="10"/>
      <color indexed="10"/>
      <name val="Arial"/>
      <family val="2"/>
    </font>
    <font>
      <b/>
      <sz val="9"/>
      <name val="Arial"/>
      <family val="2"/>
    </font>
    <font>
      <sz val="7.5"/>
      <color rgb="FF000000"/>
      <name val="Times"/>
    </font>
  </fonts>
  <fills count="8">
    <fill>
      <patternFill patternType="none"/>
    </fill>
    <fill>
      <patternFill patternType="gray125"/>
    </fill>
    <fill>
      <patternFill patternType="solid">
        <fgColor indexed="62"/>
        <bgColor indexed="64"/>
      </patternFill>
    </fill>
    <fill>
      <patternFill patternType="solid">
        <fgColor indexed="44"/>
        <bgColor indexed="64"/>
      </patternFill>
    </fill>
    <fill>
      <patternFill patternType="solid">
        <fgColor indexed="9"/>
        <bgColor indexed="64"/>
      </patternFill>
    </fill>
    <fill>
      <patternFill patternType="solid">
        <fgColor indexed="18"/>
        <bgColor indexed="64"/>
      </patternFill>
    </fill>
    <fill>
      <patternFill patternType="solid">
        <fgColor rgb="FFFFFFFF"/>
        <bgColor indexed="64"/>
      </patternFill>
    </fill>
    <fill>
      <patternFill patternType="solid">
        <fgColor rgb="FF99CCFF"/>
        <bgColor indexed="64"/>
      </patternFill>
    </fill>
  </fills>
  <borders count="30">
    <border>
      <left/>
      <right/>
      <top/>
      <bottom/>
      <diagonal/>
    </border>
    <border>
      <left style="thin">
        <color indexed="8"/>
      </left>
      <right style="thin">
        <color indexed="8"/>
      </right>
      <top style="thin">
        <color indexed="8"/>
      </top>
      <bottom/>
      <diagonal/>
    </border>
    <border>
      <left style="dotted">
        <color indexed="64"/>
      </left>
      <right style="dotted">
        <color indexed="64"/>
      </right>
      <top style="dotted">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bottom/>
      <diagonal/>
    </border>
    <border>
      <left style="thin">
        <color indexed="8"/>
      </left>
      <right style="dashed">
        <color indexed="22"/>
      </right>
      <top style="thin">
        <color indexed="64"/>
      </top>
      <bottom/>
      <diagonal/>
    </border>
    <border>
      <left style="thin">
        <color indexed="64"/>
      </left>
      <right style="dashed">
        <color indexed="22"/>
      </right>
      <top style="thin">
        <color indexed="64"/>
      </top>
      <bottom/>
      <diagonal/>
    </border>
    <border>
      <left style="thin">
        <color indexed="64"/>
      </left>
      <right style="thin">
        <color indexed="64"/>
      </right>
      <top style="thin">
        <color indexed="64"/>
      </top>
      <bottom/>
      <diagonal/>
    </border>
    <border>
      <left style="thin">
        <color indexed="64"/>
      </left>
      <right style="thin">
        <color indexed="8"/>
      </right>
      <top style="thin">
        <color indexed="64"/>
      </top>
      <bottom/>
      <diagonal/>
    </border>
    <border>
      <left style="thin">
        <color indexed="8"/>
      </left>
      <right style="dashed">
        <color indexed="22"/>
      </right>
      <top/>
      <bottom style="thin">
        <color indexed="8"/>
      </bottom>
      <diagonal/>
    </border>
    <border>
      <left style="thin">
        <color indexed="64"/>
      </left>
      <right style="dashed">
        <color indexed="22"/>
      </right>
      <top/>
      <bottom style="thin">
        <color indexed="8"/>
      </bottom>
      <diagonal/>
    </border>
    <border>
      <left style="thin">
        <color indexed="64"/>
      </left>
      <right style="dashed">
        <color indexed="22"/>
      </right>
      <top/>
      <bottom/>
      <diagonal/>
    </border>
    <border>
      <left style="thin">
        <color indexed="64"/>
      </left>
      <right style="thin">
        <color indexed="8"/>
      </right>
      <top/>
      <bottom style="thin">
        <color indexed="8"/>
      </bottom>
      <diagonal/>
    </border>
    <border>
      <left/>
      <right style="thin">
        <color indexed="8"/>
      </right>
      <top style="thin">
        <color indexed="8"/>
      </top>
      <bottom/>
      <diagonal/>
    </border>
    <border>
      <left style="thin">
        <color indexed="8"/>
      </left>
      <right/>
      <top style="thin">
        <color indexed="8"/>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17">
    <xf numFmtId="0" fontId="0" fillId="0" borderId="0" applyNumberFormat="0" applyAlignment="0"/>
    <xf numFmtId="0" fontId="7" fillId="2" borderId="0">
      <alignment horizontal="centerContinuous" vertical="center" wrapText="1"/>
    </xf>
    <xf numFmtId="0" fontId="9" fillId="0" borderId="0">
      <alignment horizontal="left" vertical="top" wrapText="1"/>
    </xf>
    <xf numFmtId="0" fontId="12" fillId="3" borderId="1" applyNumberFormat="0" applyBorder="0">
      <alignment horizontal="center" vertical="center" wrapText="1"/>
    </xf>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8" fillId="0" borderId="2" applyNumberFormat="0" applyAlignment="0">
      <alignment horizontal="left" wrapText="1" indent="1"/>
    </xf>
    <xf numFmtId="0" fontId="18" fillId="0" borderId="3" applyNumberFormat="0">
      <alignment horizontal="left" wrapText="1"/>
    </xf>
    <xf numFmtId="3" fontId="18" fillId="0" borderId="4" applyNumberFormat="0">
      <alignment horizontal="right" wrapText="1"/>
    </xf>
    <xf numFmtId="3" fontId="12" fillId="3" borderId="5" applyNumberFormat="0" applyAlignment="0">
      <alignment horizontal="right" wrapText="1"/>
    </xf>
  </cellStyleXfs>
  <cellXfs count="303">
    <xf numFmtId="0" fontId="0" fillId="0" borderId="0" xfId="0"/>
    <xf numFmtId="0" fontId="5" fillId="0" borderId="0" xfId="0" applyFont="1"/>
    <xf numFmtId="3" fontId="0" fillId="0" borderId="0" xfId="0" applyNumberFormat="1"/>
    <xf numFmtId="0" fontId="3" fillId="0" borderId="0" xfId="0" applyFont="1"/>
    <xf numFmtId="0" fontId="3" fillId="4" borderId="0" xfId="6" applyFont="1" applyFill="1" applyAlignment="1">
      <alignment vertical="center"/>
    </xf>
    <xf numFmtId="0" fontId="13" fillId="0" borderId="0" xfId="0" applyFont="1" applyAlignment="1">
      <alignment vertical="top"/>
    </xf>
    <xf numFmtId="0" fontId="0" fillId="0" borderId="0" xfId="0" applyAlignment="1"/>
    <xf numFmtId="0" fontId="0" fillId="0" borderId="0" xfId="0" applyAlignment="1">
      <alignment horizontal="left" vertical="top"/>
    </xf>
    <xf numFmtId="0" fontId="0" fillId="0" borderId="0" xfId="0" applyAlignment="1">
      <alignment vertical="top"/>
    </xf>
    <xf numFmtId="0" fontId="2" fillId="0" borderId="0" xfId="10" applyFont="1" applyAlignment="1">
      <alignment vertical="top"/>
    </xf>
    <xf numFmtId="0" fontId="3" fillId="0" borderId="0" xfId="0" applyFont="1" applyAlignment="1">
      <alignment vertical="top"/>
    </xf>
    <xf numFmtId="0" fontId="15" fillId="0" borderId="0" xfId="0" applyFont="1"/>
    <xf numFmtId="0" fontId="14" fillId="4" borderId="0" xfId="5" applyFont="1" applyFill="1" applyBorder="1" applyAlignment="1">
      <alignment horizontal="centerContinuous" vertical="top"/>
    </xf>
    <xf numFmtId="0" fontId="4" fillId="4" borderId="0" xfId="5" applyFont="1" applyFill="1" applyBorder="1" applyAlignment="1">
      <alignment horizontal="centerContinuous" vertical="top"/>
    </xf>
    <xf numFmtId="9" fontId="0" fillId="0" borderId="0" xfId="0" applyNumberFormat="1"/>
    <xf numFmtId="3" fontId="0" fillId="0" borderId="0" xfId="0" applyNumberFormat="1" applyAlignment="1"/>
    <xf numFmtId="0" fontId="5" fillId="0" borderId="0" xfId="0" applyFont="1" applyAlignment="1">
      <alignment vertical="top"/>
    </xf>
    <xf numFmtId="0" fontId="5" fillId="0" borderId="6" xfId="0" applyFont="1" applyBorder="1" applyAlignment="1">
      <alignment horizontal="right" vertical="top"/>
    </xf>
    <xf numFmtId="0" fontId="11" fillId="3" borderId="7" xfId="3" applyFont="1" applyBorder="1">
      <alignment horizontal="center" vertical="center" wrapText="1"/>
    </xf>
    <xf numFmtId="0" fontId="11" fillId="3" borderId="5" xfId="3" applyFont="1" applyBorder="1">
      <alignment horizontal="center" vertical="center" wrapText="1"/>
    </xf>
    <xf numFmtId="9" fontId="11" fillId="3" borderId="7" xfId="3" applyNumberFormat="1" applyFont="1" applyBorder="1">
      <alignment horizontal="center" vertical="center" wrapText="1"/>
    </xf>
    <xf numFmtId="0" fontId="19" fillId="3" borderId="8" xfId="0" applyFont="1" applyFill="1" applyBorder="1" applyAlignment="1">
      <alignment horizontal="center"/>
    </xf>
    <xf numFmtId="0" fontId="19" fillId="3" borderId="9" xfId="0" applyFont="1" applyFill="1" applyBorder="1" applyAlignment="1">
      <alignment horizontal="center"/>
    </xf>
    <xf numFmtId="0" fontId="19" fillId="3" borderId="10" xfId="0" applyFont="1" applyFill="1" applyBorder="1" applyAlignment="1">
      <alignment horizontal="center"/>
    </xf>
    <xf numFmtId="0" fontId="19" fillId="3" borderId="11" xfId="0" applyFont="1" applyFill="1" applyBorder="1" applyAlignment="1">
      <alignment horizontal="center"/>
    </xf>
    <xf numFmtId="0" fontId="19" fillId="3" borderId="12" xfId="0" applyFont="1" applyFill="1" applyBorder="1" applyAlignment="1">
      <alignment horizontal="center"/>
    </xf>
    <xf numFmtId="0" fontId="19" fillId="3" borderId="13" xfId="0" applyFont="1" applyFill="1" applyBorder="1" applyAlignment="1">
      <alignment horizontal="center"/>
    </xf>
    <xf numFmtId="0" fontId="19" fillId="3" borderId="14" xfId="0" applyFont="1" applyFill="1" applyBorder="1" applyAlignment="1">
      <alignment horizontal="center"/>
    </xf>
    <xf numFmtId="0" fontId="19" fillId="3" borderId="15" xfId="0" applyFont="1" applyFill="1" applyBorder="1" applyAlignment="1">
      <alignment horizontal="center"/>
    </xf>
    <xf numFmtId="0" fontId="11" fillId="3" borderId="1" xfId="3" applyFont="1" applyBorder="1">
      <alignment horizontal="center" vertical="center" wrapText="1"/>
    </xf>
    <xf numFmtId="0" fontId="11" fillId="3" borderId="5" xfId="16" applyNumberFormat="1" applyFont="1" applyAlignment="1">
      <alignment horizontal="left"/>
    </xf>
    <xf numFmtId="0" fontId="5" fillId="4" borderId="0" xfId="0" applyFont="1" applyFill="1" applyAlignment="1">
      <alignment vertical="top"/>
    </xf>
    <xf numFmtId="0" fontId="5" fillId="4" borderId="0" xfId="0" applyFont="1" applyFill="1" applyAlignment="1">
      <alignment horizontal="left" vertical="top"/>
    </xf>
    <xf numFmtId="0" fontId="18" fillId="0" borderId="5" xfId="14" applyBorder="1">
      <alignment horizontal="left" wrapText="1"/>
    </xf>
    <xf numFmtId="0" fontId="2" fillId="0" borderId="0" xfId="0" applyFont="1" applyAlignment="1"/>
    <xf numFmtId="0" fontId="5" fillId="0" borderId="0" xfId="0" applyFont="1" applyAlignment="1">
      <alignment horizontal="left" vertical="top"/>
    </xf>
    <xf numFmtId="0" fontId="2" fillId="0" borderId="0" xfId="7" applyFont="1" applyAlignment="1">
      <alignment horizontal="left" vertical="top"/>
    </xf>
    <xf numFmtId="0" fontId="10" fillId="0" borderId="0" xfId="0" applyFont="1"/>
    <xf numFmtId="0" fontId="2" fillId="0" borderId="0" xfId="8" applyFont="1" applyAlignment="1">
      <alignment horizontal="left" vertical="top"/>
    </xf>
    <xf numFmtId="0" fontId="2" fillId="0" borderId="0" xfId="8" applyFont="1" applyAlignment="1">
      <alignment vertical="top"/>
    </xf>
    <xf numFmtId="0" fontId="2" fillId="0" borderId="0" xfId="9" applyFont="1" applyAlignment="1">
      <alignment vertical="top"/>
    </xf>
    <xf numFmtId="0" fontId="5" fillId="0" borderId="0" xfId="11" applyFont="1" applyAlignment="1">
      <alignment horizontal="left" vertical="top"/>
    </xf>
    <xf numFmtId="0" fontId="2" fillId="0" borderId="0" xfId="11" applyFont="1" applyAlignment="1">
      <alignment vertical="top"/>
    </xf>
    <xf numFmtId="9" fontId="5" fillId="0" borderId="0" xfId="0" applyNumberFormat="1" applyFont="1" applyAlignment="1">
      <alignment vertical="top"/>
    </xf>
    <xf numFmtId="0" fontId="10" fillId="0" borderId="0" xfId="0" applyFont="1" applyAlignment="1">
      <alignment vertical="top"/>
    </xf>
    <xf numFmtId="0" fontId="5" fillId="0" borderId="0" xfId="0" applyFont="1" applyAlignment="1">
      <alignment horizontal="right" vertical="top"/>
    </xf>
    <xf numFmtId="0" fontId="2" fillId="0" borderId="0" xfId="12" applyFont="1" applyAlignment="1">
      <alignment horizontal="center" vertical="top"/>
    </xf>
    <xf numFmtId="9" fontId="5" fillId="4" borderId="0" xfId="0" applyNumberFormat="1" applyFont="1" applyFill="1" applyAlignment="1">
      <alignment vertical="top"/>
    </xf>
    <xf numFmtId="9" fontId="5" fillId="4" borderId="6" xfId="0" applyNumberFormat="1" applyFont="1" applyFill="1" applyBorder="1" applyAlignment="1">
      <alignment horizontal="right" vertical="top"/>
    </xf>
    <xf numFmtId="0" fontId="11" fillId="3" borderId="16" xfId="3" applyFont="1" applyBorder="1">
      <alignment horizontal="center" vertical="center" wrapText="1"/>
    </xf>
    <xf numFmtId="0" fontId="11" fillId="3" borderId="17" xfId="3" applyFont="1" applyBorder="1">
      <alignment horizontal="center" vertical="center" wrapText="1"/>
    </xf>
    <xf numFmtId="0" fontId="12" fillId="0" borderId="5" xfId="14" applyFont="1" applyBorder="1">
      <alignment horizontal="left" wrapText="1"/>
    </xf>
    <xf numFmtId="0" fontId="20" fillId="0" borderId="0" xfId="0" applyFont="1" applyAlignment="1">
      <alignment vertical="top"/>
    </xf>
    <xf numFmtId="0" fontId="5" fillId="4" borderId="6" xfId="0" applyFont="1" applyFill="1" applyBorder="1" applyAlignment="1">
      <alignment horizontal="left" vertical="top"/>
    </xf>
    <xf numFmtId="0" fontId="10" fillId="0" borderId="0" xfId="0" applyFont="1" applyAlignment="1"/>
    <xf numFmtId="0" fontId="17" fillId="5" borderId="0" xfId="0" applyFont="1" applyFill="1" applyBorder="1" applyAlignment="1">
      <alignment horizontal="centerContinuous"/>
    </xf>
    <xf numFmtId="0" fontId="17" fillId="5" borderId="18" xfId="0" applyFont="1" applyFill="1" applyBorder="1" applyAlignment="1">
      <alignment horizontal="centerContinuous"/>
    </xf>
    <xf numFmtId="0" fontId="17" fillId="5" borderId="19" xfId="0" applyFont="1" applyFill="1" applyBorder="1" applyAlignment="1">
      <alignment horizontal="centerContinuous"/>
    </xf>
    <xf numFmtId="0" fontId="17" fillId="5" borderId="20" xfId="0" applyFont="1" applyFill="1" applyBorder="1" applyAlignment="1">
      <alignment horizontal="centerContinuous"/>
    </xf>
    <xf numFmtId="0" fontId="17" fillId="5" borderId="0" xfId="1" applyFont="1" applyFill="1">
      <alignment horizontal="centerContinuous" vertical="center" wrapText="1"/>
    </xf>
    <xf numFmtId="9" fontId="18" fillId="0" borderId="21" xfId="0" applyNumberFormat="1" applyFont="1" applyBorder="1" applyAlignment="1"/>
    <xf numFmtId="0" fontId="18" fillId="0" borderId="22" xfId="14" applyBorder="1">
      <alignment horizontal="left" wrapText="1"/>
    </xf>
    <xf numFmtId="0" fontId="11" fillId="3" borderId="22" xfId="16" applyNumberFormat="1" applyFont="1" applyBorder="1" applyAlignment="1">
      <alignment horizontal="left" wrapText="1"/>
    </xf>
    <xf numFmtId="0" fontId="11" fillId="0" borderId="0" xfId="0" applyFont="1"/>
    <xf numFmtId="0" fontId="0" fillId="0" borderId="0" xfId="0" applyFill="1"/>
    <xf numFmtId="0" fontId="0" fillId="0" borderId="0" xfId="0" applyFill="1" applyAlignment="1"/>
    <xf numFmtId="3" fontId="18" fillId="0" borderId="5" xfId="13" applyNumberFormat="1" applyFont="1" applyFill="1" applyBorder="1" applyAlignment="1">
      <alignment horizontal="right" wrapText="1"/>
    </xf>
    <xf numFmtId="0" fontId="1" fillId="0" borderId="0" xfId="0" applyFont="1" applyAlignment="1">
      <alignment vertical="top"/>
    </xf>
    <xf numFmtId="0" fontId="1" fillId="0" borderId="0" xfId="0" applyFont="1"/>
    <xf numFmtId="3" fontId="18" fillId="0" borderId="5" xfId="15" applyNumberFormat="1" applyFill="1" applyBorder="1">
      <alignment horizontal="right" wrapText="1"/>
    </xf>
    <xf numFmtId="0" fontId="18" fillId="0" borderId="5" xfId="14" applyFont="1" applyFill="1" applyBorder="1">
      <alignment horizontal="left" wrapText="1"/>
    </xf>
    <xf numFmtId="9" fontId="18" fillId="0" borderId="21" xfId="0" applyNumberFormat="1" applyFont="1" applyFill="1" applyBorder="1" applyAlignment="1"/>
    <xf numFmtId="0" fontId="5" fillId="0" borderId="0" xfId="0" applyFont="1" applyFill="1" applyBorder="1" applyAlignment="1">
      <alignment horizontal="right" vertical="top"/>
    </xf>
    <xf numFmtId="10" fontId="0" fillId="0" borderId="0" xfId="0" applyNumberFormat="1"/>
    <xf numFmtId="0" fontId="5" fillId="0" borderId="6" xfId="0" applyFont="1" applyFill="1" applyBorder="1" applyAlignment="1">
      <alignment horizontal="right" vertical="top"/>
    </xf>
    <xf numFmtId="0" fontId="22" fillId="0" borderId="0" xfId="0" applyFont="1"/>
    <xf numFmtId="0" fontId="5" fillId="0" borderId="5" xfId="14" applyFont="1" applyBorder="1" applyAlignment="1">
      <alignment horizontal="left"/>
    </xf>
    <xf numFmtId="0" fontId="10" fillId="0" borderId="6" xfId="0" applyFont="1" applyFill="1" applyBorder="1" applyAlignment="1">
      <alignment horizontal="right" vertical="top"/>
    </xf>
    <xf numFmtId="0" fontId="12" fillId="0" borderId="5" xfId="14" applyFont="1" applyBorder="1" applyAlignment="1">
      <alignment horizontal="center" wrapText="1"/>
    </xf>
    <xf numFmtId="9" fontId="11" fillId="3" borderId="1" xfId="3" applyNumberFormat="1" applyFont="1" applyBorder="1">
      <alignment horizontal="center" vertical="center" wrapText="1"/>
    </xf>
    <xf numFmtId="0" fontId="11" fillId="3" borderId="7" xfId="3" applyFont="1" applyBorder="1" applyAlignment="1">
      <alignment horizontal="center" vertical="center" wrapText="1"/>
    </xf>
    <xf numFmtId="0" fontId="11" fillId="3" borderId="1" xfId="3" applyFont="1" applyBorder="1" applyAlignment="1">
      <alignment horizontal="center" vertical="center" wrapText="1"/>
    </xf>
    <xf numFmtId="0" fontId="18" fillId="0" borderId="5" xfId="14" applyFont="1" applyBorder="1">
      <alignment horizontal="left" wrapText="1"/>
    </xf>
    <xf numFmtId="9" fontId="18" fillId="0" borderId="5" xfId="15" applyNumberFormat="1" applyFont="1" applyFill="1" applyBorder="1">
      <alignment horizontal="right" wrapText="1"/>
    </xf>
    <xf numFmtId="0" fontId="18" fillId="0" borderId="5" xfId="14" applyFont="1" applyBorder="1" applyAlignment="1">
      <alignment horizontal="left"/>
    </xf>
    <xf numFmtId="0" fontId="18" fillId="0" borderId="5" xfId="14" applyFont="1" applyFill="1" applyBorder="1" applyAlignment="1">
      <alignment horizontal="left"/>
    </xf>
    <xf numFmtId="0" fontId="5" fillId="4" borderId="0" xfId="0" applyFont="1" applyFill="1" applyAlignment="1"/>
    <xf numFmtId="0" fontId="5" fillId="4" borderId="0" xfId="0" applyFont="1" applyFill="1"/>
    <xf numFmtId="0" fontId="10" fillId="4" borderId="0" xfId="0" applyFont="1" applyFill="1"/>
    <xf numFmtId="0" fontId="5" fillId="4" borderId="0" xfId="0" applyFont="1" applyFill="1" applyAlignment="1">
      <alignment wrapText="1"/>
    </xf>
    <xf numFmtId="0" fontId="10" fillId="0" borderId="6" xfId="0" applyFont="1" applyFill="1" applyBorder="1" applyAlignment="1"/>
    <xf numFmtId="0" fontId="10" fillId="4" borderId="0" xfId="0" applyFont="1" applyFill="1" applyAlignment="1">
      <alignment vertical="top"/>
    </xf>
    <xf numFmtId="0" fontId="10" fillId="0" borderId="0" xfId="0" applyFont="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9" fillId="0" borderId="0" xfId="2" applyAlignment="1">
      <alignment horizontal="left" vertical="top" wrapText="1"/>
    </xf>
    <xf numFmtId="0" fontId="23" fillId="0" borderId="0" xfId="7" applyFont="1" applyFill="1" applyAlignment="1">
      <alignment vertical="top"/>
    </xf>
    <xf numFmtId="0" fontId="18" fillId="0" borderId="21" xfId="0" applyFont="1" applyFill="1" applyBorder="1" applyAlignment="1">
      <alignment horizontal="right" wrapText="1"/>
    </xf>
    <xf numFmtId="0" fontId="11" fillId="3" borderId="5" xfId="16" applyNumberFormat="1" applyFont="1" applyFill="1" applyAlignment="1">
      <alignment wrapText="1"/>
    </xf>
    <xf numFmtId="0" fontId="18" fillId="0" borderId="21" xfId="0" applyFont="1" applyFill="1" applyBorder="1" applyAlignment="1">
      <alignment horizontal="center" wrapText="1"/>
    </xf>
    <xf numFmtId="0" fontId="0" fillId="0" borderId="0" xfId="0" applyAlignment="1">
      <alignment horizontal="center"/>
    </xf>
    <xf numFmtId="10" fontId="0" fillId="0" borderId="0" xfId="0" applyNumberFormat="1" applyFill="1" applyBorder="1"/>
    <xf numFmtId="9" fontId="18" fillId="0" borderId="0" xfId="13" applyNumberFormat="1" applyFont="1" applyFill="1" applyBorder="1" applyAlignment="1">
      <alignment horizontal="center" wrapText="1"/>
    </xf>
    <xf numFmtId="0" fontId="10" fillId="0" borderId="0" xfId="0" applyFont="1" applyFill="1" applyBorder="1"/>
    <xf numFmtId="0" fontId="0" fillId="0" borderId="0" xfId="0" applyFill="1" applyBorder="1"/>
    <xf numFmtId="9" fontId="18" fillId="0" borderId="0" xfId="15" applyNumberFormat="1" applyFill="1" applyBorder="1" applyAlignment="1">
      <alignment horizontal="center" wrapText="1"/>
    </xf>
    <xf numFmtId="0" fontId="10" fillId="0" borderId="0" xfId="0" applyFont="1" applyFill="1"/>
    <xf numFmtId="3" fontId="10" fillId="0" borderId="0" xfId="0" applyNumberFormat="1" applyFont="1" applyFill="1"/>
    <xf numFmtId="0" fontId="11" fillId="3" borderId="5" xfId="16" applyNumberFormat="1" applyFont="1" applyAlignment="1"/>
    <xf numFmtId="3" fontId="18" fillId="0" borderId="21" xfId="0" applyNumberFormat="1" applyFont="1" applyFill="1" applyBorder="1" applyAlignment="1">
      <alignment horizontal="right" wrapText="1"/>
    </xf>
    <xf numFmtId="3" fontId="18" fillId="0" borderId="0" xfId="0" applyNumberFormat="1" applyFont="1" applyFill="1" applyAlignment="1">
      <alignment vertical="top"/>
    </xf>
    <xf numFmtId="0" fontId="5" fillId="0" borderId="0" xfId="0" applyFont="1" applyFill="1" applyAlignment="1">
      <alignment horizontal="left" vertical="top"/>
    </xf>
    <xf numFmtId="0" fontId="5" fillId="0" borderId="0" xfId="0" applyFont="1" applyFill="1" applyAlignment="1">
      <alignment vertical="top"/>
    </xf>
    <xf numFmtId="0" fontId="5" fillId="0" borderId="0" xfId="0" applyFont="1" applyFill="1"/>
    <xf numFmtId="6" fontId="18" fillId="0" borderId="21" xfId="0" applyNumberFormat="1" applyFont="1" applyFill="1" applyBorder="1" applyAlignment="1">
      <alignment horizontal="right" wrapText="1"/>
    </xf>
    <xf numFmtId="6" fontId="12" fillId="3" borderId="21" xfId="0" applyNumberFormat="1" applyFont="1" applyFill="1" applyBorder="1" applyAlignment="1">
      <alignment horizontal="right" wrapText="1"/>
    </xf>
    <xf numFmtId="0" fontId="8" fillId="3" borderId="5" xfId="16" applyNumberFormat="1" applyFont="1" applyFill="1" applyBorder="1" applyAlignment="1">
      <alignment horizontal="left"/>
    </xf>
    <xf numFmtId="0" fontId="12" fillId="3" borderId="21" xfId="0" applyFont="1" applyFill="1" applyBorder="1" applyAlignment="1">
      <alignment horizontal="center" wrapText="1"/>
    </xf>
    <xf numFmtId="3" fontId="18" fillId="0" borderId="5" xfId="13" applyNumberFormat="1" applyFont="1" applyFill="1" applyBorder="1" applyAlignment="1">
      <alignment horizontal="center" wrapText="1"/>
    </xf>
    <xf numFmtId="0" fontId="11" fillId="3" borderId="5" xfId="16" applyNumberFormat="1" applyFont="1" applyFill="1" applyBorder="1" applyAlignment="1">
      <alignment horizontal="left" wrapText="1"/>
    </xf>
    <xf numFmtId="9" fontId="18" fillId="0" borderId="5" xfId="4" applyNumberFormat="1" applyFont="1" applyFill="1" applyBorder="1" applyAlignment="1">
      <alignment horizontal="right" wrapText="1"/>
    </xf>
    <xf numFmtId="9" fontId="18" fillId="0" borderId="5" xfId="4" applyNumberFormat="1" applyFont="1" applyFill="1" applyBorder="1" applyAlignment="1">
      <alignment horizontal="right"/>
    </xf>
    <xf numFmtId="0" fontId="10" fillId="0" borderId="0" xfId="0" applyFont="1" applyFill="1" applyBorder="1" applyAlignment="1">
      <alignment vertical="top"/>
    </xf>
    <xf numFmtId="9" fontId="12" fillId="3" borderId="5" xfId="4" applyNumberFormat="1" applyFont="1" applyFill="1" applyBorder="1" applyAlignment="1">
      <alignment horizontal="right" wrapText="1"/>
    </xf>
    <xf numFmtId="0" fontId="18" fillId="0" borderId="5" xfId="14" applyFill="1" applyBorder="1">
      <alignment horizontal="left" wrapText="1"/>
    </xf>
    <xf numFmtId="0" fontId="5" fillId="0" borderId="0" xfId="0" applyFont="1" applyFill="1" applyAlignment="1">
      <alignment horizontal="right"/>
    </xf>
    <xf numFmtId="0" fontId="2" fillId="0" borderId="0" xfId="7" applyFont="1" applyFill="1" applyAlignment="1">
      <alignment vertical="top"/>
    </xf>
    <xf numFmtId="0" fontId="0" fillId="0" borderId="0" xfId="0" applyFill="1" applyAlignment="1">
      <alignment horizontal="left" vertical="top"/>
    </xf>
    <xf numFmtId="0" fontId="1" fillId="0" borderId="0" xfId="0" applyFont="1" applyFill="1" applyAlignment="1">
      <alignment vertical="top"/>
    </xf>
    <xf numFmtId="3" fontId="12" fillId="3" borderId="21" xfId="0" applyNumberFormat="1" applyFont="1" applyFill="1" applyBorder="1" applyAlignment="1">
      <alignment horizontal="right" wrapText="1"/>
    </xf>
    <xf numFmtId="0" fontId="25" fillId="0" borderId="0" xfId="0" applyFont="1"/>
    <xf numFmtId="9" fontId="18" fillId="0" borderId="5" xfId="13" applyNumberFormat="1" applyFont="1" applyFill="1" applyBorder="1" applyAlignment="1">
      <alignment horizontal="right" wrapText="1"/>
    </xf>
    <xf numFmtId="9" fontId="11" fillId="3" borderId="5" xfId="16" applyNumberFormat="1" applyFont="1" applyFill="1" applyAlignment="1">
      <alignment horizontal="right"/>
    </xf>
    <xf numFmtId="9" fontId="21" fillId="0" borderId="5" xfId="0" applyNumberFormat="1" applyFont="1" applyFill="1" applyBorder="1"/>
    <xf numFmtId="9" fontId="12" fillId="3" borderId="5" xfId="0" applyNumberFormat="1" applyFont="1" applyFill="1" applyBorder="1"/>
    <xf numFmtId="9" fontId="18" fillId="0" borderId="5" xfId="14" applyNumberFormat="1" applyBorder="1">
      <alignment horizontal="left" wrapText="1"/>
    </xf>
    <xf numFmtId="9" fontId="18" fillId="0" borderId="5" xfId="13" applyNumberFormat="1" applyFill="1" applyBorder="1" applyAlignment="1">
      <alignment horizontal="right" wrapText="1"/>
    </xf>
    <xf numFmtId="9" fontId="18" fillId="0" borderId="5" xfId="15" applyNumberFormat="1" applyFill="1" applyBorder="1">
      <alignment horizontal="right" wrapText="1"/>
    </xf>
    <xf numFmtId="9" fontId="11" fillId="3" borderId="5" xfId="16" applyNumberFormat="1" applyFont="1" applyFill="1" applyAlignment="1">
      <alignment horizontal="right" wrapText="1"/>
    </xf>
    <xf numFmtId="9" fontId="18" fillId="0" borderId="21" xfId="0" applyNumberFormat="1" applyFont="1" applyFill="1" applyBorder="1" applyAlignment="1">
      <alignment horizontal="right" wrapText="1"/>
    </xf>
    <xf numFmtId="9" fontId="18" fillId="0" borderId="5" xfId="0" applyNumberFormat="1" applyFont="1" applyFill="1" applyBorder="1"/>
    <xf numFmtId="9" fontId="18" fillId="0" borderId="5" xfId="15" applyNumberFormat="1" applyFont="1" applyFill="1" applyBorder="1" applyAlignment="1">
      <alignment horizontal="right" wrapText="1"/>
    </xf>
    <xf numFmtId="0" fontId="9" fillId="0" borderId="0" xfId="2" applyFill="1" applyAlignment="1">
      <alignment horizontal="left" vertical="top"/>
    </xf>
    <xf numFmtId="0" fontId="5" fillId="0" borderId="0" xfId="2" applyFont="1" applyFill="1" applyAlignment="1">
      <alignment horizontal="left" vertical="justify"/>
    </xf>
    <xf numFmtId="164" fontId="0" fillId="0" borderId="0" xfId="0" applyNumberFormat="1"/>
    <xf numFmtId="9" fontId="18" fillId="0" borderId="5" xfId="4" quotePrefix="1" applyNumberFormat="1" applyFont="1" applyFill="1" applyBorder="1" applyAlignment="1">
      <alignment horizontal="right" wrapText="1"/>
    </xf>
    <xf numFmtId="9" fontId="11" fillId="3" borderId="21" xfId="0" applyNumberFormat="1" applyFont="1" applyFill="1" applyBorder="1" applyAlignment="1">
      <alignment horizontal="right" wrapText="1"/>
    </xf>
    <xf numFmtId="9" fontId="18" fillId="0" borderId="21" xfId="0" quotePrefix="1" applyNumberFormat="1" applyFont="1" applyFill="1" applyBorder="1" applyAlignment="1">
      <alignment horizontal="right" wrapText="1"/>
    </xf>
    <xf numFmtId="9" fontId="11" fillId="3" borderId="21" xfId="0" applyNumberFormat="1" applyFont="1" applyFill="1" applyBorder="1" applyAlignment="1"/>
    <xf numFmtId="9" fontId="21" fillId="0" borderId="5" xfId="13" applyNumberFormat="1" applyFont="1" applyFill="1" applyBorder="1" applyAlignment="1">
      <alignment horizontal="right" wrapText="1"/>
    </xf>
    <xf numFmtId="9" fontId="21" fillId="0" borderId="5" xfId="0" applyNumberFormat="1" applyFont="1" applyFill="1" applyBorder="1" applyAlignment="1">
      <alignment horizontal="right"/>
    </xf>
    <xf numFmtId="9" fontId="18" fillId="0" borderId="5" xfId="15" applyNumberFormat="1" applyFill="1" applyBorder="1" applyAlignment="1">
      <alignment horizontal="right" wrapText="1"/>
    </xf>
    <xf numFmtId="0" fontId="5" fillId="0" borderId="0" xfId="2" applyFont="1" applyFill="1" applyAlignment="1">
      <alignment horizontal="left" vertical="center" wrapText="1"/>
    </xf>
    <xf numFmtId="0" fontId="9" fillId="0" borderId="0" xfId="2" applyAlignment="1">
      <alignment horizontal="left" vertical="center" wrapText="1"/>
    </xf>
    <xf numFmtId="0" fontId="10" fillId="0" borderId="0" xfId="0" applyFont="1" applyAlignment="1">
      <alignment horizontal="left" vertical="center"/>
    </xf>
    <xf numFmtId="0" fontId="10"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2" fillId="0" borderId="0" xfId="12" applyFont="1" applyFill="1" applyAlignment="1">
      <alignment vertical="center"/>
    </xf>
    <xf numFmtId="0" fontId="5" fillId="0" borderId="0" xfId="0" applyFont="1" applyFill="1" applyAlignment="1">
      <alignment vertical="center"/>
    </xf>
    <xf numFmtId="0" fontId="2" fillId="0" borderId="0" xfId="12" applyFont="1" applyAlignment="1">
      <alignment vertical="center"/>
    </xf>
    <xf numFmtId="0" fontId="5" fillId="0" borderId="0" xfId="0" applyFont="1" applyAlignment="1">
      <alignment vertical="center"/>
    </xf>
    <xf numFmtId="0" fontId="3" fillId="0" borderId="0" xfId="0" applyFont="1" applyAlignment="1">
      <alignment vertical="center"/>
    </xf>
    <xf numFmtId="0" fontId="5" fillId="0" borderId="0" xfId="0" applyFont="1" applyFill="1" applyAlignment="1">
      <alignment horizontal="left" vertical="center"/>
    </xf>
    <xf numFmtId="0" fontId="5" fillId="4" borderId="0" xfId="0" applyFont="1" applyFill="1" applyAlignment="1">
      <alignment horizontal="left" vertical="center" wrapText="1"/>
    </xf>
    <xf numFmtId="0" fontId="5" fillId="0" borderId="0" xfId="0" applyFont="1" applyFill="1" applyBorder="1" applyAlignment="1">
      <alignment horizontal="right" vertical="center"/>
    </xf>
    <xf numFmtId="0" fontId="5" fillId="4" borderId="0" xfId="0" applyFont="1" applyFill="1" applyAlignment="1">
      <alignment horizontal="left" vertical="center"/>
    </xf>
    <xf numFmtId="0" fontId="5" fillId="4" borderId="0" xfId="0" applyFont="1" applyFill="1" applyAlignment="1">
      <alignment vertical="center"/>
    </xf>
    <xf numFmtId="0" fontId="5" fillId="0" borderId="0" xfId="0"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xf>
    <xf numFmtId="0" fontId="5" fillId="4" borderId="0" xfId="0" applyFont="1" applyFill="1" applyBorder="1" applyAlignment="1">
      <alignment horizontal="left" vertical="center"/>
    </xf>
    <xf numFmtId="0" fontId="10" fillId="0" borderId="0" xfId="0" applyFont="1" applyFill="1" applyAlignment="1">
      <alignment vertical="center"/>
    </xf>
    <xf numFmtId="0" fontId="5" fillId="0" borderId="0" xfId="2" applyFont="1" applyFill="1" applyAlignment="1">
      <alignment horizontal="left" vertical="center"/>
    </xf>
    <xf numFmtId="0" fontId="10" fillId="4" borderId="0" xfId="0" applyFont="1" applyFill="1" applyAlignment="1">
      <alignment vertical="center"/>
    </xf>
    <xf numFmtId="9" fontId="5" fillId="0" borderId="0" xfId="0" applyNumberFormat="1" applyFont="1" applyFill="1" applyBorder="1" applyAlignment="1">
      <alignment horizontal="left" vertical="center"/>
    </xf>
    <xf numFmtId="9" fontId="18" fillId="0" borderId="5" xfId="13" quotePrefix="1" applyNumberFormat="1" applyFont="1" applyFill="1" applyBorder="1" applyAlignment="1">
      <alignment horizontal="right" wrapText="1"/>
    </xf>
    <xf numFmtId="9" fontId="18" fillId="0" borderId="5" xfId="15" quotePrefix="1" applyNumberFormat="1" applyFont="1" applyFill="1" applyBorder="1" applyAlignment="1">
      <alignment horizontal="right" wrapText="1"/>
    </xf>
    <xf numFmtId="9" fontId="21" fillId="0" borderId="5" xfId="0" applyNumberFormat="1" applyFont="1" applyBorder="1"/>
    <xf numFmtId="3" fontId="21" fillId="0" borderId="5" xfId="0" applyNumberFormat="1" applyFont="1" applyBorder="1"/>
    <xf numFmtId="9" fontId="21" fillId="0" borderId="5" xfId="0" quotePrefix="1" applyNumberFormat="1" applyFont="1" applyBorder="1" applyAlignment="1">
      <alignment horizontal="right"/>
    </xf>
    <xf numFmtId="3" fontId="21" fillId="0" borderId="5" xfId="0" quotePrefix="1" applyNumberFormat="1" applyFont="1" applyBorder="1" applyAlignment="1">
      <alignment horizontal="right"/>
    </xf>
    <xf numFmtId="9" fontId="21" fillId="0" borderId="5" xfId="0" applyNumberFormat="1" applyFont="1" applyBorder="1" applyAlignment="1">
      <alignment horizontal="right"/>
    </xf>
    <xf numFmtId="3" fontId="21" fillId="0" borderId="5" xfId="0" applyNumberFormat="1" applyFont="1" applyBorder="1" applyAlignment="1">
      <alignment horizontal="right"/>
    </xf>
    <xf numFmtId="3" fontId="12" fillId="3" borderId="5" xfId="0" applyNumberFormat="1" applyFont="1" applyFill="1" applyBorder="1"/>
    <xf numFmtId="3" fontId="18" fillId="0" borderId="5" xfId="4" applyNumberFormat="1" applyFont="1" applyFill="1" applyBorder="1" applyAlignment="1">
      <alignment horizontal="right" wrapText="1"/>
    </xf>
    <xf numFmtId="3" fontId="18" fillId="0" borderId="5" xfId="13" quotePrefix="1" applyNumberFormat="1" applyFont="1" applyFill="1" applyBorder="1" applyAlignment="1">
      <alignment horizontal="center" wrapText="1"/>
    </xf>
    <xf numFmtId="9" fontId="12" fillId="3" borderId="21" xfId="0" applyNumberFormat="1" applyFont="1" applyFill="1" applyBorder="1" applyAlignment="1">
      <alignment horizontal="right" wrapText="1"/>
    </xf>
    <xf numFmtId="9" fontId="21" fillId="0" borderId="5" xfId="13" quotePrefix="1" applyNumberFormat="1" applyFont="1" applyFill="1" applyBorder="1" applyAlignment="1">
      <alignment horizontal="right" wrapText="1"/>
    </xf>
    <xf numFmtId="0" fontId="5" fillId="0" borderId="0" xfId="0" applyFont="1" applyBorder="1" applyAlignment="1">
      <alignment horizontal="right" vertical="top"/>
    </xf>
    <xf numFmtId="9" fontId="18" fillId="0" borderId="5" xfId="15" quotePrefix="1" applyNumberFormat="1" applyFont="1" applyFill="1" applyBorder="1">
      <alignment horizontal="right" wrapText="1"/>
    </xf>
    <xf numFmtId="9" fontId="12" fillId="3" borderId="5" xfId="13" applyNumberFormat="1" applyFont="1" applyFill="1" applyBorder="1" applyAlignment="1">
      <alignment horizontal="right" wrapText="1"/>
    </xf>
    <xf numFmtId="9" fontId="11" fillId="3" borderId="5" xfId="15" applyNumberFormat="1" applyFont="1" applyFill="1" applyBorder="1">
      <alignment horizontal="right" wrapText="1"/>
    </xf>
    <xf numFmtId="9" fontId="11" fillId="3" borderId="23" xfId="16" applyNumberFormat="1" applyFont="1" applyBorder="1" applyAlignment="1">
      <alignment wrapText="1"/>
    </xf>
    <xf numFmtId="0" fontId="11" fillId="3" borderId="5" xfId="16" applyNumberFormat="1" applyFont="1" applyAlignment="1">
      <alignment wrapText="1"/>
    </xf>
    <xf numFmtId="9" fontId="12" fillId="3" borderId="5" xfId="16" applyNumberFormat="1" applyFont="1" applyBorder="1" applyAlignment="1">
      <alignment wrapText="1"/>
    </xf>
    <xf numFmtId="0" fontId="11" fillId="3" borderId="21" xfId="0" applyFont="1" applyFill="1" applyBorder="1" applyAlignment="1">
      <alignment horizontal="right" wrapText="1"/>
    </xf>
    <xf numFmtId="9" fontId="11" fillId="3" borderId="5" xfId="0" applyNumberFormat="1" applyFont="1" applyFill="1" applyBorder="1" applyAlignment="1">
      <alignment horizontal="right" vertical="top"/>
    </xf>
    <xf numFmtId="9" fontId="11" fillId="3" borderId="5" xfId="0" applyNumberFormat="1" applyFont="1" applyFill="1" applyBorder="1" applyAlignment="1">
      <alignment vertical="top"/>
    </xf>
    <xf numFmtId="9" fontId="11" fillId="3" borderId="5" xfId="16" applyNumberFormat="1" applyFont="1" applyAlignment="1"/>
    <xf numFmtId="0" fontId="9" fillId="0" borderId="0" xfId="2" applyAlignment="1">
      <alignment vertical="center" wrapText="1"/>
    </xf>
    <xf numFmtId="3" fontId="18" fillId="0" borderId="5" xfId="13" quotePrefix="1" applyNumberFormat="1" applyFont="1" applyFill="1" applyBorder="1" applyAlignment="1">
      <alignment horizontal="right" wrapText="1"/>
    </xf>
    <xf numFmtId="3" fontId="18" fillId="0" borderId="21" xfId="0" quotePrefix="1" applyNumberFormat="1" applyFont="1" applyFill="1" applyBorder="1" applyAlignment="1">
      <alignment horizontal="right" wrapText="1"/>
    </xf>
    <xf numFmtId="3" fontId="5" fillId="0" borderId="0" xfId="0" applyNumberFormat="1" applyFont="1" applyFill="1" applyAlignment="1">
      <alignment horizontal="right" vertical="center"/>
    </xf>
    <xf numFmtId="0" fontId="5" fillId="0" borderId="0" xfId="0" applyFont="1" applyAlignment="1">
      <alignment horizontal="right" vertical="center"/>
    </xf>
    <xf numFmtId="0" fontId="3" fillId="0" borderId="0" xfId="0" applyFont="1" applyAlignment="1">
      <alignment horizontal="right" vertical="center"/>
    </xf>
    <xf numFmtId="0" fontId="3" fillId="0" borderId="0" xfId="0" applyFont="1" applyAlignment="1">
      <alignment horizontal="right"/>
    </xf>
    <xf numFmtId="0" fontId="0" fillId="0" borderId="0" xfId="0" applyAlignment="1">
      <alignment horizontal="right"/>
    </xf>
    <xf numFmtId="9" fontId="2" fillId="0" borderId="0" xfId="11" applyNumberFormat="1" applyFont="1" applyAlignment="1">
      <alignment vertical="top"/>
    </xf>
    <xf numFmtId="9" fontId="11" fillId="0" borderId="0" xfId="0" applyNumberFormat="1" applyFont="1"/>
    <xf numFmtId="0" fontId="0" fillId="0" borderId="5" xfId="0" quotePrefix="1" applyBorder="1" applyAlignment="1">
      <alignment horizontal="right"/>
    </xf>
    <xf numFmtId="3" fontId="26" fillId="3" borderId="5" xfId="0" applyNumberFormat="1" applyFont="1" applyFill="1" applyBorder="1"/>
    <xf numFmtId="3" fontId="12" fillId="3" borderId="5" xfId="16" applyNumberFormat="1" applyFont="1" applyFill="1" applyBorder="1" applyAlignment="1">
      <alignment horizontal="right" wrapText="1"/>
    </xf>
    <xf numFmtId="3" fontId="18" fillId="0" borderId="21" xfId="0" applyNumberFormat="1" applyFont="1" applyBorder="1" applyAlignment="1">
      <alignment horizontal="right" wrapText="1"/>
    </xf>
    <xf numFmtId="0" fontId="18" fillId="0" borderId="21" xfId="0" applyFont="1" applyBorder="1" applyAlignment="1">
      <alignment horizontal="right" wrapText="1"/>
    </xf>
    <xf numFmtId="3" fontId="18" fillId="0" borderId="21" xfId="0" quotePrefix="1" applyNumberFormat="1" applyFont="1" applyFill="1" applyBorder="1" applyAlignment="1">
      <alignment horizontal="center" wrapText="1"/>
    </xf>
    <xf numFmtId="3" fontId="18" fillId="0" borderId="5" xfId="0" quotePrefix="1" applyNumberFormat="1" applyFont="1" applyBorder="1" applyAlignment="1">
      <alignment horizontal="right"/>
    </xf>
    <xf numFmtId="3" fontId="18" fillId="0" borderId="21" xfId="0" applyNumberFormat="1" applyFont="1" applyFill="1" applyBorder="1" applyAlignment="1">
      <alignment horizontal="center" wrapText="1"/>
    </xf>
    <xf numFmtId="3" fontId="18" fillId="0" borderId="21" xfId="0" quotePrefix="1" applyNumberFormat="1" applyFont="1" applyBorder="1" applyAlignment="1">
      <alignment horizontal="right" wrapText="1"/>
    </xf>
    <xf numFmtId="9" fontId="18" fillId="0" borderId="5" xfId="0" applyNumberFormat="1" applyFont="1" applyBorder="1" applyAlignment="1">
      <alignment horizontal="right"/>
    </xf>
    <xf numFmtId="0" fontId="27" fillId="6" borderId="0" xfId="0" applyFont="1" applyFill="1" applyAlignment="1">
      <alignment horizontal="left" vertical="center" wrapText="1"/>
    </xf>
    <xf numFmtId="0" fontId="17" fillId="7" borderId="5" xfId="1" applyFont="1" applyFill="1" applyBorder="1" applyAlignment="1">
      <alignment horizontal="center" vertical="center" wrapText="1"/>
    </xf>
    <xf numFmtId="9" fontId="18" fillId="0" borderId="5" xfId="0" quotePrefix="1" applyNumberFormat="1" applyFont="1" applyBorder="1" applyAlignment="1">
      <alignment horizontal="right"/>
    </xf>
    <xf numFmtId="3" fontId="5" fillId="0" borderId="0" xfId="0" applyNumberFormat="1" applyFont="1" applyAlignment="1">
      <alignment horizontal="right" vertical="top"/>
    </xf>
    <xf numFmtId="3" fontId="18" fillId="0" borderId="5" xfId="0" applyNumberFormat="1" applyFont="1" applyBorder="1" applyAlignment="1">
      <alignment horizontal="right"/>
    </xf>
    <xf numFmtId="9" fontId="18" fillId="0" borderId="21" xfId="0" applyNumberFormat="1" applyFont="1" applyFill="1" applyBorder="1" applyAlignment="1">
      <alignment horizontal="center" wrapText="1"/>
    </xf>
    <xf numFmtId="9" fontId="18" fillId="0" borderId="21" xfId="0" quotePrefix="1" applyNumberFormat="1" applyFont="1" applyFill="1" applyBorder="1" applyAlignment="1">
      <alignment horizontal="center" wrapText="1"/>
    </xf>
    <xf numFmtId="3" fontId="12" fillId="7" borderId="21" xfId="0" applyNumberFormat="1" applyFont="1" applyFill="1" applyBorder="1" applyAlignment="1">
      <alignment horizontal="right" wrapText="1"/>
    </xf>
    <xf numFmtId="9" fontId="12" fillId="7" borderId="21" xfId="0" applyNumberFormat="1" applyFont="1" applyFill="1" applyBorder="1" applyAlignment="1">
      <alignment horizontal="center" wrapText="1"/>
    </xf>
    <xf numFmtId="0" fontId="3" fillId="0" borderId="0" xfId="0" applyFont="1" applyAlignment="1">
      <alignment horizontal="left" vertical="center" wrapText="1"/>
    </xf>
    <xf numFmtId="0" fontId="17" fillId="5" borderId="0" xfId="0" applyFont="1" applyFill="1" applyBorder="1" applyAlignment="1">
      <alignment horizontal="center"/>
    </xf>
    <xf numFmtId="0" fontId="5" fillId="0" borderId="0" xfId="2" applyFont="1" applyAlignment="1">
      <alignment horizontal="left" vertical="center" wrapText="1"/>
    </xf>
    <xf numFmtId="0" fontId="5" fillId="0" borderId="0" xfId="2" applyFont="1" applyFill="1" applyAlignment="1">
      <alignment horizontal="left" vertical="center" wrapText="1"/>
    </xf>
    <xf numFmtId="0" fontId="5" fillId="0" borderId="0" xfId="2" applyNumberFormat="1" applyFont="1" applyAlignment="1">
      <alignment horizontal="left" vertical="center" wrapText="1"/>
    </xf>
    <xf numFmtId="0" fontId="0" fillId="0" borderId="0" xfId="0" applyAlignment="1">
      <alignment horizontal="left" vertical="center" wrapText="1"/>
    </xf>
    <xf numFmtId="0" fontId="17" fillId="5" borderId="0" xfId="1" applyFont="1" applyFill="1" applyAlignment="1">
      <alignment horizontal="center" vertical="center" wrapText="1"/>
    </xf>
    <xf numFmtId="0" fontId="0" fillId="0" borderId="0" xfId="0" applyAlignment="1">
      <alignment vertical="center" wrapText="1"/>
    </xf>
    <xf numFmtId="9" fontId="11" fillId="3" borderId="24" xfId="3" applyNumberFormat="1" applyFont="1" applyBorder="1">
      <alignment horizontal="center" vertical="center" wrapText="1"/>
    </xf>
    <xf numFmtId="9" fontId="11" fillId="3" borderId="1" xfId="3" applyNumberFormat="1" applyFont="1" applyBorder="1">
      <alignment horizontal="center" vertical="center" wrapText="1"/>
    </xf>
    <xf numFmtId="0" fontId="11" fillId="3" borderId="24" xfId="3" applyFont="1" applyBorder="1">
      <alignment horizontal="center" vertical="center" wrapText="1"/>
    </xf>
    <xf numFmtId="0" fontId="11" fillId="3" borderId="1" xfId="3" applyFont="1" applyBorder="1">
      <alignment horizontal="center" vertical="center" wrapText="1"/>
    </xf>
    <xf numFmtId="0" fontId="2" fillId="0" borderId="0" xfId="11" applyFont="1" applyAlignment="1">
      <alignment horizontal="left" vertical="top" wrapText="1"/>
    </xf>
    <xf numFmtId="0" fontId="10" fillId="0" borderId="0" xfId="0" applyFont="1" applyAlignment="1">
      <alignment horizontal="left" vertical="top" wrapText="1"/>
    </xf>
    <xf numFmtId="0" fontId="5" fillId="0" borderId="0" xfId="0" applyNumberFormat="1" applyFont="1" applyFill="1" applyAlignment="1">
      <alignment horizontal="left" vertical="top" wrapText="1"/>
    </xf>
    <xf numFmtId="0" fontId="10" fillId="0" borderId="0" xfId="0" applyFont="1" applyFill="1" applyAlignment="1">
      <alignment horizontal="left" vertical="top" wrapText="1"/>
    </xf>
    <xf numFmtId="0" fontId="5" fillId="0" borderId="0" xfId="0" applyNumberFormat="1" applyFont="1" applyAlignment="1">
      <alignment horizontal="left" vertical="top" wrapText="1"/>
    </xf>
    <xf numFmtId="0" fontId="11" fillId="3" borderId="7" xfId="3" applyFont="1" applyBorder="1">
      <alignment horizontal="center" vertical="center" wrapText="1"/>
    </xf>
    <xf numFmtId="0" fontId="9" fillId="0" borderId="0" xfId="2" applyFont="1" applyFill="1" applyAlignment="1">
      <alignment horizontal="left" vertical="top" wrapText="1"/>
    </xf>
    <xf numFmtId="0" fontId="9" fillId="0" borderId="0" xfId="2" applyFill="1" applyAlignment="1">
      <alignment horizontal="left" vertical="top" wrapText="1"/>
    </xf>
    <xf numFmtId="0" fontId="17" fillId="5" borderId="0" xfId="1" applyFont="1" applyFill="1" applyBorder="1" applyAlignment="1">
      <alignment horizontal="center" vertical="center" wrapText="1"/>
    </xf>
    <xf numFmtId="0" fontId="9" fillId="0" borderId="0" xfId="2" applyFill="1" applyAlignment="1">
      <alignment horizontal="left" vertical="center" wrapText="1"/>
    </xf>
    <xf numFmtId="0" fontId="9" fillId="0" borderId="0" xfId="2" applyFont="1" applyAlignment="1">
      <alignment horizontal="left" vertical="center" wrapText="1"/>
    </xf>
    <xf numFmtId="0" fontId="9" fillId="0" borderId="0" xfId="2" applyAlignment="1">
      <alignment horizontal="left" vertical="center" wrapText="1"/>
    </xf>
    <xf numFmtId="0" fontId="2" fillId="0" borderId="0" xfId="8" applyFont="1" applyAlignment="1">
      <alignment horizontal="left" vertical="center" wrapText="1"/>
    </xf>
    <xf numFmtId="0" fontId="2" fillId="0" borderId="0" xfId="8" applyFont="1" applyFill="1" applyAlignment="1">
      <alignment horizontal="left" vertical="center" wrapText="1"/>
    </xf>
    <xf numFmtId="0" fontId="0" fillId="0" borderId="0" xfId="0" applyFill="1" applyAlignment="1">
      <alignment horizontal="left" vertical="center" wrapText="1"/>
    </xf>
    <xf numFmtId="0" fontId="10" fillId="0" borderId="0" xfId="0" applyFont="1" applyFill="1" applyAlignment="1">
      <alignment horizontal="left" vertical="center" wrapText="1"/>
    </xf>
    <xf numFmtId="0" fontId="2" fillId="0" borderId="0" xfId="10" applyFont="1" applyFill="1" applyAlignment="1">
      <alignment horizontal="left" vertical="center" wrapText="1"/>
    </xf>
    <xf numFmtId="0" fontId="2" fillId="0" borderId="0" xfId="10" applyFont="1" applyAlignment="1">
      <alignment horizontal="left" vertical="center" wrapText="1"/>
    </xf>
    <xf numFmtId="0" fontId="5" fillId="0" borderId="0" xfId="8" applyFont="1" applyFill="1" applyAlignment="1">
      <alignment horizontal="left" vertical="center" wrapText="1"/>
    </xf>
    <xf numFmtId="9" fontId="11" fillId="3" borderId="7" xfId="3" applyNumberFormat="1" applyFont="1" applyBorder="1">
      <alignment horizontal="center" vertical="center" wrapText="1"/>
    </xf>
    <xf numFmtId="9" fontId="11" fillId="3" borderId="21" xfId="3" applyNumberFormat="1" applyFont="1" applyBorder="1">
      <alignment horizontal="center" vertical="center" wrapText="1"/>
    </xf>
    <xf numFmtId="0" fontId="5" fillId="0" borderId="0" xfId="11" applyFont="1" applyFill="1" applyAlignment="1">
      <alignment horizontal="left" vertical="center" wrapText="1"/>
    </xf>
    <xf numFmtId="0" fontId="5" fillId="0" borderId="0" xfId="11" applyFont="1" applyAlignment="1">
      <alignment horizontal="left" vertical="center" wrapText="1"/>
    </xf>
    <xf numFmtId="0" fontId="10" fillId="0" borderId="0" xfId="0" applyFont="1" applyAlignment="1">
      <alignment horizontal="left" vertical="center" wrapText="1"/>
    </xf>
    <xf numFmtId="0" fontId="5" fillId="0" borderId="0" xfId="11" applyFont="1" applyFill="1" applyAlignment="1">
      <alignment vertical="center" wrapText="1"/>
    </xf>
    <xf numFmtId="0" fontId="10" fillId="0" borderId="0" xfId="0" applyFont="1" applyFill="1" applyAlignment="1">
      <alignment vertical="center" wrapText="1"/>
    </xf>
    <xf numFmtId="0" fontId="9" fillId="0" borderId="0" xfId="2" applyAlignment="1">
      <alignment horizontal="left" vertical="top" wrapText="1"/>
    </xf>
    <xf numFmtId="0" fontId="2" fillId="0" borderId="0" xfId="12" applyFont="1" applyFill="1" applyBorder="1" applyAlignment="1">
      <alignment vertical="center" wrapText="1"/>
    </xf>
    <xf numFmtId="0" fontId="0" fillId="0" borderId="0" xfId="0" applyFill="1" applyAlignment="1">
      <alignment vertical="center" wrapText="1"/>
    </xf>
    <xf numFmtId="0" fontId="11" fillId="3" borderId="7" xfId="3" applyFont="1" applyBorder="1" applyAlignment="1">
      <alignment horizontal="center" vertical="center" wrapText="1"/>
    </xf>
    <xf numFmtId="0" fontId="11" fillId="3" borderId="24" xfId="3" applyFont="1" applyBorder="1" applyAlignment="1">
      <alignment horizontal="center" vertical="center" wrapText="1"/>
    </xf>
    <xf numFmtId="0" fontId="11" fillId="7" borderId="5" xfId="1" applyFont="1" applyFill="1" applyBorder="1" applyAlignment="1">
      <alignment horizontal="center" vertical="center" wrapText="1"/>
    </xf>
    <xf numFmtId="0" fontId="16" fillId="0" borderId="0" xfId="0" applyFont="1" applyAlignment="1">
      <alignment horizontal="right" vertical="top" wrapText="1"/>
    </xf>
    <xf numFmtId="0" fontId="5" fillId="0" borderId="0" xfId="0" applyFont="1" applyFill="1" applyAlignment="1">
      <alignment horizontal="left" vertical="center"/>
    </xf>
    <xf numFmtId="0" fontId="0" fillId="0" borderId="0" xfId="0" applyFill="1" applyAlignment="1">
      <alignment horizontal="left" vertical="center"/>
    </xf>
    <xf numFmtId="9" fontId="5" fillId="4" borderId="0" xfId="0" applyNumberFormat="1" applyFont="1" applyFill="1" applyAlignment="1">
      <alignment horizontal="left" vertical="center" wrapText="1"/>
    </xf>
    <xf numFmtId="9" fontId="5" fillId="4" borderId="0" xfId="0" applyNumberFormat="1" applyFont="1" applyFill="1" applyAlignment="1">
      <alignment horizontal="left" vertical="center"/>
    </xf>
    <xf numFmtId="0" fontId="0" fillId="0" borderId="0" xfId="0" applyAlignment="1">
      <alignment horizontal="left" vertical="center"/>
    </xf>
    <xf numFmtId="9" fontId="5" fillId="0" borderId="0" xfId="0" applyNumberFormat="1" applyFont="1" applyFill="1" applyAlignment="1">
      <alignment horizontal="left" vertical="center" wrapText="1"/>
    </xf>
    <xf numFmtId="0" fontId="3" fillId="4" borderId="0" xfId="0" applyFont="1" applyFill="1" applyAlignment="1">
      <alignment horizontal="left" vertical="top" wrapText="1"/>
    </xf>
    <xf numFmtId="0" fontId="11" fillId="3" borderId="25" xfId="3" applyFont="1" applyBorder="1" applyAlignment="1">
      <alignment horizontal="center" vertical="center" wrapText="1"/>
    </xf>
    <xf numFmtId="0" fontId="5" fillId="4" borderId="0" xfId="0" applyFont="1" applyFill="1" applyAlignment="1">
      <alignment horizontal="left" vertical="center" wrapText="1"/>
    </xf>
    <xf numFmtId="0" fontId="10" fillId="0" borderId="7" xfId="0" applyFont="1" applyBorder="1" applyAlignment="1">
      <alignment horizontal="center" vertical="center" wrapText="1"/>
    </xf>
    <xf numFmtId="0" fontId="5" fillId="0" borderId="0" xfId="0" applyFont="1" applyFill="1" applyAlignment="1">
      <alignment horizontal="left" vertical="center" wrapText="1"/>
    </xf>
    <xf numFmtId="0" fontId="11" fillId="3" borderId="26" xfId="3" applyFont="1" applyBorder="1" applyAlignment="1">
      <alignment horizontal="center" vertical="center" wrapText="1"/>
    </xf>
    <xf numFmtId="0" fontId="11" fillId="3" borderId="1" xfId="3" applyFont="1" applyBorder="1" applyAlignment="1">
      <alignment horizontal="center" vertical="center" wrapText="1"/>
    </xf>
    <xf numFmtId="0" fontId="0" fillId="0" borderId="0" xfId="0" applyAlignment="1">
      <alignment vertical="center"/>
    </xf>
    <xf numFmtId="0" fontId="24" fillId="0" borderId="0" xfId="0" applyFont="1" applyFill="1" applyAlignment="1">
      <alignment vertical="center"/>
    </xf>
    <xf numFmtId="0" fontId="9" fillId="0" borderId="0" xfId="2" applyFont="1" applyAlignment="1">
      <alignment vertical="center" wrapText="1"/>
    </xf>
    <xf numFmtId="0" fontId="5" fillId="0" borderId="0" xfId="0" applyFont="1" applyAlignment="1">
      <alignment horizontal="left" vertical="center" wrapText="1"/>
    </xf>
    <xf numFmtId="0" fontId="3" fillId="0" borderId="0" xfId="0" applyFont="1" applyAlignment="1">
      <alignment horizontal="left" vertical="top" wrapText="1"/>
    </xf>
    <xf numFmtId="0" fontId="5" fillId="0" borderId="0" xfId="0" applyFont="1" applyAlignment="1">
      <alignment vertical="center" wrapText="1"/>
    </xf>
    <xf numFmtId="0" fontId="10" fillId="0" borderId="0" xfId="0" applyFont="1" applyAlignment="1">
      <alignment vertical="center" wrapText="1"/>
    </xf>
    <xf numFmtId="0" fontId="5" fillId="4" borderId="0" xfId="0" applyFont="1" applyFill="1" applyAlignment="1">
      <alignment horizontal="left" vertical="top" wrapText="1"/>
    </xf>
    <xf numFmtId="0" fontId="5" fillId="4" borderId="0" xfId="0" applyNumberFormat="1" applyFont="1" applyFill="1" applyAlignment="1">
      <alignment horizontal="left" vertical="top" wrapText="1"/>
    </xf>
    <xf numFmtId="0" fontId="11" fillId="3" borderId="27" xfId="3" applyFont="1" applyBorder="1" applyAlignment="1">
      <alignment horizontal="center" vertical="center" wrapText="1"/>
    </xf>
    <xf numFmtId="0" fontId="11" fillId="3" borderId="28" xfId="3" applyFont="1" applyBorder="1" applyAlignment="1">
      <alignment horizontal="center" vertical="center" wrapText="1"/>
    </xf>
    <xf numFmtId="0" fontId="11" fillId="3" borderId="29" xfId="3" applyFont="1" applyBorder="1" applyAlignment="1">
      <alignment horizontal="center" vertical="center" wrapText="1"/>
    </xf>
    <xf numFmtId="0" fontId="10" fillId="4" borderId="0" xfId="0" applyFont="1" applyFill="1" applyAlignment="1">
      <alignment horizontal="left" vertical="center" wrapText="1"/>
    </xf>
    <xf numFmtId="0" fontId="5" fillId="4" borderId="0" xfId="0" applyFont="1" applyFill="1" applyAlignment="1">
      <alignment vertical="center" wrapText="1"/>
    </xf>
    <xf numFmtId="0" fontId="10" fillId="4" borderId="0" xfId="0" applyFont="1" applyFill="1" applyAlignment="1">
      <alignment vertical="center" wrapText="1"/>
    </xf>
  </cellXfs>
  <cellStyles count="17">
    <cellStyle name="dark_blue" xfId="1"/>
    <cellStyle name="Footnote" xfId="2"/>
    <cellStyle name="light_blue" xfId="3"/>
    <cellStyle name="Normal" xfId="0" builtinId="0"/>
    <cellStyle name="Normal_6. Setting Detail 3-5-07" xfId="4"/>
    <cellStyle name="Normal_AgeChartFY01_200211273" xfId="5"/>
    <cellStyle name="Normal_ReasonChartFFY01_l200211274" xfId="6"/>
    <cellStyle name="Normal_Table2_FY00" xfId="7"/>
    <cellStyle name="Normal_Table3_FY00" xfId="8"/>
    <cellStyle name="Normal_Table4_FY00" xfId="9"/>
    <cellStyle name="Normal_Table5_FY00" xfId="10"/>
    <cellStyle name="Normal_Table6_FY00" xfId="11"/>
    <cellStyle name="Normal_Table8_FY00" xfId="12"/>
    <cellStyle name="table_body" xfId="13"/>
    <cellStyle name="table_body_left" xfId="14"/>
    <cellStyle name="table_body_right" xfId="15"/>
    <cellStyle name="total_line" xfId="16"/>
  </cellStyles>
  <dxfs count="0"/>
  <tableStyles count="0" defaultTableStyle="TableStyleMedium9" defaultPivotStyle="PivotStyleLight16"/>
  <colors>
    <mruColors>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69"/>
  <sheetViews>
    <sheetView tabSelected="1" zoomScaleNormal="100" workbookViewId="0">
      <selection sqref="A1:C1"/>
    </sheetView>
  </sheetViews>
  <sheetFormatPr defaultRowHeight="13.2" x14ac:dyDescent="0.25"/>
  <cols>
    <col min="1" max="1" width="31.5546875" customWidth="1"/>
    <col min="2" max="2" width="30.6640625" customWidth="1"/>
    <col min="3" max="3" width="32.44140625" customWidth="1"/>
    <col min="4" max="4" width="4.5546875" customWidth="1"/>
    <col min="5" max="5" width="45.6640625" customWidth="1"/>
    <col min="6" max="6" width="17" customWidth="1"/>
    <col min="7" max="7" width="11.88671875" customWidth="1"/>
  </cols>
  <sheetData>
    <row r="1" spans="1:6" x14ac:dyDescent="0.25">
      <c r="A1" s="231" t="s">
        <v>119</v>
      </c>
      <c r="B1" s="231"/>
      <c r="C1" s="231"/>
      <c r="D1" s="37"/>
    </row>
    <row r="2" spans="1:6" x14ac:dyDescent="0.25">
      <c r="A2" s="55" t="s">
        <v>30</v>
      </c>
      <c r="B2" s="55"/>
      <c r="C2" s="55"/>
      <c r="D2" s="37"/>
    </row>
    <row r="3" spans="1:6" x14ac:dyDescent="0.25">
      <c r="A3" s="231"/>
      <c r="B3" s="231"/>
      <c r="C3" s="231"/>
      <c r="D3" s="37"/>
    </row>
    <row r="4" spans="1:6" x14ac:dyDescent="0.25">
      <c r="A4" s="56" t="s">
        <v>284</v>
      </c>
      <c r="B4" s="57"/>
      <c r="C4" s="58"/>
      <c r="D4" s="37"/>
    </row>
    <row r="5" spans="1:6" ht="15.75" customHeight="1" x14ac:dyDescent="0.25">
      <c r="A5" s="19" t="s">
        <v>120</v>
      </c>
      <c r="B5" s="19" t="s">
        <v>121</v>
      </c>
      <c r="C5" s="19" t="s">
        <v>122</v>
      </c>
      <c r="D5" s="37"/>
      <c r="F5" s="64"/>
    </row>
    <row r="6" spans="1:6" x14ac:dyDescent="0.25">
      <c r="A6" s="82" t="s">
        <v>31</v>
      </c>
      <c r="B6" s="110">
        <v>13900</v>
      </c>
      <c r="C6" s="110">
        <v>26000</v>
      </c>
      <c r="D6" s="37"/>
      <c r="F6" s="64"/>
    </row>
    <row r="7" spans="1:6" x14ac:dyDescent="0.25">
      <c r="A7" s="82" t="s">
        <v>32</v>
      </c>
      <c r="B7" s="110">
        <v>2700</v>
      </c>
      <c r="C7" s="110">
        <v>4200</v>
      </c>
      <c r="D7" s="37"/>
    </row>
    <row r="8" spans="1:6" x14ac:dyDescent="0.25">
      <c r="A8" s="82" t="s">
        <v>33</v>
      </c>
      <c r="B8" s="98">
        <v>800</v>
      </c>
      <c r="C8" s="98">
        <v>800</v>
      </c>
      <c r="D8" s="37"/>
    </row>
    <row r="9" spans="1:6" s="64" customFormat="1" x14ac:dyDescent="0.25">
      <c r="A9" s="70" t="s">
        <v>34</v>
      </c>
      <c r="B9" s="110">
        <v>18000</v>
      </c>
      <c r="C9" s="110">
        <v>27500</v>
      </c>
      <c r="D9" s="107"/>
      <c r="E9"/>
    </row>
    <row r="10" spans="1:6" x14ac:dyDescent="0.25">
      <c r="A10" s="82" t="s">
        <v>35</v>
      </c>
      <c r="B10" s="110">
        <v>4400</v>
      </c>
      <c r="C10" s="110">
        <v>7100</v>
      </c>
      <c r="D10" s="37"/>
    </row>
    <row r="11" spans="1:6" s="64" customFormat="1" x14ac:dyDescent="0.25">
      <c r="A11" s="70" t="s">
        <v>91</v>
      </c>
      <c r="B11" s="110">
        <v>69600</v>
      </c>
      <c r="C11" s="110">
        <v>101800</v>
      </c>
      <c r="D11" s="107"/>
    </row>
    <row r="12" spans="1:6" x14ac:dyDescent="0.25">
      <c r="A12" s="82" t="s">
        <v>36</v>
      </c>
      <c r="B12" s="110">
        <v>9100</v>
      </c>
      <c r="C12" s="110">
        <v>15800</v>
      </c>
      <c r="D12" s="37"/>
    </row>
    <row r="13" spans="1:6" x14ac:dyDescent="0.25">
      <c r="A13" s="82" t="s">
        <v>37</v>
      </c>
      <c r="B13" s="110">
        <v>6600</v>
      </c>
      <c r="C13" s="110">
        <v>9600</v>
      </c>
      <c r="D13" s="37"/>
    </row>
    <row r="14" spans="1:6" x14ac:dyDescent="0.25">
      <c r="A14" s="82" t="s">
        <v>38</v>
      </c>
      <c r="B14" s="110">
        <v>4700</v>
      </c>
      <c r="C14" s="110">
        <v>7500</v>
      </c>
      <c r="D14" s="37"/>
    </row>
    <row r="15" spans="1:6" x14ac:dyDescent="0.25">
      <c r="A15" s="82" t="s">
        <v>39</v>
      </c>
      <c r="B15" s="110">
        <v>1000</v>
      </c>
      <c r="C15" s="110">
        <v>1300</v>
      </c>
      <c r="D15" s="37"/>
    </row>
    <row r="16" spans="1:6" x14ac:dyDescent="0.25">
      <c r="A16" s="82" t="s">
        <v>40</v>
      </c>
      <c r="B16" s="110">
        <v>58600</v>
      </c>
      <c r="C16" s="110">
        <v>83600</v>
      </c>
      <c r="D16" s="37"/>
    </row>
    <row r="17" spans="1:4" x14ac:dyDescent="0.25">
      <c r="A17" s="82" t="s">
        <v>41</v>
      </c>
      <c r="B17" s="110">
        <v>24800</v>
      </c>
      <c r="C17" s="110">
        <v>45800</v>
      </c>
      <c r="D17" s="37"/>
    </row>
    <row r="18" spans="1:4" x14ac:dyDescent="0.25">
      <c r="A18" s="82" t="s">
        <v>42</v>
      </c>
      <c r="B18" s="98">
        <v>200</v>
      </c>
      <c r="C18" s="98">
        <v>300</v>
      </c>
      <c r="D18" s="37"/>
    </row>
    <row r="19" spans="1:4" x14ac:dyDescent="0.25">
      <c r="A19" s="82" t="s">
        <v>43</v>
      </c>
      <c r="B19" s="110">
        <v>5600</v>
      </c>
      <c r="C19" s="110">
        <v>9300</v>
      </c>
      <c r="D19" s="37"/>
    </row>
    <row r="20" spans="1:4" x14ac:dyDescent="0.25">
      <c r="A20" s="82" t="s">
        <v>44</v>
      </c>
      <c r="B20" s="110">
        <v>3200</v>
      </c>
      <c r="C20" s="110">
        <v>5800</v>
      </c>
      <c r="D20" s="37"/>
    </row>
    <row r="21" spans="1:4" x14ac:dyDescent="0.25">
      <c r="A21" s="82" t="s">
        <v>45</v>
      </c>
      <c r="B21" s="110">
        <v>30300</v>
      </c>
      <c r="C21" s="110">
        <v>52800</v>
      </c>
      <c r="D21" s="37"/>
    </row>
    <row r="22" spans="1:4" x14ac:dyDescent="0.25">
      <c r="A22" s="82" t="s">
        <v>46</v>
      </c>
      <c r="B22" s="110">
        <v>17700</v>
      </c>
      <c r="C22" s="110">
        <v>34200</v>
      </c>
      <c r="D22" s="37"/>
    </row>
    <row r="23" spans="1:4" x14ac:dyDescent="0.25">
      <c r="A23" s="82" t="s">
        <v>47</v>
      </c>
      <c r="B23" s="110">
        <v>9000</v>
      </c>
      <c r="C23" s="110">
        <v>15800</v>
      </c>
      <c r="D23" s="37"/>
    </row>
    <row r="24" spans="1:4" x14ac:dyDescent="0.25">
      <c r="A24" s="82" t="s">
        <v>48</v>
      </c>
      <c r="B24" s="110">
        <v>10400</v>
      </c>
      <c r="C24" s="110">
        <v>19200</v>
      </c>
      <c r="D24" s="37"/>
    </row>
    <row r="25" spans="1:4" s="64" customFormat="1" x14ac:dyDescent="0.25">
      <c r="A25" s="70" t="s">
        <v>49</v>
      </c>
      <c r="B25" s="110">
        <v>13900</v>
      </c>
      <c r="C25" s="110">
        <v>25200</v>
      </c>
      <c r="D25" s="107"/>
    </row>
    <row r="26" spans="1:4" x14ac:dyDescent="0.25">
      <c r="A26" s="82" t="s">
        <v>50</v>
      </c>
      <c r="B26" s="110">
        <v>19400</v>
      </c>
      <c r="C26" s="110">
        <v>28700</v>
      </c>
      <c r="D26" s="37"/>
    </row>
    <row r="27" spans="1:4" s="64" customFormat="1" x14ac:dyDescent="0.25">
      <c r="A27" s="70" t="s">
        <v>51</v>
      </c>
      <c r="B27" s="110">
        <v>1800</v>
      </c>
      <c r="C27" s="110">
        <v>2700</v>
      </c>
      <c r="D27" s="107"/>
    </row>
    <row r="28" spans="1:4" x14ac:dyDescent="0.25">
      <c r="A28" s="82" t="s">
        <v>52</v>
      </c>
      <c r="B28" s="110">
        <v>11200</v>
      </c>
      <c r="C28" s="110">
        <v>18900</v>
      </c>
      <c r="D28" s="37"/>
    </row>
    <row r="29" spans="1:4" s="64" customFormat="1" x14ac:dyDescent="0.25">
      <c r="A29" s="70" t="s">
        <v>53</v>
      </c>
      <c r="B29" s="110">
        <v>20800</v>
      </c>
      <c r="C29" s="110">
        <v>27900</v>
      </c>
      <c r="D29" s="107"/>
    </row>
    <row r="30" spans="1:4" x14ac:dyDescent="0.25">
      <c r="A30" s="82" t="s">
        <v>54</v>
      </c>
      <c r="B30" s="110">
        <v>29800</v>
      </c>
      <c r="C30" s="110">
        <v>54200</v>
      </c>
      <c r="D30" s="37"/>
    </row>
    <row r="31" spans="1:4" x14ac:dyDescent="0.25">
      <c r="A31" s="82" t="s">
        <v>55</v>
      </c>
      <c r="B31" s="110">
        <v>14200</v>
      </c>
      <c r="C31" s="110">
        <v>25700</v>
      </c>
      <c r="D31" s="37"/>
    </row>
    <row r="32" spans="1:4" x14ac:dyDescent="0.25">
      <c r="A32" s="82" t="s">
        <v>56</v>
      </c>
      <c r="B32" s="110">
        <v>10400</v>
      </c>
      <c r="C32" s="110">
        <v>19500</v>
      </c>
      <c r="D32" s="37"/>
    </row>
    <row r="33" spans="1:4" x14ac:dyDescent="0.25">
      <c r="A33" s="82" t="s">
        <v>57</v>
      </c>
      <c r="B33" s="110">
        <v>30900</v>
      </c>
      <c r="C33" s="110">
        <v>47900</v>
      </c>
      <c r="D33" s="37"/>
    </row>
    <row r="34" spans="1:4" x14ac:dyDescent="0.25">
      <c r="A34" s="82" t="s">
        <v>58</v>
      </c>
      <c r="B34" s="110">
        <v>2500</v>
      </c>
      <c r="C34" s="110">
        <v>4100</v>
      </c>
      <c r="D34" s="37"/>
    </row>
    <row r="35" spans="1:4" x14ac:dyDescent="0.25">
      <c r="A35" s="82" t="s">
        <v>59</v>
      </c>
      <c r="B35" s="110">
        <v>6500</v>
      </c>
      <c r="C35" s="110">
        <v>11600</v>
      </c>
      <c r="D35" s="37"/>
    </row>
    <row r="36" spans="1:4" x14ac:dyDescent="0.25">
      <c r="A36" s="82" t="s">
        <v>60</v>
      </c>
      <c r="B36" s="110">
        <v>2800</v>
      </c>
      <c r="C36" s="110">
        <v>4800</v>
      </c>
      <c r="D36" s="37"/>
    </row>
    <row r="37" spans="1:4" x14ac:dyDescent="0.25">
      <c r="A37" s="82" t="s">
        <v>61</v>
      </c>
      <c r="B37" s="110">
        <v>3900</v>
      </c>
      <c r="C37" s="110">
        <v>5400</v>
      </c>
      <c r="D37" s="37"/>
    </row>
    <row r="38" spans="1:4" s="64" customFormat="1" x14ac:dyDescent="0.25">
      <c r="A38" s="70" t="s">
        <v>62</v>
      </c>
      <c r="B38" s="110">
        <v>21700</v>
      </c>
      <c r="C38" s="110">
        <v>31400</v>
      </c>
      <c r="D38" s="107"/>
    </row>
    <row r="39" spans="1:4" x14ac:dyDescent="0.25">
      <c r="A39" s="82" t="s">
        <v>63</v>
      </c>
      <c r="B39" s="110">
        <v>11800</v>
      </c>
      <c r="C39" s="110">
        <v>19800</v>
      </c>
      <c r="D39" s="37"/>
    </row>
    <row r="40" spans="1:4" x14ac:dyDescent="0.25">
      <c r="A40" s="82" t="s">
        <v>64</v>
      </c>
      <c r="B40" s="110">
        <v>72500</v>
      </c>
      <c r="C40" s="110">
        <v>122700</v>
      </c>
      <c r="D40" s="37"/>
    </row>
    <row r="41" spans="1:4" s="64" customFormat="1" x14ac:dyDescent="0.25">
      <c r="A41" s="70" t="s">
        <v>65</v>
      </c>
      <c r="B41" s="110">
        <v>35400</v>
      </c>
      <c r="C41" s="110">
        <v>73100</v>
      </c>
      <c r="D41" s="107"/>
    </row>
    <row r="42" spans="1:4" x14ac:dyDescent="0.25">
      <c r="A42" s="82" t="s">
        <v>66</v>
      </c>
      <c r="B42" s="110">
        <v>1500</v>
      </c>
      <c r="C42" s="110">
        <v>2300</v>
      </c>
      <c r="D42" s="37"/>
    </row>
    <row r="43" spans="1:4" x14ac:dyDescent="0.25">
      <c r="A43" s="82" t="s">
        <v>92</v>
      </c>
      <c r="B43" s="98">
        <v>200</v>
      </c>
      <c r="C43" s="98">
        <v>200</v>
      </c>
      <c r="D43" s="37"/>
    </row>
    <row r="44" spans="1:4" s="64" customFormat="1" x14ac:dyDescent="0.25">
      <c r="A44" s="70" t="s">
        <v>67</v>
      </c>
      <c r="B44" s="110">
        <v>27200</v>
      </c>
      <c r="C44" s="110">
        <v>47700</v>
      </c>
      <c r="D44" s="107"/>
    </row>
    <row r="45" spans="1:4" x14ac:dyDescent="0.25">
      <c r="A45" s="82" t="s">
        <v>118</v>
      </c>
      <c r="B45" s="110">
        <v>15100</v>
      </c>
      <c r="C45" s="110">
        <v>24800</v>
      </c>
      <c r="D45" s="37"/>
    </row>
    <row r="46" spans="1:4" s="64" customFormat="1" x14ac:dyDescent="0.25">
      <c r="A46" s="70" t="s">
        <v>68</v>
      </c>
      <c r="B46" s="110">
        <v>7600</v>
      </c>
      <c r="C46" s="110">
        <v>13900</v>
      </c>
      <c r="D46" s="107"/>
    </row>
    <row r="47" spans="1:4" x14ac:dyDescent="0.25">
      <c r="A47" s="82" t="s">
        <v>69</v>
      </c>
      <c r="B47" s="110">
        <v>56500</v>
      </c>
      <c r="C47" s="110">
        <v>95600</v>
      </c>
      <c r="D47" s="37"/>
    </row>
    <row r="48" spans="1:4" x14ac:dyDescent="0.25">
      <c r="A48" s="82" t="s">
        <v>70</v>
      </c>
      <c r="B48" s="110">
        <v>11400</v>
      </c>
      <c r="C48" s="110">
        <v>14000</v>
      </c>
      <c r="D48" s="37"/>
    </row>
    <row r="49" spans="1:6" x14ac:dyDescent="0.25">
      <c r="A49" s="82" t="s">
        <v>71</v>
      </c>
      <c r="B49" s="110">
        <v>3500</v>
      </c>
      <c r="C49" s="110">
        <v>5700</v>
      </c>
      <c r="D49" s="37"/>
    </row>
    <row r="50" spans="1:6" x14ac:dyDescent="0.25">
      <c r="A50" s="82" t="s">
        <v>72</v>
      </c>
      <c r="B50" s="110">
        <v>9400</v>
      </c>
      <c r="C50" s="110">
        <v>15500</v>
      </c>
      <c r="D50" s="37"/>
    </row>
    <row r="51" spans="1:6" x14ac:dyDescent="0.25">
      <c r="A51" s="82" t="s">
        <v>73</v>
      </c>
      <c r="B51" s="110">
        <v>3300</v>
      </c>
      <c r="C51" s="110">
        <v>5400</v>
      </c>
      <c r="D51" s="37"/>
    </row>
    <row r="52" spans="1:6" x14ac:dyDescent="0.25">
      <c r="A52" s="82" t="s">
        <v>76</v>
      </c>
      <c r="B52" s="110">
        <v>21000</v>
      </c>
      <c r="C52" s="110">
        <v>38900</v>
      </c>
      <c r="D52" s="37"/>
    </row>
    <row r="53" spans="1:6" x14ac:dyDescent="0.25">
      <c r="A53" s="82" t="s">
        <v>77</v>
      </c>
      <c r="B53" s="110">
        <v>71200</v>
      </c>
      <c r="C53" s="110">
        <v>122800</v>
      </c>
      <c r="D53" s="37"/>
    </row>
    <row r="54" spans="1:6" x14ac:dyDescent="0.25">
      <c r="A54" s="82" t="s">
        <v>78</v>
      </c>
      <c r="B54" s="110">
        <v>7000</v>
      </c>
      <c r="C54" s="110">
        <v>12500</v>
      </c>
      <c r="D54" s="37"/>
    </row>
    <row r="55" spans="1:6" s="64" customFormat="1" x14ac:dyDescent="0.25">
      <c r="A55" s="70" t="s">
        <v>79</v>
      </c>
      <c r="B55" s="110">
        <v>3200</v>
      </c>
      <c r="C55" s="110">
        <v>4500</v>
      </c>
      <c r="D55" s="107"/>
    </row>
    <row r="56" spans="1:6" x14ac:dyDescent="0.25">
      <c r="A56" s="82" t="s">
        <v>80</v>
      </c>
      <c r="B56" s="98">
        <v>400</v>
      </c>
      <c r="C56" s="98">
        <v>500</v>
      </c>
      <c r="D56" s="37"/>
    </row>
    <row r="57" spans="1:6" x14ac:dyDescent="0.25">
      <c r="A57" s="82" t="s">
        <v>81</v>
      </c>
      <c r="B57" s="110">
        <v>12300</v>
      </c>
      <c r="C57" s="110">
        <v>21200</v>
      </c>
      <c r="D57" s="37"/>
    </row>
    <row r="58" spans="1:6" x14ac:dyDescent="0.25">
      <c r="A58" s="82" t="s">
        <v>82</v>
      </c>
      <c r="B58" s="110">
        <v>22700</v>
      </c>
      <c r="C58" s="110">
        <v>39100</v>
      </c>
      <c r="D58" s="37"/>
    </row>
    <row r="59" spans="1:6" x14ac:dyDescent="0.25">
      <c r="A59" s="82" t="s">
        <v>83</v>
      </c>
      <c r="B59" s="110">
        <v>4200</v>
      </c>
      <c r="C59" s="110">
        <v>7100</v>
      </c>
      <c r="D59" s="37"/>
    </row>
    <row r="60" spans="1:6" x14ac:dyDescent="0.25">
      <c r="A60" s="82" t="s">
        <v>84</v>
      </c>
      <c r="B60" s="110">
        <v>20400</v>
      </c>
      <c r="C60" s="110">
        <v>34200</v>
      </c>
      <c r="D60" s="37"/>
    </row>
    <row r="61" spans="1:6" x14ac:dyDescent="0.25">
      <c r="A61" s="82" t="s">
        <v>85</v>
      </c>
      <c r="B61" s="110">
        <v>2900</v>
      </c>
      <c r="C61" s="110">
        <v>4700</v>
      </c>
      <c r="D61" s="37"/>
    </row>
    <row r="62" spans="1:6" x14ac:dyDescent="0.25">
      <c r="A62" s="195" t="s">
        <v>93</v>
      </c>
      <c r="B62" s="130">
        <v>901100</v>
      </c>
      <c r="C62" s="130">
        <v>1502600</v>
      </c>
      <c r="D62" s="108"/>
      <c r="E62" s="2"/>
      <c r="F62" s="2"/>
    </row>
    <row r="63" spans="1:6" x14ac:dyDescent="0.25">
      <c r="A63" s="34" t="s">
        <v>123</v>
      </c>
      <c r="B63" s="111"/>
      <c r="C63" s="126" t="s">
        <v>285</v>
      </c>
      <c r="D63" s="1"/>
      <c r="E63" s="1"/>
      <c r="F63" s="1"/>
    </row>
    <row r="64" spans="1:6" s="64" customFormat="1" ht="14.25" customHeight="1" x14ac:dyDescent="0.25">
      <c r="A64" s="233" t="s">
        <v>279</v>
      </c>
      <c r="B64" s="233"/>
      <c r="C64" s="233"/>
      <c r="D64" s="153"/>
      <c r="E64" s="114"/>
      <c r="F64" s="114"/>
    </row>
    <row r="65" spans="1:10" ht="60" customHeight="1" x14ac:dyDescent="0.25">
      <c r="A65" s="232" t="s">
        <v>13</v>
      </c>
      <c r="B65" s="232"/>
      <c r="C65" s="232"/>
      <c r="D65" s="232"/>
      <c r="F65" s="7"/>
      <c r="G65" s="7"/>
      <c r="H65" s="7"/>
      <c r="I65" s="7"/>
      <c r="J65" s="7"/>
    </row>
    <row r="66" spans="1:10" ht="59.25" customHeight="1" x14ac:dyDescent="0.25">
      <c r="A66" s="234" t="s">
        <v>311</v>
      </c>
      <c r="B66" s="235"/>
      <c r="C66" s="235"/>
      <c r="D66" s="235"/>
      <c r="F66" s="7"/>
      <c r="G66" s="7"/>
      <c r="H66" s="7"/>
      <c r="I66" s="7"/>
      <c r="J66" s="7"/>
    </row>
    <row r="67" spans="1:10" s="64" customFormat="1" ht="24" customHeight="1" x14ac:dyDescent="0.25">
      <c r="A67" s="233" t="s">
        <v>297</v>
      </c>
      <c r="B67" s="233"/>
      <c r="C67" s="233"/>
      <c r="D67" s="233"/>
      <c r="E67" s="221"/>
      <c r="F67" s="128"/>
      <c r="G67" s="128"/>
      <c r="H67" s="128"/>
      <c r="I67" s="128"/>
      <c r="J67" s="128"/>
    </row>
    <row r="68" spans="1:10" ht="22.5" customHeight="1" x14ac:dyDescent="0.25">
      <c r="A68" s="232" t="s">
        <v>259</v>
      </c>
      <c r="B68" s="232"/>
      <c r="C68" s="232"/>
      <c r="D68" s="232"/>
      <c r="E68" s="1"/>
      <c r="F68" s="1"/>
    </row>
    <row r="69" spans="1:10" x14ac:dyDescent="0.25">
      <c r="A69" s="230"/>
      <c r="B69" s="230"/>
      <c r="C69" s="230"/>
      <c r="D69" s="230"/>
    </row>
  </sheetData>
  <mergeCells count="8">
    <mergeCell ref="A69:D69"/>
    <mergeCell ref="A1:C1"/>
    <mergeCell ref="A68:D68"/>
    <mergeCell ref="A65:D65"/>
    <mergeCell ref="A67:D67"/>
    <mergeCell ref="A64:C64"/>
    <mergeCell ref="A66:D66"/>
    <mergeCell ref="A3:C3"/>
  </mergeCells>
  <phoneticPr fontId="9" type="noConversion"/>
  <printOptions horizontalCentered="1" verticalCentered="1"/>
  <pageMargins left="0.25" right="0.25" top="0.5" bottom="0.5" header="0.5" footer="0.5"/>
  <pageSetup scale="75" pageOrder="overThenDown"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80"/>
  <sheetViews>
    <sheetView topLeftCell="A51" zoomScaleNormal="100" workbookViewId="0">
      <selection activeCell="I69" sqref="I69:J69"/>
    </sheetView>
  </sheetViews>
  <sheetFormatPr defaultRowHeight="13.2" x14ac:dyDescent="0.25"/>
  <cols>
    <col min="1" max="1" width="20.5546875" customWidth="1"/>
    <col min="2" max="3" width="14.6640625" customWidth="1"/>
    <col min="4" max="4" width="18.5546875" customWidth="1"/>
    <col min="5" max="7" width="14.6640625" customWidth="1"/>
    <col min="8" max="8" width="2.33203125" customWidth="1"/>
    <col min="9" max="9" width="51" customWidth="1"/>
  </cols>
  <sheetData>
    <row r="1" spans="1:9" x14ac:dyDescent="0.25">
      <c r="A1" s="59" t="s">
        <v>221</v>
      </c>
      <c r="B1" s="59"/>
      <c r="C1" s="59"/>
      <c r="D1" s="59"/>
      <c r="E1" s="59"/>
      <c r="F1" s="59"/>
      <c r="G1" s="59"/>
    </row>
    <row r="2" spans="1:9" x14ac:dyDescent="0.25">
      <c r="A2" s="59" t="s">
        <v>30</v>
      </c>
      <c r="B2" s="59"/>
      <c r="C2" s="59"/>
      <c r="D2" s="59"/>
      <c r="E2" s="59"/>
      <c r="F2" s="59"/>
      <c r="G2" s="59"/>
    </row>
    <row r="3" spans="1:9" x14ac:dyDescent="0.25">
      <c r="A3" s="236"/>
      <c r="B3" s="236"/>
      <c r="C3" s="236"/>
      <c r="D3" s="236"/>
      <c r="E3" s="236"/>
      <c r="F3" s="236"/>
      <c r="G3" s="236"/>
    </row>
    <row r="4" spans="1:9" x14ac:dyDescent="0.25">
      <c r="A4" s="59" t="s">
        <v>305</v>
      </c>
      <c r="B4" s="59"/>
      <c r="C4" s="59"/>
      <c r="D4" s="59"/>
      <c r="E4" s="59"/>
      <c r="F4" s="59"/>
      <c r="G4" s="59"/>
    </row>
    <row r="5" spans="1:9" ht="12.75" customHeight="1" x14ac:dyDescent="0.25">
      <c r="A5" s="282" t="s">
        <v>88</v>
      </c>
      <c r="B5" s="282" t="s">
        <v>213</v>
      </c>
      <c r="C5" s="282" t="s">
        <v>226</v>
      </c>
      <c r="D5" s="282" t="s">
        <v>246</v>
      </c>
      <c r="E5" s="282" t="s">
        <v>227</v>
      </c>
      <c r="F5" s="282" t="s">
        <v>206</v>
      </c>
      <c r="G5" s="282" t="s">
        <v>86</v>
      </c>
    </row>
    <row r="6" spans="1:9" x14ac:dyDescent="0.25">
      <c r="A6" s="284"/>
      <c r="B6" s="271"/>
      <c r="C6" s="271"/>
      <c r="D6" s="271"/>
      <c r="E6" s="271"/>
      <c r="F6" s="271"/>
      <c r="G6" s="271"/>
    </row>
    <row r="7" spans="1:9" x14ac:dyDescent="0.25">
      <c r="A7" s="84" t="s">
        <v>150</v>
      </c>
      <c r="B7" s="132">
        <v>0.7157834266839006</v>
      </c>
      <c r="C7" s="132">
        <v>0.15137153525779118</v>
      </c>
      <c r="D7" s="132">
        <v>4.1217865862415624E-2</v>
      </c>
      <c r="E7" s="132">
        <v>9.1411747809852076E-2</v>
      </c>
      <c r="F7" s="132">
        <v>1.4361625736033319E-4</v>
      </c>
      <c r="G7" s="83">
        <v>1</v>
      </c>
    </row>
    <row r="8" spans="1:9" x14ac:dyDescent="0.25">
      <c r="A8" s="84" t="s">
        <v>151</v>
      </c>
      <c r="B8" s="132">
        <v>0.78083741984156918</v>
      </c>
      <c r="C8" s="132">
        <v>5.356469256884195E-2</v>
      </c>
      <c r="D8" s="132">
        <v>6.2240663900414939E-2</v>
      </c>
      <c r="E8" s="132">
        <v>0.1033572236891739</v>
      </c>
      <c r="F8" s="132">
        <v>0</v>
      </c>
      <c r="G8" s="83">
        <v>1</v>
      </c>
    </row>
    <row r="9" spans="1:9" x14ac:dyDescent="0.25">
      <c r="A9" s="84" t="s">
        <v>152</v>
      </c>
      <c r="B9" s="177">
        <v>0.90944881889763785</v>
      </c>
      <c r="C9" s="177">
        <v>2.6246719160104987E-2</v>
      </c>
      <c r="D9" s="177">
        <v>6.4304461942257224E-2</v>
      </c>
      <c r="E9" s="177">
        <v>0</v>
      </c>
      <c r="F9" s="177">
        <v>0</v>
      </c>
      <c r="G9" s="83">
        <v>1</v>
      </c>
    </row>
    <row r="10" spans="1:9" x14ac:dyDescent="0.25">
      <c r="A10" s="84" t="s">
        <v>153</v>
      </c>
      <c r="B10" s="132">
        <v>0.45236904960284396</v>
      </c>
      <c r="C10" s="132">
        <v>4.4437038271399209E-4</v>
      </c>
      <c r="D10" s="132">
        <v>8.6207854246514476E-2</v>
      </c>
      <c r="E10" s="132">
        <v>0.46097872576792759</v>
      </c>
      <c r="F10" s="132">
        <v>0</v>
      </c>
      <c r="G10" s="83">
        <v>1</v>
      </c>
    </row>
    <row r="11" spans="1:9" x14ac:dyDescent="0.25">
      <c r="A11" s="84" t="s">
        <v>154</v>
      </c>
      <c r="B11" s="132">
        <v>0.63422363060208242</v>
      </c>
      <c r="C11" s="132">
        <v>0.16455409687641467</v>
      </c>
      <c r="D11" s="132">
        <v>3.1462200090538704E-2</v>
      </c>
      <c r="E11" s="132">
        <v>0.16749660479855139</v>
      </c>
      <c r="F11" s="132">
        <v>2.4898143956541422E-3</v>
      </c>
      <c r="G11" s="83">
        <v>1</v>
      </c>
      <c r="I11" s="131"/>
    </row>
    <row r="12" spans="1:9" x14ac:dyDescent="0.25">
      <c r="A12" s="84" t="s">
        <v>155</v>
      </c>
      <c r="B12" s="132">
        <v>0.80010056026432985</v>
      </c>
      <c r="C12" s="132">
        <v>0.12412009768711392</v>
      </c>
      <c r="D12" s="132">
        <v>6.0422353110185317E-2</v>
      </c>
      <c r="E12" s="132">
        <v>1.5356988938370923E-2</v>
      </c>
      <c r="F12" s="132">
        <v>0</v>
      </c>
      <c r="G12" s="83">
        <v>1</v>
      </c>
    </row>
    <row r="13" spans="1:9" x14ac:dyDescent="0.25">
      <c r="A13" s="84" t="s">
        <v>156</v>
      </c>
      <c r="B13" s="132">
        <v>0.60655737704918034</v>
      </c>
      <c r="C13" s="132">
        <v>8.5901639344262301E-2</v>
      </c>
      <c r="D13" s="132">
        <v>0.2498360655737705</v>
      </c>
      <c r="E13" s="132">
        <v>0</v>
      </c>
      <c r="F13" s="132">
        <v>5.7595628415300547E-2</v>
      </c>
      <c r="G13" s="83">
        <v>1</v>
      </c>
    </row>
    <row r="14" spans="1:9" x14ac:dyDescent="0.25">
      <c r="A14" s="84" t="s">
        <v>157</v>
      </c>
      <c r="B14" s="132">
        <v>0.92837674136886739</v>
      </c>
      <c r="C14" s="132">
        <v>5.7389460932768019E-2</v>
      </c>
      <c r="D14" s="132">
        <v>1.4082374318594791E-2</v>
      </c>
      <c r="E14" s="132">
        <v>0</v>
      </c>
      <c r="F14" s="132">
        <v>0</v>
      </c>
      <c r="G14" s="83">
        <v>1</v>
      </c>
    </row>
    <row r="15" spans="1:9" x14ac:dyDescent="0.25">
      <c r="A15" s="84" t="s">
        <v>158</v>
      </c>
      <c r="B15" s="132">
        <v>0.8657646048109966</v>
      </c>
      <c r="C15" s="132">
        <v>3.2001718213058417E-2</v>
      </c>
      <c r="D15" s="132">
        <v>1.0738831615120275E-2</v>
      </c>
      <c r="E15" s="132">
        <v>9.1280068728522332E-2</v>
      </c>
      <c r="F15" s="132">
        <v>2.1477663230240549E-4</v>
      </c>
      <c r="G15" s="83">
        <v>1</v>
      </c>
    </row>
    <row r="16" spans="1:9" x14ac:dyDescent="0.25">
      <c r="A16" s="84" t="s">
        <v>159</v>
      </c>
      <c r="B16" s="132">
        <v>0.6262939958592133</v>
      </c>
      <c r="C16" s="132">
        <v>0.33643892339544512</v>
      </c>
      <c r="D16" s="132">
        <v>3.1055900621118012E-2</v>
      </c>
      <c r="E16" s="132">
        <v>6.2111801242236021E-3</v>
      </c>
      <c r="F16" s="132">
        <v>0</v>
      </c>
      <c r="G16" s="83">
        <v>1</v>
      </c>
    </row>
    <row r="17" spans="1:7" x14ac:dyDescent="0.25">
      <c r="A17" s="84" t="s">
        <v>160</v>
      </c>
      <c r="B17" s="132">
        <v>0.62133966226714699</v>
      </c>
      <c r="C17" s="132">
        <v>5.3101575972817457E-2</v>
      </c>
      <c r="D17" s="132">
        <v>6.1058275137876275E-2</v>
      </c>
      <c r="E17" s="132">
        <v>0.26439803985179366</v>
      </c>
      <c r="F17" s="132">
        <v>1.0244677036556423E-4</v>
      </c>
      <c r="G17" s="83">
        <v>1</v>
      </c>
    </row>
    <row r="18" spans="1:7" x14ac:dyDescent="0.25">
      <c r="A18" s="84" t="s">
        <v>161</v>
      </c>
      <c r="B18" s="132">
        <v>0.7821422810130666</v>
      </c>
      <c r="C18" s="132">
        <v>9.6507501209872559E-2</v>
      </c>
      <c r="D18" s="132">
        <v>2.4116793031134055E-2</v>
      </c>
      <c r="E18" s="132">
        <v>9.6144539441845464E-2</v>
      </c>
      <c r="F18" s="132">
        <v>1.0888853040813035E-3</v>
      </c>
      <c r="G18" s="83">
        <v>1</v>
      </c>
    </row>
    <row r="19" spans="1:7" x14ac:dyDescent="0.25">
      <c r="A19" s="84" t="s">
        <v>42</v>
      </c>
      <c r="B19" s="177">
        <v>0.8041666666666667</v>
      </c>
      <c r="C19" s="177">
        <v>9.166666666666666E-2</v>
      </c>
      <c r="D19" s="177">
        <v>9.166666666666666E-2</v>
      </c>
      <c r="E19" s="177">
        <v>1.2500000000000001E-2</v>
      </c>
      <c r="F19" s="177">
        <v>0</v>
      </c>
      <c r="G19" s="83">
        <v>1</v>
      </c>
    </row>
    <row r="20" spans="1:7" x14ac:dyDescent="0.25">
      <c r="A20" s="84" t="s">
        <v>162</v>
      </c>
      <c r="B20" s="132">
        <v>0.77147918511957481</v>
      </c>
      <c r="C20" s="132">
        <v>8.8573959255978746E-2</v>
      </c>
      <c r="D20" s="132">
        <v>0.13480956598759963</v>
      </c>
      <c r="E20" s="132">
        <v>5.3144375553587243E-3</v>
      </c>
      <c r="F20" s="132">
        <v>0</v>
      </c>
      <c r="G20" s="83">
        <v>1</v>
      </c>
    </row>
    <row r="21" spans="1:7" x14ac:dyDescent="0.25">
      <c r="A21" s="84" t="s">
        <v>163</v>
      </c>
      <c r="B21" s="132">
        <v>0.69993819530284307</v>
      </c>
      <c r="C21" s="132">
        <v>0.13318912237330038</v>
      </c>
      <c r="D21" s="132">
        <v>0.16625463535228677</v>
      </c>
      <c r="E21" s="132">
        <v>6.1804697156983925E-4</v>
      </c>
      <c r="F21" s="132">
        <v>0</v>
      </c>
      <c r="G21" s="83">
        <v>1</v>
      </c>
    </row>
    <row r="22" spans="1:7" x14ac:dyDescent="0.25">
      <c r="A22" s="84" t="s">
        <v>164</v>
      </c>
      <c r="B22" s="132">
        <v>0.86419712363108592</v>
      </c>
      <c r="C22" s="132">
        <v>0.1165061353740599</v>
      </c>
      <c r="D22" s="132">
        <v>1.9263755112811715E-2</v>
      </c>
      <c r="E22" s="132">
        <v>0</v>
      </c>
      <c r="F22" s="132">
        <v>3.2985882042485813E-5</v>
      </c>
      <c r="G22" s="83">
        <v>1</v>
      </c>
    </row>
    <row r="23" spans="1:7" x14ac:dyDescent="0.25">
      <c r="A23" s="84" t="s">
        <v>165</v>
      </c>
      <c r="B23" s="132">
        <v>0.77966865772568461</v>
      </c>
      <c r="C23" s="132">
        <v>0.11365941620646906</v>
      </c>
      <c r="D23" s="132">
        <v>0.10413614335624929</v>
      </c>
      <c r="E23" s="132">
        <v>2.4794319846726024E-3</v>
      </c>
      <c r="F23" s="132">
        <v>0</v>
      </c>
      <c r="G23" s="83">
        <v>1</v>
      </c>
    </row>
    <row r="24" spans="1:7" x14ac:dyDescent="0.25">
      <c r="A24" s="84" t="s">
        <v>166</v>
      </c>
      <c r="B24" s="132">
        <v>0.91762217521985978</v>
      </c>
      <c r="C24" s="132">
        <v>4.8981409328732052E-2</v>
      </c>
      <c r="D24" s="132">
        <v>0</v>
      </c>
      <c r="E24" s="132">
        <v>3.3507736836246242E-2</v>
      </c>
      <c r="F24" s="132">
        <v>0</v>
      </c>
      <c r="G24" s="83">
        <v>1</v>
      </c>
    </row>
    <row r="25" spans="1:7" x14ac:dyDescent="0.25">
      <c r="A25" s="84" t="s">
        <v>167</v>
      </c>
      <c r="B25" s="132">
        <v>0.94551895825354271</v>
      </c>
      <c r="C25" s="132">
        <v>8.5216392186901573E-3</v>
      </c>
      <c r="D25" s="132">
        <v>4.3948678667177325E-2</v>
      </c>
      <c r="E25" s="132">
        <v>2.0107238605898124E-3</v>
      </c>
      <c r="F25" s="132">
        <v>0</v>
      </c>
      <c r="G25" s="83">
        <v>1</v>
      </c>
    </row>
    <row r="26" spans="1:7" x14ac:dyDescent="0.25">
      <c r="A26" s="84" t="s">
        <v>168</v>
      </c>
      <c r="B26" s="132">
        <v>0.88354485145659067</v>
      </c>
      <c r="C26" s="132">
        <v>3.4251514277473319E-2</v>
      </c>
      <c r="D26" s="132">
        <v>6.3815979232766079E-2</v>
      </c>
      <c r="E26" s="132">
        <v>1.8387655033169886E-2</v>
      </c>
      <c r="F26" s="132">
        <v>0</v>
      </c>
      <c r="G26" s="83">
        <v>1</v>
      </c>
    </row>
    <row r="27" spans="1:7" x14ac:dyDescent="0.25">
      <c r="A27" s="84" t="s">
        <v>169</v>
      </c>
      <c r="B27" s="132">
        <v>0.7597295344275834</v>
      </c>
      <c r="C27" s="132">
        <v>6.3332301021988238E-2</v>
      </c>
      <c r="D27" s="132">
        <v>0.12170950758748839</v>
      </c>
      <c r="E27" s="132">
        <v>5.5177041395684939E-2</v>
      </c>
      <c r="F27" s="132">
        <v>0</v>
      </c>
      <c r="G27" s="83">
        <v>1</v>
      </c>
    </row>
    <row r="28" spans="1:7" x14ac:dyDescent="0.25">
      <c r="A28" s="84" t="s">
        <v>170</v>
      </c>
      <c r="B28" s="132">
        <v>0.84673913043478266</v>
      </c>
      <c r="C28" s="132">
        <v>4.1847826086956523E-2</v>
      </c>
      <c r="D28" s="132">
        <v>0.10815217391304348</v>
      </c>
      <c r="E28" s="132">
        <v>0</v>
      </c>
      <c r="F28" s="132">
        <v>3.8043478260869567E-3</v>
      </c>
      <c r="G28" s="83">
        <v>1</v>
      </c>
    </row>
    <row r="29" spans="1:7" x14ac:dyDescent="0.25">
      <c r="A29" s="84" t="s">
        <v>171</v>
      </c>
      <c r="B29" s="132">
        <v>0.71871094447420103</v>
      </c>
      <c r="C29" s="132">
        <v>0.15604356364934832</v>
      </c>
      <c r="D29" s="132">
        <v>0.12515622210319585</v>
      </c>
      <c r="E29" s="132">
        <v>0</v>
      </c>
      <c r="F29" s="132">
        <v>0</v>
      </c>
      <c r="G29" s="83">
        <v>1</v>
      </c>
    </row>
    <row r="30" spans="1:7" x14ac:dyDescent="0.25">
      <c r="A30" s="84" t="s">
        <v>172</v>
      </c>
      <c r="B30" s="132">
        <v>0.67736826950763029</v>
      </c>
      <c r="C30" s="132">
        <v>0.10106536135905557</v>
      </c>
      <c r="D30" s="132">
        <v>2.1355216431519341E-2</v>
      </c>
      <c r="E30" s="132">
        <v>0.20021115270179479</v>
      </c>
      <c r="F30" s="132">
        <v>0</v>
      </c>
      <c r="G30" s="83">
        <v>1</v>
      </c>
    </row>
    <row r="31" spans="1:7" x14ac:dyDescent="0.25">
      <c r="A31" s="84" t="s">
        <v>173</v>
      </c>
      <c r="B31" s="132">
        <v>0.72086939021936003</v>
      </c>
      <c r="C31" s="132">
        <v>1.3886093781444959E-2</v>
      </c>
      <c r="D31" s="132">
        <v>0.25132488092842287</v>
      </c>
      <c r="E31" s="132">
        <v>1.391963507077212E-2</v>
      </c>
      <c r="F31" s="132">
        <v>0</v>
      </c>
      <c r="G31" s="83">
        <v>1</v>
      </c>
    </row>
    <row r="32" spans="1:7" x14ac:dyDescent="0.25">
      <c r="A32" s="84" t="s">
        <v>174</v>
      </c>
      <c r="B32" s="132">
        <v>0.82905562196751281</v>
      </c>
      <c r="C32" s="132">
        <v>6.1177132409816468E-2</v>
      </c>
      <c r="D32" s="132">
        <v>0.10969692707967091</v>
      </c>
      <c r="E32" s="132">
        <v>0</v>
      </c>
      <c r="F32" s="132">
        <v>7.031854299978904E-5</v>
      </c>
      <c r="G32" s="83">
        <v>1</v>
      </c>
    </row>
    <row r="33" spans="1:7" x14ac:dyDescent="0.25">
      <c r="A33" s="84" t="s">
        <v>175</v>
      </c>
      <c r="B33" s="132">
        <v>0.39986513823331088</v>
      </c>
      <c r="C33" s="132">
        <v>0.27376938637896159</v>
      </c>
      <c r="D33" s="132">
        <v>0.30902610538483766</v>
      </c>
      <c r="E33" s="132">
        <v>1.4738464502456411E-2</v>
      </c>
      <c r="F33" s="132">
        <v>2.6972353337828725E-3</v>
      </c>
      <c r="G33" s="83">
        <v>1</v>
      </c>
    </row>
    <row r="34" spans="1:7" x14ac:dyDescent="0.25">
      <c r="A34" s="84" t="s">
        <v>176</v>
      </c>
      <c r="B34" s="132">
        <v>0.60354263139147046</v>
      </c>
      <c r="C34" s="132">
        <v>0.15987176581069265</v>
      </c>
      <c r="D34" s="132">
        <v>2.2376218386710275E-2</v>
      </c>
      <c r="E34" s="132">
        <v>0.21420938441112658</v>
      </c>
      <c r="F34" s="132">
        <v>0</v>
      </c>
      <c r="G34" s="83">
        <v>1</v>
      </c>
    </row>
    <row r="35" spans="1:7" x14ac:dyDescent="0.25">
      <c r="A35" s="84" t="s">
        <v>177</v>
      </c>
      <c r="B35" s="132">
        <v>0.60284247927358858</v>
      </c>
      <c r="C35" s="132">
        <v>0.12593762337149625</v>
      </c>
      <c r="D35" s="132">
        <v>0.13501776549545993</v>
      </c>
      <c r="E35" s="132">
        <v>0.13620213185945518</v>
      </c>
      <c r="F35" s="132">
        <v>0</v>
      </c>
      <c r="G35" s="83">
        <v>1</v>
      </c>
    </row>
    <row r="36" spans="1:7" x14ac:dyDescent="0.25">
      <c r="A36" s="84" t="s">
        <v>178</v>
      </c>
      <c r="B36" s="132">
        <v>0.73320953265242961</v>
      </c>
      <c r="C36" s="132">
        <v>7.6137418755803155E-2</v>
      </c>
      <c r="D36" s="132">
        <v>4.8591767254719899E-2</v>
      </c>
      <c r="E36" s="132">
        <v>0.14190653048591767</v>
      </c>
      <c r="F36" s="132">
        <v>1.5475085112968121E-4</v>
      </c>
      <c r="G36" s="83">
        <v>1</v>
      </c>
    </row>
    <row r="37" spans="1:7" x14ac:dyDescent="0.25">
      <c r="A37" s="84" t="s">
        <v>179</v>
      </c>
      <c r="B37" s="132">
        <v>0.86063829787234047</v>
      </c>
      <c r="C37" s="132">
        <v>1.7375886524822696E-2</v>
      </c>
      <c r="D37" s="132">
        <v>3.4751773049645392E-2</v>
      </c>
      <c r="E37" s="132">
        <v>8.6879432624113476E-2</v>
      </c>
      <c r="F37" s="132">
        <v>0</v>
      </c>
      <c r="G37" s="83">
        <v>1</v>
      </c>
    </row>
    <row r="38" spans="1:7" x14ac:dyDescent="0.25">
      <c r="A38" s="84" t="s">
        <v>180</v>
      </c>
      <c r="B38" s="132">
        <v>0.83295252602183301</v>
      </c>
      <c r="C38" s="132">
        <v>9.7232800203097228E-2</v>
      </c>
      <c r="D38" s="132">
        <v>0</v>
      </c>
      <c r="E38" s="132">
        <v>6.4991114496064997E-2</v>
      </c>
      <c r="F38" s="132">
        <v>5.0774308200050777E-3</v>
      </c>
      <c r="G38" s="83">
        <v>1</v>
      </c>
    </row>
    <row r="39" spans="1:7" x14ac:dyDescent="0.25">
      <c r="A39" s="84" t="s">
        <v>181</v>
      </c>
      <c r="B39" s="132">
        <v>0.75285608992076658</v>
      </c>
      <c r="C39" s="132">
        <v>0.11461212456237332</v>
      </c>
      <c r="D39" s="132">
        <v>2.7178920213746086E-2</v>
      </c>
      <c r="E39" s="132">
        <v>0.10530679933665009</v>
      </c>
      <c r="F39" s="132">
        <v>4.6065966463976415E-5</v>
      </c>
      <c r="G39" s="83">
        <v>1</v>
      </c>
    </row>
    <row r="40" spans="1:7" x14ac:dyDescent="0.25">
      <c r="A40" s="84" t="s">
        <v>182</v>
      </c>
      <c r="B40" s="132">
        <v>0.70506639600778143</v>
      </c>
      <c r="C40" s="132">
        <v>0.19174490400067665</v>
      </c>
      <c r="D40" s="132">
        <v>0.10318869999154191</v>
      </c>
      <c r="E40" s="132">
        <v>0</v>
      </c>
      <c r="F40" s="132">
        <v>0</v>
      </c>
      <c r="G40" s="83">
        <v>1</v>
      </c>
    </row>
    <row r="41" spans="1:7" x14ac:dyDescent="0.25">
      <c r="A41" s="84" t="s">
        <v>183</v>
      </c>
      <c r="B41" s="132">
        <v>0.83075840759235242</v>
      </c>
      <c r="C41" s="132">
        <v>0.13545948630231466</v>
      </c>
      <c r="D41" s="132">
        <v>2.3077771953540983E-2</v>
      </c>
      <c r="E41" s="132">
        <v>1.0704334151791872E-2</v>
      </c>
      <c r="F41" s="132">
        <v>0</v>
      </c>
      <c r="G41" s="83">
        <v>1</v>
      </c>
    </row>
    <row r="42" spans="1:7" x14ac:dyDescent="0.25">
      <c r="A42" s="84" t="s">
        <v>184</v>
      </c>
      <c r="B42" s="132">
        <v>0.89834194842245008</v>
      </c>
      <c r="C42" s="132">
        <v>9.0698528373301696E-2</v>
      </c>
      <c r="D42" s="132">
        <v>1.0959523204248228E-2</v>
      </c>
      <c r="E42" s="132">
        <v>0</v>
      </c>
      <c r="F42" s="132">
        <v>0</v>
      </c>
      <c r="G42" s="83">
        <v>1</v>
      </c>
    </row>
    <row r="43" spans="1:7" x14ac:dyDescent="0.25">
      <c r="A43" s="84" t="s">
        <v>185</v>
      </c>
      <c r="B43" s="132">
        <v>0.77591973244147161</v>
      </c>
      <c r="C43" s="132">
        <v>0.14046822742474915</v>
      </c>
      <c r="D43" s="132">
        <v>8.3612040133779264E-2</v>
      </c>
      <c r="E43" s="132">
        <v>0</v>
      </c>
      <c r="F43" s="132">
        <v>0</v>
      </c>
      <c r="G43" s="83">
        <v>1</v>
      </c>
    </row>
    <row r="44" spans="1:7" s="64" customFormat="1" x14ac:dyDescent="0.25">
      <c r="A44" s="85" t="s">
        <v>186</v>
      </c>
      <c r="B44" s="132">
        <v>0.94230769230769229</v>
      </c>
      <c r="C44" s="132">
        <v>5.7692307692307696E-2</v>
      </c>
      <c r="D44" s="132">
        <v>0</v>
      </c>
      <c r="E44" s="132">
        <v>0</v>
      </c>
      <c r="F44" s="132">
        <v>0</v>
      </c>
      <c r="G44" s="83">
        <v>1</v>
      </c>
    </row>
    <row r="45" spans="1:7" x14ac:dyDescent="0.25">
      <c r="A45" s="84" t="s">
        <v>187</v>
      </c>
      <c r="B45" s="132">
        <v>0.81333333333333335</v>
      </c>
      <c r="C45" s="132">
        <v>7.3608815426997251E-2</v>
      </c>
      <c r="D45" s="132">
        <v>0.11305785123966942</v>
      </c>
      <c r="E45" s="132">
        <v>0</v>
      </c>
      <c r="F45" s="132">
        <v>0</v>
      </c>
      <c r="G45" s="83">
        <v>1</v>
      </c>
    </row>
    <row r="46" spans="1:7" x14ac:dyDescent="0.25">
      <c r="A46" s="84" t="s">
        <v>188</v>
      </c>
      <c r="B46" s="132">
        <v>0.79815967165364754</v>
      </c>
      <c r="C46" s="132">
        <v>0.16417317622136898</v>
      </c>
      <c r="D46" s="132">
        <v>3.2834635244273797E-2</v>
      </c>
      <c r="E46" s="132">
        <v>4.7663180193300674E-3</v>
      </c>
      <c r="F46" s="132">
        <v>0</v>
      </c>
      <c r="G46" s="83">
        <v>1</v>
      </c>
    </row>
    <row r="47" spans="1:7" s="64" customFormat="1" x14ac:dyDescent="0.25">
      <c r="A47" s="85" t="s">
        <v>189</v>
      </c>
      <c r="B47" s="132">
        <v>0.91688550420168069</v>
      </c>
      <c r="C47" s="132">
        <v>4.2016806722689079E-2</v>
      </c>
      <c r="D47" s="132">
        <v>4.0966386554621849E-2</v>
      </c>
      <c r="E47" s="132">
        <v>0</v>
      </c>
      <c r="F47" s="132">
        <v>0</v>
      </c>
      <c r="G47" s="83">
        <v>1</v>
      </c>
    </row>
    <row r="48" spans="1:7" x14ac:dyDescent="0.25">
      <c r="A48" s="84" t="s">
        <v>190</v>
      </c>
      <c r="B48" s="132">
        <v>0.7548371122351526</v>
      </c>
      <c r="C48" s="132">
        <v>0.10852109935976796</v>
      </c>
      <c r="D48" s="132">
        <v>9.3275794984259489E-2</v>
      </c>
      <c r="E48" s="132">
        <v>0</v>
      </c>
      <c r="F48" s="132">
        <v>4.3365993420819919E-2</v>
      </c>
      <c r="G48" s="83">
        <v>1</v>
      </c>
    </row>
    <row r="49" spans="1:8" x14ac:dyDescent="0.25">
      <c r="A49" s="84" t="s">
        <v>70</v>
      </c>
      <c r="B49" s="132">
        <v>0.80124223602484468</v>
      </c>
      <c r="C49" s="132">
        <v>0.17714985565567318</v>
      </c>
      <c r="D49" s="132">
        <v>1.2422360248447204E-2</v>
      </c>
      <c r="E49" s="132">
        <v>9.098066660834573E-3</v>
      </c>
      <c r="F49" s="132">
        <v>0</v>
      </c>
      <c r="G49" s="83">
        <v>1</v>
      </c>
    </row>
    <row r="50" spans="1:8" x14ac:dyDescent="0.25">
      <c r="A50" s="84" t="s">
        <v>191</v>
      </c>
      <c r="B50" s="132">
        <v>0.87620670073821694</v>
      </c>
      <c r="C50" s="132">
        <v>0.11584327086882454</v>
      </c>
      <c r="D50" s="132">
        <v>7.0982396365701309E-3</v>
      </c>
      <c r="E50" s="132">
        <v>8.5178875638841568E-4</v>
      </c>
      <c r="F50" s="132">
        <v>0</v>
      </c>
      <c r="G50" s="83">
        <v>1</v>
      </c>
    </row>
    <row r="51" spans="1:8" x14ac:dyDescent="0.25">
      <c r="A51" s="84" t="s">
        <v>192</v>
      </c>
      <c r="B51" s="132">
        <v>0.67252583359965912</v>
      </c>
      <c r="C51" s="132">
        <v>0.23138382869926494</v>
      </c>
      <c r="D51" s="132">
        <v>2.4075849579205284E-2</v>
      </c>
      <c r="E51" s="132">
        <v>7.2014488121870668E-2</v>
      </c>
      <c r="F51" s="132">
        <v>0</v>
      </c>
      <c r="G51" s="83">
        <v>1</v>
      </c>
    </row>
    <row r="52" spans="1:8" x14ac:dyDescent="0.25">
      <c r="A52" s="84" t="s">
        <v>193</v>
      </c>
      <c r="B52" s="132">
        <v>0.6477238007943783</v>
      </c>
      <c r="C52" s="132">
        <v>9.2575618698441803E-2</v>
      </c>
      <c r="D52" s="132">
        <v>0.12435074854873206</v>
      </c>
      <c r="E52" s="132">
        <v>0.13534983195844791</v>
      </c>
      <c r="F52" s="132">
        <v>0</v>
      </c>
      <c r="G52" s="83">
        <v>1</v>
      </c>
    </row>
    <row r="53" spans="1:8" x14ac:dyDescent="0.25">
      <c r="A53" s="84" t="s">
        <v>194</v>
      </c>
      <c r="B53" s="132">
        <v>0.42957612621174679</v>
      </c>
      <c r="C53" s="132">
        <v>0.28530697586010262</v>
      </c>
      <c r="D53" s="132">
        <v>0.28511689792815054</v>
      </c>
      <c r="E53" s="132">
        <v>0</v>
      </c>
      <c r="F53" s="132">
        <v>0</v>
      </c>
      <c r="G53" s="83">
        <v>1</v>
      </c>
    </row>
    <row r="54" spans="1:8" x14ac:dyDescent="0.25">
      <c r="A54" s="84" t="s">
        <v>195</v>
      </c>
      <c r="B54" s="132">
        <v>0.69384630511426681</v>
      </c>
      <c r="C54" s="132">
        <v>0.1313752756591238</v>
      </c>
      <c r="D54" s="132">
        <v>5.399407245094321E-2</v>
      </c>
      <c r="E54" s="132">
        <v>0.12012416951104743</v>
      </c>
      <c r="F54" s="132">
        <v>6.6017726461871254E-4</v>
      </c>
      <c r="G54" s="83">
        <v>1</v>
      </c>
    </row>
    <row r="55" spans="1:8" x14ac:dyDescent="0.25">
      <c r="A55" s="84" t="s">
        <v>196</v>
      </c>
      <c r="B55" s="132">
        <v>0.95142282265018685</v>
      </c>
      <c r="C55" s="132">
        <v>1.5234262719172175E-2</v>
      </c>
      <c r="D55" s="132">
        <v>1.638401839609083E-2</v>
      </c>
      <c r="E55" s="132">
        <v>0</v>
      </c>
      <c r="F55" s="132">
        <v>1.6958896234550158E-2</v>
      </c>
      <c r="G55" s="83">
        <v>1</v>
      </c>
    </row>
    <row r="56" spans="1:8" x14ac:dyDescent="0.25">
      <c r="A56" s="84" t="s">
        <v>197</v>
      </c>
      <c r="B56" s="132">
        <v>0.53568060358377867</v>
      </c>
      <c r="C56" s="132">
        <v>0.21345488839987425</v>
      </c>
      <c r="D56" s="132">
        <v>1.9805092738132662E-2</v>
      </c>
      <c r="E56" s="132">
        <v>0.23137378182961332</v>
      </c>
      <c r="F56" s="132">
        <v>0</v>
      </c>
      <c r="G56" s="83">
        <v>1</v>
      </c>
    </row>
    <row r="57" spans="1:8" x14ac:dyDescent="0.25">
      <c r="A57" s="84" t="s">
        <v>198</v>
      </c>
      <c r="B57" s="132">
        <v>0.69154228855721389</v>
      </c>
      <c r="C57" s="132">
        <v>0.23631840796019901</v>
      </c>
      <c r="D57" s="132">
        <v>9.9502487562189053E-3</v>
      </c>
      <c r="E57" s="132">
        <v>5.9701492537313432E-2</v>
      </c>
      <c r="F57" s="132">
        <v>0</v>
      </c>
      <c r="G57" s="83">
        <v>1</v>
      </c>
    </row>
    <row r="58" spans="1:8" x14ac:dyDescent="0.25">
      <c r="A58" s="84" t="s">
        <v>199</v>
      </c>
      <c r="B58" s="132">
        <v>0.77222267239283693</v>
      </c>
      <c r="C58" s="132">
        <v>0.11166031926099992</v>
      </c>
      <c r="D58" s="132">
        <v>0.11109310428652459</v>
      </c>
      <c r="E58" s="132">
        <v>2.7550441617372984E-3</v>
      </c>
      <c r="F58" s="132">
        <v>2.2688598979013048E-3</v>
      </c>
      <c r="G58" s="83">
        <v>1</v>
      </c>
    </row>
    <row r="59" spans="1:8" x14ac:dyDescent="0.25">
      <c r="A59" s="84" t="s">
        <v>200</v>
      </c>
      <c r="B59" s="132">
        <v>0.73552701038184054</v>
      </c>
      <c r="C59" s="132">
        <v>3.3433045926447302E-2</v>
      </c>
      <c r="D59" s="132">
        <v>0.23103994369171213</v>
      </c>
      <c r="E59" s="132">
        <v>0</v>
      </c>
      <c r="F59" s="132">
        <v>0</v>
      </c>
      <c r="G59" s="83">
        <v>1</v>
      </c>
    </row>
    <row r="60" spans="1:8" x14ac:dyDescent="0.25">
      <c r="A60" s="84" t="s">
        <v>201</v>
      </c>
      <c r="B60" s="132">
        <v>0.78684272577222358</v>
      </c>
      <c r="C60" s="132">
        <v>9.4553171421834475E-2</v>
      </c>
      <c r="D60" s="132">
        <v>0.109408158453195</v>
      </c>
      <c r="E60" s="132">
        <v>2.3579344494223061E-3</v>
      </c>
      <c r="F60" s="132">
        <v>7.0738033482669179E-3</v>
      </c>
      <c r="G60" s="83">
        <v>1</v>
      </c>
    </row>
    <row r="61" spans="1:8" x14ac:dyDescent="0.25">
      <c r="A61" s="84" t="s">
        <v>202</v>
      </c>
      <c r="B61" s="132">
        <v>0.94336935166994107</v>
      </c>
      <c r="C61" s="132">
        <v>4.7151277013752456E-3</v>
      </c>
      <c r="D61" s="132">
        <v>4.8133595284872301E-2</v>
      </c>
      <c r="E61" s="132">
        <v>0</v>
      </c>
      <c r="F61" s="132">
        <v>3.7819253438113949E-3</v>
      </c>
      <c r="G61" s="83">
        <v>1</v>
      </c>
    </row>
    <row r="62" spans="1:8" x14ac:dyDescent="0.25">
      <c r="A62" s="84" t="s">
        <v>203</v>
      </c>
      <c r="B62" s="132">
        <v>0.92088285229202038</v>
      </c>
      <c r="C62" s="132">
        <v>7.9117147707979632E-2</v>
      </c>
      <c r="D62" s="132">
        <v>0</v>
      </c>
      <c r="E62" s="132">
        <v>0</v>
      </c>
      <c r="F62" s="132">
        <v>0</v>
      </c>
      <c r="G62" s="83">
        <v>1</v>
      </c>
    </row>
    <row r="63" spans="1:8" x14ac:dyDescent="0.25">
      <c r="A63" s="30" t="s">
        <v>124</v>
      </c>
      <c r="B63" s="133">
        <v>0.75019912009992618</v>
      </c>
      <c r="C63" s="133">
        <v>0.105067745206142</v>
      </c>
      <c r="D63" s="133">
        <v>7.6068315388489419E-2</v>
      </c>
      <c r="E63" s="133">
        <v>6.4909824663381646E-2</v>
      </c>
      <c r="F63" s="133">
        <v>3.754994642060821E-3</v>
      </c>
      <c r="G63" s="193">
        <v>1</v>
      </c>
    </row>
    <row r="64" spans="1:8" x14ac:dyDescent="0.25">
      <c r="A64" s="86" t="s">
        <v>128</v>
      </c>
      <c r="B64" s="87"/>
      <c r="C64" s="87"/>
      <c r="D64" s="87"/>
      <c r="E64" s="87"/>
      <c r="F64" s="87"/>
      <c r="G64" s="72" t="s">
        <v>287</v>
      </c>
      <c r="H64" s="87"/>
    </row>
    <row r="65" spans="1:10" s="64" customFormat="1" x14ac:dyDescent="0.25">
      <c r="A65" s="164" t="s">
        <v>279</v>
      </c>
      <c r="B65" s="160"/>
      <c r="C65" s="160"/>
      <c r="D65" s="160"/>
      <c r="E65" s="160"/>
      <c r="F65" s="160"/>
      <c r="G65" s="166"/>
      <c r="H65" s="160"/>
    </row>
    <row r="66" spans="1:10" ht="51" customHeight="1" x14ac:dyDescent="0.25">
      <c r="A66" s="283" t="s">
        <v>17</v>
      </c>
      <c r="B66" s="235"/>
      <c r="C66" s="235"/>
      <c r="D66" s="235"/>
      <c r="E66" s="235"/>
      <c r="F66" s="235"/>
      <c r="G66" s="235"/>
      <c r="H66" s="235"/>
    </row>
    <row r="67" spans="1:10" ht="47.25" customHeight="1" x14ac:dyDescent="0.25">
      <c r="A67" s="283" t="s">
        <v>310</v>
      </c>
      <c r="B67" s="235"/>
      <c r="C67" s="235"/>
      <c r="D67" s="235"/>
      <c r="E67" s="235"/>
      <c r="F67" s="235"/>
      <c r="G67" s="235"/>
      <c r="H67" s="235"/>
    </row>
    <row r="68" spans="1:10" ht="23.1" customHeight="1" x14ac:dyDescent="0.25">
      <c r="A68" s="283" t="s">
        <v>8</v>
      </c>
      <c r="B68" s="235"/>
      <c r="C68" s="235"/>
      <c r="D68" s="235"/>
      <c r="E68" s="235"/>
      <c r="F68" s="235"/>
      <c r="G68" s="235"/>
      <c r="H68" s="235"/>
    </row>
    <row r="69" spans="1:10" ht="18" customHeight="1" x14ac:dyDescent="0.25">
      <c r="A69" s="280" t="s">
        <v>306</v>
      </c>
      <c r="B69" s="235"/>
      <c r="C69" s="235"/>
      <c r="D69" s="235"/>
      <c r="E69" s="235"/>
      <c r="F69" s="235"/>
      <c r="G69" s="235"/>
      <c r="H69" s="235"/>
      <c r="I69" s="281"/>
      <c r="J69" s="281"/>
    </row>
    <row r="70" spans="1:10" ht="14.25" customHeight="1" x14ac:dyDescent="0.25">
      <c r="A70" s="168" t="s">
        <v>261</v>
      </c>
      <c r="B70" s="157"/>
      <c r="C70" s="157"/>
      <c r="D70" s="157"/>
      <c r="E70" s="157"/>
      <c r="F70" s="157"/>
      <c r="G70" s="168"/>
      <c r="H70" s="168"/>
    </row>
    <row r="71" spans="1:10" ht="42.75" customHeight="1" x14ac:dyDescent="0.25">
      <c r="A71" s="285" t="s">
        <v>282</v>
      </c>
      <c r="B71" s="235"/>
      <c r="C71" s="235"/>
      <c r="D71" s="235"/>
      <c r="E71" s="235"/>
      <c r="F71" s="235"/>
      <c r="G71" s="235"/>
      <c r="H71" s="235"/>
      <c r="I71" s="131"/>
    </row>
    <row r="72" spans="1:10" ht="32.25" customHeight="1" x14ac:dyDescent="0.25">
      <c r="A72" s="283" t="s">
        <v>262</v>
      </c>
      <c r="B72" s="235"/>
      <c r="C72" s="235"/>
      <c r="D72" s="235"/>
      <c r="E72" s="235"/>
      <c r="F72" s="235"/>
      <c r="G72" s="235"/>
      <c r="H72" s="235"/>
    </row>
    <row r="73" spans="1:10" ht="23.25" customHeight="1" x14ac:dyDescent="0.25">
      <c r="A73" s="283" t="s">
        <v>272</v>
      </c>
      <c r="B73" s="235"/>
      <c r="C73" s="235"/>
      <c r="D73" s="235"/>
      <c r="E73" s="235"/>
      <c r="F73" s="235"/>
      <c r="G73" s="235"/>
      <c r="H73" s="235"/>
      <c r="I73" s="4"/>
    </row>
    <row r="74" spans="1:10" x14ac:dyDescent="0.25">
      <c r="E74" s="37"/>
      <c r="F74" s="37"/>
      <c r="G74" s="37"/>
      <c r="H74" s="37"/>
    </row>
    <row r="80" spans="1:10" x14ac:dyDescent="0.25">
      <c r="A80" s="6"/>
    </row>
  </sheetData>
  <mergeCells count="16">
    <mergeCell ref="A73:H73"/>
    <mergeCell ref="A3:G3"/>
    <mergeCell ref="A72:H72"/>
    <mergeCell ref="A5:A6"/>
    <mergeCell ref="B5:B6"/>
    <mergeCell ref="C5:C6"/>
    <mergeCell ref="D5:D6"/>
    <mergeCell ref="A66:H66"/>
    <mergeCell ref="A67:H67"/>
    <mergeCell ref="A68:H68"/>
    <mergeCell ref="A71:H71"/>
    <mergeCell ref="I69:J69"/>
    <mergeCell ref="F5:F6"/>
    <mergeCell ref="A69:H69"/>
    <mergeCell ref="G5:G6"/>
    <mergeCell ref="E5:E6"/>
  </mergeCells>
  <phoneticPr fontId="9" type="noConversion"/>
  <printOptions horizontalCentered="1" verticalCentered="1"/>
  <pageMargins left="0.5" right="0.5" top="0.5" bottom="0.5" header="0.5" footer="0.5"/>
  <pageSetup scale="68" pageOrder="overThenDown"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R75"/>
  <sheetViews>
    <sheetView topLeftCell="A34" zoomScaleNormal="100" workbookViewId="0">
      <selection activeCell="K55" sqref="K55"/>
    </sheetView>
  </sheetViews>
  <sheetFormatPr defaultRowHeight="13.2" x14ac:dyDescent="0.25"/>
  <cols>
    <col min="1" max="1" width="23.109375" customWidth="1"/>
    <col min="2" max="9" width="13.6640625" customWidth="1"/>
    <col min="10" max="10" width="5.33203125" customWidth="1"/>
    <col min="11" max="11" width="46.33203125" customWidth="1"/>
    <col min="12" max="18" width="9.33203125" bestFit="1" customWidth="1"/>
  </cols>
  <sheetData>
    <row r="1" spans="1:18" x14ac:dyDescent="0.25">
      <c r="A1" s="236" t="s">
        <v>230</v>
      </c>
      <c r="B1" s="236"/>
      <c r="C1" s="236"/>
      <c r="D1" s="236"/>
      <c r="E1" s="236"/>
      <c r="F1" s="236"/>
      <c r="G1" s="236"/>
      <c r="H1" s="236"/>
      <c r="I1" s="236"/>
    </row>
    <row r="2" spans="1:18" x14ac:dyDescent="0.25">
      <c r="A2" s="236" t="s">
        <v>30</v>
      </c>
      <c r="B2" s="236"/>
      <c r="C2" s="236"/>
      <c r="D2" s="236"/>
      <c r="E2" s="236"/>
      <c r="F2" s="236"/>
      <c r="G2" s="236"/>
      <c r="H2" s="236"/>
      <c r="I2" s="236"/>
    </row>
    <row r="3" spans="1:18" x14ac:dyDescent="0.25">
      <c r="A3" s="236"/>
      <c r="B3" s="236"/>
      <c r="C3" s="236"/>
      <c r="D3" s="236"/>
      <c r="E3" s="236"/>
      <c r="F3" s="236"/>
      <c r="G3" s="236"/>
      <c r="H3" s="236"/>
      <c r="I3" s="236"/>
    </row>
    <row r="4" spans="1:18" x14ac:dyDescent="0.25">
      <c r="A4" s="236" t="s">
        <v>307</v>
      </c>
      <c r="B4" s="236"/>
      <c r="C4" s="236"/>
      <c r="D4" s="236"/>
      <c r="E4" s="236"/>
      <c r="F4" s="236"/>
      <c r="G4" s="236"/>
      <c r="H4" s="236"/>
      <c r="I4" s="236"/>
    </row>
    <row r="5" spans="1:18" x14ac:dyDescent="0.25">
      <c r="A5" s="241" t="s">
        <v>88</v>
      </c>
      <c r="B5" s="81" t="s">
        <v>146</v>
      </c>
      <c r="C5" s="271" t="s">
        <v>148</v>
      </c>
      <c r="D5" s="287" t="s">
        <v>74</v>
      </c>
      <c r="E5" s="271" t="s">
        <v>75</v>
      </c>
      <c r="F5" s="271" t="s">
        <v>149</v>
      </c>
      <c r="G5" s="287" t="s">
        <v>229</v>
      </c>
      <c r="H5" s="271" t="s">
        <v>26</v>
      </c>
      <c r="I5" s="287" t="s">
        <v>86</v>
      </c>
    </row>
    <row r="6" spans="1:18" x14ac:dyDescent="0.25">
      <c r="A6" s="247"/>
      <c r="B6" s="80" t="s">
        <v>147</v>
      </c>
      <c r="C6" s="271"/>
      <c r="D6" s="271"/>
      <c r="E6" s="271"/>
      <c r="F6" s="271"/>
      <c r="G6" s="271"/>
      <c r="H6" s="271"/>
      <c r="I6" s="271"/>
    </row>
    <row r="7" spans="1:18" x14ac:dyDescent="0.25">
      <c r="A7" s="247"/>
      <c r="B7" s="80" t="s">
        <v>25</v>
      </c>
      <c r="C7" s="271"/>
      <c r="D7" s="286"/>
      <c r="E7" s="286"/>
      <c r="F7" s="271"/>
      <c r="G7" s="271"/>
      <c r="H7" s="271"/>
      <c r="I7" s="271"/>
    </row>
    <row r="8" spans="1:18" x14ac:dyDescent="0.25">
      <c r="A8" s="82" t="s">
        <v>150</v>
      </c>
      <c r="B8" s="134">
        <v>3.455955763766224E-4</v>
      </c>
      <c r="C8" s="134">
        <v>1.6511788649105292E-3</v>
      </c>
      <c r="D8" s="134">
        <v>0.78530834805314487</v>
      </c>
      <c r="E8" s="134">
        <v>1.1519852545887413E-4</v>
      </c>
      <c r="F8" s="134">
        <v>0.19986944167114662</v>
      </c>
      <c r="G8" s="134">
        <v>1.2710237308962445E-2</v>
      </c>
      <c r="H8" s="134">
        <v>0</v>
      </c>
      <c r="I8" s="134">
        <v>1</v>
      </c>
      <c r="L8" s="102"/>
      <c r="M8" s="102"/>
      <c r="N8" s="102"/>
      <c r="O8" s="102"/>
      <c r="P8" s="102"/>
      <c r="Q8" s="102"/>
      <c r="R8" s="102"/>
    </row>
    <row r="9" spans="1:18" x14ac:dyDescent="0.25">
      <c r="A9" s="82" t="s">
        <v>151</v>
      </c>
      <c r="B9" s="151">
        <v>8.47939365229749E-2</v>
      </c>
      <c r="C9" s="151">
        <v>5.4476551397441973E-2</v>
      </c>
      <c r="D9" s="151">
        <v>0.11013737565135007</v>
      </c>
      <c r="E9" s="151">
        <v>5.8976788252013267E-2</v>
      </c>
      <c r="F9" s="151">
        <v>0.4396020843202274</v>
      </c>
      <c r="G9" s="151">
        <v>0.19919469445760304</v>
      </c>
      <c r="H9" s="151">
        <v>5.2818569398389387E-2</v>
      </c>
      <c r="I9" s="151">
        <v>1</v>
      </c>
      <c r="L9" s="102"/>
      <c r="M9" s="102"/>
      <c r="N9" s="102"/>
      <c r="O9" s="102"/>
      <c r="P9" s="102"/>
      <c r="Q9" s="102"/>
      <c r="R9" s="102"/>
    </row>
    <row r="10" spans="1:18" x14ac:dyDescent="0.25">
      <c r="A10" s="82" t="s">
        <v>152</v>
      </c>
      <c r="B10" s="177">
        <v>0</v>
      </c>
      <c r="C10" s="177">
        <v>5.1020408163265302E-3</v>
      </c>
      <c r="D10" s="177">
        <v>0</v>
      </c>
      <c r="E10" s="177">
        <v>0.98341836734693877</v>
      </c>
      <c r="F10" s="177">
        <v>1.2755102040816326E-3</v>
      </c>
      <c r="G10" s="177">
        <v>1.020408163265306E-2</v>
      </c>
      <c r="H10" s="177">
        <v>0</v>
      </c>
      <c r="I10" s="151">
        <v>1</v>
      </c>
      <c r="L10" s="103"/>
      <c r="M10" s="103"/>
      <c r="N10" s="103"/>
      <c r="O10" s="103"/>
      <c r="P10" s="103"/>
      <c r="Q10" s="103"/>
      <c r="R10" s="103"/>
    </row>
    <row r="11" spans="1:18" x14ac:dyDescent="0.25">
      <c r="A11" s="82" t="s">
        <v>153</v>
      </c>
      <c r="B11" s="134">
        <v>5.6304260961168223E-2</v>
      </c>
      <c r="C11" s="134">
        <v>4.2863888989792586E-3</v>
      </c>
      <c r="D11" s="134">
        <v>0.15460060300047224</v>
      </c>
      <c r="E11" s="134">
        <v>5.6667514257691893E-3</v>
      </c>
      <c r="F11" s="134">
        <v>0.72599803843219879</v>
      </c>
      <c r="G11" s="134">
        <v>5.3107631951759965E-2</v>
      </c>
      <c r="H11" s="134">
        <v>0</v>
      </c>
      <c r="I11" s="134">
        <v>1</v>
      </c>
      <c r="L11" s="102"/>
      <c r="M11" s="102"/>
      <c r="N11" s="102"/>
      <c r="O11" s="102"/>
      <c r="P11" s="102"/>
      <c r="Q11" s="102"/>
      <c r="R11" s="102"/>
    </row>
    <row r="12" spans="1:18" x14ac:dyDescent="0.25">
      <c r="A12" s="82" t="s">
        <v>154</v>
      </c>
      <c r="B12" s="134">
        <v>2.8157116711248768E-3</v>
      </c>
      <c r="C12" s="134">
        <v>1.9709981697874136E-3</v>
      </c>
      <c r="D12" s="134">
        <v>0.58862452484865546</v>
      </c>
      <c r="E12" s="134">
        <v>1.2670702520061945E-3</v>
      </c>
      <c r="F12" s="134">
        <v>0.36407151907644658</v>
      </c>
      <c r="G12" s="134">
        <v>1.4500915106293116E-2</v>
      </c>
      <c r="H12" s="134">
        <v>2.6749260875686329E-2</v>
      </c>
      <c r="I12" s="134">
        <v>1</v>
      </c>
      <c r="L12" s="102"/>
      <c r="M12" s="102"/>
      <c r="N12" s="102"/>
      <c r="O12" s="102"/>
      <c r="P12" s="102"/>
      <c r="Q12" s="102"/>
      <c r="R12" s="102"/>
    </row>
    <row r="13" spans="1:18" x14ac:dyDescent="0.25">
      <c r="A13" s="82" t="s">
        <v>155</v>
      </c>
      <c r="B13" s="134">
        <v>1.8715001473622164E-2</v>
      </c>
      <c r="C13" s="134">
        <v>4.1674034777483056E-2</v>
      </c>
      <c r="D13" s="134">
        <v>0.19974457215836527</v>
      </c>
      <c r="E13" s="134">
        <v>6.6705963257687392E-3</v>
      </c>
      <c r="F13" s="134">
        <v>0.71215247077316046</v>
      </c>
      <c r="G13" s="134">
        <v>2.1043324491600353E-2</v>
      </c>
      <c r="H13" s="134">
        <v>0</v>
      </c>
      <c r="I13" s="134">
        <v>1</v>
      </c>
      <c r="K13" s="102"/>
      <c r="L13" s="102"/>
      <c r="M13" s="102"/>
      <c r="N13" s="102"/>
      <c r="O13" s="102"/>
      <c r="P13" s="102"/>
      <c r="Q13" s="102"/>
      <c r="R13" s="102"/>
    </row>
    <row r="14" spans="1:18" x14ac:dyDescent="0.25">
      <c r="A14" s="82" t="s">
        <v>156</v>
      </c>
      <c r="B14" s="134">
        <v>6.5998223124762029E-3</v>
      </c>
      <c r="C14" s="134">
        <v>4.4421880949359052E-3</v>
      </c>
      <c r="D14" s="134">
        <v>7.9007488259931466E-2</v>
      </c>
      <c r="E14" s="134">
        <v>1.4595760883360832E-3</v>
      </c>
      <c r="F14" s="134">
        <v>0.30847823327833479</v>
      </c>
      <c r="G14" s="134">
        <v>3.7948978296738163E-2</v>
      </c>
      <c r="H14" s="134">
        <v>0.56219063332910268</v>
      </c>
      <c r="I14" s="134">
        <v>1</v>
      </c>
      <c r="K14" s="102"/>
      <c r="L14" s="102"/>
      <c r="M14" s="102"/>
      <c r="N14" s="102"/>
      <c r="O14" s="102"/>
      <c r="P14" s="102"/>
      <c r="Q14" s="102"/>
      <c r="R14" s="102"/>
    </row>
    <row r="15" spans="1:18" x14ac:dyDescent="0.25">
      <c r="A15" s="82" t="s">
        <v>157</v>
      </c>
      <c r="B15" s="134">
        <v>9.4880617245334167E-3</v>
      </c>
      <c r="C15" s="134">
        <v>6.985715775205922E-3</v>
      </c>
      <c r="D15" s="134">
        <v>0.32040454592847462</v>
      </c>
      <c r="E15" s="134">
        <v>1.4597018037743718E-3</v>
      </c>
      <c r="F15" s="134">
        <v>0.33844228964654366</v>
      </c>
      <c r="G15" s="134">
        <v>7.6008758210822647E-2</v>
      </c>
      <c r="H15" s="134">
        <v>0.24721092691064539</v>
      </c>
      <c r="I15" s="134">
        <v>1</v>
      </c>
      <c r="K15" s="102"/>
      <c r="L15" s="102"/>
      <c r="M15" s="102"/>
      <c r="N15" s="102"/>
      <c r="O15" s="102"/>
      <c r="P15" s="102"/>
      <c r="Q15" s="102"/>
      <c r="R15" s="102"/>
    </row>
    <row r="16" spans="1:18" x14ac:dyDescent="0.25">
      <c r="A16" s="82" t="s">
        <v>158</v>
      </c>
      <c r="B16" s="134">
        <v>9.3072729690200776E-4</v>
      </c>
      <c r="C16" s="134">
        <v>3.4569871027788856E-3</v>
      </c>
      <c r="D16" s="134">
        <v>0.64911580906794308</v>
      </c>
      <c r="E16" s="134">
        <v>1.3296104241457252E-3</v>
      </c>
      <c r="F16" s="134">
        <v>0.33559367105438109</v>
      </c>
      <c r="G16" s="134">
        <v>9.7061560962637943E-3</v>
      </c>
      <c r="H16" s="134">
        <v>0</v>
      </c>
      <c r="I16" s="134">
        <v>1</v>
      </c>
      <c r="K16" s="102"/>
      <c r="L16" s="102"/>
      <c r="M16" s="102"/>
      <c r="N16" s="102"/>
      <c r="O16" s="102"/>
      <c r="P16" s="102"/>
      <c r="Q16" s="102"/>
      <c r="R16" s="102"/>
    </row>
    <row r="17" spans="1:18" x14ac:dyDescent="0.25">
      <c r="A17" s="82" t="s">
        <v>159</v>
      </c>
      <c r="B17" s="134">
        <v>5.9970014992503746E-3</v>
      </c>
      <c r="C17" s="134">
        <v>4.4977511244377807E-3</v>
      </c>
      <c r="D17" s="134">
        <v>0.83733133433283358</v>
      </c>
      <c r="E17" s="134">
        <v>5.2473763118440781E-3</v>
      </c>
      <c r="F17" s="134">
        <v>0.12143928035982009</v>
      </c>
      <c r="G17" s="134">
        <v>2.2488755622188904E-3</v>
      </c>
      <c r="H17" s="134">
        <v>2.2488755622188907E-2</v>
      </c>
      <c r="I17" s="134">
        <v>1</v>
      </c>
      <c r="K17" s="102"/>
      <c r="L17" s="102"/>
      <c r="M17" s="102"/>
      <c r="N17" s="102"/>
      <c r="O17" s="102"/>
      <c r="P17" s="102"/>
      <c r="Q17" s="102"/>
      <c r="R17" s="102"/>
    </row>
    <row r="18" spans="1:18" x14ac:dyDescent="0.25">
      <c r="A18" s="82" t="s">
        <v>160</v>
      </c>
      <c r="B18" s="134">
        <v>9.0906916102485586E-4</v>
      </c>
      <c r="C18" s="134">
        <v>2.7511303557331166E-3</v>
      </c>
      <c r="D18" s="134">
        <v>0.48052678165594126</v>
      </c>
      <c r="E18" s="134">
        <v>1.6387167771105954E-3</v>
      </c>
      <c r="F18" s="134">
        <v>0.47594555154182916</v>
      </c>
      <c r="G18" s="134">
        <v>3.8240711944690316E-2</v>
      </c>
      <c r="H18" s="134">
        <v>0</v>
      </c>
      <c r="I18" s="134">
        <v>1</v>
      </c>
      <c r="K18" s="102"/>
      <c r="L18" s="102"/>
      <c r="M18" s="102"/>
      <c r="N18" s="102"/>
      <c r="O18" s="102"/>
      <c r="P18" s="102"/>
      <c r="Q18" s="102"/>
      <c r="R18" s="102"/>
    </row>
    <row r="19" spans="1:18" x14ac:dyDescent="0.25">
      <c r="A19" s="82" t="s">
        <v>161</v>
      </c>
      <c r="B19" s="134">
        <v>1.4634252888626783E-3</v>
      </c>
      <c r="C19" s="134">
        <v>2.0750060065963349E-3</v>
      </c>
      <c r="D19" s="134">
        <v>0.81746499792499394</v>
      </c>
      <c r="E19" s="134">
        <v>1.2668457724482887E-3</v>
      </c>
      <c r="F19" s="134">
        <v>0.15309175894982854</v>
      </c>
      <c r="G19" s="134">
        <v>1.5027411921455562E-2</v>
      </c>
      <c r="H19" s="134">
        <v>9.6105541358146029E-3</v>
      </c>
      <c r="I19" s="134">
        <v>1</v>
      </c>
      <c r="K19" s="102"/>
      <c r="L19" s="102"/>
      <c r="M19" s="102"/>
      <c r="N19" s="102"/>
      <c r="O19" s="102"/>
      <c r="P19" s="102"/>
      <c r="Q19" s="102"/>
      <c r="R19" s="102"/>
    </row>
    <row r="20" spans="1:18" x14ac:dyDescent="0.25">
      <c r="A20" s="82" t="s">
        <v>42</v>
      </c>
      <c r="B20" s="189">
        <v>0</v>
      </c>
      <c r="C20" s="189">
        <v>0.15094339622641509</v>
      </c>
      <c r="D20" s="189">
        <v>6.2893081761006293E-3</v>
      </c>
      <c r="E20" s="189">
        <v>0.70440251572327039</v>
      </c>
      <c r="F20" s="189">
        <v>3.1446540880503146E-3</v>
      </c>
      <c r="G20" s="189">
        <v>0.12893081761006289</v>
      </c>
      <c r="H20" s="189">
        <v>6.2893081761006293E-3</v>
      </c>
      <c r="I20" s="134">
        <v>1</v>
      </c>
      <c r="K20" s="102"/>
      <c r="L20" s="102"/>
      <c r="M20" s="102"/>
      <c r="N20" s="102"/>
      <c r="O20" s="102"/>
      <c r="P20" s="102"/>
      <c r="Q20" s="102"/>
      <c r="R20" s="102"/>
    </row>
    <row r="21" spans="1:18" x14ac:dyDescent="0.25">
      <c r="A21" s="82" t="s">
        <v>162</v>
      </c>
      <c r="B21" s="134">
        <v>1.0719262514738985E-3</v>
      </c>
      <c r="C21" s="134">
        <v>0.20205809840282987</v>
      </c>
      <c r="D21" s="134">
        <v>1.0076106763854648E-2</v>
      </c>
      <c r="E21" s="134">
        <v>0.35180619573373351</v>
      </c>
      <c r="F21" s="134">
        <v>0.11951977703933969</v>
      </c>
      <c r="G21" s="134">
        <v>0.31546789580876838</v>
      </c>
      <c r="H21" s="134">
        <v>0</v>
      </c>
      <c r="I21" s="134">
        <v>1</v>
      </c>
      <c r="K21" s="102"/>
      <c r="L21" s="102"/>
      <c r="M21" s="102"/>
      <c r="N21" s="102"/>
      <c r="O21" s="102"/>
      <c r="P21" s="102"/>
      <c r="Q21" s="102"/>
      <c r="R21" s="102"/>
    </row>
    <row r="22" spans="1:18" x14ac:dyDescent="0.25">
      <c r="A22" s="82" t="s">
        <v>163</v>
      </c>
      <c r="B22" s="134">
        <v>3.4566194262011752E-3</v>
      </c>
      <c r="C22" s="134">
        <v>1.5554787417905289E-3</v>
      </c>
      <c r="D22" s="134">
        <v>1.8838575872796404E-2</v>
      </c>
      <c r="E22" s="134">
        <v>1.7283097131005876E-4</v>
      </c>
      <c r="F22" s="134">
        <v>0.96629796059453854</v>
      </c>
      <c r="G22" s="134">
        <v>9.6785343933632906E-3</v>
      </c>
      <c r="H22" s="134">
        <v>0</v>
      </c>
      <c r="I22" s="134">
        <v>1</v>
      </c>
      <c r="K22" s="102"/>
      <c r="L22" s="102"/>
      <c r="M22" s="102"/>
      <c r="N22" s="102"/>
      <c r="O22" s="102"/>
      <c r="P22" s="102"/>
      <c r="Q22" s="102"/>
      <c r="R22" s="102"/>
    </row>
    <row r="23" spans="1:18" x14ac:dyDescent="0.25">
      <c r="A23" s="82" t="s">
        <v>164</v>
      </c>
      <c r="B23" s="134">
        <v>9.6579934098397905E-4</v>
      </c>
      <c r="C23" s="134">
        <v>6.6659091769874631E-3</v>
      </c>
      <c r="D23" s="134">
        <v>0.52836798848615685</v>
      </c>
      <c r="E23" s="134">
        <v>3.5602014922546678E-3</v>
      </c>
      <c r="F23" s="134">
        <v>0.21395295989092147</v>
      </c>
      <c r="G23" s="134">
        <v>3.1170700299208424E-2</v>
      </c>
      <c r="H23" s="134">
        <v>0.21533537855546719</v>
      </c>
      <c r="I23" s="134">
        <v>1</v>
      </c>
      <c r="K23" s="102"/>
      <c r="L23" s="102"/>
      <c r="M23" s="102"/>
      <c r="N23" s="102"/>
      <c r="O23" s="102"/>
      <c r="P23" s="102"/>
      <c r="Q23" s="102"/>
      <c r="R23" s="102"/>
    </row>
    <row r="24" spans="1:18" x14ac:dyDescent="0.25">
      <c r="A24" s="82" t="s">
        <v>165</v>
      </c>
      <c r="B24" s="134">
        <v>2.1906764808973011E-3</v>
      </c>
      <c r="C24" s="134">
        <v>1.4604509872648674E-3</v>
      </c>
      <c r="D24" s="134">
        <v>0.51048603808856174</v>
      </c>
      <c r="E24" s="134">
        <v>7.3022549363243369E-4</v>
      </c>
      <c r="F24" s="134">
        <v>0.39522724617361843</v>
      </c>
      <c r="G24" s="134">
        <v>8.9905362776025233E-2</v>
      </c>
      <c r="H24" s="134">
        <v>0</v>
      </c>
      <c r="I24" s="134">
        <v>1</v>
      </c>
      <c r="K24" s="102"/>
      <c r="L24" s="102"/>
      <c r="M24" s="102"/>
      <c r="N24" s="102"/>
      <c r="O24" s="102"/>
      <c r="P24" s="102"/>
      <c r="Q24" s="102"/>
      <c r="R24" s="102"/>
    </row>
    <row r="25" spans="1:18" x14ac:dyDescent="0.25">
      <c r="A25" s="82" t="s">
        <v>166</v>
      </c>
      <c r="B25" s="134">
        <v>5.4361567635903916E-3</v>
      </c>
      <c r="C25" s="134">
        <v>6.1314791403286979E-3</v>
      </c>
      <c r="D25" s="134">
        <v>0.15707964601769911</v>
      </c>
      <c r="E25" s="134">
        <v>1.5170670037926676E-3</v>
      </c>
      <c r="F25" s="134">
        <v>0.77395701643489256</v>
      </c>
      <c r="G25" s="134">
        <v>5.5878634639696584E-2</v>
      </c>
      <c r="H25" s="134">
        <v>0</v>
      </c>
      <c r="I25" s="134">
        <v>1</v>
      </c>
      <c r="K25" s="102"/>
      <c r="L25" s="102"/>
      <c r="M25" s="102"/>
      <c r="N25" s="102"/>
      <c r="O25" s="102"/>
      <c r="P25" s="102"/>
      <c r="Q25" s="102"/>
      <c r="R25" s="102"/>
    </row>
    <row r="26" spans="1:18" x14ac:dyDescent="0.25">
      <c r="A26" s="82" t="s">
        <v>167</v>
      </c>
      <c r="B26" s="134">
        <v>1.027754590984975E-2</v>
      </c>
      <c r="C26" s="134">
        <v>7.042988313856427E-3</v>
      </c>
      <c r="D26" s="134">
        <v>0.26168614357262104</v>
      </c>
      <c r="E26" s="134">
        <v>6.2604340567612687E-4</v>
      </c>
      <c r="F26" s="134">
        <v>0.6306865609348915</v>
      </c>
      <c r="G26" s="134">
        <v>4.5179465776293823E-2</v>
      </c>
      <c r="H26" s="134">
        <v>4.4553422370617699E-2</v>
      </c>
      <c r="I26" s="134">
        <v>1</v>
      </c>
      <c r="K26" s="102"/>
      <c r="L26" s="102"/>
      <c r="M26" s="102"/>
      <c r="N26" s="102"/>
      <c r="O26" s="102"/>
      <c r="P26" s="102"/>
      <c r="Q26" s="102"/>
      <c r="R26" s="102"/>
    </row>
    <row r="27" spans="1:18" x14ac:dyDescent="0.25">
      <c r="A27" s="82" t="s">
        <v>168</v>
      </c>
      <c r="B27" s="134">
        <v>6.360311655271108E-4</v>
      </c>
      <c r="C27" s="134">
        <v>1.9080934965813325E-3</v>
      </c>
      <c r="D27" s="134">
        <v>0.31320559707425666</v>
      </c>
      <c r="E27" s="134">
        <v>3.180155827635554E-4</v>
      </c>
      <c r="F27" s="134">
        <v>0.51657656225155035</v>
      </c>
      <c r="G27" s="134">
        <v>0</v>
      </c>
      <c r="H27" s="134">
        <v>0.16735570042932105</v>
      </c>
      <c r="I27" s="134">
        <v>1</v>
      </c>
      <c r="K27" s="102"/>
      <c r="L27" s="102"/>
      <c r="M27" s="102"/>
      <c r="N27" s="102"/>
      <c r="O27" s="102"/>
      <c r="P27" s="102"/>
      <c r="Q27" s="102"/>
      <c r="R27" s="102"/>
    </row>
    <row r="28" spans="1:18" x14ac:dyDescent="0.25">
      <c r="A28" s="82" t="s">
        <v>169</v>
      </c>
      <c r="B28" s="134">
        <v>1.6394014440685061E-3</v>
      </c>
      <c r="C28" s="134">
        <v>3.5229690606578532E-3</v>
      </c>
      <c r="D28" s="134">
        <v>0.73476577487878891</v>
      </c>
      <c r="E28" s="134">
        <v>5.2321322683037427E-4</v>
      </c>
      <c r="F28" s="134">
        <v>0.24486379015661516</v>
      </c>
      <c r="G28" s="134">
        <v>1.3812829188321881E-2</v>
      </c>
      <c r="H28" s="134">
        <v>8.7202204471729049E-4</v>
      </c>
      <c r="I28" s="134">
        <v>1</v>
      </c>
      <c r="K28" s="102"/>
      <c r="L28" s="102"/>
      <c r="M28" s="102"/>
      <c r="N28" s="102"/>
      <c r="O28" s="102"/>
      <c r="P28" s="102"/>
      <c r="Q28" s="102"/>
      <c r="R28" s="102"/>
    </row>
    <row r="29" spans="1:18" x14ac:dyDescent="0.25">
      <c r="A29" s="82" t="s">
        <v>170</v>
      </c>
      <c r="B29" s="134">
        <v>8.0379978078187805E-3</v>
      </c>
      <c r="C29" s="134">
        <v>3.288271830471319E-3</v>
      </c>
      <c r="D29" s="134">
        <v>2.3383266350018268E-2</v>
      </c>
      <c r="E29" s="134">
        <v>7.3072707343807086E-4</v>
      </c>
      <c r="F29" s="134">
        <v>0.93386919985385464</v>
      </c>
      <c r="G29" s="134">
        <v>1.205699671172817E-2</v>
      </c>
      <c r="H29" s="134">
        <v>1.8633540372670808E-2</v>
      </c>
      <c r="I29" s="134">
        <v>1</v>
      </c>
      <c r="K29" s="102"/>
      <c r="L29" s="102"/>
      <c r="M29" s="102"/>
      <c r="N29" s="102"/>
      <c r="O29" s="102"/>
      <c r="P29" s="102"/>
      <c r="Q29" s="102"/>
      <c r="R29" s="102"/>
    </row>
    <row r="30" spans="1:18" x14ac:dyDescent="0.25">
      <c r="A30" s="82" t="s">
        <v>171</v>
      </c>
      <c r="B30" s="134">
        <v>4.6531302876480539E-3</v>
      </c>
      <c r="C30" s="134">
        <v>4.1772419627749578E-3</v>
      </c>
      <c r="D30" s="134">
        <v>0.78246615905245342</v>
      </c>
      <c r="E30" s="134">
        <v>1.6920473773265651E-3</v>
      </c>
      <c r="F30" s="134">
        <v>0.17465101522842641</v>
      </c>
      <c r="G30" s="134">
        <v>3.2413282571912012E-2</v>
      </c>
      <c r="H30" s="134">
        <v>0</v>
      </c>
      <c r="I30" s="134">
        <v>1</v>
      </c>
      <c r="K30" s="102"/>
      <c r="L30" s="102"/>
      <c r="M30" s="102"/>
      <c r="N30" s="102"/>
      <c r="O30" s="102"/>
      <c r="P30" s="102"/>
      <c r="Q30" s="102"/>
      <c r="R30" s="102"/>
    </row>
    <row r="31" spans="1:18" x14ac:dyDescent="0.25">
      <c r="A31" s="82" t="s">
        <v>172</v>
      </c>
      <c r="B31" s="134">
        <v>9.3113204168606529E-4</v>
      </c>
      <c r="C31" s="134">
        <v>1.8121262042044194E-2</v>
      </c>
      <c r="D31" s="134">
        <v>0.1831823228163163</v>
      </c>
      <c r="E31" s="134">
        <v>0</v>
      </c>
      <c r="F31" s="134">
        <v>0.2357554704007449</v>
      </c>
      <c r="G31" s="134">
        <v>2.0628156000429752E-2</v>
      </c>
      <c r="H31" s="134">
        <v>0.54141746946961289</v>
      </c>
      <c r="I31" s="134">
        <v>1</v>
      </c>
      <c r="K31" s="102"/>
      <c r="L31" s="102"/>
      <c r="M31" s="102"/>
      <c r="N31" s="102"/>
      <c r="O31" s="102"/>
      <c r="P31" s="102"/>
      <c r="Q31" s="102"/>
      <c r="R31" s="102"/>
    </row>
    <row r="32" spans="1:18" x14ac:dyDescent="0.25">
      <c r="A32" s="82" t="s">
        <v>173</v>
      </c>
      <c r="B32" s="134">
        <v>3.7264559927684617E-3</v>
      </c>
      <c r="C32" s="134">
        <v>2.3982142527717823E-3</v>
      </c>
      <c r="D32" s="134">
        <v>0.50960208091205927</v>
      </c>
      <c r="E32" s="134">
        <v>3.8740384083236481E-4</v>
      </c>
      <c r="F32" s="134">
        <v>0.44239673842861621</v>
      </c>
      <c r="G32" s="134">
        <v>1.9462431051340233E-2</v>
      </c>
      <c r="H32" s="134">
        <v>2.20266755216116E-2</v>
      </c>
      <c r="I32" s="134">
        <v>1</v>
      </c>
      <c r="K32" s="102"/>
      <c r="L32" s="102"/>
      <c r="M32" s="102"/>
      <c r="N32" s="102"/>
      <c r="O32" s="102"/>
      <c r="P32" s="102"/>
      <c r="Q32" s="102"/>
      <c r="R32" s="102"/>
    </row>
    <row r="33" spans="1:18" x14ac:dyDescent="0.25">
      <c r="A33" s="82" t="s">
        <v>174</v>
      </c>
      <c r="B33" s="134">
        <v>2.2526209127401692E-2</v>
      </c>
      <c r="C33" s="134">
        <v>2.8138275069176506E-2</v>
      </c>
      <c r="D33" s="134">
        <v>0.36443353209400209</v>
      </c>
      <c r="E33" s="134">
        <v>5.0664484196578203E-4</v>
      </c>
      <c r="F33" s="134">
        <v>0.50212401106824112</v>
      </c>
      <c r="G33" s="134">
        <v>8.2271327799212757E-2</v>
      </c>
      <c r="H33" s="134">
        <v>0</v>
      </c>
      <c r="I33" s="134">
        <v>1</v>
      </c>
      <c r="K33" s="102"/>
      <c r="L33" s="102"/>
      <c r="M33" s="102"/>
      <c r="N33" s="102"/>
      <c r="O33" s="102"/>
      <c r="P33" s="102"/>
      <c r="Q33" s="102"/>
      <c r="R33" s="102"/>
    </row>
    <row r="34" spans="1:18" x14ac:dyDescent="0.25">
      <c r="A34" s="82" t="s">
        <v>175</v>
      </c>
      <c r="B34" s="134">
        <v>1.1308728282101368E-3</v>
      </c>
      <c r="C34" s="134">
        <v>3.5982317261231626E-4</v>
      </c>
      <c r="D34" s="134">
        <v>0.92418011719954762</v>
      </c>
      <c r="E34" s="134">
        <v>1.5420993111956409E-4</v>
      </c>
      <c r="F34" s="134">
        <v>6.9240259072684288E-2</v>
      </c>
      <c r="G34" s="134">
        <v>4.523491312840547E-3</v>
      </c>
      <c r="H34" s="134">
        <v>3.5982317261231626E-4</v>
      </c>
      <c r="I34" s="134">
        <v>1</v>
      </c>
      <c r="K34" s="102"/>
      <c r="L34" s="102"/>
      <c r="M34" s="102"/>
      <c r="N34" s="102"/>
      <c r="O34" s="102"/>
      <c r="P34" s="102"/>
      <c r="Q34" s="102"/>
      <c r="R34" s="102"/>
    </row>
    <row r="35" spans="1:18" x14ac:dyDescent="0.25">
      <c r="A35" s="82" t="s">
        <v>176</v>
      </c>
      <c r="B35" s="134">
        <v>1.5046393045222771E-3</v>
      </c>
      <c r="C35" s="134">
        <v>2.4868344060854299E-3</v>
      </c>
      <c r="D35" s="134">
        <v>0.5566538493688874</v>
      </c>
      <c r="E35" s="134">
        <v>7.7321742037950343E-4</v>
      </c>
      <c r="F35" s="134">
        <v>0.3990846777564156</v>
      </c>
      <c r="G35" s="134">
        <v>1.3458162668227034E-2</v>
      </c>
      <c r="H35" s="134">
        <v>2.6038619075482737E-2</v>
      </c>
      <c r="I35" s="134">
        <v>1</v>
      </c>
      <c r="K35" s="102"/>
      <c r="L35" s="102"/>
      <c r="M35" s="102"/>
      <c r="N35" s="102"/>
      <c r="O35" s="102"/>
      <c r="P35" s="102"/>
      <c r="Q35" s="102"/>
      <c r="R35" s="102"/>
    </row>
    <row r="36" spans="1:18" x14ac:dyDescent="0.25">
      <c r="A36" s="82" t="s">
        <v>177</v>
      </c>
      <c r="B36" s="134">
        <v>0.12931034482758622</v>
      </c>
      <c r="C36" s="134">
        <v>4.4334975369458131E-3</v>
      </c>
      <c r="D36" s="134">
        <v>2.4630541871921183E-2</v>
      </c>
      <c r="E36" s="134">
        <v>2.9556650246305421E-3</v>
      </c>
      <c r="F36" s="134">
        <v>0.79975369458128076</v>
      </c>
      <c r="G36" s="134">
        <v>3.2266009852216747E-2</v>
      </c>
      <c r="H36" s="134">
        <v>6.8965517241379309E-3</v>
      </c>
      <c r="I36" s="134">
        <v>1</v>
      </c>
      <c r="K36" s="102"/>
      <c r="L36" s="102"/>
      <c r="M36" s="102"/>
      <c r="N36" s="102"/>
      <c r="O36" s="102"/>
      <c r="P36" s="102"/>
      <c r="Q36" s="102"/>
      <c r="R36" s="102"/>
    </row>
    <row r="37" spans="1:18" x14ac:dyDescent="0.25">
      <c r="A37" s="82" t="s">
        <v>178</v>
      </c>
      <c r="B37" s="134">
        <v>2.5389448317411138E-2</v>
      </c>
      <c r="C37" s="134">
        <v>4.3032963249849381E-3</v>
      </c>
      <c r="D37" s="134">
        <v>0.25053791204062309</v>
      </c>
      <c r="E37" s="134">
        <v>1.2049229709957827E-3</v>
      </c>
      <c r="F37" s="134">
        <v>0.52999397538514503</v>
      </c>
      <c r="G37" s="134">
        <v>1.6610723814441862E-2</v>
      </c>
      <c r="H37" s="134">
        <v>0.17195972114639815</v>
      </c>
      <c r="I37" s="134">
        <v>1</v>
      </c>
      <c r="K37" s="102"/>
      <c r="L37" s="102"/>
      <c r="M37" s="102"/>
      <c r="N37" s="102"/>
      <c r="O37" s="102"/>
      <c r="P37" s="102"/>
      <c r="Q37" s="102"/>
      <c r="R37" s="102"/>
    </row>
    <row r="38" spans="1:18" x14ac:dyDescent="0.25">
      <c r="A38" s="82" t="s">
        <v>179</v>
      </c>
      <c r="B38" s="134">
        <v>1.3386320853377955E-2</v>
      </c>
      <c r="C38" s="134">
        <v>1.7569546120058566E-2</v>
      </c>
      <c r="D38" s="134">
        <v>0.33340305375444468</v>
      </c>
      <c r="E38" s="134">
        <v>1.2549675800041833E-2</v>
      </c>
      <c r="F38" s="134">
        <v>0.5444467684584815</v>
      </c>
      <c r="G38" s="134">
        <v>2.0079481280066931E-2</v>
      </c>
      <c r="H38" s="134">
        <v>5.8565153733528552E-2</v>
      </c>
      <c r="I38" s="134">
        <v>1</v>
      </c>
      <c r="K38" s="102"/>
      <c r="L38" s="102"/>
      <c r="M38" s="102"/>
      <c r="N38" s="102"/>
      <c r="O38" s="102"/>
      <c r="P38" s="102"/>
      <c r="Q38" s="102"/>
      <c r="R38" s="102"/>
    </row>
    <row r="39" spans="1:18" x14ac:dyDescent="0.25">
      <c r="A39" s="82" t="s">
        <v>180</v>
      </c>
      <c r="B39" s="134">
        <v>1.6772269847185985E-3</v>
      </c>
      <c r="C39" s="134">
        <v>3.5408125232948193E-3</v>
      </c>
      <c r="D39" s="134">
        <v>4.3794260156541184E-2</v>
      </c>
      <c r="E39" s="134">
        <v>1.1181513231457323E-3</v>
      </c>
      <c r="F39" s="134">
        <v>0.92676108833395454</v>
      </c>
      <c r="G39" s="134">
        <v>1.1554230339172567E-2</v>
      </c>
      <c r="H39" s="134">
        <v>1.1554230339172567E-2</v>
      </c>
      <c r="I39" s="134">
        <v>1</v>
      </c>
      <c r="K39" s="102"/>
      <c r="L39" s="102"/>
      <c r="M39" s="102"/>
      <c r="N39" s="102"/>
      <c r="O39" s="102"/>
      <c r="P39" s="102"/>
      <c r="Q39" s="102"/>
      <c r="R39" s="102"/>
    </row>
    <row r="40" spans="1:18" x14ac:dyDescent="0.25">
      <c r="A40" s="82" t="s">
        <v>181</v>
      </c>
      <c r="B40" s="134">
        <v>1.7808306302868409E-3</v>
      </c>
      <c r="C40" s="134">
        <v>8.6497487756789417E-3</v>
      </c>
      <c r="D40" s="134">
        <v>0.52957450868154932</v>
      </c>
      <c r="E40" s="134">
        <v>0.12052407301405584</v>
      </c>
      <c r="F40" s="134">
        <v>0.30032436557908798</v>
      </c>
      <c r="G40" s="134">
        <v>1.3388030274120714E-2</v>
      </c>
      <c r="H40" s="134">
        <v>2.5790243592189784E-2</v>
      </c>
      <c r="I40" s="134">
        <v>1</v>
      </c>
      <c r="K40" s="102"/>
      <c r="L40" s="102"/>
      <c r="M40" s="102"/>
      <c r="N40" s="102"/>
      <c r="O40" s="102"/>
      <c r="P40" s="102"/>
      <c r="Q40" s="102"/>
      <c r="R40" s="102"/>
    </row>
    <row r="41" spans="1:18" x14ac:dyDescent="0.25">
      <c r="A41" s="82" t="s">
        <v>182</v>
      </c>
      <c r="B41" s="134">
        <v>5.9136246266011848E-2</v>
      </c>
      <c r="C41" s="134">
        <v>4.8098830438965115E-3</v>
      </c>
      <c r="D41" s="134">
        <v>4.485848817781378E-2</v>
      </c>
      <c r="E41" s="134">
        <v>3.0884512176598653E-3</v>
      </c>
      <c r="F41" s="134">
        <v>0.84745076198673486</v>
      </c>
      <c r="G41" s="134">
        <v>2.9061819654701029E-2</v>
      </c>
      <c r="H41" s="134">
        <v>1.1644980001012608E-2</v>
      </c>
      <c r="I41" s="134">
        <v>1</v>
      </c>
      <c r="K41" s="102"/>
      <c r="L41" s="102"/>
      <c r="M41" s="102"/>
      <c r="N41" s="102"/>
      <c r="O41" s="102"/>
      <c r="P41" s="102"/>
      <c r="Q41" s="102"/>
      <c r="R41" s="102"/>
    </row>
    <row r="42" spans="1:18" x14ac:dyDescent="0.25">
      <c r="A42" s="82" t="s">
        <v>183</v>
      </c>
      <c r="B42" s="134">
        <v>8.8832383886294549E-3</v>
      </c>
      <c r="C42" s="134">
        <v>2.5296855007620026E-2</v>
      </c>
      <c r="D42" s="134">
        <v>0.50504877631353762</v>
      </c>
      <c r="E42" s="134">
        <v>2.0341800933962494E-2</v>
      </c>
      <c r="F42" s="134">
        <v>0.41197036747267796</v>
      </c>
      <c r="G42" s="134">
        <v>2.8450812123582959E-2</v>
      </c>
      <c r="H42" s="134">
        <v>0</v>
      </c>
      <c r="I42" s="134">
        <v>1</v>
      </c>
      <c r="K42" s="102"/>
      <c r="L42" s="102"/>
      <c r="M42" s="102"/>
      <c r="N42" s="102"/>
      <c r="O42" s="102"/>
      <c r="P42" s="102"/>
      <c r="Q42" s="102"/>
      <c r="R42" s="102"/>
    </row>
    <row r="43" spans="1:18" x14ac:dyDescent="0.25">
      <c r="A43" s="82" t="s">
        <v>184</v>
      </c>
      <c r="B43" s="134">
        <v>2.390858081291912E-2</v>
      </c>
      <c r="C43" s="134">
        <v>4.5435883399479954E-3</v>
      </c>
      <c r="D43" s="134">
        <v>0.6104146708635555</v>
      </c>
      <c r="E43" s="134">
        <v>2.2444231558779253E-3</v>
      </c>
      <c r="F43" s="134">
        <v>0.35494731079786507</v>
      </c>
      <c r="G43" s="134">
        <v>3.9414260298344054E-3</v>
      </c>
      <c r="H43" s="134">
        <v>0</v>
      </c>
      <c r="I43" s="134">
        <v>1</v>
      </c>
      <c r="K43" s="102"/>
      <c r="L43" s="102"/>
      <c r="M43" s="102"/>
      <c r="N43" s="102"/>
      <c r="O43" s="102"/>
      <c r="P43" s="102"/>
      <c r="Q43" s="102"/>
      <c r="R43" s="102"/>
    </row>
    <row r="44" spans="1:18" x14ac:dyDescent="0.25">
      <c r="A44" s="82" t="s">
        <v>185</v>
      </c>
      <c r="B44" s="134">
        <v>0.21240844463593278</v>
      </c>
      <c r="C44" s="134">
        <v>2.5850926324859974E-3</v>
      </c>
      <c r="D44" s="134">
        <v>9.4355881085738905E-2</v>
      </c>
      <c r="E44" s="134">
        <v>2.1542438604049978E-3</v>
      </c>
      <c r="F44" s="134">
        <v>0.65489013356311931</v>
      </c>
      <c r="G44" s="134">
        <v>3.3606204222317963E-2</v>
      </c>
      <c r="H44" s="134">
        <v>0</v>
      </c>
      <c r="I44" s="134">
        <v>1</v>
      </c>
      <c r="K44" s="102"/>
      <c r="L44" s="102"/>
      <c r="M44" s="102"/>
      <c r="N44" s="102"/>
      <c r="O44" s="102"/>
      <c r="P44" s="102"/>
      <c r="Q44" s="102"/>
      <c r="R44" s="102"/>
    </row>
    <row r="45" spans="1:18" x14ac:dyDescent="0.25">
      <c r="A45" s="82" t="s">
        <v>186</v>
      </c>
      <c r="B45" s="134">
        <v>0</v>
      </c>
      <c r="C45" s="134">
        <v>0.2412280701754386</v>
      </c>
      <c r="D45" s="134">
        <v>0</v>
      </c>
      <c r="E45" s="134">
        <v>8.3333333333333329E-2</v>
      </c>
      <c r="F45" s="134">
        <v>0</v>
      </c>
      <c r="G45" s="134">
        <v>1.3157894736842105E-2</v>
      </c>
      <c r="H45" s="134">
        <v>0.66228070175438591</v>
      </c>
      <c r="I45" s="134">
        <v>1</v>
      </c>
      <c r="K45" s="102"/>
      <c r="L45" s="102"/>
      <c r="M45" s="102"/>
      <c r="N45" s="102"/>
      <c r="O45" s="102"/>
      <c r="P45" s="102"/>
      <c r="Q45" s="102"/>
      <c r="R45" s="102"/>
    </row>
    <row r="46" spans="1:18" x14ac:dyDescent="0.25">
      <c r="A46" s="82" t="s">
        <v>187</v>
      </c>
      <c r="B46" s="134">
        <v>1.509275757258149E-3</v>
      </c>
      <c r="C46" s="134">
        <v>3.1862488208783146E-3</v>
      </c>
      <c r="D46" s="134">
        <v>0.52042762813122312</v>
      </c>
      <c r="E46" s="134">
        <v>9.2233518499109106E-4</v>
      </c>
      <c r="F46" s="134">
        <v>0.41150822764909339</v>
      </c>
      <c r="G46" s="134">
        <v>4.7982391782831986E-2</v>
      </c>
      <c r="H46" s="134">
        <v>1.4463892673723928E-2</v>
      </c>
      <c r="I46" s="134">
        <v>1</v>
      </c>
      <c r="K46" s="102"/>
      <c r="L46" s="102"/>
      <c r="M46" s="102"/>
      <c r="N46" s="102"/>
      <c r="O46" s="102"/>
      <c r="P46" s="102"/>
      <c r="Q46" s="102"/>
      <c r="R46" s="102"/>
    </row>
    <row r="47" spans="1:18" x14ac:dyDescent="0.25">
      <c r="A47" s="82" t="s">
        <v>188</v>
      </c>
      <c r="B47" s="150">
        <v>5.7674456148847725E-2</v>
      </c>
      <c r="C47" s="150">
        <v>5.7714816160148522E-3</v>
      </c>
      <c r="D47" s="150">
        <v>0.28744400048432012</v>
      </c>
      <c r="E47" s="150">
        <v>1.3318803729265045E-3</v>
      </c>
      <c r="F47" s="150">
        <v>0.59264640594099371</v>
      </c>
      <c r="G47" s="150">
        <v>5.509141542559632E-2</v>
      </c>
      <c r="H47" s="150">
        <v>0</v>
      </c>
      <c r="I47" s="134">
        <v>1</v>
      </c>
      <c r="K47" s="103"/>
      <c r="L47" s="103"/>
      <c r="M47" s="103"/>
      <c r="N47" s="103"/>
      <c r="O47" s="103"/>
      <c r="P47" s="103"/>
      <c r="Q47" s="103"/>
      <c r="R47" s="103"/>
    </row>
    <row r="48" spans="1:18" x14ac:dyDescent="0.25">
      <c r="A48" s="82" t="s">
        <v>189</v>
      </c>
      <c r="B48" s="134">
        <v>1.8943742824339839E-2</v>
      </c>
      <c r="C48" s="134">
        <v>1.5714695752009185E-2</v>
      </c>
      <c r="D48" s="134">
        <v>7.7281859931113667E-2</v>
      </c>
      <c r="E48" s="134">
        <v>8.3237657864523532E-3</v>
      </c>
      <c r="F48" s="134">
        <v>0.87320608495981633</v>
      </c>
      <c r="G48" s="134">
        <v>6.5298507462686565E-3</v>
      </c>
      <c r="H48" s="134">
        <v>0</v>
      </c>
      <c r="I48" s="134">
        <v>1</v>
      </c>
      <c r="K48" s="102"/>
      <c r="L48" s="102"/>
      <c r="M48" s="102"/>
      <c r="N48" s="102"/>
      <c r="O48" s="102"/>
      <c r="P48" s="102"/>
      <c r="Q48" s="102"/>
      <c r="R48" s="102"/>
    </row>
    <row r="49" spans="1:18" x14ac:dyDescent="0.25">
      <c r="A49" s="82" t="s">
        <v>190</v>
      </c>
      <c r="B49" s="134">
        <v>9.2093558683480721E-4</v>
      </c>
      <c r="C49" s="134">
        <v>1.2621003610486108E-2</v>
      </c>
      <c r="D49" s="134">
        <v>0.47599811626811783</v>
      </c>
      <c r="E49" s="134">
        <v>3.6628119930929833E-4</v>
      </c>
      <c r="F49" s="134">
        <v>0.34650201454659618</v>
      </c>
      <c r="G49" s="134">
        <v>2.7083878394641828E-2</v>
      </c>
      <c r="H49" s="134">
        <v>0.13650777039401391</v>
      </c>
      <c r="I49" s="134">
        <v>1</v>
      </c>
      <c r="J49" s="14"/>
      <c r="K49" s="102"/>
      <c r="L49" s="102"/>
      <c r="M49" s="102"/>
      <c r="N49" s="102"/>
      <c r="O49" s="102"/>
      <c r="P49" s="102"/>
      <c r="Q49" s="102"/>
      <c r="R49" s="102"/>
    </row>
    <row r="50" spans="1:18" x14ac:dyDescent="0.25">
      <c r="A50" s="82" t="s">
        <v>70</v>
      </c>
      <c r="B50" s="134">
        <v>4.2765502494654313E-4</v>
      </c>
      <c r="C50" s="134">
        <v>8.5531004989308627E-4</v>
      </c>
      <c r="D50" s="134">
        <v>6.7712045616535998E-3</v>
      </c>
      <c r="E50" s="134">
        <v>4.9893086243763365E-4</v>
      </c>
      <c r="F50" s="134">
        <v>0.99116179615110478</v>
      </c>
      <c r="G50" s="134">
        <v>2.8510334996436211E-4</v>
      </c>
      <c r="H50" s="134">
        <v>0</v>
      </c>
      <c r="I50" s="134">
        <v>1</v>
      </c>
      <c r="J50" s="14"/>
      <c r="K50" s="102"/>
      <c r="L50" s="102"/>
      <c r="M50" s="102"/>
      <c r="N50" s="102"/>
      <c r="O50" s="102"/>
      <c r="P50" s="102"/>
      <c r="Q50" s="102"/>
      <c r="R50" s="102"/>
    </row>
    <row r="51" spans="1:18" x14ac:dyDescent="0.25">
      <c r="A51" s="82" t="s">
        <v>191</v>
      </c>
      <c r="B51" s="134">
        <v>1.5717778553964374E-3</v>
      </c>
      <c r="C51" s="134">
        <v>2.0957038071952499E-3</v>
      </c>
      <c r="D51" s="134">
        <v>5.623471882640587E-2</v>
      </c>
      <c r="E51" s="134">
        <v>6.9856793573174988E-4</v>
      </c>
      <c r="F51" s="134">
        <v>0.10984980789381768</v>
      </c>
      <c r="G51" s="134">
        <v>7.3349633251833741E-3</v>
      </c>
      <c r="H51" s="134">
        <v>0.82238910234020257</v>
      </c>
      <c r="I51" s="134">
        <v>1</v>
      </c>
      <c r="K51" s="102"/>
      <c r="L51" s="102"/>
      <c r="M51" s="102"/>
      <c r="N51" s="102"/>
      <c r="O51" s="102"/>
      <c r="P51" s="102"/>
      <c r="Q51" s="102"/>
      <c r="R51" s="102"/>
    </row>
    <row r="52" spans="1:18" x14ac:dyDescent="0.25">
      <c r="A52" s="82" t="s">
        <v>192</v>
      </c>
      <c r="B52" s="134">
        <v>1.5526945720385585E-3</v>
      </c>
      <c r="C52" s="134">
        <v>9.0573850035582579E-4</v>
      </c>
      <c r="D52" s="134">
        <v>0.33758167820404994</v>
      </c>
      <c r="E52" s="134">
        <v>1.2939121433654655E-4</v>
      </c>
      <c r="F52" s="134">
        <v>0.1614802354920101</v>
      </c>
      <c r="G52" s="134">
        <v>2.2384680080222551E-2</v>
      </c>
      <c r="H52" s="134">
        <v>0.47596558193698646</v>
      </c>
      <c r="I52" s="134">
        <v>1</v>
      </c>
      <c r="K52" s="102"/>
      <c r="L52" s="102"/>
      <c r="M52" s="102"/>
      <c r="N52" s="102"/>
      <c r="O52" s="102"/>
      <c r="P52" s="102"/>
      <c r="Q52" s="102"/>
      <c r="R52" s="102"/>
    </row>
    <row r="53" spans="1:18" x14ac:dyDescent="0.25">
      <c r="A53" s="82" t="s">
        <v>193</v>
      </c>
      <c r="B53" s="134">
        <v>0.18877075172542437</v>
      </c>
      <c r="C53" s="134">
        <v>3.7306472673008769E-3</v>
      </c>
      <c r="D53" s="134">
        <v>4.8125349748181306E-2</v>
      </c>
      <c r="E53" s="134">
        <v>3.3575825405707891E-3</v>
      </c>
      <c r="F53" s="134">
        <v>0.66181682521917551</v>
      </c>
      <c r="G53" s="134">
        <v>9.4012311135982088E-2</v>
      </c>
      <c r="H53" s="134">
        <v>0</v>
      </c>
      <c r="I53" s="134">
        <v>1</v>
      </c>
      <c r="K53" s="102"/>
      <c r="L53" s="102"/>
      <c r="M53" s="102"/>
      <c r="N53" s="102"/>
      <c r="O53" s="102"/>
      <c r="P53" s="102"/>
      <c r="Q53" s="102"/>
      <c r="R53" s="102"/>
    </row>
    <row r="54" spans="1:18" x14ac:dyDescent="0.25">
      <c r="A54" s="82" t="s">
        <v>194</v>
      </c>
      <c r="B54" s="134">
        <v>8.4784954524433484E-4</v>
      </c>
      <c r="C54" s="134">
        <v>3.2115513077436925E-3</v>
      </c>
      <c r="D54" s="134">
        <v>0.72712090848363398</v>
      </c>
      <c r="E54" s="134">
        <v>4.1107856739119262E-4</v>
      </c>
      <c r="F54" s="134">
        <v>0.26843430450644878</v>
      </c>
      <c r="G54" s="134">
        <v>0</v>
      </c>
      <c r="H54" s="134">
        <v>0</v>
      </c>
      <c r="I54" s="134">
        <v>1</v>
      </c>
      <c r="K54" s="102"/>
      <c r="L54" s="102"/>
      <c r="M54" s="102"/>
      <c r="N54" s="102"/>
      <c r="O54" s="102"/>
      <c r="P54" s="102"/>
      <c r="Q54" s="102"/>
      <c r="R54" s="102"/>
    </row>
    <row r="55" spans="1:18" x14ac:dyDescent="0.25">
      <c r="A55" s="82" t="s">
        <v>195</v>
      </c>
      <c r="B55" s="134">
        <v>1.9945942425426597E-3</v>
      </c>
      <c r="C55" s="134">
        <v>3.199491989058226E-3</v>
      </c>
      <c r="D55" s="134">
        <v>0.28971277842907384</v>
      </c>
      <c r="E55" s="134">
        <v>9.8508531978637481E-4</v>
      </c>
      <c r="F55" s="134">
        <v>0.49764719291389864</v>
      </c>
      <c r="G55" s="134">
        <v>1.400286570274847E-2</v>
      </c>
      <c r="H55" s="134">
        <v>0.1924742738048717</v>
      </c>
      <c r="I55" s="134">
        <v>1</v>
      </c>
      <c r="K55" s="102"/>
      <c r="L55" s="102"/>
      <c r="M55" s="102"/>
      <c r="N55" s="102"/>
      <c r="O55" s="102"/>
      <c r="P55" s="102"/>
      <c r="Q55" s="102"/>
      <c r="R55" s="102"/>
    </row>
    <row r="56" spans="1:18" x14ac:dyDescent="0.25">
      <c r="A56" s="82" t="s">
        <v>196</v>
      </c>
      <c r="B56" s="134">
        <v>2.331895863280626E-2</v>
      </c>
      <c r="C56" s="134">
        <v>9.9824309215780227E-3</v>
      </c>
      <c r="D56" s="134">
        <v>5.9894585529468136E-2</v>
      </c>
      <c r="E56" s="134">
        <v>1.3815684395463983E-2</v>
      </c>
      <c r="F56" s="134">
        <v>0.73973806101261774</v>
      </c>
      <c r="G56" s="134">
        <v>6.5484746845551828E-3</v>
      </c>
      <c r="H56" s="134">
        <v>0.14678166427088324</v>
      </c>
      <c r="I56" s="134">
        <v>1</v>
      </c>
      <c r="K56" s="102"/>
      <c r="L56" s="102"/>
      <c r="M56" s="102"/>
      <c r="N56" s="102"/>
      <c r="O56" s="102"/>
      <c r="P56" s="102"/>
      <c r="Q56" s="102"/>
      <c r="R56" s="102"/>
    </row>
    <row r="57" spans="1:18" x14ac:dyDescent="0.25">
      <c r="A57" s="82" t="s">
        <v>197</v>
      </c>
      <c r="B57" s="134">
        <v>2.8761061946902654E-3</v>
      </c>
      <c r="C57" s="134">
        <v>7.0796460176991149E-3</v>
      </c>
      <c r="D57" s="134">
        <v>3.4955752212389384E-2</v>
      </c>
      <c r="E57" s="134">
        <v>8.8495575221238937E-4</v>
      </c>
      <c r="F57" s="134">
        <v>0.92212389380530968</v>
      </c>
      <c r="G57" s="134">
        <v>3.2522123893805308E-2</v>
      </c>
      <c r="H57" s="134">
        <v>0</v>
      </c>
      <c r="I57" s="134">
        <v>1</v>
      </c>
      <c r="K57" s="102"/>
      <c r="L57" s="102"/>
      <c r="M57" s="102"/>
      <c r="N57" s="102"/>
      <c r="O57" s="102"/>
      <c r="P57" s="102"/>
      <c r="Q57" s="102"/>
      <c r="R57" s="102"/>
    </row>
    <row r="58" spans="1:18" x14ac:dyDescent="0.25">
      <c r="A58" s="82" t="s">
        <v>198</v>
      </c>
      <c r="B58" s="134">
        <v>2.9090909090909091E-2</v>
      </c>
      <c r="C58" s="134">
        <v>0</v>
      </c>
      <c r="D58" s="134">
        <v>0.96545454545454545</v>
      </c>
      <c r="E58" s="134">
        <v>0</v>
      </c>
      <c r="F58" s="134">
        <v>5.454545454545455E-3</v>
      </c>
      <c r="G58" s="134">
        <v>0</v>
      </c>
      <c r="H58" s="134">
        <v>0</v>
      </c>
      <c r="I58" s="134">
        <v>1</v>
      </c>
      <c r="K58" s="102"/>
      <c r="L58" s="102"/>
      <c r="M58" s="102"/>
      <c r="N58" s="102"/>
      <c r="O58" s="102"/>
      <c r="P58" s="102"/>
      <c r="Q58" s="102"/>
      <c r="R58" s="102"/>
    </row>
    <row r="59" spans="1:18" x14ac:dyDescent="0.25">
      <c r="A59" s="82" t="s">
        <v>199</v>
      </c>
      <c r="B59" s="134">
        <v>3.2652868348927319E-2</v>
      </c>
      <c r="C59" s="134">
        <v>1.4412626405821756E-2</v>
      </c>
      <c r="D59" s="134">
        <v>0.65816085436159155</v>
      </c>
      <c r="E59" s="134">
        <v>3.9693790757017299E-3</v>
      </c>
      <c r="F59" s="134">
        <v>0.26878366884037425</v>
      </c>
      <c r="G59" s="134">
        <v>2.2020602967583403E-2</v>
      </c>
      <c r="H59" s="134">
        <v>0</v>
      </c>
      <c r="I59" s="134">
        <v>1</v>
      </c>
      <c r="K59" s="102"/>
      <c r="L59" s="102"/>
      <c r="M59" s="102"/>
      <c r="N59" s="102"/>
      <c r="O59" s="102"/>
      <c r="P59" s="102"/>
      <c r="Q59" s="102"/>
      <c r="R59" s="102"/>
    </row>
    <row r="60" spans="1:18" x14ac:dyDescent="0.25">
      <c r="A60" s="82" t="s">
        <v>200</v>
      </c>
      <c r="B60" s="134">
        <v>1.8501009378274091E-2</v>
      </c>
      <c r="C60" s="134">
        <v>2.2027444867503132E-2</v>
      </c>
      <c r="D60" s="134">
        <v>0.10063118084481129</v>
      </c>
      <c r="E60" s="134">
        <v>0.16357038816344263</v>
      </c>
      <c r="F60" s="134">
        <v>0.35606776889070607</v>
      </c>
      <c r="G60" s="134">
        <v>5.1107760713464338E-5</v>
      </c>
      <c r="H60" s="134">
        <v>0.33912554621419261</v>
      </c>
      <c r="I60" s="134">
        <v>1</v>
      </c>
      <c r="K60" s="102"/>
      <c r="L60" s="102"/>
      <c r="M60" s="102"/>
      <c r="N60" s="102"/>
      <c r="O60" s="102"/>
      <c r="P60" s="102"/>
      <c r="Q60" s="102"/>
      <c r="R60" s="102"/>
    </row>
    <row r="61" spans="1:18" x14ac:dyDescent="0.25">
      <c r="A61" s="82" t="s">
        <v>201</v>
      </c>
      <c r="B61" s="134">
        <v>2.2682166146867026E-3</v>
      </c>
      <c r="C61" s="134">
        <v>1.984689537850865E-3</v>
      </c>
      <c r="D61" s="134">
        <v>0.10660618089027502</v>
      </c>
      <c r="E61" s="134">
        <v>5.6705415367167564E-4</v>
      </c>
      <c r="F61" s="134">
        <v>0.72838106039126738</v>
      </c>
      <c r="G61" s="134">
        <v>0.13651828749645592</v>
      </c>
      <c r="H61" s="134">
        <v>2.3816274454210376E-2</v>
      </c>
      <c r="I61" s="134">
        <v>1</v>
      </c>
      <c r="K61" s="102"/>
      <c r="L61" s="102"/>
      <c r="M61" s="102"/>
      <c r="N61" s="102"/>
      <c r="O61" s="102"/>
      <c r="P61" s="102"/>
      <c r="Q61" s="102"/>
      <c r="R61" s="102"/>
    </row>
    <row r="62" spans="1:18" x14ac:dyDescent="0.25">
      <c r="A62" s="82" t="s">
        <v>202</v>
      </c>
      <c r="B62" s="134">
        <v>1.2508402256188444E-2</v>
      </c>
      <c r="C62" s="134">
        <v>1.5781629014817194E-2</v>
      </c>
      <c r="D62" s="134">
        <v>0.34307507963877604</v>
      </c>
      <c r="E62" s="134">
        <v>1.1690095566531257E-3</v>
      </c>
      <c r="F62" s="134">
        <v>0.34225677294911888</v>
      </c>
      <c r="G62" s="134">
        <v>4.6322003682380104E-2</v>
      </c>
      <c r="H62" s="134">
        <v>0.23888710290206622</v>
      </c>
      <c r="I62" s="134">
        <v>1</v>
      </c>
      <c r="K62" s="102"/>
      <c r="L62" s="102"/>
      <c r="M62" s="102"/>
      <c r="N62" s="102"/>
      <c r="O62" s="102"/>
      <c r="P62" s="102"/>
      <c r="Q62" s="102"/>
      <c r="R62" s="102"/>
    </row>
    <row r="63" spans="1:18" x14ac:dyDescent="0.25">
      <c r="A63" s="82" t="s">
        <v>203</v>
      </c>
      <c r="B63" s="134">
        <v>2.536772543167768E-2</v>
      </c>
      <c r="C63" s="134">
        <v>2.1317416329140909E-3</v>
      </c>
      <c r="D63" s="134">
        <v>3.8797697719036454E-2</v>
      </c>
      <c r="E63" s="134">
        <v>1.2790449797484545E-3</v>
      </c>
      <c r="F63" s="134">
        <v>0.80004263483265825</v>
      </c>
      <c r="G63" s="134">
        <v>0</v>
      </c>
      <c r="H63" s="134">
        <v>0.13259432956725645</v>
      </c>
      <c r="I63" s="134">
        <v>1</v>
      </c>
      <c r="K63" s="102"/>
      <c r="L63" s="102"/>
      <c r="M63" s="102"/>
      <c r="N63" s="102"/>
      <c r="O63" s="102"/>
      <c r="P63" s="102"/>
      <c r="Q63" s="102"/>
      <c r="R63" s="102"/>
    </row>
    <row r="64" spans="1:18" x14ac:dyDescent="0.25">
      <c r="A64" s="194" t="s">
        <v>124</v>
      </c>
      <c r="B64" s="135">
        <v>1.1069590073107346E-2</v>
      </c>
      <c r="C64" s="135">
        <v>1.1751082301500414E-2</v>
      </c>
      <c r="D64" s="135">
        <v>0.4196987192072329</v>
      </c>
      <c r="E64" s="135">
        <v>1.3134697870669546E-2</v>
      </c>
      <c r="F64" s="135">
        <v>0.43386963133533213</v>
      </c>
      <c r="G64" s="135">
        <v>2.8440986699587712E-2</v>
      </c>
      <c r="H64" s="135">
        <v>8.2034626992815718E-2</v>
      </c>
      <c r="I64" s="135">
        <v>1</v>
      </c>
      <c r="L64" s="102"/>
      <c r="M64" s="102"/>
      <c r="N64" s="102"/>
      <c r="O64" s="102"/>
      <c r="P64" s="102"/>
      <c r="Q64" s="102"/>
      <c r="R64" s="102"/>
    </row>
    <row r="65" spans="1:18" x14ac:dyDescent="0.25">
      <c r="A65" s="89" t="s">
        <v>128</v>
      </c>
      <c r="B65" s="87"/>
      <c r="C65" s="87"/>
      <c r="D65" s="87"/>
      <c r="E65" s="87"/>
      <c r="F65" s="87"/>
      <c r="G65" s="87"/>
      <c r="H65" s="114"/>
      <c r="I65" s="72" t="s">
        <v>287</v>
      </c>
      <c r="J65" s="87"/>
      <c r="K65" s="104"/>
      <c r="L65" s="104"/>
      <c r="M65" s="105"/>
      <c r="N65" s="105"/>
      <c r="O65" s="105"/>
      <c r="P65" s="105"/>
      <c r="Q65" s="105"/>
      <c r="R65" s="105"/>
    </row>
    <row r="66" spans="1:18" s="64" customFormat="1" x14ac:dyDescent="0.25">
      <c r="A66" s="164" t="s">
        <v>279</v>
      </c>
      <c r="B66" s="164"/>
      <c r="C66" s="164"/>
      <c r="D66" s="164"/>
      <c r="E66" s="164"/>
      <c r="F66" s="164"/>
      <c r="G66" s="164"/>
      <c r="H66" s="164"/>
      <c r="I66" s="169"/>
      <c r="J66" s="164"/>
      <c r="K66" s="104"/>
      <c r="L66" s="104"/>
      <c r="M66" s="105"/>
      <c r="N66" s="105"/>
      <c r="O66" s="105"/>
      <c r="P66" s="105"/>
      <c r="Q66" s="105"/>
      <c r="R66" s="105"/>
    </row>
    <row r="67" spans="1:18" ht="48" customHeight="1" x14ac:dyDescent="0.25">
      <c r="A67" s="283" t="s">
        <v>17</v>
      </c>
      <c r="B67" s="235"/>
      <c r="C67" s="235"/>
      <c r="D67" s="235"/>
      <c r="E67" s="235"/>
      <c r="F67" s="235"/>
      <c r="G67" s="235"/>
      <c r="H67" s="235"/>
      <c r="I67" s="235"/>
      <c r="J67" s="235"/>
      <c r="K67" s="104"/>
      <c r="L67" s="104"/>
      <c r="M67" s="105"/>
      <c r="N67" s="105"/>
      <c r="O67" s="105"/>
      <c r="P67" s="105"/>
      <c r="Q67" s="105"/>
      <c r="R67" s="105"/>
    </row>
    <row r="68" spans="1:18" ht="50.25" customHeight="1" x14ac:dyDescent="0.25">
      <c r="A68" s="283" t="s">
        <v>309</v>
      </c>
      <c r="B68" s="283"/>
      <c r="C68" s="283"/>
      <c r="D68" s="283"/>
      <c r="E68" s="283"/>
      <c r="F68" s="283"/>
      <c r="G68" s="283"/>
      <c r="H68" s="283"/>
      <c r="I68" s="283"/>
      <c r="J68" s="283"/>
      <c r="K68" s="104"/>
      <c r="L68" s="104"/>
      <c r="M68" s="105"/>
      <c r="N68" s="105"/>
      <c r="O68" s="105"/>
      <c r="P68" s="105"/>
      <c r="Q68" s="105"/>
      <c r="R68" s="105"/>
    </row>
    <row r="69" spans="1:18" x14ac:dyDescent="0.25">
      <c r="A69" s="283" t="s">
        <v>8</v>
      </c>
      <c r="B69" s="283"/>
      <c r="C69" s="283"/>
      <c r="D69" s="283"/>
      <c r="E69" s="283"/>
      <c r="F69" s="283"/>
      <c r="G69" s="283"/>
      <c r="H69" s="283"/>
      <c r="I69" s="283"/>
      <c r="J69" s="283"/>
      <c r="K69" s="104"/>
      <c r="L69" s="104"/>
      <c r="M69" s="105"/>
      <c r="N69" s="105"/>
      <c r="O69" s="105"/>
      <c r="P69" s="105"/>
      <c r="Q69" s="105"/>
      <c r="R69" s="105"/>
    </row>
    <row r="70" spans="1:18" ht="16.5" customHeight="1" x14ac:dyDescent="0.25">
      <c r="A70" s="280" t="s">
        <v>308</v>
      </c>
      <c r="B70" s="235"/>
      <c r="C70" s="235"/>
      <c r="D70" s="235"/>
      <c r="E70" s="235"/>
      <c r="F70" s="235"/>
      <c r="G70" s="235"/>
      <c r="H70" s="235"/>
      <c r="I70" s="235"/>
      <c r="J70" s="235"/>
      <c r="K70" s="32"/>
      <c r="L70" s="32"/>
    </row>
    <row r="71" spans="1:18" ht="24.75" customHeight="1" x14ac:dyDescent="0.25">
      <c r="A71" s="283" t="s">
        <v>263</v>
      </c>
      <c r="B71" s="283"/>
      <c r="C71" s="283"/>
      <c r="D71" s="283"/>
      <c r="E71" s="283"/>
      <c r="F71" s="283"/>
      <c r="G71" s="283"/>
      <c r="H71" s="283"/>
      <c r="I71" s="283"/>
      <c r="J71" s="283"/>
      <c r="M71" s="95"/>
      <c r="N71" s="95"/>
    </row>
    <row r="72" spans="1:18" x14ac:dyDescent="0.25">
      <c r="A72" s="283" t="s">
        <v>264</v>
      </c>
      <c r="B72" s="283"/>
      <c r="C72" s="283"/>
      <c r="D72" s="283"/>
      <c r="E72" s="283"/>
      <c r="F72" s="283"/>
      <c r="G72" s="283"/>
      <c r="H72" s="283"/>
      <c r="I72" s="283"/>
      <c r="J72" s="283"/>
      <c r="K72" s="37"/>
      <c r="L72" s="37"/>
    </row>
    <row r="73" spans="1:18" ht="28.5" customHeight="1" x14ac:dyDescent="0.25">
      <c r="A73" s="285" t="s">
        <v>312</v>
      </c>
      <c r="B73" s="285"/>
      <c r="C73" s="285"/>
      <c r="D73" s="285"/>
      <c r="E73" s="285"/>
      <c r="F73" s="285"/>
      <c r="G73" s="285"/>
      <c r="H73" s="256"/>
      <c r="I73" s="256"/>
      <c r="J73" s="256"/>
      <c r="K73" s="37"/>
      <c r="L73" s="37"/>
    </row>
    <row r="74" spans="1:18" ht="24" customHeight="1" x14ac:dyDescent="0.25">
      <c r="A74" s="283"/>
      <c r="B74" s="235"/>
      <c r="C74" s="235"/>
      <c r="D74" s="235"/>
      <c r="E74" s="235"/>
      <c r="F74" s="235"/>
      <c r="G74" s="235"/>
      <c r="H74" s="235"/>
      <c r="I74" s="235"/>
      <c r="J74" s="235"/>
      <c r="K74" s="37"/>
      <c r="L74" s="37"/>
    </row>
    <row r="75" spans="1:18" ht="18" customHeight="1" x14ac:dyDescent="0.25">
      <c r="A75" s="88"/>
      <c r="B75" s="88"/>
      <c r="C75" s="88"/>
      <c r="D75" s="88"/>
      <c r="E75" s="88"/>
      <c r="F75" s="88"/>
      <c r="G75" s="88"/>
      <c r="H75" s="88"/>
      <c r="I75" s="88"/>
      <c r="J75" s="88"/>
    </row>
  </sheetData>
  <mergeCells count="20">
    <mergeCell ref="A67:J67"/>
    <mergeCell ref="A72:J72"/>
    <mergeCell ref="A69:J69"/>
    <mergeCell ref="I5:I7"/>
    <mergeCell ref="A74:J74"/>
    <mergeCell ref="A73:J73"/>
    <mergeCell ref="A71:J71"/>
    <mergeCell ref="A68:J68"/>
    <mergeCell ref="A70:J70"/>
    <mergeCell ref="A1:I1"/>
    <mergeCell ref="A4:I4"/>
    <mergeCell ref="A2:I2"/>
    <mergeCell ref="A5:A7"/>
    <mergeCell ref="C5:C7"/>
    <mergeCell ref="F5:F7"/>
    <mergeCell ref="E5:E7"/>
    <mergeCell ref="A3:I3"/>
    <mergeCell ref="G5:G7"/>
    <mergeCell ref="D5:D7"/>
    <mergeCell ref="H5:H7"/>
  </mergeCells>
  <phoneticPr fontId="9" type="noConversion"/>
  <printOptions horizontalCentered="1" verticalCentered="1"/>
  <pageMargins left="0.5" right="0.5" top="0.5" bottom="0.5" header="0.5" footer="0.5"/>
  <pageSetup scale="70" pageOrder="overThenDown"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81"/>
  <sheetViews>
    <sheetView topLeftCell="A37" zoomScaleNormal="100" workbookViewId="0">
      <selection activeCell="G62" sqref="G62"/>
    </sheetView>
  </sheetViews>
  <sheetFormatPr defaultRowHeight="13.2" x14ac:dyDescent="0.25"/>
  <cols>
    <col min="1" max="1" width="22.33203125" bestFit="1" customWidth="1"/>
    <col min="2" max="5" width="23.6640625" customWidth="1"/>
    <col min="6" max="6" width="5.88671875" customWidth="1"/>
    <col min="7" max="7" width="46.6640625" customWidth="1"/>
  </cols>
  <sheetData>
    <row r="1" spans="1:10" x14ac:dyDescent="0.25">
      <c r="A1" s="236" t="s">
        <v>231</v>
      </c>
      <c r="B1" s="236"/>
      <c r="C1" s="236"/>
      <c r="D1" s="236"/>
      <c r="E1" s="236"/>
    </row>
    <row r="2" spans="1:10" x14ac:dyDescent="0.25">
      <c r="A2" s="236" t="s">
        <v>30</v>
      </c>
      <c r="B2" s="236"/>
      <c r="C2" s="236"/>
      <c r="D2" s="236"/>
      <c r="E2" s="236"/>
    </row>
    <row r="3" spans="1:10" x14ac:dyDescent="0.25">
      <c r="A3" s="236"/>
      <c r="B3" s="236"/>
      <c r="C3" s="236"/>
      <c r="D3" s="236"/>
      <c r="E3" s="236"/>
    </row>
    <row r="4" spans="1:10" x14ac:dyDescent="0.25">
      <c r="A4" s="236" t="s">
        <v>313</v>
      </c>
      <c r="B4" s="236"/>
      <c r="C4" s="236"/>
      <c r="D4" s="236"/>
      <c r="E4" s="236"/>
    </row>
    <row r="5" spans="1:10" ht="17.25" customHeight="1" x14ac:dyDescent="0.25">
      <c r="A5" s="29" t="s">
        <v>88</v>
      </c>
      <c r="B5" s="49" t="s">
        <v>204</v>
      </c>
      <c r="C5" s="49" t="s">
        <v>205</v>
      </c>
      <c r="D5" s="49" t="s">
        <v>206</v>
      </c>
      <c r="E5" s="49" t="s">
        <v>86</v>
      </c>
    </row>
    <row r="6" spans="1:10" x14ac:dyDescent="0.25">
      <c r="A6" s="82" t="s">
        <v>31</v>
      </c>
      <c r="B6" s="141">
        <v>1.117425696951079E-2</v>
      </c>
      <c r="C6" s="141">
        <v>0.9888257430304892</v>
      </c>
      <c r="D6" s="141">
        <v>0</v>
      </c>
      <c r="E6" s="141">
        <v>1</v>
      </c>
      <c r="H6" s="105"/>
      <c r="I6" s="105"/>
      <c r="J6" s="105"/>
    </row>
    <row r="7" spans="1:10" x14ac:dyDescent="0.25">
      <c r="A7" s="82" t="s">
        <v>32</v>
      </c>
      <c r="B7" s="141">
        <v>0.10990052108005685</v>
      </c>
      <c r="C7" s="141">
        <v>0.87209853150165795</v>
      </c>
      <c r="D7" s="141">
        <v>1.8000947418285174E-2</v>
      </c>
      <c r="E7" s="141">
        <v>1</v>
      </c>
      <c r="H7" s="105"/>
      <c r="I7" s="105"/>
      <c r="J7" s="105"/>
    </row>
    <row r="8" spans="1:10" x14ac:dyDescent="0.25">
      <c r="A8" s="82" t="s">
        <v>33</v>
      </c>
      <c r="B8" s="178">
        <v>1.2755102040816326E-3</v>
      </c>
      <c r="C8" s="178">
        <v>0.99872448979591832</v>
      </c>
      <c r="D8" s="178">
        <v>0</v>
      </c>
      <c r="E8" s="141">
        <v>1</v>
      </c>
      <c r="H8" s="105"/>
      <c r="I8" s="105"/>
      <c r="J8" s="105"/>
    </row>
    <row r="9" spans="1:10" x14ac:dyDescent="0.25">
      <c r="A9" s="82" t="s">
        <v>34</v>
      </c>
      <c r="B9" s="141">
        <v>0.4303098550619347</v>
      </c>
      <c r="C9" s="141">
        <v>0.56969014493806536</v>
      </c>
      <c r="D9" s="141">
        <v>0</v>
      </c>
      <c r="E9" s="141">
        <v>1</v>
      </c>
      <c r="H9" s="105"/>
      <c r="I9" s="105"/>
      <c r="J9" s="105"/>
    </row>
    <row r="10" spans="1:10" x14ac:dyDescent="0.25">
      <c r="A10" s="82" t="s">
        <v>35</v>
      </c>
      <c r="B10" s="141">
        <v>4.1531747149091934E-2</v>
      </c>
      <c r="C10" s="141">
        <v>0.95846825285090809</v>
      </c>
      <c r="D10" s="141">
        <v>0</v>
      </c>
      <c r="E10" s="141">
        <v>1</v>
      </c>
      <c r="H10" s="106"/>
      <c r="I10" s="106"/>
      <c r="J10" s="106"/>
    </row>
    <row r="11" spans="1:10" x14ac:dyDescent="0.25">
      <c r="A11" s="82" t="s">
        <v>91</v>
      </c>
      <c r="B11" s="141">
        <v>0.62156400432262504</v>
      </c>
      <c r="C11" s="141">
        <v>0.37843599567737501</v>
      </c>
      <c r="D11" s="141">
        <v>0</v>
      </c>
      <c r="E11" s="141">
        <v>1</v>
      </c>
      <c r="H11" s="105"/>
      <c r="I11" s="105"/>
      <c r="J11" s="105"/>
    </row>
    <row r="12" spans="1:10" x14ac:dyDescent="0.25">
      <c r="A12" s="82" t="s">
        <v>36</v>
      </c>
      <c r="B12" s="141">
        <v>0.25878918644498033</v>
      </c>
      <c r="C12" s="141">
        <v>0.74127427338494734</v>
      </c>
      <c r="D12" s="141">
        <v>0</v>
      </c>
      <c r="E12" s="141">
        <v>1</v>
      </c>
      <c r="H12" s="105"/>
      <c r="I12" s="105"/>
      <c r="J12" s="105"/>
    </row>
    <row r="13" spans="1:10" x14ac:dyDescent="0.25">
      <c r="A13" s="82" t="s">
        <v>37</v>
      </c>
      <c r="B13" s="141">
        <v>0.39120008341153162</v>
      </c>
      <c r="C13" s="141">
        <v>0.60879991658846833</v>
      </c>
      <c r="D13" s="141">
        <v>0</v>
      </c>
      <c r="E13" s="141">
        <v>1</v>
      </c>
      <c r="G13" s="105"/>
      <c r="H13" s="105"/>
      <c r="I13" s="105"/>
      <c r="J13" s="105"/>
    </row>
    <row r="14" spans="1:10" x14ac:dyDescent="0.25">
      <c r="A14" s="82" t="s">
        <v>38</v>
      </c>
      <c r="B14" s="141">
        <v>0.1142135354341178</v>
      </c>
      <c r="C14" s="141">
        <v>0.88591942560829673</v>
      </c>
      <c r="D14" s="141">
        <v>0</v>
      </c>
      <c r="E14" s="141">
        <v>1</v>
      </c>
      <c r="G14" s="105"/>
      <c r="H14" s="105"/>
      <c r="I14" s="105"/>
      <c r="J14" s="105"/>
    </row>
    <row r="15" spans="1:10" x14ac:dyDescent="0.25">
      <c r="A15" s="82" t="s">
        <v>39</v>
      </c>
      <c r="B15" s="141">
        <v>0.14542728635682159</v>
      </c>
      <c r="C15" s="141">
        <v>0.85457271364317844</v>
      </c>
      <c r="D15" s="141">
        <v>0</v>
      </c>
      <c r="E15" s="141">
        <v>1</v>
      </c>
      <c r="G15" s="105"/>
      <c r="H15" s="105"/>
      <c r="I15" s="105"/>
      <c r="J15" s="105"/>
    </row>
    <row r="16" spans="1:10" x14ac:dyDescent="0.25">
      <c r="A16" s="82" t="s">
        <v>40</v>
      </c>
      <c r="B16" s="141">
        <v>0.25696753666180233</v>
      </c>
      <c r="C16" s="141">
        <v>0.74303246333819761</v>
      </c>
      <c r="D16" s="141">
        <v>0</v>
      </c>
      <c r="E16" s="141">
        <v>1</v>
      </c>
      <c r="G16" s="105"/>
      <c r="H16" s="105"/>
      <c r="I16" s="105"/>
      <c r="J16" s="105"/>
    </row>
    <row r="17" spans="1:10" x14ac:dyDescent="0.25">
      <c r="A17" s="82" t="s">
        <v>41</v>
      </c>
      <c r="B17" s="141">
        <v>2.9202979271782104E-2</v>
      </c>
      <c r="C17" s="141">
        <v>0.97068780988576542</v>
      </c>
      <c r="D17" s="141">
        <v>1.0921084245243868E-4</v>
      </c>
      <c r="E17" s="141">
        <v>1</v>
      </c>
      <c r="G17" s="105"/>
      <c r="H17" s="105"/>
      <c r="I17" s="105"/>
      <c r="J17" s="105"/>
    </row>
    <row r="18" spans="1:10" x14ac:dyDescent="0.25">
      <c r="A18" s="82" t="s">
        <v>42</v>
      </c>
      <c r="B18" s="178">
        <v>1.2578616352201259E-2</v>
      </c>
      <c r="C18" s="178">
        <v>0.98742138364779874</v>
      </c>
      <c r="D18" s="178">
        <v>0</v>
      </c>
      <c r="E18" s="141">
        <v>1</v>
      </c>
      <c r="G18" s="105"/>
      <c r="H18" s="105"/>
      <c r="I18" s="105"/>
      <c r="J18" s="105"/>
    </row>
    <row r="19" spans="1:10" x14ac:dyDescent="0.25">
      <c r="A19" s="82" t="s">
        <v>43</v>
      </c>
      <c r="B19" s="141">
        <v>7.4606067102583343E-2</v>
      </c>
      <c r="C19" s="141">
        <v>0.92539393289741667</v>
      </c>
      <c r="D19" s="141">
        <v>0</v>
      </c>
      <c r="E19" s="141">
        <v>1</v>
      </c>
      <c r="G19" s="105"/>
      <c r="H19" s="105"/>
      <c r="I19" s="105"/>
      <c r="J19" s="105"/>
    </row>
    <row r="20" spans="1:10" x14ac:dyDescent="0.25">
      <c r="A20" s="82" t="s">
        <v>44</v>
      </c>
      <c r="B20" s="141">
        <v>0.1488074662979606</v>
      </c>
      <c r="C20" s="141">
        <v>0.8511925337020394</v>
      </c>
      <c r="D20" s="141">
        <v>0</v>
      </c>
      <c r="E20" s="141">
        <v>1</v>
      </c>
      <c r="G20" s="105"/>
      <c r="H20" s="105"/>
      <c r="I20" s="105"/>
      <c r="J20" s="105"/>
    </row>
    <row r="21" spans="1:10" x14ac:dyDescent="0.25">
      <c r="A21" s="82" t="s">
        <v>45</v>
      </c>
      <c r="B21" s="141">
        <v>0.21427083530592536</v>
      </c>
      <c r="C21" s="141">
        <v>0.75317666218493762</v>
      </c>
      <c r="D21" s="141">
        <v>3.2533565625769312E-2</v>
      </c>
      <c r="E21" s="141">
        <v>1</v>
      </c>
      <c r="G21" s="105"/>
      <c r="H21" s="105"/>
      <c r="I21" s="105"/>
      <c r="J21" s="105"/>
    </row>
    <row r="22" spans="1:10" x14ac:dyDescent="0.25">
      <c r="A22" s="82" t="s">
        <v>46</v>
      </c>
      <c r="B22" s="141">
        <v>9.6126883981773575E-2</v>
      </c>
      <c r="C22" s="141">
        <v>0.9038731160182264</v>
      </c>
      <c r="D22" s="141">
        <v>0</v>
      </c>
      <c r="E22" s="141">
        <v>1</v>
      </c>
      <c r="G22" s="105"/>
      <c r="H22" s="105"/>
      <c r="I22" s="105"/>
      <c r="J22" s="105"/>
    </row>
    <row r="23" spans="1:10" x14ac:dyDescent="0.25">
      <c r="A23" s="82" t="s">
        <v>47</v>
      </c>
      <c r="B23" s="141">
        <v>0.13685208596713022</v>
      </c>
      <c r="C23" s="141">
        <v>0.86314791403286983</v>
      </c>
      <c r="D23" s="141">
        <v>0</v>
      </c>
      <c r="E23" s="141">
        <v>1</v>
      </c>
      <c r="G23" s="105"/>
      <c r="H23" s="105"/>
      <c r="I23" s="105"/>
      <c r="J23" s="105"/>
    </row>
    <row r="24" spans="1:10" x14ac:dyDescent="0.25">
      <c r="A24" s="82" t="s">
        <v>48</v>
      </c>
      <c r="B24" s="141">
        <v>0.15108514190317196</v>
      </c>
      <c r="C24" s="141">
        <v>0.8489148580968281</v>
      </c>
      <c r="D24" s="141">
        <v>0</v>
      </c>
      <c r="E24" s="141">
        <v>1</v>
      </c>
      <c r="G24" s="105"/>
      <c r="H24" s="105"/>
      <c r="I24" s="105"/>
      <c r="J24" s="105"/>
    </row>
    <row r="25" spans="1:10" x14ac:dyDescent="0.25">
      <c r="A25" s="82" t="s">
        <v>49</v>
      </c>
      <c r="B25" s="141">
        <v>5.0087454285259979E-2</v>
      </c>
      <c r="C25" s="141">
        <v>0.94991254571474004</v>
      </c>
      <c r="D25" s="141">
        <v>0</v>
      </c>
      <c r="E25" s="141">
        <v>1</v>
      </c>
      <c r="G25" s="105"/>
      <c r="H25" s="105"/>
      <c r="I25" s="105"/>
      <c r="J25" s="105"/>
    </row>
    <row r="26" spans="1:10" x14ac:dyDescent="0.25">
      <c r="A26" s="82" t="s">
        <v>50</v>
      </c>
      <c r="B26" s="141">
        <v>2.0335554082807215E-2</v>
      </c>
      <c r="C26" s="141">
        <v>0.97879242387247545</v>
      </c>
      <c r="D26" s="141">
        <v>8.7202204471729049E-4</v>
      </c>
      <c r="E26" s="141">
        <v>1</v>
      </c>
      <c r="G26" s="105"/>
      <c r="H26" s="105"/>
      <c r="I26" s="105"/>
      <c r="J26" s="105"/>
    </row>
    <row r="27" spans="1:10" x14ac:dyDescent="0.25">
      <c r="A27" s="82" t="s">
        <v>51</v>
      </c>
      <c r="B27" s="141">
        <v>1.6081871345029239E-2</v>
      </c>
      <c r="C27" s="141">
        <v>0.98428362573099415</v>
      </c>
      <c r="D27" s="141">
        <v>0</v>
      </c>
      <c r="E27" s="141">
        <v>1</v>
      </c>
      <c r="G27" s="105"/>
      <c r="H27" s="105"/>
      <c r="I27" s="105"/>
      <c r="J27" s="105"/>
    </row>
    <row r="28" spans="1:10" x14ac:dyDescent="0.25">
      <c r="A28" s="82" t="s">
        <v>52</v>
      </c>
      <c r="B28" s="141">
        <v>3.7648054145516072E-2</v>
      </c>
      <c r="C28" s="141">
        <v>0.96235194585448391</v>
      </c>
      <c r="D28" s="141">
        <v>0</v>
      </c>
      <c r="E28" s="141">
        <v>1</v>
      </c>
      <c r="G28" s="105"/>
      <c r="H28" s="105"/>
      <c r="I28" s="105"/>
      <c r="J28" s="105"/>
    </row>
    <row r="29" spans="1:10" x14ac:dyDescent="0.25">
      <c r="A29" s="82" t="s">
        <v>53</v>
      </c>
      <c r="B29" s="141">
        <v>0.32145543100669699</v>
      </c>
      <c r="C29" s="141">
        <v>0.67854456899330307</v>
      </c>
      <c r="D29" s="141">
        <v>0</v>
      </c>
      <c r="E29" s="141">
        <v>1</v>
      </c>
      <c r="G29" s="105"/>
      <c r="H29" s="105"/>
      <c r="I29" s="105"/>
      <c r="J29" s="105"/>
    </row>
    <row r="30" spans="1:10" x14ac:dyDescent="0.25">
      <c r="A30" s="82" t="s">
        <v>54</v>
      </c>
      <c r="B30" s="141">
        <v>4.5787444425996644E-2</v>
      </c>
      <c r="C30" s="141">
        <v>0.95419410777205893</v>
      </c>
      <c r="D30" s="141">
        <v>0</v>
      </c>
      <c r="E30" s="141">
        <v>1</v>
      </c>
      <c r="G30" s="105"/>
      <c r="H30" s="105"/>
      <c r="I30" s="105"/>
      <c r="J30" s="105"/>
    </row>
    <row r="31" spans="1:10" x14ac:dyDescent="0.25">
      <c r="A31" s="82" t="s">
        <v>55</v>
      </c>
      <c r="B31" s="141">
        <v>6.9994933551580346E-2</v>
      </c>
      <c r="C31" s="141">
        <v>0.93004403912857092</v>
      </c>
      <c r="D31" s="141">
        <v>0</v>
      </c>
      <c r="E31" s="141">
        <v>1</v>
      </c>
      <c r="G31" s="105"/>
      <c r="H31" s="105"/>
      <c r="I31" s="105"/>
      <c r="J31" s="105"/>
    </row>
    <row r="32" spans="1:10" x14ac:dyDescent="0.25">
      <c r="A32" s="82" t="s">
        <v>56</v>
      </c>
      <c r="B32" s="141">
        <v>2.1589390356738973E-3</v>
      </c>
      <c r="C32" s="141">
        <v>0.99778965765395289</v>
      </c>
      <c r="D32" s="141">
        <v>0</v>
      </c>
      <c r="E32" s="141">
        <v>1</v>
      </c>
      <c r="G32" s="105"/>
      <c r="H32" s="105"/>
      <c r="I32" s="105"/>
      <c r="J32" s="105"/>
    </row>
    <row r="33" spans="1:10" x14ac:dyDescent="0.25">
      <c r="A33" s="82" t="s">
        <v>57</v>
      </c>
      <c r="B33" s="141">
        <v>3.7824960294240574E-2</v>
      </c>
      <c r="C33" s="141">
        <v>0.95308451057427068</v>
      </c>
      <c r="D33" s="141">
        <v>9.0905291314887574E-3</v>
      </c>
      <c r="E33" s="141">
        <v>1</v>
      </c>
      <c r="G33" s="105"/>
      <c r="H33" s="105"/>
      <c r="I33" s="105"/>
      <c r="J33" s="105"/>
    </row>
    <row r="34" spans="1:10" x14ac:dyDescent="0.25">
      <c r="A34" s="82" t="s">
        <v>58</v>
      </c>
      <c r="B34" s="141">
        <v>5.6157635467980298E-2</v>
      </c>
      <c r="C34" s="141">
        <v>0.93620689655172418</v>
      </c>
      <c r="D34" s="141">
        <v>7.8817733990147777E-3</v>
      </c>
      <c r="E34" s="141">
        <v>1</v>
      </c>
      <c r="G34" s="105"/>
      <c r="H34" s="105"/>
      <c r="I34" s="105"/>
      <c r="J34" s="105"/>
    </row>
    <row r="35" spans="1:10" x14ac:dyDescent="0.25">
      <c r="A35" s="82" t="s">
        <v>59</v>
      </c>
      <c r="B35" s="141">
        <v>0.10224632068164213</v>
      </c>
      <c r="C35" s="141">
        <v>0.84947069455202684</v>
      </c>
      <c r="D35" s="141">
        <v>4.8282984766331007E-2</v>
      </c>
      <c r="E35" s="141">
        <v>1</v>
      </c>
      <c r="G35" s="105"/>
      <c r="H35" s="105"/>
      <c r="I35" s="105"/>
      <c r="J35" s="105"/>
    </row>
    <row r="36" spans="1:10" x14ac:dyDescent="0.25">
      <c r="A36" s="82" t="s">
        <v>60</v>
      </c>
      <c r="B36" s="141">
        <v>0.32817402217109393</v>
      </c>
      <c r="C36" s="141">
        <v>0.6536289479188454</v>
      </c>
      <c r="D36" s="141">
        <v>1.8406191173394686E-2</v>
      </c>
      <c r="E36" s="141">
        <v>1</v>
      </c>
      <c r="G36" s="105"/>
      <c r="H36" s="105"/>
      <c r="I36" s="105"/>
      <c r="J36" s="105"/>
    </row>
    <row r="37" spans="1:10" x14ac:dyDescent="0.25">
      <c r="A37" s="82" t="s">
        <v>61</v>
      </c>
      <c r="B37" s="141">
        <v>7.7525158404770783E-2</v>
      </c>
      <c r="C37" s="141">
        <v>0.92228848304137157</v>
      </c>
      <c r="D37" s="141">
        <v>0</v>
      </c>
      <c r="E37" s="141">
        <v>1</v>
      </c>
      <c r="G37" s="105"/>
      <c r="H37" s="105"/>
      <c r="I37" s="105"/>
      <c r="J37" s="105"/>
    </row>
    <row r="38" spans="1:10" x14ac:dyDescent="0.25">
      <c r="A38" s="82" t="s">
        <v>62</v>
      </c>
      <c r="B38" s="141">
        <v>0.33629078420148828</v>
      </c>
      <c r="C38" s="141">
        <v>0.66367741525154234</v>
      </c>
      <c r="D38" s="141">
        <v>0</v>
      </c>
      <c r="E38" s="141">
        <v>1</v>
      </c>
      <c r="G38" s="105"/>
      <c r="H38" s="105"/>
      <c r="I38" s="105"/>
      <c r="J38" s="105"/>
    </row>
    <row r="39" spans="1:10" x14ac:dyDescent="0.25">
      <c r="A39" s="82" t="s">
        <v>63</v>
      </c>
      <c r="B39" s="141">
        <v>0.77236595615411874</v>
      </c>
      <c r="C39" s="141">
        <v>0.22763404384588123</v>
      </c>
      <c r="D39" s="141">
        <v>0</v>
      </c>
      <c r="E39" s="141">
        <v>1</v>
      </c>
      <c r="G39" s="105"/>
      <c r="H39" s="105"/>
      <c r="I39" s="105"/>
      <c r="J39" s="105"/>
    </row>
    <row r="40" spans="1:10" x14ac:dyDescent="0.25">
      <c r="A40" s="82" t="s">
        <v>64</v>
      </c>
      <c r="B40" s="141">
        <v>0.29934068441684392</v>
      </c>
      <c r="C40" s="141">
        <v>0.70065931558315608</v>
      </c>
      <c r="D40" s="141">
        <v>0</v>
      </c>
      <c r="E40" s="141">
        <v>1</v>
      </c>
      <c r="G40" s="105"/>
      <c r="H40" s="105"/>
      <c r="I40" s="105"/>
      <c r="J40" s="105"/>
    </row>
    <row r="41" spans="1:10" x14ac:dyDescent="0.25">
      <c r="A41" s="82" t="s">
        <v>65</v>
      </c>
      <c r="B41" s="141">
        <v>4.8172984809087174E-2</v>
      </c>
      <c r="C41" s="141">
        <v>0.9518407006979609</v>
      </c>
      <c r="D41" s="141">
        <v>0</v>
      </c>
      <c r="E41" s="141">
        <v>1</v>
      </c>
      <c r="G41" s="105"/>
      <c r="H41" s="105"/>
      <c r="I41" s="105"/>
      <c r="J41" s="105"/>
    </row>
    <row r="42" spans="1:10" x14ac:dyDescent="0.25">
      <c r="A42" s="82" t="s">
        <v>66</v>
      </c>
      <c r="B42" s="141">
        <v>3.5329599310641967E-2</v>
      </c>
      <c r="C42" s="141">
        <v>0.96467040068935805</v>
      </c>
      <c r="D42" s="141">
        <v>0</v>
      </c>
      <c r="E42" s="141">
        <v>1</v>
      </c>
      <c r="G42" s="105"/>
      <c r="H42" s="105"/>
      <c r="I42" s="105"/>
      <c r="J42" s="105"/>
    </row>
    <row r="43" spans="1:10" x14ac:dyDescent="0.25">
      <c r="A43" s="82" t="s">
        <v>92</v>
      </c>
      <c r="B43" s="141">
        <v>0</v>
      </c>
      <c r="C43" s="141">
        <v>1</v>
      </c>
      <c r="D43" s="141">
        <v>0</v>
      </c>
      <c r="E43" s="141">
        <v>1</v>
      </c>
      <c r="G43" s="105"/>
      <c r="H43" s="105"/>
      <c r="I43" s="105"/>
      <c r="J43" s="105"/>
    </row>
    <row r="44" spans="1:10" x14ac:dyDescent="0.25">
      <c r="A44" s="82" t="s">
        <v>67</v>
      </c>
      <c r="B44" s="141">
        <v>5.1420186563253326E-2</v>
      </c>
      <c r="C44" s="141">
        <v>0.94857981343674669</v>
      </c>
      <c r="D44" s="141">
        <v>0</v>
      </c>
      <c r="E44" s="141">
        <v>1</v>
      </c>
      <c r="G44" s="105"/>
      <c r="H44" s="105"/>
      <c r="I44" s="105"/>
      <c r="J44" s="105"/>
    </row>
    <row r="45" spans="1:10" x14ac:dyDescent="0.25">
      <c r="A45" s="82" t="s">
        <v>118</v>
      </c>
      <c r="B45" s="142">
        <v>0.12487387496468499</v>
      </c>
      <c r="C45" s="142">
        <v>0.87508576502401425</v>
      </c>
      <c r="D45" s="142">
        <v>0</v>
      </c>
      <c r="E45" s="141">
        <v>1</v>
      </c>
      <c r="G45" s="105"/>
      <c r="H45" s="105"/>
      <c r="I45" s="105"/>
      <c r="J45" s="105"/>
    </row>
    <row r="46" spans="1:10" x14ac:dyDescent="0.25">
      <c r="A46" s="82" t="s">
        <v>68</v>
      </c>
      <c r="B46" s="141">
        <v>2.776980482204363E-2</v>
      </c>
      <c r="C46" s="141">
        <v>0.97223019517795639</v>
      </c>
      <c r="D46" s="141">
        <v>0</v>
      </c>
      <c r="E46" s="141">
        <v>1</v>
      </c>
      <c r="G46" s="105"/>
      <c r="H46" s="105"/>
      <c r="I46" s="105"/>
      <c r="J46" s="105"/>
    </row>
    <row r="47" spans="1:10" x14ac:dyDescent="0.25">
      <c r="A47" s="82" t="s">
        <v>69</v>
      </c>
      <c r="B47" s="141">
        <v>0.13803568625398985</v>
      </c>
      <c r="C47" s="141">
        <v>0.83416880330699594</v>
      </c>
      <c r="D47" s="141">
        <v>2.7795510439014182E-2</v>
      </c>
      <c r="E47" s="141">
        <v>1</v>
      </c>
      <c r="G47" s="106"/>
      <c r="H47" s="106"/>
      <c r="I47" s="106"/>
      <c r="J47" s="106"/>
    </row>
    <row r="48" spans="1:10" x14ac:dyDescent="0.25">
      <c r="A48" s="82" t="s">
        <v>70</v>
      </c>
      <c r="B48" s="141">
        <v>0.93164647184604421</v>
      </c>
      <c r="C48" s="141">
        <v>6.8353528153955803E-2</v>
      </c>
      <c r="D48" s="141">
        <v>0</v>
      </c>
      <c r="E48" s="141">
        <v>1</v>
      </c>
      <c r="F48" s="14"/>
      <c r="G48" s="105"/>
      <c r="H48" s="105"/>
      <c r="I48" s="105"/>
      <c r="J48" s="105"/>
    </row>
    <row r="49" spans="1:10" x14ac:dyDescent="0.25">
      <c r="A49" s="82" t="s">
        <v>71</v>
      </c>
      <c r="B49" s="141">
        <v>0.14600069856793574</v>
      </c>
      <c r="C49" s="141">
        <v>0.85399930143206426</v>
      </c>
      <c r="D49" s="141">
        <v>0</v>
      </c>
      <c r="E49" s="141">
        <v>1</v>
      </c>
      <c r="G49" s="105"/>
      <c r="H49" s="105"/>
      <c r="I49" s="105"/>
      <c r="J49" s="105"/>
    </row>
    <row r="50" spans="1:10" x14ac:dyDescent="0.25">
      <c r="A50" s="82" t="s">
        <v>72</v>
      </c>
      <c r="B50" s="141">
        <v>1.6885553470919325E-2</v>
      </c>
      <c r="C50" s="141">
        <v>0.13262599469496023</v>
      </c>
      <c r="D50" s="141">
        <v>0.85042375622695221</v>
      </c>
      <c r="E50" s="141">
        <v>1</v>
      </c>
      <c r="G50" s="105"/>
      <c r="H50" s="105"/>
      <c r="I50" s="105"/>
      <c r="J50" s="105"/>
    </row>
    <row r="51" spans="1:10" x14ac:dyDescent="0.25">
      <c r="A51" s="82" t="s">
        <v>73</v>
      </c>
      <c r="B51" s="141">
        <v>4.0477522850214512E-2</v>
      </c>
      <c r="C51" s="141">
        <v>0.95952247714978545</v>
      </c>
      <c r="D51" s="141">
        <v>0</v>
      </c>
      <c r="E51" s="141">
        <v>1</v>
      </c>
      <c r="G51" s="105"/>
      <c r="H51" s="105"/>
      <c r="I51" s="105"/>
      <c r="J51" s="105"/>
    </row>
    <row r="52" spans="1:10" x14ac:dyDescent="0.25">
      <c r="A52" s="82" t="s">
        <v>76</v>
      </c>
      <c r="B52" s="141">
        <v>1.5929294486408715E-2</v>
      </c>
      <c r="C52" s="141">
        <v>0.98409639792405323</v>
      </c>
      <c r="D52" s="141">
        <v>0</v>
      </c>
      <c r="E52" s="141">
        <v>1</v>
      </c>
      <c r="G52" s="105"/>
      <c r="H52" s="105"/>
      <c r="I52" s="105"/>
      <c r="J52" s="105"/>
    </row>
    <row r="53" spans="1:10" x14ac:dyDescent="0.25">
      <c r="A53" s="82" t="s">
        <v>77</v>
      </c>
      <c r="B53" s="141">
        <v>0.44740784160479352</v>
      </c>
      <c r="C53" s="141">
        <v>0.53120522339455511</v>
      </c>
      <c r="D53" s="141">
        <v>2.1395076201641265E-2</v>
      </c>
      <c r="E53" s="141">
        <v>1</v>
      </c>
      <c r="G53" s="105"/>
      <c r="H53" s="105"/>
      <c r="I53" s="105"/>
      <c r="J53" s="105"/>
    </row>
    <row r="54" spans="1:10" x14ac:dyDescent="0.25">
      <c r="A54" s="82" t="s">
        <v>78</v>
      </c>
      <c r="B54" s="141">
        <v>0.17688867593036256</v>
      </c>
      <c r="C54" s="141">
        <v>0.82311132406963738</v>
      </c>
      <c r="D54" s="141">
        <v>0</v>
      </c>
      <c r="E54" s="141">
        <v>1</v>
      </c>
      <c r="G54" s="105"/>
      <c r="H54" s="105"/>
      <c r="I54" s="105"/>
      <c r="J54" s="105"/>
    </row>
    <row r="55" spans="1:10" x14ac:dyDescent="0.25">
      <c r="A55" s="82" t="s">
        <v>79</v>
      </c>
      <c r="B55" s="141">
        <v>2.4115044247787612E-2</v>
      </c>
      <c r="C55" s="141">
        <v>0.97610619469026549</v>
      </c>
      <c r="D55" s="141">
        <v>0</v>
      </c>
      <c r="E55" s="141">
        <v>1</v>
      </c>
      <c r="G55" s="105"/>
      <c r="H55" s="105"/>
      <c r="I55" s="105"/>
      <c r="J55" s="105"/>
    </row>
    <row r="56" spans="1:10" x14ac:dyDescent="0.25">
      <c r="A56" s="82" t="s">
        <v>80</v>
      </c>
      <c r="B56" s="141">
        <v>0.12363636363636364</v>
      </c>
      <c r="C56" s="141">
        <v>0.87454545454545451</v>
      </c>
      <c r="D56" s="141">
        <v>0</v>
      </c>
      <c r="E56" s="141">
        <v>1</v>
      </c>
      <c r="G56" s="105"/>
      <c r="H56" s="105"/>
      <c r="I56" s="105"/>
      <c r="J56" s="105"/>
    </row>
    <row r="57" spans="1:10" x14ac:dyDescent="0.25">
      <c r="A57" s="82" t="s">
        <v>81</v>
      </c>
      <c r="B57" s="141">
        <v>8.9500047254512813E-2</v>
      </c>
      <c r="C57" s="141">
        <v>0.91049995274548723</v>
      </c>
      <c r="D57" s="141">
        <v>0</v>
      </c>
      <c r="E57" s="141">
        <v>1</v>
      </c>
      <c r="G57" s="105"/>
      <c r="H57" s="105"/>
      <c r="I57" s="105"/>
      <c r="J57" s="105"/>
    </row>
    <row r="58" spans="1:10" x14ac:dyDescent="0.25">
      <c r="A58" s="82" t="s">
        <v>82</v>
      </c>
      <c r="B58" s="141">
        <v>5.1618838320598985E-2</v>
      </c>
      <c r="C58" s="141">
        <v>0.6606700227429535</v>
      </c>
      <c r="D58" s="141">
        <v>0.28768558505609076</v>
      </c>
      <c r="E58" s="141">
        <v>1</v>
      </c>
      <c r="G58" s="105"/>
      <c r="H58" s="105"/>
      <c r="I58" s="105"/>
      <c r="J58" s="105"/>
    </row>
    <row r="59" spans="1:10" x14ac:dyDescent="0.25">
      <c r="A59" s="82" t="s">
        <v>83</v>
      </c>
      <c r="B59" s="141">
        <v>2.5659200453643324E-2</v>
      </c>
      <c r="C59" s="141">
        <v>0.97434079954635666</v>
      </c>
      <c r="D59" s="141">
        <v>0</v>
      </c>
      <c r="E59" s="141">
        <v>1</v>
      </c>
      <c r="G59" s="105"/>
      <c r="H59" s="105"/>
      <c r="I59" s="105"/>
      <c r="J59" s="105"/>
    </row>
    <row r="60" spans="1:10" x14ac:dyDescent="0.25">
      <c r="A60" s="82" t="s">
        <v>84</v>
      </c>
      <c r="B60" s="141">
        <v>0.11178653885495514</v>
      </c>
      <c r="C60" s="141">
        <v>0.81529649004880611</v>
      </c>
      <c r="D60" s="141">
        <v>7.2946196335155034E-2</v>
      </c>
      <c r="E60" s="141">
        <v>1</v>
      </c>
      <c r="G60" s="105"/>
      <c r="H60" s="105"/>
      <c r="I60" s="105"/>
      <c r="J60" s="105"/>
    </row>
    <row r="61" spans="1:10" x14ac:dyDescent="0.25">
      <c r="A61" s="82" t="s">
        <v>85</v>
      </c>
      <c r="B61" s="141">
        <v>0.12960989128117673</v>
      </c>
      <c r="C61" s="141">
        <v>0.87039010871882327</v>
      </c>
      <c r="D61" s="141">
        <v>0</v>
      </c>
      <c r="E61" s="141">
        <v>1</v>
      </c>
      <c r="G61" s="105"/>
      <c r="H61" s="105"/>
      <c r="I61" s="105"/>
      <c r="J61" s="105"/>
    </row>
    <row r="62" spans="1:10" x14ac:dyDescent="0.25">
      <c r="A62" s="196" t="s">
        <v>124</v>
      </c>
      <c r="B62" s="135">
        <v>0.21054915362525248</v>
      </c>
      <c r="C62" s="135">
        <v>0.76607646156457043</v>
      </c>
      <c r="D62" s="135">
        <v>2.337371929042284E-2</v>
      </c>
      <c r="E62" s="135">
        <v>1</v>
      </c>
      <c r="G62" s="105"/>
      <c r="H62" s="105"/>
      <c r="I62" s="105"/>
      <c r="J62" s="105"/>
    </row>
    <row r="63" spans="1:10" x14ac:dyDescent="0.25">
      <c r="A63" s="35" t="s">
        <v>128</v>
      </c>
      <c r="B63" s="44"/>
      <c r="C63" s="44"/>
      <c r="D63" s="16"/>
      <c r="E63" s="72" t="s">
        <v>287</v>
      </c>
      <c r="F63" s="44"/>
      <c r="G63" s="105"/>
      <c r="H63" s="105"/>
      <c r="I63" s="105"/>
      <c r="J63" s="105"/>
    </row>
    <row r="64" spans="1:10" s="64" customFormat="1" x14ac:dyDescent="0.25">
      <c r="A64" s="233" t="s">
        <v>279</v>
      </c>
      <c r="B64" s="289"/>
      <c r="C64" s="289"/>
      <c r="D64" s="289"/>
      <c r="E64" s="289"/>
      <c r="F64" s="129"/>
      <c r="G64" s="105"/>
      <c r="H64" s="105"/>
      <c r="I64" s="105"/>
      <c r="J64" s="105"/>
    </row>
    <row r="65" spans="1:10" ht="45.75" customHeight="1" x14ac:dyDescent="0.25">
      <c r="A65" s="290" t="s">
        <v>16</v>
      </c>
      <c r="B65" s="237"/>
      <c r="C65" s="237"/>
      <c r="D65" s="237"/>
      <c r="E65" s="237"/>
      <c r="G65" s="105"/>
      <c r="H65" s="105"/>
      <c r="I65" s="105"/>
      <c r="J65" s="105"/>
    </row>
    <row r="66" spans="1:10" ht="48" customHeight="1" x14ac:dyDescent="0.25">
      <c r="A66" s="232" t="s">
        <v>311</v>
      </c>
      <c r="B66" s="288"/>
      <c r="C66" s="288"/>
      <c r="D66" s="288"/>
      <c r="E66" s="288"/>
      <c r="G66" s="105"/>
      <c r="H66" s="105"/>
      <c r="I66" s="105"/>
      <c r="J66" s="105"/>
    </row>
    <row r="67" spans="1:10" ht="23.25" customHeight="1" x14ac:dyDescent="0.25">
      <c r="A67" s="253" t="s">
        <v>8</v>
      </c>
      <c r="B67" s="288"/>
      <c r="C67" s="288"/>
      <c r="D67" s="288"/>
      <c r="E67" s="288"/>
    </row>
    <row r="68" spans="1:10" ht="20.25" customHeight="1" x14ac:dyDescent="0.25">
      <c r="A68" s="280" t="s">
        <v>314</v>
      </c>
      <c r="B68" s="235"/>
      <c r="C68" s="235"/>
      <c r="D68" s="235"/>
      <c r="E68" s="235"/>
    </row>
    <row r="69" spans="1:10" ht="13.5" customHeight="1" x14ac:dyDescent="0.25">
      <c r="A69" s="232" t="s">
        <v>265</v>
      </c>
      <c r="B69" s="288"/>
      <c r="C69" s="288"/>
      <c r="D69" s="288"/>
      <c r="E69" s="288"/>
    </row>
    <row r="70" spans="1:10" ht="31.5" customHeight="1" x14ac:dyDescent="0.25">
      <c r="A70" s="253"/>
      <c r="B70" s="288"/>
      <c r="C70" s="288"/>
      <c r="D70" s="288"/>
      <c r="E70" s="288"/>
    </row>
    <row r="73" spans="1:10" x14ac:dyDescent="0.25">
      <c r="E73" s="6"/>
    </row>
    <row r="74" spans="1:10" x14ac:dyDescent="0.25">
      <c r="E74" s="6"/>
    </row>
    <row r="75" spans="1:10" x14ac:dyDescent="0.25">
      <c r="E75" s="6"/>
    </row>
    <row r="76" spans="1:10" x14ac:dyDescent="0.25">
      <c r="E76" s="6"/>
    </row>
    <row r="77" spans="1:10" x14ac:dyDescent="0.25">
      <c r="E77" s="6"/>
    </row>
    <row r="78" spans="1:10" x14ac:dyDescent="0.25">
      <c r="E78" s="6"/>
    </row>
    <row r="79" spans="1:10" x14ac:dyDescent="0.25">
      <c r="E79" s="6"/>
    </row>
    <row r="80" spans="1:10" x14ac:dyDescent="0.25">
      <c r="E80" s="6"/>
    </row>
    <row r="81" spans="5:5" x14ac:dyDescent="0.25">
      <c r="E81" s="6"/>
    </row>
  </sheetData>
  <mergeCells count="11">
    <mergeCell ref="A70:E70"/>
    <mergeCell ref="A64:E64"/>
    <mergeCell ref="A67:E67"/>
    <mergeCell ref="A65:E65"/>
    <mergeCell ref="A69:E69"/>
    <mergeCell ref="A68:E68"/>
    <mergeCell ref="A1:E1"/>
    <mergeCell ref="A4:E4"/>
    <mergeCell ref="A2:E2"/>
    <mergeCell ref="A66:E66"/>
    <mergeCell ref="A3:E3"/>
  </mergeCells>
  <phoneticPr fontId="9" type="noConversion"/>
  <printOptions horizontalCentered="1" verticalCentered="1"/>
  <pageMargins left="0.5" right="0.5" top="0.5" bottom="0.5" header="0.5" footer="0.5"/>
  <pageSetup scale="74"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G21"/>
  <sheetViews>
    <sheetView zoomScaleNormal="100" workbookViewId="0">
      <selection activeCell="M14" sqref="M14"/>
    </sheetView>
  </sheetViews>
  <sheetFormatPr defaultRowHeight="13.2" x14ac:dyDescent="0.25"/>
  <cols>
    <col min="1" max="1" width="26.6640625" customWidth="1"/>
    <col min="2" max="6" width="14.6640625" customWidth="1"/>
  </cols>
  <sheetData>
    <row r="1" spans="1:7" x14ac:dyDescent="0.25">
      <c r="A1" s="236" t="s">
        <v>232</v>
      </c>
      <c r="B1" s="236"/>
      <c r="C1" s="236"/>
      <c r="D1" s="236"/>
      <c r="E1" s="236"/>
      <c r="F1" s="236"/>
    </row>
    <row r="2" spans="1:7" ht="13.5" customHeight="1" x14ac:dyDescent="0.25">
      <c r="A2" s="236" t="s">
        <v>30</v>
      </c>
      <c r="B2" s="236"/>
      <c r="C2" s="236"/>
      <c r="D2" s="236"/>
      <c r="E2" s="236"/>
      <c r="F2" s="236"/>
    </row>
    <row r="3" spans="1:7" ht="12.75" customHeight="1" x14ac:dyDescent="0.25">
      <c r="A3" s="236"/>
      <c r="B3" s="236"/>
      <c r="C3" s="236"/>
      <c r="D3" s="236"/>
      <c r="E3" s="236"/>
      <c r="F3" s="236"/>
    </row>
    <row r="4" spans="1:7" ht="15.75" customHeight="1" x14ac:dyDescent="0.25">
      <c r="A4" s="236" t="s">
        <v>315</v>
      </c>
      <c r="B4" s="236"/>
      <c r="C4" s="236"/>
      <c r="D4" s="236"/>
      <c r="E4" s="236"/>
      <c r="F4" s="236"/>
    </row>
    <row r="5" spans="1:7" x14ac:dyDescent="0.25">
      <c r="A5" s="29" t="s">
        <v>126</v>
      </c>
      <c r="B5" s="29" t="s">
        <v>95</v>
      </c>
      <c r="C5" s="29" t="s">
        <v>96</v>
      </c>
      <c r="D5" s="29" t="s">
        <v>97</v>
      </c>
      <c r="E5" s="29" t="s">
        <v>98</v>
      </c>
      <c r="F5" s="29" t="s">
        <v>86</v>
      </c>
    </row>
    <row r="6" spans="1:7" x14ac:dyDescent="0.25">
      <c r="A6" s="136" t="s">
        <v>207</v>
      </c>
      <c r="B6" s="137">
        <v>4.1084332430630213E-2</v>
      </c>
      <c r="C6" s="137">
        <v>0.23979695984105168</v>
      </c>
      <c r="D6" s="137">
        <v>6.7947688581032353E-2</v>
      </c>
      <c r="E6" s="137">
        <v>0.65117101914728581</v>
      </c>
      <c r="F6" s="138">
        <v>1</v>
      </c>
    </row>
    <row r="7" spans="1:7" x14ac:dyDescent="0.25">
      <c r="A7" s="136" t="s">
        <v>208</v>
      </c>
      <c r="B7" s="137">
        <v>2.9940314961563311E-2</v>
      </c>
      <c r="C7" s="137">
        <v>0.20212898369478244</v>
      </c>
      <c r="D7" s="137">
        <v>6.9479430295343148E-2</v>
      </c>
      <c r="E7" s="137">
        <v>0.69845127104831106</v>
      </c>
      <c r="F7" s="138">
        <v>1</v>
      </c>
    </row>
    <row r="8" spans="1:7" x14ac:dyDescent="0.25">
      <c r="A8" s="136" t="s">
        <v>209</v>
      </c>
      <c r="B8" s="137">
        <v>2.7798472234142991E-2</v>
      </c>
      <c r="C8" s="137">
        <v>0.16623465796927303</v>
      </c>
      <c r="D8" s="137">
        <v>5.5955711956055275E-2</v>
      </c>
      <c r="E8" s="137">
        <v>0.75001115784052874</v>
      </c>
      <c r="F8" s="138">
        <v>1</v>
      </c>
    </row>
    <row r="9" spans="1:7" x14ac:dyDescent="0.25">
      <c r="A9" s="136" t="s">
        <v>210</v>
      </c>
      <c r="B9" s="137">
        <v>6.5532945224679159E-2</v>
      </c>
      <c r="C9" s="137">
        <v>0.25412856336151385</v>
      </c>
      <c r="D9" s="137">
        <v>6.1927434785964713E-2</v>
      </c>
      <c r="E9" s="137">
        <v>0.61841105662784224</v>
      </c>
      <c r="F9" s="138">
        <v>1</v>
      </c>
    </row>
    <row r="10" spans="1:7" x14ac:dyDescent="0.25">
      <c r="A10" s="136" t="s">
        <v>211</v>
      </c>
      <c r="B10" s="137">
        <v>0.13457249070631971</v>
      </c>
      <c r="C10" s="137">
        <v>0.47509293680297399</v>
      </c>
      <c r="D10" s="137">
        <v>9.1449814126394052E-2</v>
      </c>
      <c r="E10" s="137">
        <v>0.29888475836431228</v>
      </c>
      <c r="F10" s="138">
        <v>1</v>
      </c>
    </row>
    <row r="11" spans="1:7" x14ac:dyDescent="0.25">
      <c r="A11" s="200" t="s">
        <v>212</v>
      </c>
      <c r="B11" s="198">
        <v>4.1697319386122242E-2</v>
      </c>
      <c r="C11" s="199">
        <v>0.20787376628397752</v>
      </c>
      <c r="D11" s="199">
        <v>6.1679760076466229E-2</v>
      </c>
      <c r="E11" s="199">
        <v>0.68874915425343397</v>
      </c>
      <c r="F11" s="139">
        <v>1</v>
      </c>
    </row>
    <row r="12" spans="1:7" x14ac:dyDescent="0.25">
      <c r="A12" s="16" t="s">
        <v>128</v>
      </c>
      <c r="B12" s="190"/>
      <c r="C12" s="16"/>
      <c r="D12" s="16"/>
      <c r="E12" s="113"/>
      <c r="F12" s="72" t="s">
        <v>287</v>
      </c>
      <c r="G12" s="16"/>
    </row>
    <row r="13" spans="1:7" s="64" customFormat="1" x14ac:dyDescent="0.25">
      <c r="A13" s="160" t="s">
        <v>279</v>
      </c>
      <c r="B13" s="166"/>
      <c r="C13" s="160"/>
      <c r="D13" s="160"/>
      <c r="E13" s="160"/>
      <c r="F13" s="166"/>
      <c r="G13" s="160"/>
    </row>
    <row r="14" spans="1:7" s="64" customFormat="1" ht="24" customHeight="1" x14ac:dyDescent="0.25">
      <c r="A14" s="293" t="s">
        <v>277</v>
      </c>
      <c r="B14" s="293"/>
      <c r="C14" s="293"/>
      <c r="D14" s="293"/>
      <c r="E14" s="293"/>
      <c r="F14" s="293"/>
      <c r="G14" s="293"/>
    </row>
    <row r="15" spans="1:7" ht="57.75" customHeight="1" x14ac:dyDescent="0.25">
      <c r="A15" s="291" t="s">
        <v>18</v>
      </c>
      <c r="B15" s="291"/>
      <c r="C15" s="291"/>
      <c r="D15" s="291"/>
      <c r="E15" s="291"/>
      <c r="F15" s="291"/>
      <c r="G15" s="291"/>
    </row>
    <row r="16" spans="1:7" ht="56.25" customHeight="1" x14ac:dyDescent="0.25">
      <c r="A16" s="291" t="s">
        <v>316</v>
      </c>
      <c r="B16" s="265"/>
      <c r="C16" s="265"/>
      <c r="D16" s="265"/>
      <c r="E16" s="265"/>
      <c r="F16" s="265"/>
      <c r="G16" s="265"/>
    </row>
    <row r="17" spans="1:7" ht="24.75" customHeight="1" x14ac:dyDescent="0.25">
      <c r="A17" s="291" t="s">
        <v>240</v>
      </c>
      <c r="B17" s="265"/>
      <c r="C17" s="265"/>
      <c r="D17" s="265"/>
      <c r="E17" s="265"/>
      <c r="F17" s="265"/>
      <c r="G17" s="265"/>
    </row>
    <row r="18" spans="1:7" ht="21.75" customHeight="1" x14ac:dyDescent="0.25">
      <c r="A18" s="280" t="s">
        <v>317</v>
      </c>
      <c r="B18" s="235"/>
      <c r="C18" s="235"/>
      <c r="D18" s="235"/>
      <c r="E18" s="235"/>
      <c r="F18" s="235"/>
      <c r="G18" s="235"/>
    </row>
    <row r="19" spans="1:7" ht="27" customHeight="1" x14ac:dyDescent="0.25">
      <c r="A19" s="291" t="s">
        <v>257</v>
      </c>
      <c r="B19" s="291"/>
      <c r="C19" s="291"/>
      <c r="D19" s="291"/>
      <c r="E19" s="291"/>
      <c r="F19" s="291"/>
      <c r="G19" s="291"/>
    </row>
    <row r="20" spans="1:7" ht="37.5" customHeight="1" x14ac:dyDescent="0.25">
      <c r="A20" s="291" t="s">
        <v>258</v>
      </c>
      <c r="B20" s="291"/>
      <c r="C20" s="291"/>
      <c r="D20" s="291"/>
      <c r="E20" s="291"/>
      <c r="F20" s="291"/>
      <c r="G20" s="291"/>
    </row>
    <row r="21" spans="1:7" ht="22.5" customHeight="1" x14ac:dyDescent="0.25">
      <c r="A21" s="292"/>
      <c r="B21" s="292"/>
      <c r="C21" s="292"/>
      <c r="D21" s="292"/>
      <c r="E21" s="292"/>
      <c r="F21" s="292"/>
      <c r="G21" s="292"/>
    </row>
  </sheetData>
  <mergeCells count="12">
    <mergeCell ref="A1:F1"/>
    <mergeCell ref="A15:G15"/>
    <mergeCell ref="A16:G16"/>
    <mergeCell ref="A4:F4"/>
    <mergeCell ref="A2:F2"/>
    <mergeCell ref="A3:F3"/>
    <mergeCell ref="A17:G17"/>
    <mergeCell ref="A21:G21"/>
    <mergeCell ref="A20:G20"/>
    <mergeCell ref="A14:G14"/>
    <mergeCell ref="A19:G19"/>
    <mergeCell ref="A18:G18"/>
  </mergeCells>
  <phoneticPr fontId="9" type="noConversion"/>
  <printOptions horizontalCentered="1" verticalCentered="1"/>
  <pageMargins left="0.5" right="0.5" top="0.5" bottom="0.5" header="0.5" footer="0.5"/>
  <pageSetup pageOrder="overThenDown"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H30"/>
  <sheetViews>
    <sheetView zoomScaleNormal="100" workbookViewId="0">
      <selection activeCell="J12" sqref="J12"/>
    </sheetView>
  </sheetViews>
  <sheetFormatPr defaultRowHeight="13.2" x14ac:dyDescent="0.25"/>
  <cols>
    <col min="1" max="1" width="12.88671875" customWidth="1"/>
    <col min="2" max="6" width="16.6640625" customWidth="1"/>
    <col min="7" max="7" width="3.6640625" customWidth="1"/>
  </cols>
  <sheetData>
    <row r="1" spans="1:8" x14ac:dyDescent="0.25">
      <c r="A1" s="236" t="s">
        <v>225</v>
      </c>
      <c r="B1" s="236"/>
      <c r="C1" s="236"/>
      <c r="D1" s="236"/>
      <c r="E1" s="236"/>
      <c r="F1" s="236"/>
      <c r="H1" s="75"/>
    </row>
    <row r="2" spans="1:8" ht="16.5" customHeight="1" x14ac:dyDescent="0.25">
      <c r="A2" s="236" t="s">
        <v>30</v>
      </c>
      <c r="B2" s="236"/>
      <c r="C2" s="236"/>
      <c r="D2" s="236"/>
      <c r="E2" s="236"/>
      <c r="F2" s="236"/>
    </row>
    <row r="3" spans="1:8" ht="12.75" customHeight="1" x14ac:dyDescent="0.25">
      <c r="A3" s="236"/>
      <c r="B3" s="236"/>
      <c r="C3" s="236"/>
      <c r="D3" s="236"/>
      <c r="E3" s="236"/>
      <c r="F3" s="236"/>
    </row>
    <row r="4" spans="1:8" ht="15.75" customHeight="1" x14ac:dyDescent="0.25">
      <c r="A4" s="236" t="s">
        <v>318</v>
      </c>
      <c r="B4" s="236"/>
      <c r="C4" s="236"/>
      <c r="D4" s="236"/>
      <c r="E4" s="236"/>
      <c r="F4" s="236"/>
    </row>
    <row r="5" spans="1:8" ht="26.4" x14ac:dyDescent="0.25">
      <c r="A5" s="29" t="s">
        <v>126</v>
      </c>
      <c r="B5" s="50" t="s">
        <v>95</v>
      </c>
      <c r="C5" s="50" t="s">
        <v>96</v>
      </c>
      <c r="D5" s="50" t="s">
        <v>97</v>
      </c>
      <c r="E5" s="50" t="s">
        <v>98</v>
      </c>
      <c r="F5" s="29" t="s">
        <v>127</v>
      </c>
    </row>
    <row r="6" spans="1:8" x14ac:dyDescent="0.25">
      <c r="A6" s="51" t="s">
        <v>233</v>
      </c>
      <c r="B6" s="98">
        <v>143</v>
      </c>
      <c r="C6" s="98">
        <v>153</v>
      </c>
      <c r="D6" s="98">
        <v>140</v>
      </c>
      <c r="E6" s="98">
        <v>158</v>
      </c>
      <c r="F6" s="98">
        <v>155</v>
      </c>
    </row>
    <row r="7" spans="1:8" x14ac:dyDescent="0.25">
      <c r="A7" s="51" t="s">
        <v>234</v>
      </c>
      <c r="B7" s="98">
        <v>145</v>
      </c>
      <c r="C7" s="98">
        <v>159</v>
      </c>
      <c r="D7" s="98">
        <v>145</v>
      </c>
      <c r="E7" s="98">
        <v>165</v>
      </c>
      <c r="F7" s="98">
        <v>162</v>
      </c>
    </row>
    <row r="8" spans="1:8" x14ac:dyDescent="0.25">
      <c r="A8" s="51" t="s">
        <v>235</v>
      </c>
      <c r="B8" s="98">
        <v>148</v>
      </c>
      <c r="C8" s="98">
        <v>160</v>
      </c>
      <c r="D8" s="98">
        <v>148</v>
      </c>
      <c r="E8" s="98">
        <v>167</v>
      </c>
      <c r="F8" s="98">
        <v>164</v>
      </c>
    </row>
    <row r="9" spans="1:8" x14ac:dyDescent="0.25">
      <c r="A9" s="51" t="s">
        <v>236</v>
      </c>
      <c r="B9" s="98">
        <v>150</v>
      </c>
      <c r="C9" s="98">
        <v>162</v>
      </c>
      <c r="D9" s="98">
        <v>150</v>
      </c>
      <c r="E9" s="98">
        <v>166</v>
      </c>
      <c r="F9" s="98">
        <v>164</v>
      </c>
    </row>
    <row r="10" spans="1:8" x14ac:dyDescent="0.25">
      <c r="A10" s="51" t="s">
        <v>237</v>
      </c>
      <c r="B10" s="98">
        <v>150</v>
      </c>
      <c r="C10" s="98">
        <v>159</v>
      </c>
      <c r="D10" s="98">
        <v>148</v>
      </c>
      <c r="E10" s="98">
        <v>162</v>
      </c>
      <c r="F10" s="98">
        <v>161</v>
      </c>
    </row>
    <row r="11" spans="1:8" x14ac:dyDescent="0.25">
      <c r="A11" s="51" t="s">
        <v>238</v>
      </c>
      <c r="B11" s="98">
        <v>138</v>
      </c>
      <c r="C11" s="98">
        <v>141</v>
      </c>
      <c r="D11" s="98">
        <v>127</v>
      </c>
      <c r="E11" s="98">
        <v>141</v>
      </c>
      <c r="F11" s="98">
        <v>140</v>
      </c>
    </row>
    <row r="12" spans="1:8" ht="12.75" customHeight="1" x14ac:dyDescent="0.25">
      <c r="A12" s="51" t="s">
        <v>239</v>
      </c>
      <c r="B12" s="98">
        <v>123</v>
      </c>
      <c r="C12" s="98">
        <v>125</v>
      </c>
      <c r="D12" s="98">
        <v>110</v>
      </c>
      <c r="E12" s="98">
        <v>109</v>
      </c>
      <c r="F12" s="98">
        <v>114</v>
      </c>
    </row>
    <row r="13" spans="1:8" x14ac:dyDescent="0.25">
      <c r="A13" s="51" t="s">
        <v>243</v>
      </c>
      <c r="B13" s="98">
        <v>141</v>
      </c>
      <c r="C13" s="98">
        <v>122</v>
      </c>
      <c r="D13" s="98">
        <v>98</v>
      </c>
      <c r="E13" s="98">
        <v>108</v>
      </c>
      <c r="F13" s="98">
        <v>118</v>
      </c>
    </row>
    <row r="14" spans="1:8" x14ac:dyDescent="0.25">
      <c r="A14" s="30" t="s">
        <v>124</v>
      </c>
      <c r="B14" s="197">
        <v>134</v>
      </c>
      <c r="C14" s="197">
        <v>143</v>
      </c>
      <c r="D14" s="197">
        <v>132</v>
      </c>
      <c r="E14" s="197">
        <v>145</v>
      </c>
      <c r="F14" s="197">
        <v>144</v>
      </c>
    </row>
    <row r="15" spans="1:8" x14ac:dyDescent="0.25">
      <c r="A15" s="16" t="s">
        <v>128</v>
      </c>
      <c r="B15" s="17"/>
      <c r="C15" s="16"/>
      <c r="D15" s="16"/>
      <c r="E15" s="113"/>
      <c r="F15" s="72" t="s">
        <v>293</v>
      </c>
      <c r="G15" s="16"/>
    </row>
    <row r="16" spans="1:8" s="64" customFormat="1" x14ac:dyDescent="0.25">
      <c r="A16" s="164" t="s">
        <v>279</v>
      </c>
      <c r="B16" s="166"/>
      <c r="C16" s="160"/>
      <c r="D16" s="160"/>
      <c r="E16" s="160"/>
      <c r="F16" s="166"/>
      <c r="G16" s="113"/>
    </row>
    <row r="17" spans="1:7" s="64" customFormat="1" ht="24" customHeight="1" x14ac:dyDescent="0.25">
      <c r="A17" s="293" t="s">
        <v>277</v>
      </c>
      <c r="B17" s="293"/>
      <c r="C17" s="293"/>
      <c r="D17" s="293"/>
      <c r="E17" s="293"/>
      <c r="F17" s="294"/>
      <c r="G17" s="113"/>
    </row>
    <row r="18" spans="1:7" ht="24.6" customHeight="1" x14ac:dyDescent="0.25">
      <c r="A18" s="291" t="s">
        <v>241</v>
      </c>
      <c r="B18" s="235"/>
      <c r="C18" s="235"/>
      <c r="D18" s="235"/>
      <c r="E18" s="235"/>
      <c r="F18" s="235"/>
      <c r="G18" s="7"/>
    </row>
    <row r="19" spans="1:7" ht="60.75" customHeight="1" x14ac:dyDescent="0.25">
      <c r="A19" s="291" t="s">
        <v>19</v>
      </c>
      <c r="B19" s="235"/>
      <c r="C19" s="235"/>
      <c r="D19" s="235"/>
      <c r="E19" s="235"/>
      <c r="F19" s="235"/>
      <c r="G19" s="92"/>
    </row>
    <row r="20" spans="1:7" ht="57.9" customHeight="1" x14ac:dyDescent="0.25">
      <c r="A20" s="291" t="s">
        <v>319</v>
      </c>
      <c r="B20" s="235"/>
      <c r="C20" s="235"/>
      <c r="D20" s="235"/>
      <c r="E20" s="235"/>
      <c r="F20" s="235"/>
      <c r="G20" s="92"/>
    </row>
    <row r="21" spans="1:7" ht="25.5" customHeight="1" x14ac:dyDescent="0.25">
      <c r="A21" s="291" t="s">
        <v>317</v>
      </c>
      <c r="B21" s="235"/>
      <c r="C21" s="235"/>
      <c r="D21" s="235"/>
      <c r="E21" s="235"/>
      <c r="F21" s="235"/>
      <c r="G21" s="94"/>
    </row>
    <row r="22" spans="1:7" ht="70.5" customHeight="1" x14ac:dyDescent="0.25">
      <c r="A22" s="291" t="s">
        <v>255</v>
      </c>
      <c r="B22" s="291"/>
      <c r="C22" s="291"/>
      <c r="D22" s="291"/>
      <c r="E22" s="291"/>
      <c r="F22" s="235"/>
      <c r="G22" s="93"/>
    </row>
    <row r="23" spans="1:7" x14ac:dyDescent="0.25">
      <c r="A23" s="170" t="s">
        <v>256</v>
      </c>
      <c r="B23" s="170"/>
      <c r="C23" s="170"/>
      <c r="D23" s="170"/>
      <c r="E23" s="170"/>
      <c r="F23" s="171"/>
      <c r="G23" s="93"/>
    </row>
    <row r="24" spans="1:7" x14ac:dyDescent="0.25">
      <c r="A24" s="44"/>
      <c r="B24" s="52"/>
      <c r="C24" s="44"/>
      <c r="D24" s="44"/>
      <c r="E24" s="44"/>
      <c r="F24" s="44"/>
      <c r="G24" s="44"/>
    </row>
    <row r="25" spans="1:7" x14ac:dyDescent="0.25">
      <c r="A25" s="5"/>
      <c r="F25" s="67"/>
      <c r="G25" s="67"/>
    </row>
    <row r="26" spans="1:7" ht="18" customHeight="1" x14ac:dyDescent="0.25">
      <c r="A26" s="67"/>
      <c r="F26" s="67"/>
      <c r="G26" s="67"/>
    </row>
    <row r="27" spans="1:7" x14ac:dyDescent="0.25">
      <c r="A27" s="67"/>
      <c r="F27" s="67"/>
      <c r="G27" s="67"/>
    </row>
    <row r="28" spans="1:7" x14ac:dyDescent="0.25">
      <c r="A28" s="68"/>
      <c r="F28" s="68"/>
      <c r="G28" s="68"/>
    </row>
    <row r="29" spans="1:7" x14ac:dyDescent="0.25">
      <c r="A29" s="68"/>
      <c r="F29" s="68"/>
      <c r="G29" s="68"/>
    </row>
    <row r="30" spans="1:7" x14ac:dyDescent="0.25">
      <c r="A30" s="6"/>
    </row>
  </sheetData>
  <mergeCells count="10">
    <mergeCell ref="A1:F1"/>
    <mergeCell ref="A19:F19"/>
    <mergeCell ref="A18:F18"/>
    <mergeCell ref="A17:F17"/>
    <mergeCell ref="A22:F22"/>
    <mergeCell ref="A4:F4"/>
    <mergeCell ref="A21:F21"/>
    <mergeCell ref="A20:F20"/>
    <mergeCell ref="A2:F2"/>
    <mergeCell ref="A3:F3"/>
  </mergeCells>
  <phoneticPr fontId="9" type="noConversion"/>
  <printOptions horizontalCentered="1" verticalCentered="1"/>
  <pageMargins left="0.75" right="0.75" top="0.75" bottom="0.75" header="0.5" footer="0.5"/>
  <pageSetup pageOrder="overThenDown"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G44"/>
  <sheetViews>
    <sheetView zoomScaleNormal="100" workbookViewId="0">
      <selection activeCell="I20" sqref="I20"/>
    </sheetView>
  </sheetViews>
  <sheetFormatPr defaultRowHeight="13.2" x14ac:dyDescent="0.25"/>
  <cols>
    <col min="1" max="1" width="10.88671875" customWidth="1"/>
    <col min="2" max="5" width="18.6640625" customWidth="1"/>
    <col min="6" max="6" width="20.5546875" customWidth="1"/>
    <col min="7" max="7" width="3.6640625" customWidth="1"/>
  </cols>
  <sheetData>
    <row r="1" spans="1:7" x14ac:dyDescent="0.25">
      <c r="A1" s="236" t="s">
        <v>222</v>
      </c>
      <c r="B1" s="236"/>
      <c r="C1" s="236"/>
      <c r="D1" s="236"/>
      <c r="E1" s="236"/>
      <c r="F1" s="236"/>
    </row>
    <row r="2" spans="1:7" ht="15" customHeight="1" x14ac:dyDescent="0.25">
      <c r="A2" s="236" t="s">
        <v>30</v>
      </c>
      <c r="B2" s="236"/>
      <c r="C2" s="236"/>
      <c r="D2" s="236"/>
      <c r="E2" s="236"/>
      <c r="F2" s="236"/>
    </row>
    <row r="3" spans="1:7" ht="15" customHeight="1" x14ac:dyDescent="0.25">
      <c r="A3" s="236"/>
      <c r="B3" s="236"/>
      <c r="C3" s="236"/>
      <c r="D3" s="236"/>
      <c r="E3" s="236"/>
      <c r="F3" s="236"/>
    </row>
    <row r="4" spans="1:7" ht="12" customHeight="1" x14ac:dyDescent="0.25">
      <c r="A4" s="236" t="s">
        <v>320</v>
      </c>
      <c r="B4" s="236"/>
      <c r="C4" s="236"/>
      <c r="D4" s="236"/>
      <c r="E4" s="236"/>
      <c r="F4" s="236"/>
    </row>
    <row r="5" spans="1:7" ht="25.5" customHeight="1" x14ac:dyDescent="0.25">
      <c r="A5" s="29" t="s">
        <v>126</v>
      </c>
      <c r="B5" s="49" t="s">
        <v>95</v>
      </c>
      <c r="C5" s="49" t="s">
        <v>96</v>
      </c>
      <c r="D5" s="49" t="s">
        <v>97</v>
      </c>
      <c r="E5" s="49" t="s">
        <v>98</v>
      </c>
      <c r="F5" s="49" t="s">
        <v>127</v>
      </c>
    </row>
    <row r="6" spans="1:7" x14ac:dyDescent="0.25">
      <c r="A6" s="78" t="s">
        <v>233</v>
      </c>
      <c r="B6" s="115">
        <v>304</v>
      </c>
      <c r="C6" s="115">
        <v>380</v>
      </c>
      <c r="D6" s="115">
        <v>549</v>
      </c>
      <c r="E6" s="115">
        <v>501</v>
      </c>
      <c r="F6" s="115">
        <v>467</v>
      </c>
    </row>
    <row r="7" spans="1:7" x14ac:dyDescent="0.25">
      <c r="A7" s="78" t="s">
        <v>234</v>
      </c>
      <c r="B7" s="115">
        <v>293</v>
      </c>
      <c r="C7" s="115">
        <v>392</v>
      </c>
      <c r="D7" s="115">
        <v>565</v>
      </c>
      <c r="E7" s="115">
        <v>498</v>
      </c>
      <c r="F7" s="115">
        <v>473</v>
      </c>
    </row>
    <row r="8" spans="1:7" x14ac:dyDescent="0.25">
      <c r="A8" s="78" t="s">
        <v>235</v>
      </c>
      <c r="B8" s="115">
        <v>290</v>
      </c>
      <c r="C8" s="115">
        <v>372</v>
      </c>
      <c r="D8" s="115">
        <v>550</v>
      </c>
      <c r="E8" s="115">
        <v>470</v>
      </c>
      <c r="F8" s="115">
        <v>452</v>
      </c>
    </row>
    <row r="9" spans="1:7" x14ac:dyDescent="0.25">
      <c r="A9" s="78" t="s">
        <v>236</v>
      </c>
      <c r="B9" s="115">
        <v>286</v>
      </c>
      <c r="C9" s="115">
        <v>360</v>
      </c>
      <c r="D9" s="115">
        <v>523</v>
      </c>
      <c r="E9" s="115">
        <v>447</v>
      </c>
      <c r="F9" s="115">
        <v>434</v>
      </c>
    </row>
    <row r="10" spans="1:7" x14ac:dyDescent="0.25">
      <c r="A10" s="78" t="s">
        <v>237</v>
      </c>
      <c r="B10" s="115">
        <v>284</v>
      </c>
      <c r="C10" s="115">
        <v>347</v>
      </c>
      <c r="D10" s="115">
        <v>504</v>
      </c>
      <c r="E10" s="115">
        <v>441</v>
      </c>
      <c r="F10" s="115">
        <v>426</v>
      </c>
    </row>
    <row r="11" spans="1:7" x14ac:dyDescent="0.25">
      <c r="A11" s="78" t="s">
        <v>238</v>
      </c>
      <c r="B11" s="115">
        <v>262</v>
      </c>
      <c r="C11" s="115">
        <v>309</v>
      </c>
      <c r="D11" s="115">
        <v>455</v>
      </c>
      <c r="E11" s="115">
        <v>377</v>
      </c>
      <c r="F11" s="115">
        <v>365</v>
      </c>
    </row>
    <row r="12" spans="1:7" x14ac:dyDescent="0.25">
      <c r="A12" s="78" t="s">
        <v>239</v>
      </c>
      <c r="B12" s="115">
        <v>243</v>
      </c>
      <c r="C12" s="115">
        <v>273</v>
      </c>
      <c r="D12" s="115">
        <v>415</v>
      </c>
      <c r="E12" s="115">
        <v>302</v>
      </c>
      <c r="F12" s="115">
        <v>298</v>
      </c>
    </row>
    <row r="13" spans="1:7" x14ac:dyDescent="0.25">
      <c r="A13" s="78" t="s">
        <v>243</v>
      </c>
      <c r="B13" s="115">
        <v>249</v>
      </c>
      <c r="C13" s="115">
        <v>246</v>
      </c>
      <c r="D13" s="115">
        <v>413</v>
      </c>
      <c r="E13" s="115">
        <v>292</v>
      </c>
      <c r="F13" s="115">
        <v>276</v>
      </c>
    </row>
    <row r="14" spans="1:7" x14ac:dyDescent="0.25">
      <c r="A14" s="30" t="s">
        <v>124</v>
      </c>
      <c r="B14" s="116">
        <v>263</v>
      </c>
      <c r="C14" s="116">
        <v>324</v>
      </c>
      <c r="D14" s="116">
        <v>488</v>
      </c>
      <c r="E14" s="116">
        <v>406</v>
      </c>
      <c r="F14" s="116">
        <v>388</v>
      </c>
    </row>
    <row r="15" spans="1:7" x14ac:dyDescent="0.25">
      <c r="A15" s="32" t="s">
        <v>128</v>
      </c>
      <c r="B15" s="53"/>
      <c r="C15" s="32"/>
      <c r="D15" s="32"/>
      <c r="E15" s="112"/>
      <c r="F15" s="72" t="s">
        <v>287</v>
      </c>
      <c r="G15" s="32"/>
    </row>
    <row r="16" spans="1:7" s="64" customFormat="1" x14ac:dyDescent="0.25">
      <c r="A16" s="164" t="s">
        <v>279</v>
      </c>
      <c r="B16" s="169"/>
      <c r="C16" s="164"/>
      <c r="D16" s="164"/>
      <c r="E16" s="164"/>
      <c r="F16" s="169"/>
      <c r="G16" s="164"/>
    </row>
    <row r="17" spans="1:7" s="64" customFormat="1" ht="24" customHeight="1" x14ac:dyDescent="0.25">
      <c r="A17" s="283" t="s">
        <v>278</v>
      </c>
      <c r="B17" s="283"/>
      <c r="C17" s="283"/>
      <c r="D17" s="283"/>
      <c r="E17" s="283"/>
      <c r="F17" s="283"/>
      <c r="G17" s="283"/>
    </row>
    <row r="18" spans="1:7" s="64" customFormat="1" ht="16.5" customHeight="1" x14ac:dyDescent="0.25">
      <c r="A18" s="283" t="s">
        <v>275</v>
      </c>
      <c r="B18" s="283"/>
      <c r="C18" s="283"/>
      <c r="D18" s="283"/>
      <c r="E18" s="283"/>
      <c r="F18" s="283"/>
      <c r="G18" s="165"/>
    </row>
    <row r="19" spans="1:7" x14ac:dyDescent="0.25">
      <c r="A19" s="170" t="s">
        <v>273</v>
      </c>
      <c r="B19" s="172"/>
      <c r="C19" s="167"/>
      <c r="D19" s="167"/>
      <c r="E19" s="167"/>
      <c r="F19" s="172"/>
      <c r="G19" s="167"/>
    </row>
    <row r="20" spans="1:7" ht="48" customHeight="1" x14ac:dyDescent="0.25">
      <c r="A20" s="283" t="s">
        <v>20</v>
      </c>
      <c r="B20" s="265"/>
      <c r="C20" s="265"/>
      <c r="D20" s="265"/>
      <c r="E20" s="265"/>
      <c r="F20" s="265"/>
      <c r="G20" s="265"/>
    </row>
    <row r="21" spans="1:7" ht="45" customHeight="1" x14ac:dyDescent="0.25">
      <c r="A21" s="283" t="s">
        <v>321</v>
      </c>
      <c r="B21" s="265"/>
      <c r="C21" s="265"/>
      <c r="D21" s="265"/>
      <c r="E21" s="265"/>
      <c r="F21" s="265"/>
      <c r="G21" s="265"/>
    </row>
    <row r="22" spans="1:7" ht="22.5" customHeight="1" x14ac:dyDescent="0.25">
      <c r="A22" s="285" t="s">
        <v>322</v>
      </c>
      <c r="B22" s="256"/>
      <c r="C22" s="256"/>
      <c r="D22" s="256"/>
      <c r="E22" s="256"/>
      <c r="F22" s="256"/>
      <c r="G22" s="256"/>
    </row>
    <row r="23" spans="1:7" ht="59.25" customHeight="1" x14ac:dyDescent="0.25">
      <c r="A23" s="295" t="s">
        <v>274</v>
      </c>
      <c r="B23" s="295"/>
      <c r="C23" s="295"/>
      <c r="D23" s="295"/>
      <c r="E23" s="295"/>
      <c r="F23" s="295"/>
      <c r="G23" s="295"/>
    </row>
    <row r="24" spans="1:7" ht="16.5" customHeight="1" x14ac:dyDescent="0.25">
      <c r="A24" s="296" t="s">
        <v>254</v>
      </c>
      <c r="B24" s="243"/>
      <c r="C24" s="243"/>
      <c r="D24" s="243"/>
      <c r="E24" s="243"/>
      <c r="F24" s="243"/>
      <c r="G24" s="243"/>
    </row>
    <row r="25" spans="1:7" ht="12.75" customHeight="1" x14ac:dyDescent="0.25">
      <c r="A25" s="54"/>
      <c r="F25" s="37"/>
      <c r="G25" s="37"/>
    </row>
    <row r="26" spans="1:7" x14ac:dyDescent="0.25">
      <c r="A26" s="6"/>
    </row>
    <row r="27" spans="1:7" x14ac:dyDescent="0.25">
      <c r="A27" s="6"/>
    </row>
    <row r="28" spans="1:7" x14ac:dyDescent="0.25">
      <c r="A28" s="6"/>
    </row>
    <row r="29" spans="1:7" x14ac:dyDescent="0.25">
      <c r="A29" s="6"/>
    </row>
    <row r="30" spans="1:7" x14ac:dyDescent="0.25">
      <c r="A30" s="6"/>
    </row>
    <row r="31" spans="1:7" x14ac:dyDescent="0.25">
      <c r="A31" s="6"/>
    </row>
    <row r="32" spans="1:7"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sheetData>
  <mergeCells count="11">
    <mergeCell ref="A18:F18"/>
    <mergeCell ref="A1:F1"/>
    <mergeCell ref="A2:F2"/>
    <mergeCell ref="A3:F3"/>
    <mergeCell ref="A4:F4"/>
    <mergeCell ref="A17:G17"/>
    <mergeCell ref="A20:G20"/>
    <mergeCell ref="A21:G21"/>
    <mergeCell ref="A22:G22"/>
    <mergeCell ref="A23:G23"/>
    <mergeCell ref="A24:G24"/>
  </mergeCells>
  <printOptions horizontalCentered="1" verticalCentered="1"/>
  <pageMargins left="0.5" right="0.5" top="1" bottom="1" header="0.5" footer="0.5"/>
  <pageSetup pageOrder="overThenDown"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F87"/>
  <sheetViews>
    <sheetView topLeftCell="A34" zoomScaleNormal="100" workbookViewId="0">
      <selection activeCell="G60" sqref="G60"/>
    </sheetView>
  </sheetViews>
  <sheetFormatPr defaultRowHeight="13.2" x14ac:dyDescent="0.25"/>
  <cols>
    <col min="1" max="1" width="35.6640625" customWidth="1"/>
    <col min="2" max="5" width="20.6640625" customWidth="1"/>
    <col min="7" max="7" width="46.109375" customWidth="1"/>
  </cols>
  <sheetData>
    <row r="1" spans="1:6" ht="17.25" customHeight="1" x14ac:dyDescent="0.25">
      <c r="A1" s="236" t="s">
        <v>29</v>
      </c>
      <c r="B1" s="236"/>
      <c r="C1" s="236"/>
      <c r="D1" s="236"/>
      <c r="E1" s="236"/>
    </row>
    <row r="2" spans="1:6" ht="12" customHeight="1" x14ac:dyDescent="0.25">
      <c r="A2" s="236" t="s">
        <v>30</v>
      </c>
      <c r="B2" s="236"/>
      <c r="C2" s="236"/>
      <c r="D2" s="236"/>
      <c r="E2" s="236"/>
    </row>
    <row r="3" spans="1:6" ht="13.5" customHeight="1" x14ac:dyDescent="0.25">
      <c r="A3" s="236"/>
      <c r="B3" s="236"/>
      <c r="C3" s="236"/>
      <c r="D3" s="236"/>
      <c r="E3" s="236"/>
    </row>
    <row r="4" spans="1:6" ht="15.75" customHeight="1" x14ac:dyDescent="0.25">
      <c r="A4" s="236" t="s">
        <v>323</v>
      </c>
      <c r="B4" s="236"/>
      <c r="C4" s="236"/>
      <c r="D4" s="236"/>
      <c r="E4" s="236"/>
    </row>
    <row r="5" spans="1:6" x14ac:dyDescent="0.25">
      <c r="A5" s="29" t="s">
        <v>88</v>
      </c>
      <c r="B5" s="29" t="s">
        <v>223</v>
      </c>
      <c r="C5" s="29" t="s">
        <v>224</v>
      </c>
      <c r="D5" s="29" t="s">
        <v>206</v>
      </c>
      <c r="E5" s="29" t="s">
        <v>86</v>
      </c>
    </row>
    <row r="6" spans="1:6" x14ac:dyDescent="0.25">
      <c r="A6" s="33" t="s">
        <v>31</v>
      </c>
      <c r="B6" s="137">
        <v>0.25592417061611372</v>
      </c>
      <c r="C6" s="137">
        <v>0.74407582938388628</v>
      </c>
      <c r="D6" s="137">
        <v>0</v>
      </c>
      <c r="E6" s="138">
        <v>1</v>
      </c>
      <c r="F6" s="14"/>
    </row>
    <row r="7" spans="1:6" x14ac:dyDescent="0.25">
      <c r="A7" s="33" t="s">
        <v>32</v>
      </c>
      <c r="B7" s="137">
        <v>0.11354205960015089</v>
      </c>
      <c r="C7" s="137">
        <v>0.88645794039984915</v>
      </c>
      <c r="D7" s="137">
        <v>0</v>
      </c>
      <c r="E7" s="138">
        <v>1</v>
      </c>
      <c r="F7" s="14"/>
    </row>
    <row r="8" spans="1:6" x14ac:dyDescent="0.25">
      <c r="A8" s="33" t="s">
        <v>33</v>
      </c>
      <c r="B8" s="138">
        <v>0</v>
      </c>
      <c r="C8" s="138">
        <v>1</v>
      </c>
      <c r="D8" s="138">
        <v>0</v>
      </c>
      <c r="E8" s="138">
        <v>1</v>
      </c>
      <c r="F8" s="14"/>
    </row>
    <row r="9" spans="1:6" x14ac:dyDescent="0.25">
      <c r="A9" s="33" t="s">
        <v>34</v>
      </c>
      <c r="B9" s="137">
        <v>0.19224573682164084</v>
      </c>
      <c r="C9" s="137">
        <v>0.80775426317835919</v>
      </c>
      <c r="D9" s="137">
        <v>0</v>
      </c>
      <c r="E9" s="138">
        <v>1</v>
      </c>
      <c r="F9" s="14"/>
    </row>
    <row r="10" spans="1:6" x14ac:dyDescent="0.25">
      <c r="A10" s="33" t="s">
        <v>35</v>
      </c>
      <c r="B10" s="137">
        <v>0.18696242643730196</v>
      </c>
      <c r="C10" s="137">
        <v>0.8132639203259393</v>
      </c>
      <c r="D10" s="137">
        <v>0</v>
      </c>
      <c r="E10" s="138">
        <v>1</v>
      </c>
      <c r="F10" s="14"/>
    </row>
    <row r="11" spans="1:6" x14ac:dyDescent="0.25">
      <c r="A11" s="33" t="s">
        <v>91</v>
      </c>
      <c r="B11" s="137">
        <v>0.12715127136905616</v>
      </c>
      <c r="C11" s="137">
        <v>0.87283436287889671</v>
      </c>
      <c r="D11" s="137">
        <v>0</v>
      </c>
      <c r="E11" s="138">
        <v>1</v>
      </c>
      <c r="F11" s="14"/>
    </row>
    <row r="12" spans="1:6" x14ac:dyDescent="0.25">
      <c r="A12" s="33" t="s">
        <v>36</v>
      </c>
      <c r="B12" s="137">
        <v>0.26786885245901637</v>
      </c>
      <c r="C12" s="137">
        <v>0.73213114754098363</v>
      </c>
      <c r="D12" s="137">
        <v>0</v>
      </c>
      <c r="E12" s="138">
        <v>1</v>
      </c>
      <c r="F12" s="14"/>
    </row>
    <row r="13" spans="1:6" x14ac:dyDescent="0.25">
      <c r="A13" s="33" t="s">
        <v>37</v>
      </c>
      <c r="B13" s="137">
        <v>0.11705027256208358</v>
      </c>
      <c r="C13" s="137">
        <v>0.88294972743791644</v>
      </c>
      <c r="D13" s="137">
        <v>0</v>
      </c>
      <c r="E13" s="138">
        <v>1</v>
      </c>
      <c r="F13" s="14"/>
    </row>
    <row r="14" spans="1:6" x14ac:dyDescent="0.25">
      <c r="A14" s="33" t="s">
        <v>38</v>
      </c>
      <c r="B14" s="137">
        <v>0.19329896907216496</v>
      </c>
      <c r="C14" s="137">
        <v>0.80670103092783507</v>
      </c>
      <c r="D14" s="137">
        <v>0</v>
      </c>
      <c r="E14" s="138">
        <v>1</v>
      </c>
      <c r="F14" s="14"/>
    </row>
    <row r="15" spans="1:6" x14ac:dyDescent="0.25">
      <c r="A15" s="33" t="s">
        <v>39</v>
      </c>
      <c r="B15" s="137">
        <v>0.15838509316770186</v>
      </c>
      <c r="C15" s="137">
        <v>0.84161490683229812</v>
      </c>
      <c r="D15" s="137">
        <v>0</v>
      </c>
      <c r="E15" s="138">
        <v>1</v>
      </c>
      <c r="F15" s="14"/>
    </row>
    <row r="16" spans="1:6" x14ac:dyDescent="0.25">
      <c r="A16" s="33" t="s">
        <v>40</v>
      </c>
      <c r="B16" s="137">
        <v>7.3642153431113078E-2</v>
      </c>
      <c r="C16" s="137">
        <v>0.91025662915976568</v>
      </c>
      <c r="D16" s="137">
        <v>1.6101217409121179E-2</v>
      </c>
      <c r="E16" s="138">
        <v>1</v>
      </c>
      <c r="F16" s="14"/>
    </row>
    <row r="17" spans="1:6" x14ac:dyDescent="0.25">
      <c r="A17" s="33" t="s">
        <v>41</v>
      </c>
      <c r="B17" s="137">
        <v>6.6784965316986605E-2</v>
      </c>
      <c r="C17" s="137">
        <v>0.93317470559767701</v>
      </c>
      <c r="D17" s="137">
        <v>0</v>
      </c>
      <c r="E17" s="138">
        <v>1</v>
      </c>
      <c r="F17" s="14"/>
    </row>
    <row r="18" spans="1:6" x14ac:dyDescent="0.25">
      <c r="A18" s="33" t="s">
        <v>42</v>
      </c>
      <c r="B18" s="191">
        <v>0</v>
      </c>
      <c r="C18" s="191">
        <v>1</v>
      </c>
      <c r="D18" s="191">
        <v>0</v>
      </c>
      <c r="E18" s="138">
        <v>1</v>
      </c>
      <c r="F18" s="14"/>
    </row>
    <row r="19" spans="1:6" x14ac:dyDescent="0.25">
      <c r="A19" s="33" t="s">
        <v>43</v>
      </c>
      <c r="B19" s="137">
        <v>0.23897254207263063</v>
      </c>
      <c r="C19" s="137">
        <v>0.76102745792736937</v>
      </c>
      <c r="D19" s="137">
        <v>0</v>
      </c>
      <c r="E19" s="138">
        <v>1</v>
      </c>
      <c r="F19" s="14"/>
    </row>
    <row r="20" spans="1:6" x14ac:dyDescent="0.25">
      <c r="A20" s="33" t="s">
        <v>44</v>
      </c>
      <c r="B20" s="137">
        <v>2.2558714462299134E-2</v>
      </c>
      <c r="C20" s="137">
        <v>0.97744128553770082</v>
      </c>
      <c r="D20" s="137">
        <v>0</v>
      </c>
      <c r="E20" s="138">
        <v>1</v>
      </c>
      <c r="F20" s="14"/>
    </row>
    <row r="21" spans="1:6" x14ac:dyDescent="0.25">
      <c r="A21" s="33" t="s">
        <v>45</v>
      </c>
      <c r="B21" s="137">
        <v>7.4053305185380655E-2</v>
      </c>
      <c r="C21" s="137">
        <v>0.92588072305053437</v>
      </c>
      <c r="D21" s="137">
        <v>3.2985882042485813E-5</v>
      </c>
      <c r="E21" s="138">
        <v>1</v>
      </c>
      <c r="F21" s="14"/>
    </row>
    <row r="22" spans="1:6" x14ac:dyDescent="0.25">
      <c r="A22" s="33" t="s">
        <v>46</v>
      </c>
      <c r="B22" s="137">
        <v>0.1263454494223725</v>
      </c>
      <c r="C22" s="137">
        <v>0.87365455057762753</v>
      </c>
      <c r="D22" s="137">
        <v>0</v>
      </c>
      <c r="E22" s="138">
        <v>1</v>
      </c>
      <c r="F22" s="14"/>
    </row>
    <row r="23" spans="1:6" x14ac:dyDescent="0.25">
      <c r="A23" s="33" t="s">
        <v>47</v>
      </c>
      <c r="B23" s="137">
        <v>9.9743960814872537E-2</v>
      </c>
      <c r="C23" s="137">
        <v>0.90025603918512742</v>
      </c>
      <c r="D23" s="137">
        <v>0</v>
      </c>
      <c r="E23" s="138">
        <v>1</v>
      </c>
      <c r="F23" s="14"/>
    </row>
    <row r="24" spans="1:6" x14ac:dyDescent="0.25">
      <c r="A24" s="33" t="s">
        <v>48</v>
      </c>
      <c r="B24" s="137">
        <v>6.8077364994255068E-2</v>
      </c>
      <c r="C24" s="137">
        <v>0.92981616238988896</v>
      </c>
      <c r="D24" s="137">
        <v>2.0107238605898124E-3</v>
      </c>
      <c r="E24" s="138">
        <v>1</v>
      </c>
      <c r="F24" s="14"/>
    </row>
    <row r="25" spans="1:6" x14ac:dyDescent="0.25">
      <c r="A25" s="33" t="s">
        <v>49</v>
      </c>
      <c r="B25" s="137">
        <v>1.6296509950966254E-2</v>
      </c>
      <c r="C25" s="137">
        <v>0.98377559850014418</v>
      </c>
      <c r="D25" s="137">
        <v>0</v>
      </c>
      <c r="E25" s="138">
        <v>1</v>
      </c>
      <c r="F25" s="14"/>
    </row>
    <row r="26" spans="1:6" x14ac:dyDescent="0.25">
      <c r="A26" s="33" t="s">
        <v>50</v>
      </c>
      <c r="B26" s="137">
        <v>7.64426551047796E-2</v>
      </c>
      <c r="C26" s="137">
        <v>0.86832868793228035</v>
      </c>
      <c r="D26" s="137">
        <v>5.5177041395684939E-2</v>
      </c>
      <c r="E26" s="138">
        <v>1</v>
      </c>
      <c r="F26" s="14"/>
    </row>
    <row r="27" spans="1:6" x14ac:dyDescent="0.25">
      <c r="A27" s="33" t="s">
        <v>51</v>
      </c>
      <c r="B27" s="137">
        <v>4.6739130434782609E-2</v>
      </c>
      <c r="C27" s="137">
        <v>0.95326086956521738</v>
      </c>
      <c r="D27" s="137">
        <v>0</v>
      </c>
      <c r="E27" s="138">
        <v>1</v>
      </c>
      <c r="F27" s="14"/>
    </row>
    <row r="28" spans="1:6" x14ac:dyDescent="0.25">
      <c r="A28" s="33" t="s">
        <v>52</v>
      </c>
      <c r="B28" s="137">
        <v>0.38707373683270846</v>
      </c>
      <c r="C28" s="137">
        <v>0.61301553294054634</v>
      </c>
      <c r="D28" s="137">
        <v>0</v>
      </c>
      <c r="E28" s="138">
        <v>1</v>
      </c>
      <c r="F28" s="14"/>
    </row>
    <row r="29" spans="1:6" x14ac:dyDescent="0.25">
      <c r="A29" s="33" t="s">
        <v>53</v>
      </c>
      <c r="B29" s="137">
        <v>0.22521355216431518</v>
      </c>
      <c r="C29" s="137">
        <v>0.77483443708609268</v>
      </c>
      <c r="D29" s="137">
        <v>0</v>
      </c>
      <c r="E29" s="138">
        <v>1</v>
      </c>
      <c r="F29" s="14"/>
    </row>
    <row r="30" spans="1:6" x14ac:dyDescent="0.25">
      <c r="A30" s="33" t="s">
        <v>54</v>
      </c>
      <c r="B30" s="137">
        <v>0.21600590326692157</v>
      </c>
      <c r="C30" s="137">
        <v>0.7839940967330784</v>
      </c>
      <c r="D30" s="137">
        <v>0</v>
      </c>
      <c r="E30" s="138">
        <v>1</v>
      </c>
      <c r="F30" s="14"/>
    </row>
    <row r="31" spans="1:6" x14ac:dyDescent="0.25">
      <c r="A31" s="33" t="s">
        <v>55</v>
      </c>
      <c r="B31" s="137">
        <v>0.32831727726601506</v>
      </c>
      <c r="C31" s="137">
        <v>0.67168272273398499</v>
      </c>
      <c r="D31" s="137">
        <v>0</v>
      </c>
      <c r="E31" s="138">
        <v>1</v>
      </c>
      <c r="F31" s="14"/>
    </row>
    <row r="32" spans="1:6" x14ac:dyDescent="0.25">
      <c r="A32" s="33" t="s">
        <v>56</v>
      </c>
      <c r="B32" s="137">
        <v>0.33477842003853564</v>
      </c>
      <c r="C32" s="137">
        <v>0.66522157996146436</v>
      </c>
      <c r="D32" s="137">
        <v>0</v>
      </c>
      <c r="E32" s="138">
        <v>1</v>
      </c>
      <c r="F32" s="14"/>
    </row>
    <row r="33" spans="1:6" x14ac:dyDescent="0.25">
      <c r="A33" s="33" t="s">
        <v>57</v>
      </c>
      <c r="B33" s="137">
        <v>0.12910851332534568</v>
      </c>
      <c r="C33" s="137">
        <v>0.87089148667465432</v>
      </c>
      <c r="D33" s="137">
        <v>0</v>
      </c>
      <c r="E33" s="138">
        <v>1</v>
      </c>
      <c r="F33" s="14"/>
    </row>
    <row r="34" spans="1:6" x14ac:dyDescent="0.25">
      <c r="A34" s="33" t="s">
        <v>58</v>
      </c>
      <c r="B34" s="137">
        <v>0.13896565337544414</v>
      </c>
      <c r="C34" s="137">
        <v>0.86063955783655743</v>
      </c>
      <c r="D34" s="137">
        <v>0</v>
      </c>
      <c r="E34" s="138">
        <v>1</v>
      </c>
      <c r="F34" s="14"/>
    </row>
    <row r="35" spans="1:6" x14ac:dyDescent="0.25">
      <c r="A35" s="33" t="s">
        <v>59</v>
      </c>
      <c r="B35" s="137">
        <v>0.20984215413184773</v>
      </c>
      <c r="C35" s="137">
        <v>0.7901578458681523</v>
      </c>
      <c r="D35" s="137">
        <v>0</v>
      </c>
      <c r="E35" s="138">
        <v>1</v>
      </c>
      <c r="F35" s="14"/>
    </row>
    <row r="36" spans="1:6" x14ac:dyDescent="0.25">
      <c r="A36" s="33" t="s">
        <v>60</v>
      </c>
      <c r="B36" s="137">
        <v>0.56631205673758866</v>
      </c>
      <c r="C36" s="137">
        <v>0.43368794326241134</v>
      </c>
      <c r="D36" s="137">
        <v>0</v>
      </c>
      <c r="E36" s="138">
        <v>1</v>
      </c>
      <c r="F36" s="14"/>
    </row>
    <row r="37" spans="1:6" x14ac:dyDescent="0.25">
      <c r="A37" s="33" t="s">
        <v>61</v>
      </c>
      <c r="B37" s="137">
        <v>0.2807819243462808</v>
      </c>
      <c r="C37" s="137">
        <v>0.65448083269865454</v>
      </c>
      <c r="D37" s="137">
        <v>6.4991114496064997E-2</v>
      </c>
      <c r="E37" s="138">
        <v>1</v>
      </c>
      <c r="F37" s="14"/>
    </row>
    <row r="38" spans="1:6" x14ac:dyDescent="0.25">
      <c r="A38" s="33" t="s">
        <v>62</v>
      </c>
      <c r="B38" s="137">
        <v>0.21397641422517044</v>
      </c>
      <c r="C38" s="137">
        <v>0.78606965174129351</v>
      </c>
      <c r="D38" s="137">
        <v>0</v>
      </c>
      <c r="E38" s="138">
        <v>1</v>
      </c>
      <c r="F38" s="14"/>
    </row>
    <row r="39" spans="1:6" x14ac:dyDescent="0.25">
      <c r="A39" s="33" t="s">
        <v>63</v>
      </c>
      <c r="B39" s="137">
        <v>0.17305252473991373</v>
      </c>
      <c r="C39" s="137">
        <v>0.82694747526008627</v>
      </c>
      <c r="D39" s="137">
        <v>0</v>
      </c>
      <c r="E39" s="138">
        <v>1</v>
      </c>
      <c r="F39" s="14"/>
    </row>
    <row r="40" spans="1:6" x14ac:dyDescent="0.25">
      <c r="A40" s="33" t="s">
        <v>64</v>
      </c>
      <c r="B40" s="137">
        <v>0.4377879548652302</v>
      </c>
      <c r="C40" s="137">
        <v>0.55752200182084033</v>
      </c>
      <c r="D40" s="137">
        <v>4.690043313929429E-3</v>
      </c>
      <c r="E40" s="138">
        <v>1</v>
      </c>
      <c r="F40" s="14"/>
    </row>
    <row r="41" spans="1:6" x14ac:dyDescent="0.25">
      <c r="A41" s="33" t="s">
        <v>65</v>
      </c>
      <c r="B41" s="137">
        <v>5.1125610823941472E-2</v>
      </c>
      <c r="C41" s="137">
        <v>0.94887438917605849</v>
      </c>
      <c r="D41" s="137">
        <v>0</v>
      </c>
      <c r="E41" s="138">
        <v>1</v>
      </c>
      <c r="F41" s="14"/>
    </row>
    <row r="42" spans="1:6" x14ac:dyDescent="0.25">
      <c r="A42" s="33" t="s">
        <v>66</v>
      </c>
      <c r="B42" s="137">
        <v>0.22341137123745819</v>
      </c>
      <c r="C42" s="137">
        <v>0.77658862876254176</v>
      </c>
      <c r="D42" s="137">
        <v>0</v>
      </c>
      <c r="E42" s="138">
        <v>1</v>
      </c>
      <c r="F42" s="14"/>
    </row>
    <row r="43" spans="1:6" x14ac:dyDescent="0.25">
      <c r="A43" s="33" t="s">
        <v>92</v>
      </c>
      <c r="B43" s="137">
        <v>0</v>
      </c>
      <c r="C43" s="137">
        <v>1</v>
      </c>
      <c r="D43" s="137">
        <v>0</v>
      </c>
      <c r="E43" s="138">
        <v>1</v>
      </c>
      <c r="F43" s="14"/>
    </row>
    <row r="44" spans="1:6" x14ac:dyDescent="0.25">
      <c r="A44" s="33" t="s">
        <v>67</v>
      </c>
      <c r="B44" s="137">
        <v>0.15570247933884299</v>
      </c>
      <c r="C44" s="137">
        <v>0.84429752066115704</v>
      </c>
      <c r="D44" s="137">
        <v>0</v>
      </c>
      <c r="E44" s="138">
        <v>1</v>
      </c>
      <c r="F44" s="14"/>
    </row>
    <row r="45" spans="1:6" x14ac:dyDescent="0.25">
      <c r="A45" s="33" t="s">
        <v>118</v>
      </c>
      <c r="B45" s="152">
        <v>9.0626241228650872E-2</v>
      </c>
      <c r="C45" s="152">
        <v>0.90930755990996959</v>
      </c>
      <c r="D45" s="152">
        <v>0</v>
      </c>
      <c r="E45" s="152">
        <v>1</v>
      </c>
      <c r="F45" s="14"/>
    </row>
    <row r="46" spans="1:6" x14ac:dyDescent="0.25">
      <c r="A46" s="33" t="s">
        <v>68</v>
      </c>
      <c r="B46" s="137">
        <v>0.18356092436974789</v>
      </c>
      <c r="C46" s="137">
        <v>0.81643907563025209</v>
      </c>
      <c r="D46" s="137">
        <v>0</v>
      </c>
      <c r="E46" s="138">
        <v>1</v>
      </c>
      <c r="F46" s="14"/>
    </row>
    <row r="47" spans="1:6" x14ac:dyDescent="0.25">
      <c r="A47" s="33" t="s">
        <v>69</v>
      </c>
      <c r="B47" s="137">
        <v>0.1821654699161685</v>
      </c>
      <c r="C47" s="137">
        <v>0.81783453008383145</v>
      </c>
      <c r="D47" s="137">
        <v>0</v>
      </c>
      <c r="E47" s="138">
        <v>1</v>
      </c>
      <c r="F47" s="14"/>
    </row>
    <row r="48" spans="1:6" x14ac:dyDescent="0.25">
      <c r="A48" s="33" t="s">
        <v>70</v>
      </c>
      <c r="B48" s="137">
        <v>8.7481410200332426E-5</v>
      </c>
      <c r="C48" s="137">
        <v>0.99991251858979968</v>
      </c>
      <c r="D48" s="137">
        <v>0</v>
      </c>
      <c r="E48" s="138">
        <v>1</v>
      </c>
      <c r="F48" s="14"/>
    </row>
    <row r="49" spans="1:6" x14ac:dyDescent="0.25">
      <c r="A49" s="33" t="s">
        <v>71</v>
      </c>
      <c r="B49" s="137">
        <v>0.15303804656445202</v>
      </c>
      <c r="C49" s="137">
        <v>0.84696195343554803</v>
      </c>
      <c r="D49" s="137">
        <v>0</v>
      </c>
      <c r="E49" s="138">
        <v>1</v>
      </c>
      <c r="F49" s="14"/>
    </row>
    <row r="50" spans="1:6" x14ac:dyDescent="0.25">
      <c r="A50" s="33" t="s">
        <v>72</v>
      </c>
      <c r="B50" s="137">
        <v>0.14681440443213298</v>
      </c>
      <c r="C50" s="137">
        <v>0</v>
      </c>
      <c r="D50" s="137">
        <v>0.85329213722565522</v>
      </c>
      <c r="E50" s="138">
        <v>1</v>
      </c>
      <c r="F50" s="14"/>
    </row>
    <row r="51" spans="1:6" x14ac:dyDescent="0.25">
      <c r="A51" s="33" t="s">
        <v>73</v>
      </c>
      <c r="B51" s="137">
        <v>7.5465933394439355E-2</v>
      </c>
      <c r="C51" s="137">
        <v>0.9245340666055607</v>
      </c>
      <c r="D51" s="137">
        <v>0</v>
      </c>
      <c r="E51" s="138">
        <v>1</v>
      </c>
      <c r="F51" s="14"/>
    </row>
    <row r="52" spans="1:6" x14ac:dyDescent="0.25">
      <c r="A52" s="33" t="s">
        <v>76</v>
      </c>
      <c r="B52" s="137">
        <v>0.68209465881011211</v>
      </c>
      <c r="C52" s="137">
        <v>0.3178578217068998</v>
      </c>
      <c r="D52" s="137">
        <v>0</v>
      </c>
      <c r="E52" s="138">
        <v>1</v>
      </c>
      <c r="F52" s="14"/>
    </row>
    <row r="53" spans="1:6" x14ac:dyDescent="0.25">
      <c r="A53" s="33" t="s">
        <v>77</v>
      </c>
      <c r="B53" s="137">
        <v>8.4277948674729253E-4</v>
      </c>
      <c r="C53" s="137">
        <v>0.88831767168120457</v>
      </c>
      <c r="D53" s="137">
        <v>0.11083954883204809</v>
      </c>
      <c r="E53" s="138">
        <v>1</v>
      </c>
      <c r="F53" s="14"/>
    </row>
    <row r="54" spans="1:6" x14ac:dyDescent="0.25">
      <c r="A54" s="33" t="s">
        <v>78</v>
      </c>
      <c r="B54" s="137">
        <v>9.4854843345789017E-2</v>
      </c>
      <c r="C54" s="137">
        <v>0.90514515665421102</v>
      </c>
      <c r="D54" s="137">
        <v>0</v>
      </c>
      <c r="E54" s="138">
        <v>1</v>
      </c>
      <c r="F54" s="14"/>
    </row>
    <row r="55" spans="1:6" x14ac:dyDescent="0.25">
      <c r="A55" s="33" t="s">
        <v>79</v>
      </c>
      <c r="B55" s="137">
        <v>4.9041182018233258E-2</v>
      </c>
      <c r="C55" s="137">
        <v>0.95095881798176674</v>
      </c>
      <c r="D55" s="137">
        <v>0</v>
      </c>
      <c r="E55" s="138">
        <v>1</v>
      </c>
      <c r="F55" s="14"/>
    </row>
    <row r="56" spans="1:6" x14ac:dyDescent="0.25">
      <c r="A56" s="33" t="s">
        <v>80</v>
      </c>
      <c r="B56" s="137">
        <v>2.9850746268656716E-2</v>
      </c>
      <c r="C56" s="137">
        <v>0.97014925373134331</v>
      </c>
      <c r="D56" s="137">
        <v>0</v>
      </c>
      <c r="E56" s="138">
        <v>1</v>
      </c>
      <c r="F56" s="14"/>
    </row>
    <row r="57" spans="1:6" x14ac:dyDescent="0.25">
      <c r="A57" s="33" t="s">
        <v>81</v>
      </c>
      <c r="B57" s="137">
        <v>0.34332712097885099</v>
      </c>
      <c r="C57" s="137">
        <v>0.65667287902114901</v>
      </c>
      <c r="D57" s="137">
        <v>0</v>
      </c>
      <c r="E57" s="138">
        <v>1</v>
      </c>
      <c r="F57" s="14"/>
    </row>
    <row r="58" spans="1:6" x14ac:dyDescent="0.25">
      <c r="A58" s="33" t="s">
        <v>82</v>
      </c>
      <c r="B58" s="137">
        <v>0.18023051205349289</v>
      </c>
      <c r="C58" s="137">
        <v>0.81972549709660392</v>
      </c>
      <c r="D58" s="137">
        <v>0</v>
      </c>
      <c r="E58" s="138">
        <v>1</v>
      </c>
      <c r="F58" s="14"/>
    </row>
    <row r="59" spans="1:6" x14ac:dyDescent="0.25">
      <c r="A59" s="33" t="s">
        <v>83</v>
      </c>
      <c r="B59" s="137">
        <v>0.10893657156331053</v>
      </c>
      <c r="C59" s="137">
        <v>0.89106342843668951</v>
      </c>
      <c r="D59" s="137">
        <v>0</v>
      </c>
      <c r="E59" s="138">
        <v>1</v>
      </c>
      <c r="F59" s="14"/>
    </row>
    <row r="60" spans="1:6" x14ac:dyDescent="0.25">
      <c r="A60" s="33" t="s">
        <v>84</v>
      </c>
      <c r="B60" s="137">
        <v>0.11669941060903732</v>
      </c>
      <c r="C60" s="137">
        <v>0.88330058939096268</v>
      </c>
      <c r="D60" s="137">
        <v>0</v>
      </c>
      <c r="E60" s="138">
        <v>1</v>
      </c>
      <c r="F60" s="14"/>
    </row>
    <row r="61" spans="1:6" x14ac:dyDescent="0.25">
      <c r="A61" s="33" t="s">
        <v>85</v>
      </c>
      <c r="B61" s="137">
        <v>2.0373514431239388E-3</v>
      </c>
      <c r="C61" s="137">
        <v>0.99796264855687611</v>
      </c>
      <c r="D61" s="137">
        <v>0</v>
      </c>
      <c r="E61" s="138">
        <v>1</v>
      </c>
      <c r="F61" s="14"/>
    </row>
    <row r="62" spans="1:6" x14ac:dyDescent="0.25">
      <c r="A62" s="109" t="s">
        <v>124</v>
      </c>
      <c r="B62" s="139">
        <v>0.17197764530220774</v>
      </c>
      <c r="C62" s="139">
        <v>0.80746805758619844</v>
      </c>
      <c r="D62" s="139">
        <v>2.0554297111593782E-2</v>
      </c>
      <c r="E62" s="139">
        <v>1</v>
      </c>
      <c r="F62" s="14"/>
    </row>
    <row r="63" spans="1:6" x14ac:dyDescent="0.25">
      <c r="A63" s="32" t="s">
        <v>128</v>
      </c>
      <c r="B63" s="37"/>
      <c r="C63" s="90"/>
      <c r="D63" s="90"/>
      <c r="E63" s="74" t="s">
        <v>287</v>
      </c>
    </row>
    <row r="64" spans="1:6" s="64" customFormat="1" x14ac:dyDescent="0.25">
      <c r="A64" s="164" t="s">
        <v>279</v>
      </c>
      <c r="B64" s="169"/>
      <c r="C64" s="173"/>
      <c r="D64" s="173"/>
      <c r="E64" s="173"/>
    </row>
    <row r="65" spans="1:5" ht="55.5" customHeight="1" x14ac:dyDescent="0.25">
      <c r="A65" s="283" t="s">
        <v>16</v>
      </c>
      <c r="B65" s="283"/>
      <c r="C65" s="283"/>
      <c r="D65" s="283"/>
      <c r="E65" s="283"/>
    </row>
    <row r="66" spans="1:5" ht="50.25" customHeight="1" x14ac:dyDescent="0.25">
      <c r="A66" s="283" t="s">
        <v>309</v>
      </c>
      <c r="B66" s="283"/>
      <c r="C66" s="283"/>
      <c r="D66" s="283"/>
      <c r="E66" s="283"/>
    </row>
    <row r="67" spans="1:5" ht="23.25" customHeight="1" x14ac:dyDescent="0.25">
      <c r="A67" s="283" t="s">
        <v>28</v>
      </c>
      <c r="B67" s="237"/>
      <c r="C67" s="237"/>
      <c r="D67" s="237"/>
      <c r="E67" s="237"/>
    </row>
    <row r="68" spans="1:5" ht="15.75" customHeight="1" x14ac:dyDescent="0.25">
      <c r="A68" s="285" t="s">
        <v>324</v>
      </c>
      <c r="B68" s="270"/>
      <c r="C68" s="270"/>
      <c r="D68" s="270"/>
      <c r="E68" s="270"/>
    </row>
    <row r="69" spans="1:5" ht="13.5" customHeight="1" x14ac:dyDescent="0.25">
      <c r="A69" s="283"/>
      <c r="B69" s="235"/>
      <c r="C69" s="235"/>
      <c r="D69" s="235"/>
      <c r="E69" s="235"/>
    </row>
    <row r="70" spans="1:5" ht="14.25" customHeight="1" x14ac:dyDescent="0.25">
      <c r="A70" s="54"/>
      <c r="B70" s="54"/>
      <c r="C70" s="54"/>
      <c r="D70" s="54"/>
      <c r="E70" s="54"/>
    </row>
    <row r="76" spans="1:5" x14ac:dyDescent="0.25">
      <c r="A76" s="6"/>
    </row>
    <row r="77" spans="1:5" x14ac:dyDescent="0.25">
      <c r="A77" s="6"/>
    </row>
    <row r="78" spans="1:5" x14ac:dyDescent="0.25">
      <c r="A78" s="6"/>
    </row>
    <row r="79" spans="1:5" x14ac:dyDescent="0.25">
      <c r="A79" s="6"/>
    </row>
    <row r="80" spans="1:5"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sheetData>
  <mergeCells count="9">
    <mergeCell ref="A1:E1"/>
    <mergeCell ref="A2:E2"/>
    <mergeCell ref="A4:E4"/>
    <mergeCell ref="A3:E3"/>
    <mergeCell ref="A69:E69"/>
    <mergeCell ref="A67:E67"/>
    <mergeCell ref="A68:E68"/>
    <mergeCell ref="A66:E66"/>
    <mergeCell ref="A65:E65"/>
  </mergeCells>
  <phoneticPr fontId="9" type="noConversion"/>
  <printOptions horizontalCentered="1" verticalCentered="1"/>
  <pageMargins left="0.5" right="0.5" top="0.5" bottom="0.5" header="0.5" footer="0.5"/>
  <pageSetup scale="75" pageOrder="overThenDown"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H100"/>
  <sheetViews>
    <sheetView zoomScaleNormal="100" workbookViewId="0">
      <selection activeCell="M63" sqref="M63"/>
    </sheetView>
  </sheetViews>
  <sheetFormatPr defaultRowHeight="13.2" x14ac:dyDescent="0.25"/>
  <cols>
    <col min="1" max="1" width="21.33203125" customWidth="1"/>
    <col min="2" max="2" width="21.44140625" customWidth="1"/>
    <col min="3" max="3" width="23.88671875" customWidth="1"/>
    <col min="4" max="4" width="22.33203125" customWidth="1"/>
    <col min="5" max="5" width="16.5546875" customWidth="1"/>
    <col min="6" max="7" width="17.6640625" customWidth="1"/>
    <col min="8" max="8" width="8.6640625" customWidth="1"/>
  </cols>
  <sheetData>
    <row r="1" spans="1:8" x14ac:dyDescent="0.25">
      <c r="A1" s="236" t="s">
        <v>244</v>
      </c>
      <c r="B1" s="236"/>
      <c r="C1" s="236"/>
      <c r="D1" s="236"/>
      <c r="E1" s="236"/>
      <c r="F1" s="236"/>
      <c r="G1" s="236"/>
    </row>
    <row r="2" spans="1:8" x14ac:dyDescent="0.25">
      <c r="A2" s="236" t="s">
        <v>30</v>
      </c>
      <c r="B2" s="236"/>
      <c r="C2" s="236"/>
      <c r="D2" s="236"/>
      <c r="E2" s="236"/>
      <c r="F2" s="236"/>
      <c r="G2" s="236"/>
    </row>
    <row r="3" spans="1:8" x14ac:dyDescent="0.25">
      <c r="A3" s="236"/>
      <c r="B3" s="236"/>
      <c r="C3" s="236"/>
      <c r="D3" s="236"/>
      <c r="E3" s="236"/>
      <c r="F3" s="236"/>
      <c r="G3" s="236"/>
    </row>
    <row r="4" spans="1:8" x14ac:dyDescent="0.25">
      <c r="A4" s="236" t="s">
        <v>325</v>
      </c>
      <c r="B4" s="236"/>
      <c r="C4" s="236"/>
      <c r="D4" s="236"/>
      <c r="E4" s="236"/>
      <c r="F4" s="236"/>
      <c r="G4" s="236"/>
    </row>
    <row r="5" spans="1:8" x14ac:dyDescent="0.25">
      <c r="A5" s="287" t="s">
        <v>215</v>
      </c>
      <c r="B5" s="297" t="s">
        <v>214</v>
      </c>
      <c r="C5" s="298"/>
      <c r="D5" s="298"/>
      <c r="E5" s="299"/>
      <c r="F5" s="297" t="s">
        <v>242</v>
      </c>
      <c r="G5" s="299"/>
    </row>
    <row r="6" spans="1:8" x14ac:dyDescent="0.25">
      <c r="A6" s="271"/>
      <c r="B6" s="287" t="s">
        <v>245</v>
      </c>
      <c r="C6" s="287" t="s">
        <v>4</v>
      </c>
      <c r="D6" s="287" t="s">
        <v>5</v>
      </c>
      <c r="E6" s="287" t="s">
        <v>6</v>
      </c>
      <c r="F6" s="287" t="s">
        <v>7</v>
      </c>
      <c r="G6" s="287" t="s">
        <v>0</v>
      </c>
    </row>
    <row r="7" spans="1:8" x14ac:dyDescent="0.25">
      <c r="A7" s="271"/>
      <c r="B7" s="271"/>
      <c r="C7" s="271"/>
      <c r="D7" s="271"/>
      <c r="E7" s="271"/>
      <c r="F7" s="271"/>
      <c r="G7" s="271"/>
    </row>
    <row r="8" spans="1:8" x14ac:dyDescent="0.25">
      <c r="A8" s="271"/>
      <c r="B8" s="271"/>
      <c r="C8" s="271"/>
      <c r="D8" s="271"/>
      <c r="E8" s="271"/>
      <c r="F8" s="271"/>
      <c r="G8" s="271"/>
    </row>
    <row r="9" spans="1:8" x14ac:dyDescent="0.25">
      <c r="A9" s="271"/>
      <c r="B9" s="271"/>
      <c r="C9" s="271"/>
      <c r="D9" s="271"/>
      <c r="E9" s="271"/>
      <c r="F9" s="271"/>
      <c r="G9" s="271"/>
      <c r="H9" s="37"/>
    </row>
    <row r="10" spans="1:8" ht="37.5" customHeight="1" x14ac:dyDescent="0.25">
      <c r="A10" s="271"/>
      <c r="B10" s="271"/>
      <c r="C10" s="271"/>
      <c r="D10" s="271"/>
      <c r="E10" s="271"/>
      <c r="F10" s="271"/>
      <c r="G10" s="271"/>
      <c r="H10" s="37"/>
    </row>
    <row r="11" spans="1:8" x14ac:dyDescent="0.25">
      <c r="A11" s="82" t="s">
        <v>31</v>
      </c>
      <c r="B11" s="132">
        <v>0.16760017233950883</v>
      </c>
      <c r="C11" s="132">
        <v>0.13442481688927185</v>
      </c>
      <c r="D11" s="132">
        <v>0.69797501077121926</v>
      </c>
      <c r="E11" s="132">
        <v>1</v>
      </c>
      <c r="F11" s="132">
        <v>7.0999999999999994E-2</v>
      </c>
      <c r="G11" s="83">
        <v>8.4000000000000005E-2</v>
      </c>
      <c r="H11" s="37"/>
    </row>
    <row r="12" spans="1:8" x14ac:dyDescent="0.25">
      <c r="A12" s="82" t="s">
        <v>32</v>
      </c>
      <c r="B12" s="132">
        <v>0.2832893247831007</v>
      </c>
      <c r="C12" s="132">
        <v>7.9215390418709928E-3</v>
      </c>
      <c r="D12" s="132">
        <v>0.70878913617502826</v>
      </c>
      <c r="E12" s="132">
        <v>1</v>
      </c>
      <c r="F12" s="132">
        <v>5.5E-2</v>
      </c>
      <c r="G12" s="83">
        <v>5.5E-2</v>
      </c>
      <c r="H12" s="37"/>
    </row>
    <row r="13" spans="1:8" x14ac:dyDescent="0.25">
      <c r="A13" s="82" t="s">
        <v>33</v>
      </c>
      <c r="B13" s="177">
        <v>7.3490813648293962E-2</v>
      </c>
      <c r="C13" s="177">
        <v>0.92650918635170598</v>
      </c>
      <c r="D13" s="177">
        <v>0</v>
      </c>
      <c r="E13" s="132">
        <v>1</v>
      </c>
      <c r="F13" s="177">
        <v>0</v>
      </c>
      <c r="G13" s="177">
        <v>0</v>
      </c>
      <c r="H13" s="37"/>
    </row>
    <row r="14" spans="1:8" x14ac:dyDescent="0.25">
      <c r="A14" s="82" t="s">
        <v>34</v>
      </c>
      <c r="B14" s="132">
        <v>0.49569516191745822</v>
      </c>
      <c r="C14" s="132">
        <v>0.1041493084485919</v>
      </c>
      <c r="D14" s="132">
        <v>0.4001555296339499</v>
      </c>
      <c r="E14" s="132">
        <v>1</v>
      </c>
      <c r="F14" s="132">
        <v>3.4000000000000002E-2</v>
      </c>
      <c r="G14" s="83">
        <v>4.2999999999999997E-2</v>
      </c>
      <c r="H14" s="37"/>
    </row>
    <row r="15" spans="1:8" x14ac:dyDescent="0.25">
      <c r="A15" s="82" t="s">
        <v>35</v>
      </c>
      <c r="B15" s="132">
        <v>0.53644182888184699</v>
      </c>
      <c r="C15" s="132">
        <v>0.40380262562245361</v>
      </c>
      <c r="D15" s="132">
        <v>5.9755545495699412E-2</v>
      </c>
      <c r="E15" s="132">
        <v>1</v>
      </c>
      <c r="F15" s="132">
        <v>1.2999999999999999E-2</v>
      </c>
      <c r="G15" s="83">
        <v>9.8000000000000004E-2</v>
      </c>
      <c r="H15" s="37"/>
    </row>
    <row r="16" spans="1:8" x14ac:dyDescent="0.25">
      <c r="A16" s="82" t="s">
        <v>91</v>
      </c>
      <c r="B16" s="132">
        <v>3.6891251257003307E-2</v>
      </c>
      <c r="C16" s="132">
        <v>0.6533256715989082</v>
      </c>
      <c r="D16" s="132">
        <v>0.30978307714408848</v>
      </c>
      <c r="E16" s="132">
        <v>1</v>
      </c>
      <c r="F16" s="132">
        <v>1.2E-2</v>
      </c>
      <c r="G16" s="83">
        <v>3.5999999999999997E-2</v>
      </c>
      <c r="H16" s="37"/>
    </row>
    <row r="17" spans="1:8" x14ac:dyDescent="0.25">
      <c r="A17" s="82" t="s">
        <v>36</v>
      </c>
      <c r="B17" s="132">
        <v>0.2949726775956284</v>
      </c>
      <c r="C17" s="132">
        <v>0.11005464480874316</v>
      </c>
      <c r="D17" s="132">
        <v>0.59497267759562844</v>
      </c>
      <c r="E17" s="132">
        <v>1</v>
      </c>
      <c r="F17" s="132">
        <v>9.7000000000000003E-2</v>
      </c>
      <c r="G17" s="83">
        <v>0.114</v>
      </c>
      <c r="H17" s="37"/>
    </row>
    <row r="18" spans="1:8" x14ac:dyDescent="0.25">
      <c r="A18" s="82" t="s">
        <v>37</v>
      </c>
      <c r="B18" s="132">
        <v>5.3603876438522109E-2</v>
      </c>
      <c r="C18" s="132">
        <v>5.208964264082374E-2</v>
      </c>
      <c r="D18" s="132">
        <v>0.89430648092065412</v>
      </c>
      <c r="E18" s="132">
        <v>1</v>
      </c>
      <c r="F18" s="132">
        <v>4.3999999999999997E-2</v>
      </c>
      <c r="G18" s="83">
        <v>4.7E-2</v>
      </c>
      <c r="H18" s="37"/>
    </row>
    <row r="19" spans="1:8" x14ac:dyDescent="0.25">
      <c r="A19" s="82" t="s">
        <v>38</v>
      </c>
      <c r="B19" s="132">
        <v>0.14304123711340205</v>
      </c>
      <c r="C19" s="132">
        <v>0.32195017182130586</v>
      </c>
      <c r="D19" s="132">
        <v>0.53500859106529208</v>
      </c>
      <c r="E19" s="132">
        <v>1</v>
      </c>
      <c r="F19" s="132">
        <v>5.0999999999999997E-2</v>
      </c>
      <c r="G19" s="83">
        <v>8.1000000000000003E-2</v>
      </c>
      <c r="H19" s="37"/>
    </row>
    <row r="20" spans="1:8" x14ac:dyDescent="0.25">
      <c r="A20" s="82" t="s">
        <v>39</v>
      </c>
      <c r="B20" s="132">
        <v>0.38405797101449274</v>
      </c>
      <c r="C20" s="132">
        <v>0.10559006211180125</v>
      </c>
      <c r="D20" s="132">
        <v>0.51035196687370599</v>
      </c>
      <c r="E20" s="132">
        <v>1</v>
      </c>
      <c r="F20" s="132">
        <v>2.7E-2</v>
      </c>
      <c r="G20" s="83">
        <v>3.3000000000000002E-2</v>
      </c>
      <c r="H20" s="37"/>
    </row>
    <row r="21" spans="1:8" x14ac:dyDescent="0.25">
      <c r="A21" s="82" t="s">
        <v>40</v>
      </c>
      <c r="B21" s="132">
        <v>0.30018611163283077</v>
      </c>
      <c r="C21" s="132">
        <v>1.7074461727594038E-3</v>
      </c>
      <c r="D21" s="132">
        <v>0.69810644219440987</v>
      </c>
      <c r="E21" s="132">
        <v>1</v>
      </c>
      <c r="F21" s="132">
        <v>6.4000000000000001E-2</v>
      </c>
      <c r="G21" s="83">
        <v>6.4000000000000001E-2</v>
      </c>
      <c r="H21" s="37"/>
    </row>
    <row r="22" spans="1:8" x14ac:dyDescent="0.25">
      <c r="A22" s="82" t="s">
        <v>41</v>
      </c>
      <c r="B22" s="132">
        <v>0.19358741681790684</v>
      </c>
      <c r="C22" s="132">
        <v>0.10413389796329905</v>
      </c>
      <c r="D22" s="132">
        <v>0.70231901593063117</v>
      </c>
      <c r="E22" s="132">
        <v>1</v>
      </c>
      <c r="F22" s="132">
        <v>6.8000000000000005E-2</v>
      </c>
      <c r="G22" s="83">
        <v>7.9000000000000001E-2</v>
      </c>
      <c r="H22" s="37"/>
    </row>
    <row r="23" spans="1:8" x14ac:dyDescent="0.25">
      <c r="A23" s="82" t="s">
        <v>42</v>
      </c>
      <c r="B23" s="177">
        <v>4.1666666666666664E-2</v>
      </c>
      <c r="C23" s="177">
        <v>0.40833333333333333</v>
      </c>
      <c r="D23" s="177">
        <v>0.55000000000000004</v>
      </c>
      <c r="E23" s="132">
        <v>1</v>
      </c>
      <c r="F23" s="177">
        <v>3.5000000000000003E-2</v>
      </c>
      <c r="G23" s="177">
        <v>6.2E-2</v>
      </c>
      <c r="H23" s="37"/>
    </row>
    <row r="24" spans="1:8" x14ac:dyDescent="0.25">
      <c r="A24" s="82" t="s">
        <v>43</v>
      </c>
      <c r="B24" s="132">
        <v>3.6315323294951282E-2</v>
      </c>
      <c r="C24" s="132">
        <v>0.12701505757307352</v>
      </c>
      <c r="D24" s="132">
        <v>0.83684676705048711</v>
      </c>
      <c r="E24" s="132">
        <v>1</v>
      </c>
      <c r="F24" s="132">
        <v>0.1</v>
      </c>
      <c r="G24" s="83">
        <v>0.115</v>
      </c>
      <c r="H24" s="37"/>
    </row>
    <row r="25" spans="1:8" x14ac:dyDescent="0.25">
      <c r="A25" s="82" t="s">
        <v>44</v>
      </c>
      <c r="B25" s="132">
        <v>0.1242274412855377</v>
      </c>
      <c r="C25" s="132">
        <v>0</v>
      </c>
      <c r="D25" s="132">
        <v>0.87577255871446225</v>
      </c>
      <c r="E25" s="132">
        <v>1</v>
      </c>
      <c r="F25" s="132">
        <v>0.12</v>
      </c>
      <c r="G25" s="83">
        <v>0.12</v>
      </c>
      <c r="H25" s="37"/>
    </row>
    <row r="26" spans="1:8" x14ac:dyDescent="0.25">
      <c r="A26" s="82" t="s">
        <v>45</v>
      </c>
      <c r="B26" s="132">
        <v>2.2958173901570129E-2</v>
      </c>
      <c r="C26" s="132">
        <v>7.685710515899195E-3</v>
      </c>
      <c r="D26" s="132">
        <v>0.96932312970048817</v>
      </c>
      <c r="E26" s="132">
        <v>1</v>
      </c>
      <c r="F26" s="132">
        <v>4.8000000000000001E-2</v>
      </c>
      <c r="G26" s="83">
        <v>4.9000000000000002E-2</v>
      </c>
      <c r="H26" s="37"/>
    </row>
    <row r="27" spans="1:8" x14ac:dyDescent="0.25">
      <c r="A27" s="82" t="s">
        <v>46</v>
      </c>
      <c r="B27" s="132">
        <v>1.3693998309382924E-2</v>
      </c>
      <c r="C27" s="132">
        <v>0.76641307410538184</v>
      </c>
      <c r="D27" s="132">
        <v>0.21989292758523526</v>
      </c>
      <c r="E27" s="132">
        <v>1</v>
      </c>
      <c r="F27" s="132">
        <v>1.4999999999999999E-2</v>
      </c>
      <c r="G27" s="83">
        <v>6.6000000000000003E-2</v>
      </c>
      <c r="H27" s="37"/>
    </row>
    <row r="28" spans="1:8" x14ac:dyDescent="0.25">
      <c r="A28" s="82" t="s">
        <v>47</v>
      </c>
      <c r="B28" s="132">
        <v>0.13670266058109762</v>
      </c>
      <c r="C28" s="132">
        <v>0.46142714015362352</v>
      </c>
      <c r="D28" s="132">
        <v>0.40198152065011689</v>
      </c>
      <c r="E28" s="132">
        <v>1</v>
      </c>
      <c r="F28" s="132">
        <v>1.9E-2</v>
      </c>
      <c r="G28" s="83">
        <v>4.1000000000000002E-2</v>
      </c>
      <c r="H28" s="37"/>
    </row>
    <row r="29" spans="1:8" x14ac:dyDescent="0.25">
      <c r="A29" s="82" t="s">
        <v>48</v>
      </c>
      <c r="B29" s="132">
        <v>0.17656070471083876</v>
      </c>
      <c r="C29" s="132">
        <v>0.15032554576790502</v>
      </c>
      <c r="D29" s="132">
        <v>0.67301800076599005</v>
      </c>
      <c r="E29" s="132">
        <v>1</v>
      </c>
      <c r="F29" s="132">
        <v>4.2999999999999997E-2</v>
      </c>
      <c r="G29" s="83">
        <v>5.2999999999999999E-2</v>
      </c>
      <c r="H29" s="37"/>
    </row>
    <row r="30" spans="1:8" x14ac:dyDescent="0.25">
      <c r="A30" s="82" t="s">
        <v>49</v>
      </c>
      <c r="B30" s="132">
        <v>4.6509950966253245E-2</v>
      </c>
      <c r="C30" s="132">
        <v>0.16916642630516296</v>
      </c>
      <c r="D30" s="132">
        <v>0.7843236227285838</v>
      </c>
      <c r="E30" s="132">
        <v>1</v>
      </c>
      <c r="F30" s="132">
        <v>0.06</v>
      </c>
      <c r="G30" s="83">
        <v>7.2999999999999995E-2</v>
      </c>
      <c r="H30" s="37"/>
    </row>
    <row r="31" spans="1:8" x14ac:dyDescent="0.25">
      <c r="A31" s="82" t="s">
        <v>50</v>
      </c>
      <c r="B31" s="132">
        <v>7.2726334262413539E-2</v>
      </c>
      <c r="C31" s="132">
        <v>4.5731392588004544E-2</v>
      </c>
      <c r="D31" s="132">
        <v>0.88154227314958189</v>
      </c>
      <c r="E31" s="132">
        <v>1</v>
      </c>
      <c r="F31" s="132">
        <v>8.8999999999999996E-2</v>
      </c>
      <c r="G31" s="83">
        <v>9.2999999999999999E-2</v>
      </c>
      <c r="H31" s="37"/>
    </row>
    <row r="32" spans="1:8" x14ac:dyDescent="0.25">
      <c r="A32" s="82" t="s">
        <v>51</v>
      </c>
      <c r="B32" s="132">
        <v>6.9565217391304349E-2</v>
      </c>
      <c r="C32" s="132">
        <v>6.3043478260869562E-2</v>
      </c>
      <c r="D32" s="132">
        <v>0.86684782608695654</v>
      </c>
      <c r="E32" s="132">
        <v>1</v>
      </c>
      <c r="F32" s="132">
        <v>6.7000000000000004E-2</v>
      </c>
      <c r="G32" s="83">
        <v>7.1999999999999995E-2</v>
      </c>
      <c r="H32" s="37"/>
    </row>
    <row r="33" spans="1:8" x14ac:dyDescent="0.25">
      <c r="A33" s="82" t="s">
        <v>52</v>
      </c>
      <c r="B33" s="132">
        <v>0.18121763970719515</v>
      </c>
      <c r="C33" s="132">
        <v>0.27914658096768435</v>
      </c>
      <c r="D33" s="132">
        <v>0.53963577932512052</v>
      </c>
      <c r="E33" s="132">
        <v>1</v>
      </c>
      <c r="F33" s="132">
        <v>6.9000000000000006E-2</v>
      </c>
      <c r="G33" s="83">
        <v>0.105</v>
      </c>
      <c r="H33" s="37"/>
    </row>
    <row r="34" spans="1:8" x14ac:dyDescent="0.25">
      <c r="A34" s="82" t="s">
        <v>53</v>
      </c>
      <c r="B34" s="132">
        <v>0.27238698531528938</v>
      </c>
      <c r="C34" s="132">
        <v>0.20342643247912467</v>
      </c>
      <c r="D34" s="132">
        <v>0.52418658220558589</v>
      </c>
      <c r="E34" s="132">
        <v>1</v>
      </c>
      <c r="F34" s="132">
        <v>6.3E-2</v>
      </c>
      <c r="G34" s="83">
        <v>8.6999999999999994E-2</v>
      </c>
      <c r="H34" s="37"/>
    </row>
    <row r="35" spans="1:8" x14ac:dyDescent="0.25">
      <c r="A35" s="82" t="s">
        <v>54</v>
      </c>
      <c r="B35" s="132">
        <v>0.24572348561078688</v>
      </c>
      <c r="C35" s="132">
        <v>0.15999195009056147</v>
      </c>
      <c r="D35" s="132">
        <v>0.59428456429865162</v>
      </c>
      <c r="E35" s="132">
        <v>1</v>
      </c>
      <c r="F35" s="132">
        <v>2.1000000000000001E-2</v>
      </c>
      <c r="G35" s="83">
        <v>2.5999999999999999E-2</v>
      </c>
      <c r="H35" s="37"/>
    </row>
    <row r="36" spans="1:8" x14ac:dyDescent="0.25">
      <c r="A36" s="82" t="s">
        <v>55</v>
      </c>
      <c r="B36" s="132">
        <v>1.6806131776949583E-2</v>
      </c>
      <c r="C36" s="132">
        <v>0.31622248787005131</v>
      </c>
      <c r="D36" s="132">
        <v>0.66704169889599885</v>
      </c>
      <c r="E36" s="132">
        <v>1</v>
      </c>
      <c r="F36" s="132">
        <v>2.1000000000000001E-2</v>
      </c>
      <c r="G36" s="83">
        <v>3.1E-2</v>
      </c>
      <c r="H36" s="37"/>
    </row>
    <row r="37" spans="1:8" x14ac:dyDescent="0.25">
      <c r="A37" s="82" t="s">
        <v>56</v>
      </c>
      <c r="B37" s="132">
        <v>0.31204238921001926</v>
      </c>
      <c r="C37" s="132">
        <v>2.8131021194605008E-2</v>
      </c>
      <c r="D37" s="132">
        <v>0.65982658959537577</v>
      </c>
      <c r="E37" s="132">
        <v>1</v>
      </c>
      <c r="F37" s="132">
        <v>0.14899999999999999</v>
      </c>
      <c r="G37" s="83">
        <v>0.155</v>
      </c>
      <c r="H37" s="37"/>
    </row>
    <row r="38" spans="1:8" x14ac:dyDescent="0.25">
      <c r="A38" s="82" t="s">
        <v>57</v>
      </c>
      <c r="B38" s="132">
        <v>0.25857323273210064</v>
      </c>
      <c r="C38" s="132">
        <v>0.20122405362520643</v>
      </c>
      <c r="D38" s="132">
        <v>0.5402027136426929</v>
      </c>
      <c r="E38" s="132">
        <v>1</v>
      </c>
      <c r="F38" s="132">
        <v>4.2999999999999997E-2</v>
      </c>
      <c r="G38" s="83">
        <v>5.8999999999999997E-2</v>
      </c>
      <c r="H38" s="37"/>
    </row>
    <row r="39" spans="1:8" x14ac:dyDescent="0.25">
      <c r="A39" s="82" t="s">
        <v>58</v>
      </c>
      <c r="B39" s="132">
        <v>0.17133833399131465</v>
      </c>
      <c r="C39" s="132">
        <v>0</v>
      </c>
      <c r="D39" s="132">
        <v>0.82826687722068693</v>
      </c>
      <c r="E39" s="132">
        <v>1</v>
      </c>
      <c r="F39" s="132">
        <v>3.7999999999999999E-2</v>
      </c>
      <c r="G39" s="83">
        <v>3.7999999999999999E-2</v>
      </c>
      <c r="H39" s="37"/>
    </row>
    <row r="40" spans="1:8" x14ac:dyDescent="0.25">
      <c r="A40" s="82" t="s">
        <v>59</v>
      </c>
      <c r="B40" s="132">
        <v>0.33472609099350048</v>
      </c>
      <c r="C40" s="132">
        <v>0.52228412256267409</v>
      </c>
      <c r="D40" s="132">
        <v>0.14298978644382543</v>
      </c>
      <c r="E40" s="132">
        <v>1</v>
      </c>
      <c r="F40" s="132">
        <v>1.7999999999999999E-2</v>
      </c>
      <c r="G40" s="83">
        <v>8.3000000000000004E-2</v>
      </c>
      <c r="H40" s="37"/>
    </row>
    <row r="41" spans="1:8" x14ac:dyDescent="0.25">
      <c r="A41" s="82" t="s">
        <v>60</v>
      </c>
      <c r="B41" s="132">
        <v>0.10531914893617021</v>
      </c>
      <c r="C41" s="132">
        <v>0.2347517730496454</v>
      </c>
      <c r="D41" s="132">
        <v>0.65992907801418443</v>
      </c>
      <c r="E41" s="132">
        <v>1</v>
      </c>
      <c r="F41" s="132">
        <v>2.8000000000000001E-2</v>
      </c>
      <c r="G41" s="83">
        <v>3.7999999999999999E-2</v>
      </c>
      <c r="H41" s="37"/>
    </row>
    <row r="42" spans="1:8" x14ac:dyDescent="0.25">
      <c r="A42" s="82" t="s">
        <v>61</v>
      </c>
      <c r="B42" s="132">
        <v>9.9517644072099523E-2</v>
      </c>
      <c r="C42" s="132">
        <v>3.3003300330033004E-3</v>
      </c>
      <c r="D42" s="132">
        <v>0.89743589743589747</v>
      </c>
      <c r="E42" s="132">
        <v>1</v>
      </c>
      <c r="F42" s="132">
        <v>7.3999999999999996E-2</v>
      </c>
      <c r="G42" s="83">
        <v>7.3999999999999996E-2</v>
      </c>
      <c r="H42" s="37"/>
    </row>
    <row r="43" spans="1:8" x14ac:dyDescent="0.25">
      <c r="A43" s="82" t="s">
        <v>62</v>
      </c>
      <c r="B43" s="132">
        <v>0.13934954855352866</v>
      </c>
      <c r="C43" s="132">
        <v>0.44062096922793442</v>
      </c>
      <c r="D43" s="132">
        <v>0.42002948221853692</v>
      </c>
      <c r="E43" s="132">
        <v>1</v>
      </c>
      <c r="F43" s="132">
        <v>2.5000000000000001E-2</v>
      </c>
      <c r="G43" s="83">
        <v>5.0999999999999997E-2</v>
      </c>
      <c r="H43" s="37"/>
    </row>
    <row r="44" spans="1:8" x14ac:dyDescent="0.25">
      <c r="A44" s="82" t="s">
        <v>63</v>
      </c>
      <c r="B44" s="132">
        <v>6.5888522371648481E-2</v>
      </c>
      <c r="C44" s="132">
        <v>0.1528376892497674</v>
      </c>
      <c r="D44" s="132">
        <v>0.78127378837858408</v>
      </c>
      <c r="E44" s="132">
        <v>1</v>
      </c>
      <c r="F44" s="132">
        <v>4.1000000000000002E-2</v>
      </c>
      <c r="G44" s="83">
        <v>4.9000000000000002E-2</v>
      </c>
      <c r="H44" s="37"/>
    </row>
    <row r="45" spans="1:8" x14ac:dyDescent="0.25">
      <c r="A45" s="82" t="s">
        <v>64</v>
      </c>
      <c r="B45" s="132">
        <v>4.0458520705161809E-2</v>
      </c>
      <c r="C45" s="132">
        <v>0.37859684939443267</v>
      </c>
      <c r="D45" s="132">
        <v>0.58094462990040552</v>
      </c>
      <c r="E45" s="132">
        <v>1</v>
      </c>
      <c r="F45" s="132">
        <v>3.3000000000000002E-2</v>
      </c>
      <c r="G45" s="83">
        <v>5.5E-2</v>
      </c>
      <c r="H45" s="37"/>
    </row>
    <row r="46" spans="1:8" x14ac:dyDescent="0.25">
      <c r="A46" s="82" t="s">
        <v>65</v>
      </c>
      <c r="B46" s="132">
        <v>0.14083552241335481</v>
      </c>
      <c r="C46" s="132">
        <v>3.7736914950710389E-2</v>
      </c>
      <c r="D46" s="132">
        <v>0.82142756263593486</v>
      </c>
      <c r="E46" s="132">
        <v>1</v>
      </c>
      <c r="F46" s="132">
        <v>7.4999999999999997E-2</v>
      </c>
      <c r="G46" s="83">
        <v>7.9000000000000001E-2</v>
      </c>
      <c r="H46" s="37"/>
    </row>
    <row r="47" spans="1:8" x14ac:dyDescent="0.25">
      <c r="A47" s="82" t="s">
        <v>66</v>
      </c>
      <c r="B47" s="132">
        <v>0.26822742474916389</v>
      </c>
      <c r="C47" s="132">
        <v>0.17591973244147158</v>
      </c>
      <c r="D47" s="132">
        <v>0.55518394648829428</v>
      </c>
      <c r="E47" s="132">
        <v>1</v>
      </c>
      <c r="F47" s="132">
        <v>8.7999999999999995E-2</v>
      </c>
      <c r="G47" s="83">
        <v>0.11600000000000001</v>
      </c>
      <c r="H47" s="37"/>
    </row>
    <row r="48" spans="1:8" x14ac:dyDescent="0.25">
      <c r="A48" s="82" t="s">
        <v>92</v>
      </c>
      <c r="B48" s="132">
        <v>3.8461538461538464E-2</v>
      </c>
      <c r="C48" s="132">
        <v>0.96153846153846156</v>
      </c>
      <c r="D48" s="132">
        <v>0</v>
      </c>
      <c r="E48" s="132">
        <v>1</v>
      </c>
      <c r="F48" s="132">
        <v>0</v>
      </c>
      <c r="G48" s="83">
        <v>4.0000000000000001E-3</v>
      </c>
      <c r="H48" s="37"/>
    </row>
    <row r="49" spans="1:8" x14ac:dyDescent="0.25">
      <c r="A49" s="82" t="s">
        <v>67</v>
      </c>
      <c r="B49" s="132">
        <v>0.2339026629935721</v>
      </c>
      <c r="C49" s="132">
        <v>3.7208448117539025E-2</v>
      </c>
      <c r="D49" s="132">
        <v>0.72888888888888892</v>
      </c>
      <c r="E49" s="132">
        <v>1</v>
      </c>
      <c r="F49" s="132">
        <v>4.7E-2</v>
      </c>
      <c r="G49" s="83">
        <v>0.05</v>
      </c>
      <c r="H49" s="37"/>
    </row>
    <row r="50" spans="1:8" x14ac:dyDescent="0.25">
      <c r="A50" s="82" t="s">
        <v>118</v>
      </c>
      <c r="B50" s="132">
        <v>0.27551966106182973</v>
      </c>
      <c r="C50" s="132">
        <v>0.18575400503111347</v>
      </c>
      <c r="D50" s="132">
        <v>0.53866013504567722</v>
      </c>
      <c r="E50" s="132">
        <v>1</v>
      </c>
      <c r="F50" s="132">
        <v>5.7000000000000002E-2</v>
      </c>
      <c r="G50" s="142">
        <v>7.5999999999999998E-2</v>
      </c>
      <c r="H50" s="37"/>
    </row>
    <row r="51" spans="1:8" x14ac:dyDescent="0.25">
      <c r="A51" s="82" t="s">
        <v>68</v>
      </c>
      <c r="B51" s="132">
        <v>0.10241596638655462</v>
      </c>
      <c r="C51" s="132">
        <v>5.9217436974789914E-2</v>
      </c>
      <c r="D51" s="132">
        <v>0.83823529411764708</v>
      </c>
      <c r="E51" s="132">
        <v>1</v>
      </c>
      <c r="F51" s="132">
        <v>8.5000000000000006E-2</v>
      </c>
      <c r="G51" s="83">
        <v>9.0999999999999998E-2</v>
      </c>
      <c r="H51" s="37"/>
    </row>
    <row r="52" spans="1:8" x14ac:dyDescent="0.25">
      <c r="A52" s="82" t="s">
        <v>69</v>
      </c>
      <c r="B52" s="132">
        <v>0.193343001662481</v>
      </c>
      <c r="C52" s="132">
        <v>0</v>
      </c>
      <c r="D52" s="132">
        <v>0.80665699833751903</v>
      </c>
      <c r="E52" s="132">
        <v>1</v>
      </c>
      <c r="F52" s="132">
        <v>6.9000000000000006E-2</v>
      </c>
      <c r="G52" s="83">
        <v>6.9000000000000006E-2</v>
      </c>
      <c r="H52" s="37"/>
    </row>
    <row r="53" spans="1:8" x14ac:dyDescent="0.25">
      <c r="A53" s="82" t="s">
        <v>70</v>
      </c>
      <c r="B53" s="132">
        <v>0.21336715947861079</v>
      </c>
      <c r="C53" s="132">
        <v>0.57606508616918906</v>
      </c>
      <c r="D53" s="132">
        <v>0.21056775435220015</v>
      </c>
      <c r="E53" s="132">
        <v>1</v>
      </c>
      <c r="F53" s="132">
        <v>7.0000000000000001E-3</v>
      </c>
      <c r="G53" s="83">
        <v>2.7E-2</v>
      </c>
      <c r="H53" s="37"/>
    </row>
    <row r="54" spans="1:8" x14ac:dyDescent="0.25">
      <c r="A54" s="82" t="s">
        <v>71</v>
      </c>
      <c r="B54" s="132">
        <v>0.11896649630891538</v>
      </c>
      <c r="C54" s="132">
        <v>0.33134582623509368</v>
      </c>
      <c r="D54" s="132">
        <v>0.5496876774559909</v>
      </c>
      <c r="E54" s="132">
        <v>1</v>
      </c>
      <c r="F54" s="132">
        <v>2.7E-2</v>
      </c>
      <c r="G54" s="83">
        <v>4.2999999999999997E-2</v>
      </c>
      <c r="H54" s="37"/>
    </row>
    <row r="55" spans="1:8" x14ac:dyDescent="0.25">
      <c r="A55" s="82" t="s">
        <v>72</v>
      </c>
      <c r="B55" s="132">
        <v>9.25748375412805E-2</v>
      </c>
      <c r="C55" s="132">
        <v>0.25982742090124639</v>
      </c>
      <c r="D55" s="132">
        <v>0.64759774155747307</v>
      </c>
      <c r="E55" s="132">
        <v>1</v>
      </c>
      <c r="F55" s="132">
        <v>4.5999999999999999E-2</v>
      </c>
      <c r="G55" s="83">
        <v>6.4000000000000001E-2</v>
      </c>
      <c r="H55" s="37"/>
    </row>
    <row r="56" spans="1:8" x14ac:dyDescent="0.25">
      <c r="A56" s="82" t="s">
        <v>73</v>
      </c>
      <c r="B56" s="132">
        <v>0.20653834402688664</v>
      </c>
      <c r="C56" s="132">
        <v>0.46287809349220899</v>
      </c>
      <c r="D56" s="132">
        <v>0.33058356248090437</v>
      </c>
      <c r="E56" s="132">
        <v>1</v>
      </c>
      <c r="F56" s="132">
        <v>4.5999999999999999E-2</v>
      </c>
      <c r="G56" s="83">
        <v>0.11</v>
      </c>
      <c r="H56" s="37"/>
    </row>
    <row r="57" spans="1:8" x14ac:dyDescent="0.25">
      <c r="A57" s="82" t="s">
        <v>76</v>
      </c>
      <c r="B57" s="132">
        <v>1.3210416270670974E-2</v>
      </c>
      <c r="C57" s="132">
        <v>0.70062725717544194</v>
      </c>
      <c r="D57" s="132">
        <v>0.28616232655388707</v>
      </c>
      <c r="E57" s="132">
        <v>1</v>
      </c>
      <c r="F57" s="132">
        <v>2.1999999999999999E-2</v>
      </c>
      <c r="G57" s="83">
        <v>7.5999999999999998E-2</v>
      </c>
      <c r="H57" s="37"/>
    </row>
    <row r="58" spans="1:8" x14ac:dyDescent="0.25">
      <c r="A58" s="82" t="s">
        <v>77</v>
      </c>
      <c r="B58" s="132">
        <v>0.22965741013863722</v>
      </c>
      <c r="C58" s="132">
        <v>3.8599300493025998E-2</v>
      </c>
      <c r="D58" s="132">
        <v>0.73172924304355769</v>
      </c>
      <c r="E58" s="132">
        <v>1</v>
      </c>
      <c r="F58" s="132">
        <v>8.5000000000000006E-2</v>
      </c>
      <c r="G58" s="83">
        <v>8.8999999999999996E-2</v>
      </c>
      <c r="H58" s="37"/>
    </row>
    <row r="59" spans="1:8" x14ac:dyDescent="0.25">
      <c r="A59" s="82" t="s">
        <v>78</v>
      </c>
      <c r="B59" s="132">
        <v>4.8002299511353839E-2</v>
      </c>
      <c r="C59" s="132">
        <v>6.8985340615119281E-2</v>
      </c>
      <c r="D59" s="132">
        <v>0.88301235987352689</v>
      </c>
      <c r="E59" s="132">
        <v>1</v>
      </c>
      <c r="F59" s="132">
        <v>4.2999999999999997E-2</v>
      </c>
      <c r="G59" s="83">
        <v>4.5999999999999999E-2</v>
      </c>
      <c r="H59" s="37"/>
    </row>
    <row r="60" spans="1:8" x14ac:dyDescent="0.25">
      <c r="A60" s="82" t="s">
        <v>79</v>
      </c>
      <c r="B60" s="132">
        <v>0.40364665199622762</v>
      </c>
      <c r="C60" s="132">
        <v>0.2813580635020434</v>
      </c>
      <c r="D60" s="132">
        <v>0.31499528450172903</v>
      </c>
      <c r="E60" s="132">
        <v>1</v>
      </c>
      <c r="F60" s="132">
        <v>3.5999999999999997E-2</v>
      </c>
      <c r="G60" s="83">
        <v>6.8000000000000005E-2</v>
      </c>
      <c r="H60" s="37"/>
    </row>
    <row r="61" spans="1:8" x14ac:dyDescent="0.25">
      <c r="A61" s="82" t="s">
        <v>80</v>
      </c>
      <c r="B61" s="132">
        <v>0.13930348258706468</v>
      </c>
      <c r="C61" s="132">
        <v>0.84079601990049746</v>
      </c>
      <c r="D61" s="132">
        <v>1.9900497512437811E-2</v>
      </c>
      <c r="E61" s="132">
        <v>1</v>
      </c>
      <c r="F61" s="132">
        <v>0</v>
      </c>
      <c r="G61" s="83">
        <v>1E-3</v>
      </c>
      <c r="H61" s="37"/>
    </row>
    <row r="62" spans="1:8" x14ac:dyDescent="0.25">
      <c r="A62" s="82" t="s">
        <v>81</v>
      </c>
      <c r="B62" s="132">
        <v>7.6087837290333041E-2</v>
      </c>
      <c r="C62" s="132">
        <v>0.3514301920427842</v>
      </c>
      <c r="D62" s="132">
        <v>0.57248197066688278</v>
      </c>
      <c r="E62" s="132">
        <v>1</v>
      </c>
      <c r="F62" s="132">
        <v>6.2E-2</v>
      </c>
      <c r="G62" s="83">
        <v>0.10100000000000001</v>
      </c>
      <c r="H62" s="37"/>
    </row>
    <row r="63" spans="1:8" x14ac:dyDescent="0.25">
      <c r="A63" s="82" t="s">
        <v>82</v>
      </c>
      <c r="B63" s="132">
        <v>0.10399436917121239</v>
      </c>
      <c r="C63" s="132">
        <v>0</v>
      </c>
      <c r="D63" s="132">
        <v>0.89600563082878759</v>
      </c>
      <c r="E63" s="132">
        <v>1</v>
      </c>
      <c r="F63" s="132">
        <v>4.9000000000000002E-2</v>
      </c>
      <c r="G63" s="83">
        <v>4.9000000000000002E-2</v>
      </c>
      <c r="H63" s="37"/>
    </row>
    <row r="64" spans="1:8" x14ac:dyDescent="0.25">
      <c r="A64" s="82" t="s">
        <v>83</v>
      </c>
      <c r="B64" s="132">
        <v>6.5786371138882332E-2</v>
      </c>
      <c r="C64" s="132">
        <v>0.12473473237443999</v>
      </c>
      <c r="D64" s="132">
        <v>0.80971468993161988</v>
      </c>
      <c r="E64" s="132">
        <v>1</v>
      </c>
      <c r="F64" s="132">
        <v>0.02</v>
      </c>
      <c r="G64" s="83">
        <v>2.3E-2</v>
      </c>
      <c r="H64" s="37"/>
    </row>
    <row r="65" spans="1:8" x14ac:dyDescent="0.25">
      <c r="A65" s="82" t="s">
        <v>84</v>
      </c>
      <c r="B65" s="132">
        <v>0.11070726915520629</v>
      </c>
      <c r="C65" s="132">
        <v>5.5599214145383102E-2</v>
      </c>
      <c r="D65" s="132">
        <v>0.83364440078585467</v>
      </c>
      <c r="E65" s="132">
        <v>1</v>
      </c>
      <c r="F65" s="132">
        <v>5.8999999999999997E-2</v>
      </c>
      <c r="G65" s="83">
        <v>6.2E-2</v>
      </c>
      <c r="H65" s="37"/>
    </row>
    <row r="66" spans="1:8" x14ac:dyDescent="0.25">
      <c r="A66" s="82" t="s">
        <v>85</v>
      </c>
      <c r="B66" s="132">
        <v>0.10186757215619695</v>
      </c>
      <c r="C66" s="132">
        <v>0.11952461799660441</v>
      </c>
      <c r="D66" s="132">
        <v>0.77826825127334465</v>
      </c>
      <c r="E66" s="132">
        <v>1</v>
      </c>
      <c r="F66" s="132">
        <v>7.0000000000000007E-2</v>
      </c>
      <c r="G66" s="83">
        <v>0.08</v>
      </c>
      <c r="H66" s="37"/>
    </row>
    <row r="67" spans="1:8" x14ac:dyDescent="0.25">
      <c r="A67" s="30" t="s">
        <v>124</v>
      </c>
      <c r="B67" s="139">
        <v>0.15893999329980277</v>
      </c>
      <c r="C67" s="139">
        <v>0.21117601773111797</v>
      </c>
      <c r="D67" s="139">
        <v>0.62988398896907927</v>
      </c>
      <c r="E67" s="192">
        <v>1</v>
      </c>
      <c r="F67" s="139">
        <v>5.0999999999999997E-2</v>
      </c>
      <c r="G67" s="139">
        <v>6.5000000000000002E-2</v>
      </c>
      <c r="H67" s="37"/>
    </row>
    <row r="68" spans="1:8" x14ac:dyDescent="0.25">
      <c r="A68" s="31" t="s">
        <v>128</v>
      </c>
      <c r="B68" s="31"/>
      <c r="C68" s="31"/>
      <c r="D68" s="31"/>
      <c r="E68" s="31"/>
      <c r="F68" s="37"/>
      <c r="G68" s="74" t="s">
        <v>287</v>
      </c>
      <c r="H68" s="91"/>
    </row>
    <row r="69" spans="1:8" s="64" customFormat="1" x14ac:dyDescent="0.25">
      <c r="A69" s="174" t="s">
        <v>279</v>
      </c>
      <c r="B69" s="173"/>
      <c r="C69" s="173"/>
      <c r="D69" s="173"/>
      <c r="E69" s="173"/>
      <c r="F69" s="173"/>
      <c r="G69" s="173"/>
      <c r="H69" s="173"/>
    </row>
    <row r="70" spans="1:8" ht="43.5" customHeight="1" x14ac:dyDescent="0.25">
      <c r="A70" s="283" t="s">
        <v>17</v>
      </c>
      <c r="B70" s="265"/>
      <c r="C70" s="265"/>
      <c r="D70" s="265"/>
      <c r="E70" s="265"/>
      <c r="F70" s="265"/>
      <c r="G70" s="265"/>
      <c r="H70" s="265"/>
    </row>
    <row r="71" spans="1:8" ht="36" customHeight="1" x14ac:dyDescent="0.25">
      <c r="A71" s="283" t="s">
        <v>311</v>
      </c>
      <c r="B71" s="265"/>
      <c r="C71" s="265"/>
      <c r="D71" s="265"/>
      <c r="E71" s="265"/>
      <c r="F71" s="265"/>
      <c r="G71" s="265"/>
      <c r="H71" s="265"/>
    </row>
    <row r="72" spans="1:8" ht="16.5" customHeight="1" x14ac:dyDescent="0.25">
      <c r="A72" s="167" t="s">
        <v>8</v>
      </c>
      <c r="B72" s="155"/>
      <c r="C72" s="155"/>
      <c r="D72" s="155"/>
      <c r="E72" s="155"/>
      <c r="F72" s="155"/>
      <c r="G72" s="155"/>
      <c r="H72" s="155"/>
    </row>
    <row r="73" spans="1:8" ht="20.25" customHeight="1" x14ac:dyDescent="0.25">
      <c r="A73" s="285" t="s">
        <v>326</v>
      </c>
      <c r="B73" s="256"/>
      <c r="C73" s="256"/>
      <c r="D73" s="256"/>
      <c r="E73" s="256"/>
      <c r="F73" s="256"/>
      <c r="G73" s="256"/>
      <c r="H73" s="256"/>
    </row>
    <row r="74" spans="1:8" ht="14.25" customHeight="1" x14ac:dyDescent="0.25">
      <c r="A74" s="168" t="s">
        <v>266</v>
      </c>
      <c r="B74" s="168"/>
      <c r="C74" s="168"/>
      <c r="D74" s="168"/>
      <c r="E74" s="168"/>
      <c r="F74" s="168"/>
      <c r="G74" s="168"/>
      <c r="H74" s="175"/>
    </row>
    <row r="75" spans="1:8" ht="16.5" customHeight="1" x14ac:dyDescent="0.25">
      <c r="A75" s="168" t="s">
        <v>267</v>
      </c>
      <c r="B75" s="168"/>
      <c r="C75" s="168"/>
      <c r="D75" s="168"/>
      <c r="E75" s="168"/>
      <c r="F75" s="168"/>
      <c r="G75" s="168"/>
      <c r="H75" s="175"/>
    </row>
    <row r="76" spans="1:8" ht="18.75" customHeight="1" x14ac:dyDescent="0.25">
      <c r="A76" s="283" t="s">
        <v>268</v>
      </c>
      <c r="B76" s="300"/>
      <c r="C76" s="300"/>
      <c r="D76" s="300"/>
      <c r="E76" s="300"/>
      <c r="F76" s="300"/>
      <c r="G76" s="300"/>
      <c r="H76" s="300"/>
    </row>
    <row r="77" spans="1:8" ht="41.25" customHeight="1" x14ac:dyDescent="0.25">
      <c r="A77" s="301" t="s">
        <v>269</v>
      </c>
      <c r="B77" s="302"/>
      <c r="C77" s="302"/>
      <c r="D77" s="302"/>
      <c r="E77" s="302"/>
      <c r="F77" s="302"/>
      <c r="G77" s="302"/>
      <c r="H77" s="302"/>
    </row>
    <row r="78" spans="1:8" ht="23.1" customHeight="1" x14ac:dyDescent="0.25">
      <c r="A78" s="283" t="s">
        <v>270</v>
      </c>
      <c r="B78" s="300"/>
      <c r="C78" s="300"/>
      <c r="D78" s="300"/>
      <c r="E78" s="300"/>
      <c r="F78" s="300"/>
      <c r="G78" s="300"/>
      <c r="H78" s="300"/>
    </row>
    <row r="79" spans="1:8" x14ac:dyDescent="0.25">
      <c r="E79" s="8"/>
      <c r="F79" s="8"/>
      <c r="G79" s="8"/>
      <c r="H79" s="8"/>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sheetData>
  <mergeCells count="19">
    <mergeCell ref="A76:H76"/>
    <mergeCell ref="A78:H78"/>
    <mergeCell ref="A70:H70"/>
    <mergeCell ref="A71:H71"/>
    <mergeCell ref="A77:H77"/>
    <mergeCell ref="A73:H73"/>
    <mergeCell ref="A1:G1"/>
    <mergeCell ref="A2:G2"/>
    <mergeCell ref="A4:G4"/>
    <mergeCell ref="B5:E5"/>
    <mergeCell ref="F5:G5"/>
    <mergeCell ref="A5:A10"/>
    <mergeCell ref="B6:B10"/>
    <mergeCell ref="C6:C10"/>
    <mergeCell ref="D6:D10"/>
    <mergeCell ref="E6:E10"/>
    <mergeCell ref="A3:G3"/>
    <mergeCell ref="F6:F10"/>
    <mergeCell ref="G6:G10"/>
  </mergeCells>
  <phoneticPr fontId="9" type="noConversion"/>
  <printOptions horizontalCentered="1" verticalCentered="1"/>
  <pageMargins left="0.75" right="0.5" top="0.5" bottom="0.5" header="0.5" footer="0.5"/>
  <pageSetup scale="63" pageOrder="overThenDown"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G70"/>
  <sheetViews>
    <sheetView topLeftCell="A45" zoomScaleNormal="130" workbookViewId="0">
      <selection activeCell="G66" sqref="G66"/>
    </sheetView>
  </sheetViews>
  <sheetFormatPr defaultRowHeight="13.2" x14ac:dyDescent="0.25"/>
  <cols>
    <col min="1" max="1" width="20.6640625" customWidth="1"/>
    <col min="2" max="5" width="17.6640625" customWidth="1"/>
    <col min="6" max="6" width="13.33203125" customWidth="1"/>
    <col min="7" max="7" width="61" customWidth="1"/>
  </cols>
  <sheetData>
    <row r="1" spans="1:7" x14ac:dyDescent="0.25">
      <c r="A1" s="236" t="s">
        <v>87</v>
      </c>
      <c r="B1" s="236"/>
      <c r="C1" s="236"/>
      <c r="D1" s="236"/>
      <c r="E1" s="236"/>
      <c r="F1" s="37"/>
    </row>
    <row r="2" spans="1:7" x14ac:dyDescent="0.25">
      <c r="A2" s="236" t="s">
        <v>30</v>
      </c>
      <c r="B2" s="236"/>
      <c r="C2" s="236"/>
      <c r="D2" s="236"/>
      <c r="E2" s="236"/>
      <c r="F2" s="37"/>
    </row>
    <row r="3" spans="1:7" ht="14.25" customHeight="1" x14ac:dyDescent="0.25">
      <c r="A3" s="236"/>
      <c r="B3" s="237"/>
      <c r="C3" s="237"/>
      <c r="D3" s="237"/>
      <c r="E3" s="237"/>
      <c r="F3" s="37"/>
    </row>
    <row r="4" spans="1:7" x14ac:dyDescent="0.25">
      <c r="A4" s="236" t="s">
        <v>286</v>
      </c>
      <c r="B4" s="236"/>
      <c r="C4" s="236"/>
      <c r="D4" s="236"/>
      <c r="E4" s="236"/>
      <c r="F4" s="37"/>
    </row>
    <row r="5" spans="1:7" ht="11.1" customHeight="1" x14ac:dyDescent="0.25">
      <c r="A5" s="247" t="s">
        <v>88</v>
      </c>
      <c r="B5" s="238" t="s">
        <v>21</v>
      </c>
      <c r="C5" s="238" t="s">
        <v>89</v>
      </c>
      <c r="D5" s="238" t="s">
        <v>90</v>
      </c>
      <c r="E5" s="240" t="s">
        <v>86</v>
      </c>
      <c r="F5" s="37"/>
    </row>
    <row r="6" spans="1:7" ht="14.25" customHeight="1" x14ac:dyDescent="0.25">
      <c r="A6" s="247"/>
      <c r="B6" s="239"/>
      <c r="C6" s="239"/>
      <c r="D6" s="239"/>
      <c r="E6" s="241"/>
      <c r="F6" s="37"/>
    </row>
    <row r="7" spans="1:7" x14ac:dyDescent="0.25">
      <c r="A7" s="82" t="s">
        <v>31</v>
      </c>
      <c r="B7" s="226">
        <v>0</v>
      </c>
      <c r="C7" s="226">
        <v>1</v>
      </c>
      <c r="D7" s="226">
        <v>0</v>
      </c>
      <c r="E7" s="214">
        <v>42763</v>
      </c>
      <c r="F7" s="37"/>
    </row>
    <row r="8" spans="1:7" x14ac:dyDescent="0.25">
      <c r="A8" s="82" t="s">
        <v>32</v>
      </c>
      <c r="B8" s="226">
        <v>0</v>
      </c>
      <c r="C8" s="226">
        <v>0.89870000000000005</v>
      </c>
      <c r="D8" s="226">
        <v>0.1013</v>
      </c>
      <c r="E8" s="214">
        <v>4655</v>
      </c>
      <c r="F8" s="37"/>
    </row>
    <row r="9" spans="1:7" x14ac:dyDescent="0.25">
      <c r="A9" s="82" t="s">
        <v>33</v>
      </c>
      <c r="B9" s="226">
        <v>0</v>
      </c>
      <c r="C9" s="226">
        <v>0</v>
      </c>
      <c r="D9" s="226">
        <v>1</v>
      </c>
      <c r="E9" s="214">
        <v>1652</v>
      </c>
      <c r="F9" s="37"/>
    </row>
    <row r="10" spans="1:7" x14ac:dyDescent="0.25">
      <c r="A10" s="82" t="s">
        <v>34</v>
      </c>
      <c r="B10" s="226">
        <v>0</v>
      </c>
      <c r="C10" s="226">
        <v>1</v>
      </c>
      <c r="D10" s="226">
        <v>0</v>
      </c>
      <c r="E10" s="214">
        <v>46663</v>
      </c>
      <c r="F10" s="37"/>
    </row>
    <row r="11" spans="1:7" x14ac:dyDescent="0.25">
      <c r="A11" s="82" t="s">
        <v>35</v>
      </c>
      <c r="B11" s="226">
        <v>0</v>
      </c>
      <c r="C11" s="226">
        <v>1</v>
      </c>
      <c r="D11" s="226">
        <v>0</v>
      </c>
      <c r="E11" s="214">
        <v>14875</v>
      </c>
      <c r="F11" s="37"/>
      <c r="G11" s="6"/>
    </row>
    <row r="12" spans="1:7" x14ac:dyDescent="0.25">
      <c r="A12" s="82" t="s">
        <v>91</v>
      </c>
      <c r="B12" s="226">
        <v>0.41909999999999997</v>
      </c>
      <c r="C12" s="226">
        <v>0.58089999999999997</v>
      </c>
      <c r="D12" s="226">
        <v>0</v>
      </c>
      <c r="E12" s="214">
        <v>177626</v>
      </c>
      <c r="F12" s="37"/>
      <c r="G12" s="6"/>
    </row>
    <row r="13" spans="1:7" x14ac:dyDescent="0.25">
      <c r="A13" s="82" t="s">
        <v>36</v>
      </c>
      <c r="B13" s="226">
        <v>2E-3</v>
      </c>
      <c r="C13" s="226">
        <v>0.998</v>
      </c>
      <c r="D13" s="226">
        <v>0</v>
      </c>
      <c r="E13" s="214">
        <v>32258</v>
      </c>
      <c r="F13" s="37"/>
      <c r="G13" s="6"/>
    </row>
    <row r="14" spans="1:7" x14ac:dyDescent="0.25">
      <c r="A14" s="82" t="s">
        <v>37</v>
      </c>
      <c r="B14" s="226">
        <v>0</v>
      </c>
      <c r="C14" s="226">
        <v>0</v>
      </c>
      <c r="D14" s="226">
        <v>1</v>
      </c>
      <c r="E14" s="214">
        <v>15165</v>
      </c>
      <c r="F14" s="37"/>
      <c r="G14" s="6"/>
    </row>
    <row r="15" spans="1:7" x14ac:dyDescent="0.25">
      <c r="A15" s="82" t="s">
        <v>38</v>
      </c>
      <c r="B15" s="226">
        <v>1</v>
      </c>
      <c r="C15" s="226">
        <v>0</v>
      </c>
      <c r="D15" s="226">
        <v>0</v>
      </c>
      <c r="E15" s="214">
        <v>10101</v>
      </c>
      <c r="F15" s="37"/>
      <c r="G15" s="6"/>
    </row>
    <row r="16" spans="1:7" x14ac:dyDescent="0.25">
      <c r="A16" s="82" t="s">
        <v>39</v>
      </c>
      <c r="B16" s="226">
        <v>0</v>
      </c>
      <c r="C16" s="226">
        <v>1</v>
      </c>
      <c r="D16" s="226">
        <v>0</v>
      </c>
      <c r="E16" s="214">
        <v>1914</v>
      </c>
      <c r="F16" s="37"/>
      <c r="G16" s="6"/>
    </row>
    <row r="17" spans="1:7" x14ac:dyDescent="0.25">
      <c r="A17" s="82" t="s">
        <v>40</v>
      </c>
      <c r="B17" s="226">
        <v>0</v>
      </c>
      <c r="C17" s="226">
        <v>1</v>
      </c>
      <c r="D17" s="226">
        <v>0</v>
      </c>
      <c r="E17" s="214">
        <v>136994</v>
      </c>
      <c r="F17" s="37"/>
      <c r="G17" s="6"/>
    </row>
    <row r="18" spans="1:7" x14ac:dyDescent="0.25">
      <c r="A18" s="82" t="s">
        <v>41</v>
      </c>
      <c r="B18" s="226">
        <v>0</v>
      </c>
      <c r="C18" s="226">
        <v>1</v>
      </c>
      <c r="D18" s="226">
        <v>0</v>
      </c>
      <c r="E18" s="214">
        <v>84644</v>
      </c>
      <c r="F18" s="37"/>
      <c r="G18" s="6"/>
    </row>
    <row r="19" spans="1:7" x14ac:dyDescent="0.25">
      <c r="A19" s="82" t="s">
        <v>42</v>
      </c>
      <c r="B19" s="226">
        <v>0.17150000000000001</v>
      </c>
      <c r="C19" s="226">
        <v>0</v>
      </c>
      <c r="D19" s="226">
        <v>0.82850000000000001</v>
      </c>
      <c r="E19" s="214">
        <v>962</v>
      </c>
      <c r="F19" s="37"/>
      <c r="G19" s="6"/>
    </row>
    <row r="20" spans="1:7" x14ac:dyDescent="0.25">
      <c r="A20" s="82" t="s">
        <v>43</v>
      </c>
      <c r="B20" s="226">
        <v>0</v>
      </c>
      <c r="C20" s="226">
        <v>0</v>
      </c>
      <c r="D20" s="226">
        <v>1</v>
      </c>
      <c r="E20" s="214">
        <v>16054</v>
      </c>
      <c r="F20" s="37"/>
      <c r="G20" s="6"/>
    </row>
    <row r="21" spans="1:7" x14ac:dyDescent="0.25">
      <c r="A21" s="82" t="s">
        <v>44</v>
      </c>
      <c r="B21" s="226">
        <v>0</v>
      </c>
      <c r="C21" s="226">
        <v>1</v>
      </c>
      <c r="D21" s="226">
        <v>0</v>
      </c>
      <c r="E21" s="214">
        <v>10939</v>
      </c>
      <c r="F21" s="37"/>
      <c r="G21" s="6"/>
    </row>
    <row r="22" spans="1:7" x14ac:dyDescent="0.25">
      <c r="A22" s="82" t="s">
        <v>45</v>
      </c>
      <c r="B22" s="226">
        <v>5.3400000000000003E-2</v>
      </c>
      <c r="C22" s="226">
        <v>0.9466</v>
      </c>
      <c r="D22" s="226">
        <v>0</v>
      </c>
      <c r="E22" s="214">
        <v>92993</v>
      </c>
      <c r="F22" s="37"/>
      <c r="G22" s="6"/>
    </row>
    <row r="23" spans="1:7" x14ac:dyDescent="0.25">
      <c r="A23" s="82" t="s">
        <v>46</v>
      </c>
      <c r="B23" s="226">
        <v>1.2999999999999999E-2</v>
      </c>
      <c r="C23" s="226">
        <v>0.98699999999999999</v>
      </c>
      <c r="D23" s="226">
        <v>0</v>
      </c>
      <c r="E23" s="214">
        <v>53041</v>
      </c>
      <c r="F23" s="37"/>
      <c r="G23" s="6"/>
    </row>
    <row r="24" spans="1:7" x14ac:dyDescent="0.25">
      <c r="A24" s="82" t="s">
        <v>47</v>
      </c>
      <c r="B24" s="226">
        <v>0</v>
      </c>
      <c r="C24" s="226">
        <v>1</v>
      </c>
      <c r="D24" s="226">
        <v>0</v>
      </c>
      <c r="E24" s="214">
        <v>28249</v>
      </c>
      <c r="F24" s="37"/>
      <c r="G24" s="6"/>
    </row>
    <row r="25" spans="1:7" x14ac:dyDescent="0.25">
      <c r="A25" s="82" t="s">
        <v>48</v>
      </c>
      <c r="B25" s="226">
        <v>0</v>
      </c>
      <c r="C25" s="226">
        <v>1</v>
      </c>
      <c r="D25" s="226">
        <v>0</v>
      </c>
      <c r="E25" s="214">
        <v>32712</v>
      </c>
      <c r="F25" s="37"/>
      <c r="G25" s="6"/>
    </row>
    <row r="26" spans="1:7" s="64" customFormat="1" x14ac:dyDescent="0.25">
      <c r="A26" s="70" t="s">
        <v>49</v>
      </c>
      <c r="B26" s="226">
        <v>0</v>
      </c>
      <c r="C26" s="226">
        <v>1</v>
      </c>
      <c r="D26" s="226">
        <v>0</v>
      </c>
      <c r="E26" s="214">
        <v>40329</v>
      </c>
      <c r="F26" s="107"/>
      <c r="G26" s="65"/>
    </row>
    <row r="27" spans="1:7" x14ac:dyDescent="0.25">
      <c r="A27" s="82" t="s">
        <v>50</v>
      </c>
      <c r="B27" s="226">
        <v>0</v>
      </c>
      <c r="C27" s="226">
        <v>1</v>
      </c>
      <c r="D27" s="226">
        <v>0</v>
      </c>
      <c r="E27" s="214">
        <v>40897</v>
      </c>
      <c r="F27" s="37"/>
      <c r="G27" s="6"/>
    </row>
    <row r="28" spans="1:7" x14ac:dyDescent="0.25">
      <c r="A28" s="82" t="s">
        <v>51</v>
      </c>
      <c r="B28" s="227">
        <v>0</v>
      </c>
      <c r="C28" s="227">
        <v>1</v>
      </c>
      <c r="D28" s="227">
        <v>0</v>
      </c>
      <c r="E28" s="219">
        <v>3701</v>
      </c>
      <c r="F28" s="37"/>
      <c r="G28" s="6"/>
    </row>
    <row r="29" spans="1:7" x14ac:dyDescent="0.25">
      <c r="A29" s="82" t="s">
        <v>52</v>
      </c>
      <c r="B29" s="226">
        <v>0</v>
      </c>
      <c r="C29" s="226">
        <v>1</v>
      </c>
      <c r="D29" s="226">
        <v>0</v>
      </c>
      <c r="E29" s="214">
        <v>31822</v>
      </c>
      <c r="F29" s="37"/>
      <c r="G29" s="6"/>
    </row>
    <row r="30" spans="1:7" s="64" customFormat="1" x14ac:dyDescent="0.25">
      <c r="A30" s="70" t="s">
        <v>53</v>
      </c>
      <c r="B30" s="226">
        <v>0.40279999999999999</v>
      </c>
      <c r="C30" s="226">
        <v>0.59719999999999995</v>
      </c>
      <c r="D30" s="226">
        <v>0</v>
      </c>
      <c r="E30" s="214">
        <v>57458</v>
      </c>
      <c r="F30" s="107"/>
      <c r="G30" s="65"/>
    </row>
    <row r="31" spans="1:7" x14ac:dyDescent="0.25">
      <c r="A31" s="82" t="s">
        <v>54</v>
      </c>
      <c r="B31" s="226">
        <v>0</v>
      </c>
      <c r="C31" s="226">
        <v>1</v>
      </c>
      <c r="D31" s="226">
        <v>0</v>
      </c>
      <c r="E31" s="214">
        <v>93946</v>
      </c>
      <c r="F31" s="37"/>
      <c r="G31" s="6"/>
    </row>
    <row r="32" spans="1:7" x14ac:dyDescent="0.25">
      <c r="A32" s="82" t="s">
        <v>55</v>
      </c>
      <c r="B32" s="226">
        <v>0</v>
      </c>
      <c r="C32" s="226">
        <v>1</v>
      </c>
      <c r="D32" s="226">
        <v>0</v>
      </c>
      <c r="E32" s="214">
        <v>41897</v>
      </c>
      <c r="F32" s="37"/>
      <c r="G32" s="6"/>
    </row>
    <row r="33" spans="1:7" x14ac:dyDescent="0.25">
      <c r="A33" s="82" t="s">
        <v>56</v>
      </c>
      <c r="B33" s="226">
        <v>2.7099999999999999E-2</v>
      </c>
      <c r="C33" s="226">
        <v>0.97289999999999999</v>
      </c>
      <c r="D33" s="226">
        <v>0</v>
      </c>
      <c r="E33" s="214">
        <v>27151</v>
      </c>
      <c r="F33" s="37"/>
      <c r="G33" s="6"/>
    </row>
    <row r="34" spans="1:7" x14ac:dyDescent="0.25">
      <c r="A34" s="82" t="s">
        <v>57</v>
      </c>
      <c r="B34" s="226">
        <v>0</v>
      </c>
      <c r="C34" s="226">
        <v>1</v>
      </c>
      <c r="D34" s="226">
        <v>0</v>
      </c>
      <c r="E34" s="214">
        <v>80125</v>
      </c>
      <c r="F34" s="37"/>
      <c r="G34" s="6"/>
    </row>
    <row r="35" spans="1:7" x14ac:dyDescent="0.25">
      <c r="A35" s="82" t="s">
        <v>58</v>
      </c>
      <c r="B35" s="226">
        <v>0</v>
      </c>
      <c r="C35" s="226">
        <v>0.98129999999999995</v>
      </c>
      <c r="D35" s="226">
        <v>1.8700000000000001E-2</v>
      </c>
      <c r="E35" s="214">
        <v>7910</v>
      </c>
      <c r="F35" s="37"/>
      <c r="G35" s="6"/>
    </row>
    <row r="36" spans="1:7" x14ac:dyDescent="0.25">
      <c r="A36" s="82" t="s">
        <v>59</v>
      </c>
      <c r="B36" s="226">
        <v>0</v>
      </c>
      <c r="C36" s="226">
        <v>1</v>
      </c>
      <c r="D36" s="226">
        <v>0</v>
      </c>
      <c r="E36" s="214">
        <v>21380</v>
      </c>
      <c r="F36" s="37"/>
      <c r="G36" s="6"/>
    </row>
    <row r="37" spans="1:7" x14ac:dyDescent="0.25">
      <c r="A37" s="82" t="s">
        <v>60</v>
      </c>
      <c r="B37" s="226">
        <v>0.18049999999999999</v>
      </c>
      <c r="C37" s="226">
        <v>0.81950000000000001</v>
      </c>
      <c r="D37" s="226">
        <v>0</v>
      </c>
      <c r="E37" s="214">
        <v>10718</v>
      </c>
      <c r="F37" s="37"/>
      <c r="G37" s="6"/>
    </row>
    <row r="38" spans="1:7" x14ac:dyDescent="0.25">
      <c r="A38" s="82" t="s">
        <v>61</v>
      </c>
      <c r="B38" s="226">
        <v>0</v>
      </c>
      <c r="C38" s="226">
        <v>1</v>
      </c>
      <c r="D38" s="226">
        <v>0</v>
      </c>
      <c r="E38" s="214">
        <v>9026</v>
      </c>
      <c r="F38" s="37"/>
      <c r="G38" s="6"/>
    </row>
    <row r="39" spans="1:7" x14ac:dyDescent="0.25">
      <c r="A39" s="82" t="s">
        <v>62</v>
      </c>
      <c r="B39" s="226">
        <v>6.2E-2</v>
      </c>
      <c r="C39" s="226">
        <v>0.93799999999999994</v>
      </c>
      <c r="D39" s="226">
        <v>0</v>
      </c>
      <c r="E39" s="214">
        <v>72756</v>
      </c>
      <c r="F39" s="37"/>
      <c r="G39" s="6"/>
    </row>
    <row r="40" spans="1:7" x14ac:dyDescent="0.25">
      <c r="A40" s="82" t="s">
        <v>63</v>
      </c>
      <c r="B40" s="226">
        <v>0</v>
      </c>
      <c r="C40" s="226">
        <v>1</v>
      </c>
      <c r="D40" s="226">
        <v>0</v>
      </c>
      <c r="E40" s="214">
        <v>31772</v>
      </c>
      <c r="F40" s="37"/>
      <c r="G40" s="6"/>
    </row>
    <row r="41" spans="1:7" x14ac:dyDescent="0.25">
      <c r="A41" s="82" t="s">
        <v>64</v>
      </c>
      <c r="B41" s="226">
        <v>0.25480000000000003</v>
      </c>
      <c r="C41" s="226">
        <v>0.74519999999999997</v>
      </c>
      <c r="D41" s="226">
        <v>0</v>
      </c>
      <c r="E41" s="214">
        <v>204245</v>
      </c>
      <c r="F41" s="37"/>
      <c r="G41" s="6"/>
    </row>
    <row r="42" spans="1:7" x14ac:dyDescent="0.25">
      <c r="A42" s="82" t="s">
        <v>65</v>
      </c>
      <c r="B42" s="226">
        <v>0</v>
      </c>
      <c r="C42" s="226">
        <v>1</v>
      </c>
      <c r="D42" s="226">
        <v>0</v>
      </c>
      <c r="E42" s="214">
        <v>92606</v>
      </c>
      <c r="F42" s="37"/>
      <c r="G42" s="6"/>
    </row>
    <row r="43" spans="1:7" x14ac:dyDescent="0.25">
      <c r="A43" s="82" t="s">
        <v>66</v>
      </c>
      <c r="B43" s="226">
        <v>0</v>
      </c>
      <c r="C43" s="226">
        <v>1</v>
      </c>
      <c r="D43" s="226">
        <v>0</v>
      </c>
      <c r="E43" s="214">
        <v>5427</v>
      </c>
      <c r="F43" s="37"/>
      <c r="G43" s="6"/>
    </row>
    <row r="44" spans="1:7" ht="12" customHeight="1" x14ac:dyDescent="0.25">
      <c r="A44" s="82" t="s">
        <v>92</v>
      </c>
      <c r="B44" s="226">
        <v>0</v>
      </c>
      <c r="C44" s="226">
        <v>1</v>
      </c>
      <c r="D44" s="226">
        <v>0</v>
      </c>
      <c r="E44" s="215">
        <v>515</v>
      </c>
      <c r="F44" s="37"/>
      <c r="G44" s="6"/>
    </row>
    <row r="45" spans="1:7" x14ac:dyDescent="0.25">
      <c r="A45" s="82" t="s">
        <v>67</v>
      </c>
      <c r="B45" s="226">
        <v>0</v>
      </c>
      <c r="C45" s="226">
        <v>1</v>
      </c>
      <c r="D45" s="226">
        <v>0</v>
      </c>
      <c r="E45" s="214">
        <v>92228</v>
      </c>
      <c r="F45" s="37"/>
      <c r="G45" s="6"/>
    </row>
    <row r="46" spans="1:7" x14ac:dyDescent="0.25">
      <c r="A46" s="82" t="s">
        <v>118</v>
      </c>
      <c r="B46" s="226">
        <v>0</v>
      </c>
      <c r="C46" s="226">
        <v>1</v>
      </c>
      <c r="D46" s="226">
        <v>0</v>
      </c>
      <c r="E46" s="214">
        <v>46288</v>
      </c>
      <c r="F46" s="37"/>
      <c r="G46" s="6"/>
    </row>
    <row r="47" spans="1:7" x14ac:dyDescent="0.25">
      <c r="A47" s="82" t="s">
        <v>68</v>
      </c>
      <c r="B47" s="226">
        <v>9.8699999999999996E-2</v>
      </c>
      <c r="C47" s="226">
        <v>0.90129999999999999</v>
      </c>
      <c r="D47" s="226">
        <v>0</v>
      </c>
      <c r="E47" s="214">
        <v>18858</v>
      </c>
      <c r="F47" s="37"/>
      <c r="G47" s="6"/>
    </row>
    <row r="48" spans="1:7" x14ac:dyDescent="0.25">
      <c r="A48" s="82" t="s">
        <v>69</v>
      </c>
      <c r="B48" s="226">
        <v>0</v>
      </c>
      <c r="C48" s="226">
        <v>0.99550000000000005</v>
      </c>
      <c r="D48" s="226">
        <v>4.4999999999999997E-3</v>
      </c>
      <c r="E48" s="214">
        <v>146959</v>
      </c>
      <c r="F48" s="37"/>
      <c r="G48" s="6"/>
    </row>
    <row r="49" spans="1:7" x14ac:dyDescent="0.25">
      <c r="A49" s="82" t="s">
        <v>70</v>
      </c>
      <c r="B49" s="226">
        <v>0.41320000000000001</v>
      </c>
      <c r="C49" s="226">
        <v>0.58679999999999999</v>
      </c>
      <c r="D49" s="226">
        <v>0</v>
      </c>
      <c r="E49" s="214">
        <v>19665</v>
      </c>
      <c r="F49" s="37"/>
      <c r="G49" s="6"/>
    </row>
    <row r="50" spans="1:7" x14ac:dyDescent="0.25">
      <c r="A50" s="82" t="s">
        <v>71</v>
      </c>
      <c r="B50" s="226">
        <v>0</v>
      </c>
      <c r="C50" s="226">
        <v>1</v>
      </c>
      <c r="D50" s="226">
        <v>0</v>
      </c>
      <c r="E50" s="214">
        <v>9336</v>
      </c>
      <c r="F50" s="37"/>
      <c r="G50" s="6"/>
    </row>
    <row r="51" spans="1:7" x14ac:dyDescent="0.25">
      <c r="A51" s="82" t="s">
        <v>72</v>
      </c>
      <c r="B51" s="226">
        <v>0</v>
      </c>
      <c r="C51" s="226">
        <v>1</v>
      </c>
      <c r="D51" s="226">
        <v>0</v>
      </c>
      <c r="E51" s="214">
        <v>30001</v>
      </c>
      <c r="F51" s="37"/>
      <c r="G51" s="6"/>
    </row>
    <row r="52" spans="1:7" x14ac:dyDescent="0.25">
      <c r="A52" s="82" t="s">
        <v>73</v>
      </c>
      <c r="B52" s="226">
        <v>1.3599999999999999E-2</v>
      </c>
      <c r="C52" s="226">
        <v>0.98640000000000005</v>
      </c>
      <c r="D52" s="226">
        <v>0</v>
      </c>
      <c r="E52" s="214">
        <v>10261</v>
      </c>
      <c r="F52" s="37"/>
      <c r="G52" s="6"/>
    </row>
    <row r="53" spans="1:7" x14ac:dyDescent="0.25">
      <c r="A53" s="82" t="s">
        <v>76</v>
      </c>
      <c r="B53" s="226">
        <v>0</v>
      </c>
      <c r="C53" s="226">
        <v>1</v>
      </c>
      <c r="D53" s="226">
        <v>0</v>
      </c>
      <c r="E53" s="214">
        <v>63510</v>
      </c>
      <c r="F53" s="37"/>
      <c r="G53" s="6"/>
    </row>
    <row r="54" spans="1:7" x14ac:dyDescent="0.25">
      <c r="A54" s="82" t="s">
        <v>77</v>
      </c>
      <c r="B54" s="226">
        <v>0</v>
      </c>
      <c r="C54" s="226">
        <v>1</v>
      </c>
      <c r="D54" s="226">
        <v>0</v>
      </c>
      <c r="E54" s="214">
        <v>193826</v>
      </c>
      <c r="F54" s="37"/>
      <c r="G54" s="6"/>
    </row>
    <row r="55" spans="1:7" x14ac:dyDescent="0.25">
      <c r="A55" s="82" t="s">
        <v>78</v>
      </c>
      <c r="B55" s="226">
        <v>0</v>
      </c>
      <c r="C55" s="226">
        <v>0</v>
      </c>
      <c r="D55" s="226">
        <v>1</v>
      </c>
      <c r="E55" s="214">
        <v>26509</v>
      </c>
      <c r="F55" s="37"/>
      <c r="G55" s="6"/>
    </row>
    <row r="56" spans="1:7" x14ac:dyDescent="0.25">
      <c r="A56" s="82" t="s">
        <v>79</v>
      </c>
      <c r="B56" s="226">
        <v>1.2999999999999999E-3</v>
      </c>
      <c r="C56" s="226">
        <v>0.99870000000000003</v>
      </c>
      <c r="D56" s="226">
        <v>0</v>
      </c>
      <c r="E56" s="214">
        <v>7149</v>
      </c>
      <c r="F56" s="37"/>
      <c r="G56" s="6"/>
    </row>
    <row r="57" spans="1:7" x14ac:dyDescent="0.25">
      <c r="A57" s="82" t="s">
        <v>80</v>
      </c>
      <c r="B57" s="226">
        <v>0</v>
      </c>
      <c r="C57" s="226">
        <v>1</v>
      </c>
      <c r="D57" s="226">
        <v>0</v>
      </c>
      <c r="E57" s="214">
        <v>814</v>
      </c>
      <c r="F57" s="37"/>
      <c r="G57" s="6"/>
    </row>
    <row r="58" spans="1:7" x14ac:dyDescent="0.25">
      <c r="A58" s="82" t="s">
        <v>81</v>
      </c>
      <c r="B58" s="226">
        <v>1.9E-3</v>
      </c>
      <c r="C58" s="226">
        <v>1</v>
      </c>
      <c r="D58" s="226">
        <v>0</v>
      </c>
      <c r="E58" s="214">
        <v>39672</v>
      </c>
      <c r="F58" s="37"/>
      <c r="G58" s="6"/>
    </row>
    <row r="59" spans="1:7" x14ac:dyDescent="0.25">
      <c r="A59" s="82" t="s">
        <v>82</v>
      </c>
      <c r="B59" s="226">
        <v>0</v>
      </c>
      <c r="C59" s="226">
        <v>1</v>
      </c>
      <c r="D59" s="226">
        <v>0</v>
      </c>
      <c r="E59" s="214">
        <v>73870</v>
      </c>
      <c r="F59" s="37"/>
      <c r="G59" s="6"/>
    </row>
    <row r="60" spans="1:7" x14ac:dyDescent="0.25">
      <c r="A60" s="82" t="s">
        <v>83</v>
      </c>
      <c r="B60" s="226">
        <v>0</v>
      </c>
      <c r="C60" s="226">
        <v>1</v>
      </c>
      <c r="D60" s="226">
        <v>0</v>
      </c>
      <c r="E60" s="214">
        <v>12060</v>
      </c>
      <c r="F60" s="37"/>
      <c r="G60" s="6"/>
    </row>
    <row r="61" spans="1:7" x14ac:dyDescent="0.25">
      <c r="A61" s="82" t="s">
        <v>84</v>
      </c>
      <c r="B61" s="226">
        <v>0</v>
      </c>
      <c r="C61" s="226">
        <v>1</v>
      </c>
      <c r="D61" s="226">
        <v>0</v>
      </c>
      <c r="E61" s="214">
        <v>58859</v>
      </c>
      <c r="F61" s="37"/>
      <c r="G61" s="6"/>
    </row>
    <row r="62" spans="1:7" x14ac:dyDescent="0.25">
      <c r="A62" s="82" t="s">
        <v>85</v>
      </c>
      <c r="B62" s="226">
        <v>0</v>
      </c>
      <c r="C62" s="226">
        <v>1</v>
      </c>
      <c r="D62" s="226">
        <v>0</v>
      </c>
      <c r="E62" s="214">
        <v>8720</v>
      </c>
      <c r="F62" s="37"/>
      <c r="G62" s="6"/>
    </row>
    <row r="63" spans="1:7" x14ac:dyDescent="0.25">
      <c r="A63" s="30" t="s">
        <v>93</v>
      </c>
      <c r="B63" s="229">
        <v>8.3299999999999999E-2</v>
      </c>
      <c r="C63" s="229">
        <v>0.89200000000000002</v>
      </c>
      <c r="D63" s="229">
        <v>2.47E-2</v>
      </c>
      <c r="E63" s="228">
        <v>2536524</v>
      </c>
      <c r="F63" s="37"/>
      <c r="G63" s="15"/>
    </row>
    <row r="64" spans="1:7" x14ac:dyDescent="0.25">
      <c r="A64" s="36" t="s">
        <v>123</v>
      </c>
      <c r="B64" s="97"/>
      <c r="C64" s="97"/>
      <c r="D64" s="127"/>
      <c r="E64" s="72" t="s">
        <v>287</v>
      </c>
      <c r="F64" s="37"/>
    </row>
    <row r="65" spans="1:6" s="64" customFormat="1" ht="34.5" customHeight="1" x14ac:dyDescent="0.25">
      <c r="A65" s="244" t="s">
        <v>276</v>
      </c>
      <c r="B65" s="245"/>
      <c r="C65" s="245"/>
      <c r="D65" s="245"/>
      <c r="E65" s="245"/>
      <c r="F65" s="245"/>
    </row>
    <row r="66" spans="1:6" ht="48" customHeight="1" x14ac:dyDescent="0.25">
      <c r="A66" s="246" t="s">
        <v>14</v>
      </c>
      <c r="B66" s="243"/>
      <c r="C66" s="243"/>
      <c r="D66" s="243"/>
      <c r="E66" s="243"/>
      <c r="F66" s="243"/>
    </row>
    <row r="67" spans="1:6" ht="24.75" customHeight="1" x14ac:dyDescent="0.25">
      <c r="A67" s="242" t="s">
        <v>9</v>
      </c>
      <c r="B67" s="243"/>
      <c r="C67" s="243"/>
      <c r="D67" s="243"/>
      <c r="E67" s="243"/>
      <c r="F67" s="243"/>
    </row>
    <row r="68" spans="1:6" ht="27" customHeight="1" x14ac:dyDescent="0.25">
      <c r="A68" s="242" t="s">
        <v>288</v>
      </c>
      <c r="B68" s="243"/>
      <c r="C68" s="243"/>
      <c r="D68" s="243"/>
      <c r="E68" s="243"/>
      <c r="F68" s="243"/>
    </row>
    <row r="69" spans="1:6" x14ac:dyDescent="0.25">
      <c r="A69" s="8"/>
      <c r="B69" s="8"/>
      <c r="C69" s="8"/>
      <c r="D69" s="8"/>
      <c r="E69" s="8"/>
      <c r="F69" s="8"/>
    </row>
    <row r="70" spans="1:6" x14ac:dyDescent="0.25">
      <c r="A70" s="8"/>
      <c r="F70" s="8"/>
    </row>
  </sheetData>
  <mergeCells count="13">
    <mergeCell ref="A68:F68"/>
    <mergeCell ref="A65:F65"/>
    <mergeCell ref="A67:F67"/>
    <mergeCell ref="A66:F66"/>
    <mergeCell ref="A5:A6"/>
    <mergeCell ref="B5:B6"/>
    <mergeCell ref="C5:C6"/>
    <mergeCell ref="A3:E3"/>
    <mergeCell ref="A1:E1"/>
    <mergeCell ref="A2:E2"/>
    <mergeCell ref="A4:E4"/>
    <mergeCell ref="D5:D6"/>
    <mergeCell ref="E5:E6"/>
  </mergeCells>
  <phoneticPr fontId="9" type="noConversion"/>
  <printOptions horizontalCentered="1" verticalCentered="1"/>
  <pageMargins left="0.5" right="0.5" top="0.75" bottom="0.75" header="0.5" footer="0.5"/>
  <pageSetup scale="76" pageOrder="overThenDown"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71"/>
  <sheetViews>
    <sheetView topLeftCell="A55" zoomScaleNormal="130" workbookViewId="0">
      <selection activeCell="J65" sqref="J65"/>
    </sheetView>
  </sheetViews>
  <sheetFormatPr defaultRowHeight="13.2" x14ac:dyDescent="0.25"/>
  <cols>
    <col min="1" max="1" width="21.109375" customWidth="1"/>
    <col min="2" max="7" width="11.44140625" customWidth="1"/>
    <col min="8" max="9" width="12" customWidth="1"/>
    <col min="10" max="10" width="44.6640625" customWidth="1"/>
  </cols>
  <sheetData>
    <row r="1" spans="1:9" x14ac:dyDescent="0.25">
      <c r="A1" s="250" t="s">
        <v>94</v>
      </c>
      <c r="B1" s="250"/>
      <c r="C1" s="250"/>
      <c r="D1" s="250"/>
      <c r="E1" s="250"/>
      <c r="F1" s="250"/>
      <c r="G1" s="250"/>
    </row>
    <row r="2" spans="1:9" x14ac:dyDescent="0.25">
      <c r="A2" s="250" t="s">
        <v>30</v>
      </c>
      <c r="B2" s="250"/>
      <c r="C2" s="250"/>
      <c r="D2" s="250"/>
      <c r="E2" s="250"/>
      <c r="F2" s="250"/>
      <c r="G2" s="250"/>
    </row>
    <row r="3" spans="1:9" ht="12.75" customHeight="1" x14ac:dyDescent="0.25">
      <c r="A3" s="250"/>
      <c r="B3" s="250"/>
      <c r="C3" s="250"/>
      <c r="D3" s="250"/>
      <c r="E3" s="250"/>
      <c r="F3" s="250"/>
      <c r="G3" s="250"/>
    </row>
    <row r="4" spans="1:9" ht="15" customHeight="1" x14ac:dyDescent="0.25">
      <c r="A4" s="250" t="s">
        <v>289</v>
      </c>
      <c r="B4" s="250"/>
      <c r="C4" s="250"/>
      <c r="D4" s="250"/>
      <c r="E4" s="250"/>
      <c r="F4" s="250"/>
      <c r="G4" s="250"/>
    </row>
    <row r="5" spans="1:9" ht="39" customHeight="1" x14ac:dyDescent="0.25">
      <c r="A5" s="18" t="s">
        <v>88</v>
      </c>
      <c r="B5" s="20" t="s">
        <v>95</v>
      </c>
      <c r="C5" s="20" t="s">
        <v>96</v>
      </c>
      <c r="D5" s="20" t="s">
        <v>97</v>
      </c>
      <c r="E5" s="20" t="s">
        <v>98</v>
      </c>
      <c r="F5" s="18" t="s">
        <v>206</v>
      </c>
      <c r="G5" s="18" t="s">
        <v>86</v>
      </c>
      <c r="H5" s="6"/>
    </row>
    <row r="6" spans="1:9" x14ac:dyDescent="0.25">
      <c r="A6" s="84" t="s">
        <v>31</v>
      </c>
      <c r="B6" s="141">
        <v>5.7599262729437063E-4</v>
      </c>
      <c r="C6" s="141">
        <v>4.6079410183549649E-2</v>
      </c>
      <c r="D6" s="141">
        <v>2.7647646110129789E-2</v>
      </c>
      <c r="E6" s="141">
        <v>0.92404577221411566</v>
      </c>
      <c r="F6" s="141">
        <v>1.6511788649105292E-3</v>
      </c>
      <c r="G6" s="141">
        <v>1</v>
      </c>
    </row>
    <row r="7" spans="1:9" x14ac:dyDescent="0.25">
      <c r="A7" s="84" t="s">
        <v>32</v>
      </c>
      <c r="B7" s="141">
        <v>0.11345333964945524</v>
      </c>
      <c r="C7" s="141">
        <v>0.25627664613927048</v>
      </c>
      <c r="D7" s="141">
        <v>6.8214116532449076E-2</v>
      </c>
      <c r="E7" s="141">
        <v>0.56181904310753195</v>
      </c>
      <c r="F7" s="141">
        <v>0</v>
      </c>
      <c r="G7" s="141">
        <v>1</v>
      </c>
    </row>
    <row r="8" spans="1:9" x14ac:dyDescent="0.25">
      <c r="A8" s="84" t="s">
        <v>33</v>
      </c>
      <c r="B8" s="177">
        <v>0</v>
      </c>
      <c r="C8" s="177">
        <v>0</v>
      </c>
      <c r="D8" s="177">
        <v>4.0816326530612242E-2</v>
      </c>
      <c r="E8" s="177">
        <v>0.50255102040816324</v>
      </c>
      <c r="F8" s="177">
        <v>0.45535714285714285</v>
      </c>
      <c r="G8" s="177">
        <v>1</v>
      </c>
    </row>
    <row r="9" spans="1:9" x14ac:dyDescent="0.25">
      <c r="A9" s="84" t="s">
        <v>34</v>
      </c>
      <c r="B9" s="141">
        <v>2.3647789603690652E-2</v>
      </c>
      <c r="C9" s="141">
        <v>0.10541610665116787</v>
      </c>
      <c r="D9" s="141">
        <v>5.9355588651967016E-2</v>
      </c>
      <c r="E9" s="141">
        <v>0.81154418976352205</v>
      </c>
      <c r="F9" s="141">
        <v>0</v>
      </c>
      <c r="G9" s="141">
        <v>1</v>
      </c>
    </row>
    <row r="10" spans="1:9" x14ac:dyDescent="0.25">
      <c r="A10" s="84" t="s">
        <v>35</v>
      </c>
      <c r="B10" s="141">
        <v>0</v>
      </c>
      <c r="C10" s="141">
        <v>0.11445867943122624</v>
      </c>
      <c r="D10" s="141">
        <v>0</v>
      </c>
      <c r="E10" s="141">
        <v>0.8852597494016613</v>
      </c>
      <c r="F10" s="141">
        <v>2.8157116711248768E-4</v>
      </c>
      <c r="G10" s="141">
        <v>1</v>
      </c>
    </row>
    <row r="11" spans="1:9" x14ac:dyDescent="0.25">
      <c r="A11" s="84" t="s">
        <v>91</v>
      </c>
      <c r="B11" s="141">
        <v>6.7098929167894684E-3</v>
      </c>
      <c r="C11" s="141">
        <v>0.32222222222222224</v>
      </c>
      <c r="D11" s="141">
        <v>0.1424697907456528</v>
      </c>
      <c r="E11" s="141">
        <v>0.52688869240593383</v>
      </c>
      <c r="F11" s="141">
        <v>1.7192258571568917E-3</v>
      </c>
      <c r="G11" s="141">
        <v>1</v>
      </c>
    </row>
    <row r="12" spans="1:9" x14ac:dyDescent="0.25">
      <c r="A12" s="84" t="s">
        <v>36</v>
      </c>
      <c r="B12" s="141">
        <v>5.2671658839954305E-3</v>
      </c>
      <c r="C12" s="141">
        <v>0.15941109277827134</v>
      </c>
      <c r="D12" s="141">
        <v>0</v>
      </c>
      <c r="E12" s="141">
        <v>0.67064348267546647</v>
      </c>
      <c r="F12" s="141">
        <v>0.16455133900241148</v>
      </c>
      <c r="G12" s="141">
        <v>1</v>
      </c>
    </row>
    <row r="13" spans="1:9" x14ac:dyDescent="0.25">
      <c r="A13" s="84" t="s">
        <v>37</v>
      </c>
      <c r="B13" s="141">
        <v>0.16035866958607028</v>
      </c>
      <c r="C13" s="141">
        <v>0.30685017203628401</v>
      </c>
      <c r="D13" s="141">
        <v>4.3791054113231156E-3</v>
      </c>
      <c r="E13" s="141">
        <v>0.52736940882076944</v>
      </c>
      <c r="F13" s="141">
        <v>1.0426441455531226E-3</v>
      </c>
      <c r="G13" s="141">
        <v>1</v>
      </c>
    </row>
    <row r="14" spans="1:9" x14ac:dyDescent="0.25">
      <c r="A14" s="84" t="s">
        <v>38</v>
      </c>
      <c r="B14" s="141">
        <v>3.722909187608031E-3</v>
      </c>
      <c r="C14" s="141">
        <v>0.21779018747506981</v>
      </c>
      <c r="D14" s="141">
        <v>3.4038026858130566E-2</v>
      </c>
      <c r="E14" s="141">
        <v>0.74404999335194788</v>
      </c>
      <c r="F14" s="141">
        <v>2.6592208482914504E-4</v>
      </c>
      <c r="G14" s="141">
        <v>1</v>
      </c>
      <c r="I14" s="73"/>
    </row>
    <row r="15" spans="1:9" x14ac:dyDescent="0.25">
      <c r="A15" s="84" t="s">
        <v>39</v>
      </c>
      <c r="B15" s="141">
        <v>0</v>
      </c>
      <c r="C15" s="141">
        <v>3.073463268365817E-2</v>
      </c>
      <c r="D15" s="141">
        <v>0</v>
      </c>
      <c r="E15" s="141">
        <v>0.9640179910044977</v>
      </c>
      <c r="F15" s="141">
        <v>4.4977511244377807E-3</v>
      </c>
      <c r="G15" s="141">
        <v>1</v>
      </c>
      <c r="I15" s="73"/>
    </row>
    <row r="16" spans="1:9" x14ac:dyDescent="0.25">
      <c r="A16" s="84" t="s">
        <v>40</v>
      </c>
      <c r="B16" s="141">
        <v>3.588430898782326E-5</v>
      </c>
      <c r="C16" s="141">
        <v>7.37422549699768E-2</v>
      </c>
      <c r="D16" s="141">
        <v>0</v>
      </c>
      <c r="E16" s="141">
        <v>0.92559986603191313</v>
      </c>
      <c r="F16" s="141">
        <v>6.2199468912226984E-4</v>
      </c>
      <c r="G16" s="141">
        <v>1</v>
      </c>
      <c r="I16" s="73"/>
    </row>
    <row r="17" spans="1:9" x14ac:dyDescent="0.25">
      <c r="A17" s="84" t="s">
        <v>41</v>
      </c>
      <c r="B17" s="141">
        <v>3.5821156324399887E-3</v>
      </c>
      <c r="C17" s="141">
        <v>6.4303344035995899E-2</v>
      </c>
      <c r="D17" s="141">
        <v>2.5970338335189917E-2</v>
      </c>
      <c r="E17" s="141">
        <v>0.90612235982788369</v>
      </c>
      <c r="F17" s="141">
        <v>0</v>
      </c>
      <c r="G17" s="141">
        <v>1</v>
      </c>
      <c r="I17" s="73"/>
    </row>
    <row r="18" spans="1:9" x14ac:dyDescent="0.25">
      <c r="A18" s="84" t="s">
        <v>42</v>
      </c>
      <c r="B18" s="177">
        <v>2.5157232704402517E-2</v>
      </c>
      <c r="C18" s="177">
        <v>2.8301886792452831E-2</v>
      </c>
      <c r="D18" s="177">
        <v>6.2893081761006293E-3</v>
      </c>
      <c r="E18" s="177">
        <v>0.93710691823899372</v>
      </c>
      <c r="F18" s="177">
        <v>0</v>
      </c>
      <c r="G18" s="177">
        <v>1</v>
      </c>
      <c r="I18" s="73"/>
    </row>
    <row r="19" spans="1:9" x14ac:dyDescent="0.25">
      <c r="A19" s="84" t="s">
        <v>43</v>
      </c>
      <c r="B19" s="141">
        <v>0.44570693536284706</v>
      </c>
      <c r="C19" s="141">
        <v>0.3352985314610355</v>
      </c>
      <c r="D19" s="141">
        <v>2.0366598778004071E-3</v>
      </c>
      <c r="E19" s="141">
        <v>0.21577875442169578</v>
      </c>
      <c r="F19" s="141">
        <v>1.0719262514738985E-3</v>
      </c>
      <c r="G19" s="141">
        <v>1</v>
      </c>
      <c r="I19" s="73"/>
    </row>
    <row r="20" spans="1:9" x14ac:dyDescent="0.25">
      <c r="A20" s="84" t="s">
        <v>44</v>
      </c>
      <c r="B20" s="141">
        <v>2.0739716557207053E-2</v>
      </c>
      <c r="C20" s="141">
        <v>0.1717939854821984</v>
      </c>
      <c r="D20" s="141">
        <v>0.16176978914621501</v>
      </c>
      <c r="E20" s="141">
        <v>0.64223988938817833</v>
      </c>
      <c r="F20" s="141">
        <v>3.4566194262011752E-3</v>
      </c>
      <c r="G20" s="141">
        <v>1</v>
      </c>
      <c r="I20" s="73"/>
    </row>
    <row r="21" spans="1:9" x14ac:dyDescent="0.25">
      <c r="A21" s="84" t="s">
        <v>45</v>
      </c>
      <c r="B21" s="141">
        <v>0.1428625534977086</v>
      </c>
      <c r="C21" s="141">
        <v>0.41726318978903915</v>
      </c>
      <c r="D21" s="141">
        <v>2.1512706889368634E-2</v>
      </c>
      <c r="E21" s="141">
        <v>0.41387342347460515</v>
      </c>
      <c r="F21" s="141">
        <v>4.4691891072984134E-3</v>
      </c>
      <c r="G21" s="141">
        <v>1</v>
      </c>
      <c r="I21" s="73"/>
    </row>
    <row r="22" spans="1:9" x14ac:dyDescent="0.25">
      <c r="A22" s="84" t="s">
        <v>46</v>
      </c>
      <c r="B22" s="141">
        <v>1.752541184717841E-4</v>
      </c>
      <c r="C22" s="141">
        <v>0.38427386376913192</v>
      </c>
      <c r="D22" s="141">
        <v>0</v>
      </c>
      <c r="E22" s="141">
        <v>0.61555088211239628</v>
      </c>
      <c r="F22" s="141">
        <v>0</v>
      </c>
      <c r="G22" s="141">
        <v>1</v>
      </c>
      <c r="I22" s="73"/>
    </row>
    <row r="23" spans="1:9" x14ac:dyDescent="0.25">
      <c r="A23" s="84" t="s">
        <v>47</v>
      </c>
      <c r="B23" s="141">
        <v>7.9646017699115043E-3</v>
      </c>
      <c r="C23" s="141">
        <v>0.44190897597977247</v>
      </c>
      <c r="D23" s="141">
        <v>5.5183312262958278E-2</v>
      </c>
      <c r="E23" s="141">
        <v>0.49348925410872313</v>
      </c>
      <c r="F23" s="141">
        <v>1.4538558786346396E-3</v>
      </c>
      <c r="G23" s="141">
        <v>1</v>
      </c>
      <c r="I23" s="73"/>
    </row>
    <row r="24" spans="1:9" x14ac:dyDescent="0.25">
      <c r="A24" s="84" t="s">
        <v>48</v>
      </c>
      <c r="B24" s="141">
        <v>4.9874791318864777E-2</v>
      </c>
      <c r="C24" s="141">
        <v>0.10559265442404006</v>
      </c>
      <c r="D24" s="141">
        <v>0.45930717863105175</v>
      </c>
      <c r="E24" s="141">
        <v>0.38282554257095158</v>
      </c>
      <c r="F24" s="141">
        <v>2.5041736227045075E-3</v>
      </c>
      <c r="G24" s="141">
        <v>1</v>
      </c>
      <c r="I24" s="73"/>
    </row>
    <row r="25" spans="1:9" x14ac:dyDescent="0.25">
      <c r="A25" s="84" t="s">
        <v>49</v>
      </c>
      <c r="B25" s="141">
        <v>1.1051041501033551E-2</v>
      </c>
      <c r="C25" s="141">
        <v>7.8589600890443631E-2</v>
      </c>
      <c r="D25" s="141">
        <v>1.3595166163141994E-2</v>
      </c>
      <c r="E25" s="141">
        <v>0.89676419144538078</v>
      </c>
      <c r="F25" s="141">
        <v>0</v>
      </c>
      <c r="G25" s="141">
        <v>1</v>
      </c>
      <c r="I25" s="73"/>
    </row>
    <row r="26" spans="1:9" x14ac:dyDescent="0.25">
      <c r="A26" s="84" t="s">
        <v>50</v>
      </c>
      <c r="B26" s="141">
        <v>2.2393526108340018E-2</v>
      </c>
      <c r="C26" s="141">
        <v>9.5399211692071578E-2</v>
      </c>
      <c r="D26" s="141">
        <v>0</v>
      </c>
      <c r="E26" s="141">
        <v>0.88217238131779974</v>
      </c>
      <c r="F26" s="141">
        <v>0</v>
      </c>
      <c r="G26" s="141">
        <v>1</v>
      </c>
      <c r="I26" s="73"/>
    </row>
    <row r="27" spans="1:9" x14ac:dyDescent="0.25">
      <c r="A27" s="84" t="s">
        <v>51</v>
      </c>
      <c r="B27" s="141">
        <v>0</v>
      </c>
      <c r="C27" s="141">
        <v>0.31932773109243695</v>
      </c>
      <c r="D27" s="141">
        <v>0</v>
      </c>
      <c r="E27" s="141">
        <v>0.67044208987942999</v>
      </c>
      <c r="F27" s="141">
        <v>9.8648154914139571E-3</v>
      </c>
      <c r="G27" s="141">
        <v>1</v>
      </c>
      <c r="I27" s="73"/>
    </row>
    <row r="28" spans="1:9" x14ac:dyDescent="0.25">
      <c r="A28" s="84" t="s">
        <v>52</v>
      </c>
      <c r="B28" s="141">
        <v>7.2969543147208119E-2</v>
      </c>
      <c r="C28" s="141">
        <v>0.38668570219966159</v>
      </c>
      <c r="D28" s="141">
        <v>0</v>
      </c>
      <c r="E28" s="141">
        <v>0.52374153976311333</v>
      </c>
      <c r="F28" s="141">
        <v>1.6603214890016919E-2</v>
      </c>
      <c r="G28" s="141">
        <v>1</v>
      </c>
      <c r="I28" s="73"/>
    </row>
    <row r="29" spans="1:9" x14ac:dyDescent="0.25">
      <c r="A29" s="84" t="s">
        <v>53</v>
      </c>
      <c r="B29" s="141">
        <v>0</v>
      </c>
      <c r="C29" s="141">
        <v>9.6694481252014471E-3</v>
      </c>
      <c r="D29" s="141">
        <v>0.26179135479712068</v>
      </c>
      <c r="E29" s="141">
        <v>0.72853919707767789</v>
      </c>
      <c r="F29" s="141">
        <v>0</v>
      </c>
      <c r="G29" s="141">
        <v>1</v>
      </c>
      <c r="I29" s="73"/>
    </row>
    <row r="30" spans="1:9" x14ac:dyDescent="0.25">
      <c r="A30" s="84" t="s">
        <v>54</v>
      </c>
      <c r="B30" s="141">
        <v>0.20211411810282806</v>
      </c>
      <c r="C30" s="141">
        <v>0.31029202870477984</v>
      </c>
      <c r="D30" s="141">
        <v>0.14389285516630693</v>
      </c>
      <c r="E30" s="141">
        <v>0.34331359418525281</v>
      </c>
      <c r="F30" s="141">
        <v>3.8740384083236481E-4</v>
      </c>
      <c r="G30" s="141">
        <v>1</v>
      </c>
      <c r="I30" s="73"/>
    </row>
    <row r="31" spans="1:9" x14ac:dyDescent="0.25">
      <c r="A31" s="84" t="s">
        <v>55</v>
      </c>
      <c r="B31" s="141">
        <v>4.5362431800467652E-2</v>
      </c>
      <c r="C31" s="141">
        <v>0.37299298519095869</v>
      </c>
      <c r="D31" s="141">
        <v>0</v>
      </c>
      <c r="E31" s="141">
        <v>0.58129384255650818</v>
      </c>
      <c r="F31" s="141">
        <v>3.1176929072486361E-4</v>
      </c>
      <c r="G31" s="141">
        <v>1</v>
      </c>
      <c r="I31" s="73"/>
    </row>
    <row r="32" spans="1:9" x14ac:dyDescent="0.25">
      <c r="A32" s="84" t="s">
        <v>56</v>
      </c>
      <c r="B32" s="141">
        <v>2.5701655186594018E-2</v>
      </c>
      <c r="C32" s="141">
        <v>0.15153695898015832</v>
      </c>
      <c r="D32" s="141">
        <v>8.3273362804564613E-3</v>
      </c>
      <c r="E32" s="141">
        <v>0.80898529865323332</v>
      </c>
      <c r="F32" s="141">
        <v>5.3459442788115555E-3</v>
      </c>
      <c r="G32" s="141">
        <v>1</v>
      </c>
      <c r="I32" s="73"/>
    </row>
    <row r="33" spans="1:9" x14ac:dyDescent="0.25">
      <c r="A33" s="84" t="s">
        <v>57</v>
      </c>
      <c r="B33" s="141">
        <v>3.3122962467608458E-2</v>
      </c>
      <c r="C33" s="141">
        <v>0.25727242330519101</v>
      </c>
      <c r="D33" s="141">
        <v>2.0835074814009865E-2</v>
      </c>
      <c r="E33" s="141">
        <v>0.68709771796372143</v>
      </c>
      <c r="F33" s="141">
        <v>1.6718214494691967E-3</v>
      </c>
      <c r="G33" s="141">
        <v>1</v>
      </c>
      <c r="I33" s="73"/>
    </row>
    <row r="34" spans="1:9" x14ac:dyDescent="0.25">
      <c r="A34" s="84" t="s">
        <v>58</v>
      </c>
      <c r="B34" s="141">
        <v>2.167487684729064E-2</v>
      </c>
      <c r="C34" s="141">
        <v>0.16330049261083743</v>
      </c>
      <c r="D34" s="141">
        <v>0.42463054187192117</v>
      </c>
      <c r="E34" s="141">
        <v>0.38940886699507388</v>
      </c>
      <c r="F34" s="141">
        <v>9.8522167487684722E-4</v>
      </c>
      <c r="G34" s="141">
        <v>1</v>
      </c>
      <c r="I34" s="73"/>
    </row>
    <row r="35" spans="1:9" x14ac:dyDescent="0.25">
      <c r="A35" s="84" t="s">
        <v>59</v>
      </c>
      <c r="B35" s="141">
        <v>0</v>
      </c>
      <c r="C35" s="141">
        <v>0.26026336173508907</v>
      </c>
      <c r="D35" s="141">
        <v>7.315603752474395E-2</v>
      </c>
      <c r="E35" s="141">
        <v>0.66417075479817544</v>
      </c>
      <c r="F35" s="141">
        <v>2.4098459419915653E-3</v>
      </c>
      <c r="G35" s="141">
        <v>1</v>
      </c>
      <c r="I35" s="73"/>
    </row>
    <row r="36" spans="1:9" x14ac:dyDescent="0.25">
      <c r="A36" s="84" t="s">
        <v>60</v>
      </c>
      <c r="B36" s="141">
        <v>8.6783772480133831E-2</v>
      </c>
      <c r="C36" s="141">
        <v>0.12714345462149729</v>
      </c>
      <c r="D36" s="141">
        <v>6.0644081974069427E-3</v>
      </c>
      <c r="E36" s="141">
        <v>0.7772898368883312</v>
      </c>
      <c r="F36" s="141">
        <v>2.509410288582183E-3</v>
      </c>
      <c r="G36" s="141">
        <v>1</v>
      </c>
      <c r="I36" s="73"/>
    </row>
    <row r="37" spans="1:9" x14ac:dyDescent="0.25">
      <c r="A37" s="84" t="s">
        <v>61</v>
      </c>
      <c r="B37" s="141">
        <v>2.1062441752096924E-2</v>
      </c>
      <c r="C37" s="141">
        <v>0.13830382106244174</v>
      </c>
      <c r="D37" s="141">
        <v>0</v>
      </c>
      <c r="E37" s="141">
        <v>0.83187325256290778</v>
      </c>
      <c r="F37" s="141">
        <v>8.7604846225535875E-3</v>
      </c>
      <c r="G37" s="141">
        <v>1</v>
      </c>
      <c r="I37" s="73"/>
    </row>
    <row r="38" spans="1:9" x14ac:dyDescent="0.25">
      <c r="A38" s="84" t="s">
        <v>62</v>
      </c>
      <c r="B38" s="141">
        <v>1.4310246136233544E-2</v>
      </c>
      <c r="C38" s="141">
        <v>0.11206512752019335</v>
      </c>
      <c r="D38" s="141">
        <v>0</v>
      </c>
      <c r="E38" s="141">
        <v>0.85508490746040833</v>
      </c>
      <c r="F38" s="141">
        <v>1.8539718883164791E-2</v>
      </c>
      <c r="G38" s="141">
        <v>1</v>
      </c>
      <c r="I38" s="73"/>
    </row>
    <row r="39" spans="1:9" x14ac:dyDescent="0.25">
      <c r="A39" s="84" t="s">
        <v>63</v>
      </c>
      <c r="B39" s="141">
        <v>2.4656979393448433E-2</v>
      </c>
      <c r="C39" s="141">
        <v>0.17376335375424029</v>
      </c>
      <c r="D39" s="141">
        <v>6.2427218874993674E-2</v>
      </c>
      <c r="E39" s="141">
        <v>0.73829173206419929</v>
      </c>
      <c r="F39" s="141">
        <v>8.1008556528783357E-4</v>
      </c>
      <c r="G39" s="141">
        <v>1</v>
      </c>
      <c r="I39" s="73"/>
    </row>
    <row r="40" spans="1:9" x14ac:dyDescent="0.25">
      <c r="A40" s="84" t="s">
        <v>64</v>
      </c>
      <c r="B40" s="141">
        <v>0.13089329519245657</v>
      </c>
      <c r="C40" s="141">
        <v>0.24195822433029349</v>
      </c>
      <c r="D40" s="141">
        <v>0.21186116068881772</v>
      </c>
      <c r="E40" s="141">
        <v>0.41390186059020562</v>
      </c>
      <c r="F40" s="141">
        <v>1.3854591982266123E-3</v>
      </c>
      <c r="G40" s="141">
        <v>1</v>
      </c>
      <c r="I40" s="73"/>
    </row>
    <row r="41" spans="1:9" x14ac:dyDescent="0.25">
      <c r="A41" s="84" t="s">
        <v>65</v>
      </c>
      <c r="B41" s="141">
        <v>3.8319419734501165E-4</v>
      </c>
      <c r="C41" s="141">
        <v>0.13763514438209937</v>
      </c>
      <c r="D41" s="141">
        <v>0</v>
      </c>
      <c r="E41" s="141">
        <v>0.8494457369645545</v>
      </c>
      <c r="F41" s="141">
        <v>1.2535924456001095E-2</v>
      </c>
      <c r="G41" s="141">
        <v>1</v>
      </c>
      <c r="I41" s="73"/>
    </row>
    <row r="42" spans="1:9" x14ac:dyDescent="0.25">
      <c r="A42" s="84" t="s">
        <v>66</v>
      </c>
      <c r="B42" s="141">
        <v>0</v>
      </c>
      <c r="C42" s="141">
        <v>0.38560965101249461</v>
      </c>
      <c r="D42" s="141">
        <v>0.33692373976734169</v>
      </c>
      <c r="E42" s="141">
        <v>0.27660491167600171</v>
      </c>
      <c r="F42" s="141">
        <v>8.6169754416199913E-4</v>
      </c>
      <c r="G42" s="141">
        <v>1</v>
      </c>
      <c r="I42" s="73"/>
    </row>
    <row r="43" spans="1:9" x14ac:dyDescent="0.25">
      <c r="A43" s="85" t="s">
        <v>92</v>
      </c>
      <c r="B43" s="141">
        <v>0</v>
      </c>
      <c r="C43" s="141">
        <v>2.6315789473684209E-2</v>
      </c>
      <c r="D43" s="141">
        <v>4.3859649122807015E-3</v>
      </c>
      <c r="E43" s="141">
        <v>0.75438596491228072</v>
      </c>
      <c r="F43" s="141">
        <v>0.21491228070175439</v>
      </c>
      <c r="G43" s="141">
        <v>1</v>
      </c>
      <c r="I43" s="73"/>
    </row>
    <row r="44" spans="1:9" x14ac:dyDescent="0.25">
      <c r="A44" s="84" t="s">
        <v>67</v>
      </c>
      <c r="B44" s="141">
        <v>8.3848653181008278E-5</v>
      </c>
      <c r="C44" s="141">
        <v>0.19943402159102819</v>
      </c>
      <c r="D44" s="141">
        <v>2.6014044649407819E-2</v>
      </c>
      <c r="E44" s="141">
        <v>0.76807462530133108</v>
      </c>
      <c r="F44" s="141">
        <v>6.4144219683471334E-3</v>
      </c>
      <c r="G44" s="141">
        <v>1</v>
      </c>
      <c r="I44" s="73"/>
    </row>
    <row r="45" spans="1:9" x14ac:dyDescent="0.25">
      <c r="A45" s="84" t="s">
        <v>118</v>
      </c>
      <c r="B45" s="132">
        <v>6.0540016951204749E-4</v>
      </c>
      <c r="C45" s="132">
        <v>0.15841304435565243</v>
      </c>
      <c r="D45" s="132">
        <v>0</v>
      </c>
      <c r="E45" s="132">
        <v>0.84094119546353474</v>
      </c>
      <c r="F45" s="132">
        <v>0</v>
      </c>
      <c r="G45" s="142">
        <v>1</v>
      </c>
      <c r="I45" s="73"/>
    </row>
    <row r="46" spans="1:9" x14ac:dyDescent="0.25">
      <c r="A46" s="84" t="s">
        <v>68</v>
      </c>
      <c r="B46" s="141">
        <v>0.21404994259471871</v>
      </c>
      <c r="C46" s="141">
        <v>0.47065154994259473</v>
      </c>
      <c r="D46" s="141">
        <v>9.6440872560275545E-2</v>
      </c>
      <c r="E46" s="141">
        <v>0.21878587830080368</v>
      </c>
      <c r="F46" s="141">
        <v>2.1526980482204362E-4</v>
      </c>
      <c r="G46" s="141">
        <v>1</v>
      </c>
      <c r="I46" s="73"/>
    </row>
    <row r="47" spans="1:9" x14ac:dyDescent="0.25">
      <c r="A47" s="84" t="s">
        <v>69</v>
      </c>
      <c r="B47" s="141">
        <v>5.5256135210088432E-3</v>
      </c>
      <c r="C47" s="141">
        <v>0.24426769923080949</v>
      </c>
      <c r="D47" s="141">
        <v>3.8250222385013868E-2</v>
      </c>
      <c r="E47" s="141">
        <v>0.69328658887551675</v>
      </c>
      <c r="F47" s="141">
        <v>1.8680341164774215E-2</v>
      </c>
      <c r="G47" s="141">
        <v>1</v>
      </c>
      <c r="I47" s="73"/>
    </row>
    <row r="48" spans="1:9" x14ac:dyDescent="0.25">
      <c r="A48" s="84" t="s">
        <v>70</v>
      </c>
      <c r="B48" s="141">
        <v>2.1382751247327157E-3</v>
      </c>
      <c r="C48" s="141">
        <v>0.39914468995010693</v>
      </c>
      <c r="D48" s="141">
        <v>0</v>
      </c>
      <c r="E48" s="141">
        <v>0.58496079828937986</v>
      </c>
      <c r="F48" s="141">
        <v>1.3613684960798289E-2</v>
      </c>
      <c r="G48" s="141">
        <v>1</v>
      </c>
      <c r="I48" s="73"/>
    </row>
    <row r="49" spans="1:9" x14ac:dyDescent="0.25">
      <c r="A49" s="84" t="s">
        <v>71</v>
      </c>
      <c r="B49" s="141">
        <v>5.2392595179881246E-4</v>
      </c>
      <c r="C49" s="141">
        <v>0.2823960880195599</v>
      </c>
      <c r="D49" s="141">
        <v>2.0957038071952499E-3</v>
      </c>
      <c r="E49" s="141">
        <v>0.71323786238211662</v>
      </c>
      <c r="F49" s="141">
        <v>2.0957038071952499E-3</v>
      </c>
      <c r="G49" s="141">
        <v>1</v>
      </c>
      <c r="I49" s="73"/>
    </row>
    <row r="50" spans="1:9" x14ac:dyDescent="0.25">
      <c r="A50" s="84" t="s">
        <v>72</v>
      </c>
      <c r="B50" s="141">
        <v>1.0221905932587178E-2</v>
      </c>
      <c r="C50" s="141">
        <v>0.12130426344051239</v>
      </c>
      <c r="D50" s="141">
        <v>2.3613896616419744E-2</v>
      </c>
      <c r="E50" s="141">
        <v>0.77330659248237044</v>
      </c>
      <c r="F50" s="141">
        <v>7.1553341528110243E-2</v>
      </c>
      <c r="G50" s="141">
        <v>1</v>
      </c>
      <c r="I50" s="73"/>
    </row>
    <row r="51" spans="1:9" x14ac:dyDescent="0.25">
      <c r="A51" s="84" t="s">
        <v>73</v>
      </c>
      <c r="B51" s="141">
        <v>9.886215258347323E-3</v>
      </c>
      <c r="C51" s="141">
        <v>0.43294161537026676</v>
      </c>
      <c r="D51" s="141">
        <v>3.2829695952247717E-2</v>
      </c>
      <c r="E51" s="141">
        <v>0.52415594105577312</v>
      </c>
      <c r="F51" s="141">
        <v>1.8653236336504383E-4</v>
      </c>
      <c r="G51" s="141">
        <v>1</v>
      </c>
      <c r="I51" s="73"/>
    </row>
    <row r="52" spans="1:9" x14ac:dyDescent="0.25">
      <c r="A52" s="84" t="s">
        <v>76</v>
      </c>
      <c r="B52" s="141">
        <v>4.9841995735169439E-3</v>
      </c>
      <c r="C52" s="141">
        <v>0.15656552680934152</v>
      </c>
      <c r="D52" s="141">
        <v>4.4189810651799707E-2</v>
      </c>
      <c r="E52" s="141">
        <v>0.79374662795776274</v>
      </c>
      <c r="F52" s="141">
        <v>4.624515068211597E-4</v>
      </c>
      <c r="G52" s="141">
        <v>1</v>
      </c>
      <c r="I52" s="73"/>
    </row>
    <row r="53" spans="1:9" x14ac:dyDescent="0.25">
      <c r="A53" s="84" t="s">
        <v>77</v>
      </c>
      <c r="B53" s="141">
        <v>5.8616647127784287E-4</v>
      </c>
      <c r="C53" s="141">
        <v>3.7164582519213236E-2</v>
      </c>
      <c r="D53" s="141">
        <v>1.8496808649211931E-2</v>
      </c>
      <c r="E53" s="141">
        <v>0.94305229907515953</v>
      </c>
      <c r="F53" s="141">
        <v>7.0014328513742351E-4</v>
      </c>
      <c r="G53" s="141">
        <v>1</v>
      </c>
      <c r="I53" s="73"/>
    </row>
    <row r="54" spans="1:9" x14ac:dyDescent="0.25">
      <c r="A54" s="84" t="s">
        <v>78</v>
      </c>
      <c r="B54" s="141">
        <v>6.7002076345631684E-2</v>
      </c>
      <c r="C54" s="141">
        <v>0.24309215780226801</v>
      </c>
      <c r="D54" s="141">
        <v>0.15700367353457914</v>
      </c>
      <c r="E54" s="141">
        <v>0.49512857371026991</v>
      </c>
      <c r="F54" s="141">
        <v>3.7773518607251234E-2</v>
      </c>
      <c r="G54" s="141">
        <v>1</v>
      </c>
      <c r="I54" s="73"/>
    </row>
    <row r="55" spans="1:9" x14ac:dyDescent="0.25">
      <c r="A55" s="84" t="s">
        <v>79</v>
      </c>
      <c r="B55" s="141">
        <v>2.9860650298606503E-2</v>
      </c>
      <c r="C55" s="141">
        <v>0.37558062375580625</v>
      </c>
      <c r="D55" s="141">
        <v>0</v>
      </c>
      <c r="E55" s="141">
        <v>0.57996018579960185</v>
      </c>
      <c r="F55" s="141">
        <v>1.4598540145985401E-2</v>
      </c>
      <c r="G55" s="141">
        <v>1</v>
      </c>
      <c r="I55" s="73"/>
    </row>
    <row r="56" spans="1:9" x14ac:dyDescent="0.25">
      <c r="A56" s="84" t="s">
        <v>80</v>
      </c>
      <c r="B56" s="141">
        <v>4.363636363636364E-2</v>
      </c>
      <c r="C56" s="141">
        <v>1.6363636363636365E-2</v>
      </c>
      <c r="D56" s="141">
        <v>0.30545454545454548</v>
      </c>
      <c r="E56" s="141">
        <v>0.63090909090909086</v>
      </c>
      <c r="F56" s="141">
        <v>0</v>
      </c>
      <c r="G56" s="141">
        <v>1</v>
      </c>
      <c r="I56" s="73"/>
    </row>
    <row r="57" spans="1:9" x14ac:dyDescent="0.25">
      <c r="A57" s="84" t="s">
        <v>81</v>
      </c>
      <c r="B57" s="141">
        <v>5.2783290804271805E-2</v>
      </c>
      <c r="C57" s="141">
        <v>0.26226254607314997</v>
      </c>
      <c r="D57" s="141">
        <v>7.6079765617616483E-3</v>
      </c>
      <c r="E57" s="141">
        <v>0.67696815045836878</v>
      </c>
      <c r="F57" s="141">
        <v>3.7803610244778376E-4</v>
      </c>
      <c r="G57" s="141">
        <v>1</v>
      </c>
      <c r="I57" s="73"/>
    </row>
    <row r="58" spans="1:9" x14ac:dyDescent="0.25">
      <c r="A58" s="84" t="s">
        <v>82</v>
      </c>
      <c r="B58" s="141">
        <v>0.12853601819436281</v>
      </c>
      <c r="C58" s="141">
        <v>0.32560754350548132</v>
      </c>
      <c r="D58" s="141">
        <v>0</v>
      </c>
      <c r="E58" s="141">
        <v>0.54519203741088085</v>
      </c>
      <c r="F58" s="141">
        <v>6.8995476963176858E-4</v>
      </c>
      <c r="G58" s="141">
        <v>1</v>
      </c>
      <c r="I58" s="73"/>
    </row>
    <row r="59" spans="1:9" x14ac:dyDescent="0.25">
      <c r="A59" s="84" t="s">
        <v>83</v>
      </c>
      <c r="B59" s="141">
        <v>1.8429259994329459E-3</v>
      </c>
      <c r="C59" s="141">
        <v>0.29047349021831587</v>
      </c>
      <c r="D59" s="141">
        <v>5.5996597675077968E-2</v>
      </c>
      <c r="E59" s="141">
        <v>0.65168698610717324</v>
      </c>
      <c r="F59" s="141">
        <v>1.4176353841791891E-4</v>
      </c>
      <c r="G59" s="141">
        <v>1</v>
      </c>
      <c r="I59" s="73"/>
    </row>
    <row r="60" spans="1:9" x14ac:dyDescent="0.25">
      <c r="A60" s="84" t="s">
        <v>84</v>
      </c>
      <c r="B60" s="141">
        <v>1.5489376625653915E-3</v>
      </c>
      <c r="C60" s="141">
        <v>0.2074115205891808</v>
      </c>
      <c r="D60" s="141">
        <v>0</v>
      </c>
      <c r="E60" s="141">
        <v>0.71590145249437409</v>
      </c>
      <c r="F60" s="141">
        <v>7.5138089253879645E-2</v>
      </c>
      <c r="G60" s="141">
        <v>1</v>
      </c>
      <c r="I60" s="73"/>
    </row>
    <row r="61" spans="1:9" x14ac:dyDescent="0.25">
      <c r="A61" s="84" t="s">
        <v>85</v>
      </c>
      <c r="B61" s="141">
        <v>3.5173736943082498E-2</v>
      </c>
      <c r="C61" s="141">
        <v>0.28522703048390535</v>
      </c>
      <c r="D61" s="141">
        <v>0.1622255382647623</v>
      </c>
      <c r="E61" s="141">
        <v>0.51630782349179283</v>
      </c>
      <c r="F61" s="141">
        <v>1.0658708164570454E-3</v>
      </c>
      <c r="G61" s="141">
        <v>1</v>
      </c>
      <c r="I61" s="73"/>
    </row>
    <row r="62" spans="1:9" x14ac:dyDescent="0.25">
      <c r="A62" s="99" t="s">
        <v>93</v>
      </c>
      <c r="B62" s="135">
        <v>4.1346745774781458E-2</v>
      </c>
      <c r="C62" s="135">
        <v>0.20616271292472638</v>
      </c>
      <c r="D62" s="135">
        <v>6.1157272300735067E-2</v>
      </c>
      <c r="E62" s="135">
        <v>0.68293574074012453</v>
      </c>
      <c r="F62" s="135">
        <v>8.3981937793868571E-3</v>
      </c>
      <c r="G62" s="135">
        <v>1</v>
      </c>
      <c r="I62" s="73"/>
    </row>
    <row r="63" spans="1:9" x14ac:dyDescent="0.25">
      <c r="A63" s="38" t="s">
        <v>123</v>
      </c>
      <c r="B63" s="39"/>
      <c r="C63" s="39"/>
      <c r="D63" s="39"/>
      <c r="E63" s="39"/>
      <c r="F63" s="72"/>
      <c r="G63" s="72" t="s">
        <v>287</v>
      </c>
      <c r="H63" s="37"/>
    </row>
    <row r="64" spans="1:9" s="64" customFormat="1" ht="17.25" customHeight="1" x14ac:dyDescent="0.25">
      <c r="A64" s="233" t="s">
        <v>290</v>
      </c>
      <c r="B64" s="235"/>
      <c r="C64" s="235"/>
      <c r="D64" s="235"/>
      <c r="E64" s="235"/>
      <c r="F64" s="235"/>
      <c r="G64" s="235"/>
      <c r="H64" s="235"/>
    </row>
    <row r="65" spans="1:9" ht="61.5" customHeight="1" x14ac:dyDescent="0.25">
      <c r="A65" s="252" t="s">
        <v>15</v>
      </c>
      <c r="B65" s="235"/>
      <c r="C65" s="235"/>
      <c r="D65" s="235"/>
      <c r="E65" s="235"/>
      <c r="F65" s="235"/>
      <c r="G65" s="235"/>
      <c r="H65" s="235"/>
    </row>
    <row r="66" spans="1:9" ht="25.5" customHeight="1" x14ac:dyDescent="0.25">
      <c r="A66" s="253" t="s">
        <v>9</v>
      </c>
      <c r="B66" s="235"/>
      <c r="C66" s="235"/>
      <c r="D66" s="235"/>
      <c r="E66" s="235"/>
      <c r="F66" s="235"/>
      <c r="G66" s="235"/>
      <c r="H66" s="235"/>
    </row>
    <row r="67" spans="1:9" ht="25.5" customHeight="1" x14ac:dyDescent="0.25">
      <c r="A67" s="233" t="s">
        <v>297</v>
      </c>
      <c r="B67" s="233"/>
      <c r="C67" s="233"/>
      <c r="D67" s="233"/>
      <c r="E67" s="233"/>
      <c r="F67" s="233"/>
      <c r="G67" s="233"/>
      <c r="H67" s="233"/>
      <c r="I67" s="75"/>
    </row>
    <row r="68" spans="1:9" ht="44.25" customHeight="1" x14ac:dyDescent="0.25">
      <c r="A68" s="252" t="s">
        <v>2</v>
      </c>
      <c r="B68" s="253"/>
      <c r="C68" s="253"/>
      <c r="D68" s="253"/>
      <c r="E68" s="253"/>
      <c r="F68" s="253"/>
      <c r="G68" s="253"/>
      <c r="H68" s="253"/>
    </row>
    <row r="69" spans="1:9" ht="25.5" customHeight="1" x14ac:dyDescent="0.25">
      <c r="A69" s="232" t="s">
        <v>252</v>
      </c>
      <c r="B69" s="253"/>
      <c r="C69" s="253"/>
      <c r="D69" s="253"/>
      <c r="E69" s="253"/>
      <c r="F69" s="253"/>
      <c r="G69" s="253"/>
      <c r="H69" s="253"/>
    </row>
    <row r="70" spans="1:9" ht="30" customHeight="1" x14ac:dyDescent="0.25">
      <c r="A70" s="233"/>
      <c r="B70" s="251"/>
      <c r="C70" s="251"/>
      <c r="D70" s="251"/>
      <c r="E70" s="251"/>
      <c r="F70" s="251"/>
      <c r="G70" s="251"/>
      <c r="H70" s="251"/>
    </row>
    <row r="71" spans="1:9" ht="36" customHeight="1" x14ac:dyDescent="0.25">
      <c r="A71" s="248"/>
      <c r="B71" s="249"/>
      <c r="C71" s="249"/>
      <c r="D71" s="249"/>
      <c r="E71" s="249"/>
      <c r="F71" s="249"/>
      <c r="G71" s="249"/>
      <c r="H71" s="249"/>
    </row>
  </sheetData>
  <mergeCells count="12">
    <mergeCell ref="A71:H71"/>
    <mergeCell ref="A1:G1"/>
    <mergeCell ref="A2:G2"/>
    <mergeCell ref="A70:H70"/>
    <mergeCell ref="A67:H67"/>
    <mergeCell ref="A68:H68"/>
    <mergeCell ref="A69:H69"/>
    <mergeCell ref="A4:G4"/>
    <mergeCell ref="A64:H64"/>
    <mergeCell ref="A3:G3"/>
    <mergeCell ref="A65:H65"/>
    <mergeCell ref="A66:H66"/>
  </mergeCells>
  <phoneticPr fontId="9" type="noConversion"/>
  <printOptions horizontalCentered="1" verticalCentered="1"/>
  <pageMargins left="0.5" right="0.5" top="0.45" bottom="0.5" header="0.56999999999999995" footer="0.5"/>
  <pageSetup scale="70" pageOrder="overThenDown"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H71"/>
  <sheetViews>
    <sheetView topLeftCell="A46" zoomScaleNormal="130" workbookViewId="0">
      <selection activeCell="I60" sqref="I60"/>
    </sheetView>
  </sheetViews>
  <sheetFormatPr defaultRowHeight="13.2" x14ac:dyDescent="0.25"/>
  <cols>
    <col min="1" max="1" width="19" customWidth="1"/>
    <col min="2" max="2" width="15.6640625" customWidth="1"/>
    <col min="3" max="3" width="18" customWidth="1"/>
    <col min="4" max="4" width="15.6640625" customWidth="1"/>
    <col min="5" max="5" width="12.33203125" customWidth="1"/>
    <col min="6" max="6" width="2.33203125" customWidth="1"/>
    <col min="8" max="8" width="46" customWidth="1"/>
  </cols>
  <sheetData>
    <row r="1" spans="1:8" x14ac:dyDescent="0.25">
      <c r="A1" s="59" t="s">
        <v>99</v>
      </c>
      <c r="B1" s="59"/>
      <c r="C1" s="59"/>
      <c r="D1" s="59"/>
      <c r="E1" s="59"/>
    </row>
    <row r="2" spans="1:8" x14ac:dyDescent="0.25">
      <c r="A2" s="59" t="s">
        <v>30</v>
      </c>
      <c r="B2" s="59"/>
      <c r="C2" s="59"/>
      <c r="D2" s="59"/>
      <c r="E2" s="59"/>
    </row>
    <row r="3" spans="1:8" x14ac:dyDescent="0.25">
      <c r="A3" s="236"/>
      <c r="B3" s="236"/>
      <c r="C3" s="236"/>
      <c r="D3" s="236"/>
      <c r="E3" s="236"/>
    </row>
    <row r="4" spans="1:8" ht="27.75" customHeight="1" x14ac:dyDescent="0.25">
      <c r="A4" s="236" t="s">
        <v>291</v>
      </c>
      <c r="B4" s="236"/>
      <c r="C4" s="236"/>
      <c r="D4" s="236"/>
      <c r="E4" s="236"/>
    </row>
    <row r="5" spans="1:8" ht="24.9" customHeight="1" x14ac:dyDescent="0.25">
      <c r="A5" s="18" t="s">
        <v>88</v>
      </c>
      <c r="B5" s="20" t="s">
        <v>22</v>
      </c>
      <c r="C5" s="20" t="s">
        <v>217</v>
      </c>
      <c r="D5" s="18" t="s">
        <v>23</v>
      </c>
      <c r="E5" s="18" t="s">
        <v>86</v>
      </c>
    </row>
    <row r="6" spans="1:8" x14ac:dyDescent="0.25">
      <c r="A6" s="84" t="s">
        <v>31</v>
      </c>
      <c r="B6" s="141">
        <v>0.6228784271561324</v>
      </c>
      <c r="C6" s="141">
        <v>0.3754703939789571</v>
      </c>
      <c r="D6" s="141">
        <v>1.6511788649105292E-3</v>
      </c>
      <c r="E6" s="141">
        <v>1</v>
      </c>
    </row>
    <row r="7" spans="1:8" x14ac:dyDescent="0.25">
      <c r="A7" s="84" t="s">
        <v>32</v>
      </c>
      <c r="B7" s="141">
        <v>0.7728564661297963</v>
      </c>
      <c r="C7" s="141">
        <v>0.22690667929891048</v>
      </c>
      <c r="D7" s="141">
        <v>0</v>
      </c>
      <c r="E7" s="141">
        <v>1</v>
      </c>
    </row>
    <row r="8" spans="1:8" x14ac:dyDescent="0.25">
      <c r="A8" s="84" t="s">
        <v>33</v>
      </c>
      <c r="B8" s="178">
        <v>0.54336734693877553</v>
      </c>
      <c r="C8" s="178">
        <v>0</v>
      </c>
      <c r="D8" s="178">
        <v>0.45535714285714285</v>
      </c>
      <c r="E8" s="141">
        <v>1</v>
      </c>
      <c r="F8" s="101"/>
    </row>
    <row r="9" spans="1:8" x14ac:dyDescent="0.25">
      <c r="A9" s="84" t="s">
        <v>34</v>
      </c>
      <c r="B9" s="141">
        <v>0.9300010897598896</v>
      </c>
      <c r="C9" s="141">
        <v>6.9962584910458064E-2</v>
      </c>
      <c r="D9" s="141">
        <v>0</v>
      </c>
      <c r="E9" s="141">
        <v>1</v>
      </c>
    </row>
    <row r="10" spans="1:8" x14ac:dyDescent="0.25">
      <c r="A10" s="84" t="s">
        <v>35</v>
      </c>
      <c r="B10" s="141">
        <v>0.99479093340841895</v>
      </c>
      <c r="C10" s="141">
        <v>4.9274954244685346E-3</v>
      </c>
      <c r="D10" s="141">
        <v>2.8157116711248768E-4</v>
      </c>
      <c r="E10" s="141">
        <v>1</v>
      </c>
    </row>
    <row r="11" spans="1:8" x14ac:dyDescent="0.25">
      <c r="A11" s="84" t="s">
        <v>91</v>
      </c>
      <c r="B11" s="141">
        <v>0.77278711071814521</v>
      </c>
      <c r="C11" s="141">
        <v>0.22550348757245309</v>
      </c>
      <c r="D11" s="141">
        <v>1.7192258571568917E-3</v>
      </c>
      <c r="E11" s="141">
        <v>1</v>
      </c>
    </row>
    <row r="12" spans="1:8" x14ac:dyDescent="0.25">
      <c r="A12" s="84" t="s">
        <v>36</v>
      </c>
      <c r="B12" s="141">
        <v>0.8143165376316791</v>
      </c>
      <c r="C12" s="141">
        <v>2.1005203706054069E-2</v>
      </c>
      <c r="D12" s="141">
        <v>0.16455133900241148</v>
      </c>
      <c r="E12" s="141">
        <v>1</v>
      </c>
    </row>
    <row r="13" spans="1:8" x14ac:dyDescent="0.25">
      <c r="A13" s="84" t="s">
        <v>37</v>
      </c>
      <c r="B13" s="141">
        <v>0.64174747158794698</v>
      </c>
      <c r="C13" s="141">
        <v>0.35720988426649986</v>
      </c>
      <c r="D13" s="141">
        <v>1.0426441455531226E-3</v>
      </c>
      <c r="E13" s="141">
        <v>1</v>
      </c>
    </row>
    <row r="14" spans="1:8" x14ac:dyDescent="0.25">
      <c r="A14" s="84" t="s">
        <v>38</v>
      </c>
      <c r="B14" s="141">
        <v>0.93059433585959317</v>
      </c>
      <c r="C14" s="141">
        <v>6.900678101316314E-2</v>
      </c>
      <c r="D14" s="141">
        <v>2.6592208482914504E-4</v>
      </c>
      <c r="E14" s="141">
        <v>1</v>
      </c>
    </row>
    <row r="15" spans="1:8" x14ac:dyDescent="0.25">
      <c r="A15" s="84" t="s">
        <v>39</v>
      </c>
      <c r="B15" s="141">
        <v>0.99175412293853071</v>
      </c>
      <c r="C15" s="141">
        <v>2.9985007496251873E-3</v>
      </c>
      <c r="D15" s="141">
        <v>4.4977511244377807E-3</v>
      </c>
      <c r="E15" s="141">
        <v>1</v>
      </c>
      <c r="H15" s="131"/>
    </row>
    <row r="16" spans="1:8" x14ac:dyDescent="0.25">
      <c r="A16" s="84" t="s">
        <v>40</v>
      </c>
      <c r="B16" s="141">
        <v>0.9243797995263271</v>
      </c>
      <c r="C16" s="141">
        <v>7.4998205784550603E-2</v>
      </c>
      <c r="D16" s="141">
        <v>6.2199468912226984E-4</v>
      </c>
      <c r="E16" s="141">
        <v>1</v>
      </c>
    </row>
    <row r="17" spans="1:5" x14ac:dyDescent="0.25">
      <c r="A17" s="84" t="s">
        <v>41</v>
      </c>
      <c r="B17" s="141">
        <v>0.98344363628421028</v>
      </c>
      <c r="C17" s="141">
        <v>1.6534521547299216E-2</v>
      </c>
      <c r="D17" s="141">
        <v>0</v>
      </c>
      <c r="E17" s="141">
        <v>1</v>
      </c>
    </row>
    <row r="18" spans="1:5" x14ac:dyDescent="0.25">
      <c r="A18" s="84" t="s">
        <v>42</v>
      </c>
      <c r="B18" s="178">
        <v>0.93710691823899372</v>
      </c>
      <c r="C18" s="178">
        <v>5.9748427672955975E-2</v>
      </c>
      <c r="D18" s="178">
        <v>0</v>
      </c>
      <c r="E18" s="141">
        <v>1</v>
      </c>
    </row>
    <row r="19" spans="1:5" x14ac:dyDescent="0.25">
      <c r="A19" s="84" t="s">
        <v>43</v>
      </c>
      <c r="B19" s="141">
        <v>0.2758066245042341</v>
      </c>
      <c r="C19" s="141">
        <v>0.72301425661914465</v>
      </c>
      <c r="D19" s="141">
        <v>1.0719262514738985E-3</v>
      </c>
      <c r="E19" s="141">
        <v>1</v>
      </c>
    </row>
    <row r="20" spans="1:5" x14ac:dyDescent="0.25">
      <c r="A20" s="84" t="s">
        <v>44</v>
      </c>
      <c r="B20" s="141">
        <v>0.80400967853439331</v>
      </c>
      <c r="C20" s="141">
        <v>0.19253370203940545</v>
      </c>
      <c r="D20" s="141">
        <v>3.4566194262011752E-3</v>
      </c>
      <c r="E20" s="141">
        <v>1</v>
      </c>
    </row>
    <row r="21" spans="1:5" x14ac:dyDescent="0.25">
      <c r="A21" s="84" t="s">
        <v>45</v>
      </c>
      <c r="B21" s="141">
        <v>0.60354883914706658</v>
      </c>
      <c r="C21" s="141">
        <v>0.39196303450365488</v>
      </c>
      <c r="D21" s="141">
        <v>4.4691891072984134E-3</v>
      </c>
      <c r="E21" s="141">
        <v>1</v>
      </c>
    </row>
    <row r="22" spans="1:5" x14ac:dyDescent="0.25">
      <c r="A22" s="84" t="s">
        <v>46</v>
      </c>
      <c r="B22" s="141">
        <v>0.72856057950695174</v>
      </c>
      <c r="C22" s="141">
        <v>0.27143942049304826</v>
      </c>
      <c r="D22" s="141">
        <v>0</v>
      </c>
      <c r="E22" s="141">
        <v>1</v>
      </c>
    </row>
    <row r="23" spans="1:5" x14ac:dyDescent="0.25">
      <c r="A23" s="84" t="s">
        <v>47</v>
      </c>
      <c r="B23" s="141">
        <v>0.86106194690265492</v>
      </c>
      <c r="C23" s="141">
        <v>0.1374841972187105</v>
      </c>
      <c r="D23" s="141">
        <v>1.4538558786346396E-3</v>
      </c>
      <c r="E23" s="141">
        <v>1</v>
      </c>
    </row>
    <row r="24" spans="1:5" x14ac:dyDescent="0.25">
      <c r="A24" s="84" t="s">
        <v>48</v>
      </c>
      <c r="B24" s="141">
        <v>0.84234140233722876</v>
      </c>
      <c r="C24" s="141">
        <v>0.15525876460767946</v>
      </c>
      <c r="D24" s="141">
        <v>2.5041736227045075E-3</v>
      </c>
      <c r="E24" s="141">
        <v>1</v>
      </c>
    </row>
    <row r="25" spans="1:5" x14ac:dyDescent="0.25">
      <c r="A25" s="84" t="s">
        <v>49</v>
      </c>
      <c r="B25" s="141">
        <v>0.96235490539036417</v>
      </c>
      <c r="C25" s="141">
        <v>3.7645094609635874E-2</v>
      </c>
      <c r="D25" s="141">
        <v>0</v>
      </c>
      <c r="E25" s="141">
        <v>1</v>
      </c>
    </row>
    <row r="26" spans="1:5" x14ac:dyDescent="0.25">
      <c r="A26" s="84" t="s">
        <v>50</v>
      </c>
      <c r="B26" s="141">
        <v>0.86818514772053434</v>
      </c>
      <c r="C26" s="141">
        <v>0.13177997139767694</v>
      </c>
      <c r="D26" s="141">
        <v>0</v>
      </c>
      <c r="E26" s="141">
        <v>1</v>
      </c>
    </row>
    <row r="27" spans="1:5" x14ac:dyDescent="0.25">
      <c r="A27" s="84" t="s">
        <v>51</v>
      </c>
      <c r="B27" s="141">
        <v>0.89440993788819878</v>
      </c>
      <c r="C27" s="141">
        <v>9.5359883083668245E-2</v>
      </c>
      <c r="D27" s="141">
        <v>9.8648154914139571E-3</v>
      </c>
      <c r="E27" s="141">
        <v>1</v>
      </c>
    </row>
    <row r="28" spans="1:5" x14ac:dyDescent="0.25">
      <c r="A28" s="84" t="s">
        <v>52</v>
      </c>
      <c r="B28" s="141">
        <v>0.85030668358714045</v>
      </c>
      <c r="C28" s="141">
        <v>0.13309010152284265</v>
      </c>
      <c r="D28" s="141">
        <v>1.6603214890016919E-2</v>
      </c>
      <c r="E28" s="141">
        <v>1</v>
      </c>
    </row>
    <row r="29" spans="1:5" x14ac:dyDescent="0.25">
      <c r="A29" s="84" t="s">
        <v>53</v>
      </c>
      <c r="B29" s="141">
        <v>1</v>
      </c>
      <c r="C29" s="141">
        <v>0</v>
      </c>
      <c r="D29" s="141">
        <v>0</v>
      </c>
      <c r="E29" s="141">
        <v>1</v>
      </c>
    </row>
    <row r="30" spans="1:5" x14ac:dyDescent="0.25">
      <c r="A30" s="84" t="s">
        <v>54</v>
      </c>
      <c r="B30" s="141">
        <v>0.57446455254856388</v>
      </c>
      <c r="C30" s="141">
        <v>0.42514804361060382</v>
      </c>
      <c r="D30" s="141">
        <v>3.8740384083236481E-4</v>
      </c>
      <c r="E30" s="141">
        <v>1</v>
      </c>
    </row>
    <row r="31" spans="1:5" x14ac:dyDescent="0.25">
      <c r="A31" s="84" t="s">
        <v>55</v>
      </c>
      <c r="B31" s="141">
        <v>0.81625097427903348</v>
      </c>
      <c r="C31" s="141">
        <v>0.18339828526890101</v>
      </c>
      <c r="D31" s="141">
        <v>3.1176929072486361E-4</v>
      </c>
      <c r="E31" s="141">
        <v>1</v>
      </c>
    </row>
    <row r="32" spans="1:5" x14ac:dyDescent="0.25">
      <c r="A32" s="84" t="s">
        <v>56</v>
      </c>
      <c r="B32" s="141">
        <v>0.81731263493368977</v>
      </c>
      <c r="C32" s="141">
        <v>0.17723861416675235</v>
      </c>
      <c r="D32" s="141">
        <v>5.3459442788115555E-3</v>
      </c>
      <c r="E32" s="141">
        <v>1</v>
      </c>
    </row>
    <row r="33" spans="1:6" x14ac:dyDescent="0.25">
      <c r="A33" s="84" t="s">
        <v>57</v>
      </c>
      <c r="B33" s="141">
        <v>0.69388949260219013</v>
      </c>
      <c r="C33" s="141">
        <v>0.30443868594834073</v>
      </c>
      <c r="D33" s="141">
        <v>1.6718214494691967E-3</v>
      </c>
      <c r="E33" s="141">
        <v>1</v>
      </c>
    </row>
    <row r="34" spans="1:6" x14ac:dyDescent="0.25">
      <c r="A34" s="84" t="s">
        <v>58</v>
      </c>
      <c r="B34" s="141">
        <v>0.89039408866995073</v>
      </c>
      <c r="C34" s="141">
        <v>0.10862068965517241</v>
      </c>
      <c r="D34" s="141">
        <v>9.8522167487684722E-4</v>
      </c>
      <c r="E34" s="141">
        <v>1</v>
      </c>
    </row>
    <row r="35" spans="1:6" x14ac:dyDescent="0.25">
      <c r="A35" s="84" t="s">
        <v>59</v>
      </c>
      <c r="B35" s="141">
        <v>0.88897495481538857</v>
      </c>
      <c r="C35" s="141">
        <v>0.10861519924261985</v>
      </c>
      <c r="D35" s="141">
        <v>2.4098459419915653E-3</v>
      </c>
      <c r="E35" s="141">
        <v>1</v>
      </c>
    </row>
    <row r="36" spans="1:6" x14ac:dyDescent="0.25">
      <c r="A36" s="84" t="s">
        <v>60</v>
      </c>
      <c r="B36" s="141">
        <v>0.66415725637808454</v>
      </c>
      <c r="C36" s="141">
        <v>0.33312421580928481</v>
      </c>
      <c r="D36" s="141">
        <v>2.509410288582183E-3</v>
      </c>
      <c r="E36" s="141">
        <v>1</v>
      </c>
    </row>
    <row r="37" spans="1:6" x14ac:dyDescent="0.25">
      <c r="A37" s="84" t="s">
        <v>61</v>
      </c>
      <c r="B37" s="141">
        <v>0.88350419384902146</v>
      </c>
      <c r="C37" s="141">
        <v>0.10773532152842498</v>
      </c>
      <c r="D37" s="141">
        <v>8.7604846225535875E-3</v>
      </c>
      <c r="E37" s="141">
        <v>1</v>
      </c>
    </row>
    <row r="38" spans="1:6" x14ac:dyDescent="0.25">
      <c r="A38" s="84" t="s">
        <v>62</v>
      </c>
      <c r="B38" s="141">
        <v>0.93054760541881321</v>
      </c>
      <c r="C38" s="141">
        <v>5.0912675698022006E-2</v>
      </c>
      <c r="D38" s="141">
        <v>1.8539718883164791E-2</v>
      </c>
      <c r="E38" s="141">
        <v>1</v>
      </c>
    </row>
    <row r="39" spans="1:6" x14ac:dyDescent="0.25">
      <c r="A39" s="84" t="s">
        <v>63</v>
      </c>
      <c r="B39" s="141">
        <v>0.82061667763657531</v>
      </c>
      <c r="C39" s="141">
        <v>0.17852260645030632</v>
      </c>
      <c r="D39" s="141">
        <v>8.1008556528783357E-4</v>
      </c>
      <c r="E39" s="141">
        <v>1</v>
      </c>
    </row>
    <row r="40" spans="1:6" x14ac:dyDescent="0.25">
      <c r="A40" s="84" t="s">
        <v>64</v>
      </c>
      <c r="B40" s="141">
        <v>0.64199734317824342</v>
      </c>
      <c r="C40" s="141">
        <v>0.35661719762353</v>
      </c>
      <c r="D40" s="141">
        <v>1.3854591982266123E-3</v>
      </c>
      <c r="E40" s="141">
        <v>1</v>
      </c>
    </row>
    <row r="41" spans="1:6" x14ac:dyDescent="0.25">
      <c r="A41" s="84" t="s">
        <v>65</v>
      </c>
      <c r="B41" s="141">
        <v>0.98226358286574522</v>
      </c>
      <c r="C41" s="141">
        <v>5.2004926782537294E-3</v>
      </c>
      <c r="D41" s="141">
        <v>1.2535924456001095E-2</v>
      </c>
      <c r="E41" s="141">
        <v>1</v>
      </c>
    </row>
    <row r="42" spans="1:6" x14ac:dyDescent="0.25">
      <c r="A42" s="84" t="s">
        <v>66</v>
      </c>
      <c r="B42" s="141">
        <v>0.67643257216716934</v>
      </c>
      <c r="C42" s="141">
        <v>0.32270573028866867</v>
      </c>
      <c r="D42" s="141">
        <v>8.6169754416199913E-4</v>
      </c>
      <c r="E42" s="141">
        <v>1</v>
      </c>
    </row>
    <row r="43" spans="1:6" x14ac:dyDescent="0.25">
      <c r="A43" s="84" t="s">
        <v>92</v>
      </c>
      <c r="B43" s="141">
        <v>0.75877192982456143</v>
      </c>
      <c r="C43" s="141">
        <v>2.6315789473684209E-2</v>
      </c>
      <c r="D43" s="141">
        <v>0.21491228070175439</v>
      </c>
      <c r="E43" s="141">
        <v>1</v>
      </c>
    </row>
    <row r="44" spans="1:6" x14ac:dyDescent="0.25">
      <c r="A44" s="84" t="s">
        <v>67</v>
      </c>
      <c r="B44" s="141">
        <v>0.9936065401949481</v>
      </c>
      <c r="C44" s="141">
        <v>0</v>
      </c>
      <c r="D44" s="141">
        <v>6.4144219683471334E-3</v>
      </c>
      <c r="E44" s="141">
        <v>1</v>
      </c>
    </row>
    <row r="45" spans="1:6" x14ac:dyDescent="0.25">
      <c r="A45" s="84" t="s">
        <v>118</v>
      </c>
      <c r="B45" s="132">
        <v>0.99995963998869919</v>
      </c>
      <c r="C45" s="132">
        <v>0</v>
      </c>
      <c r="D45" s="132">
        <v>0</v>
      </c>
      <c r="E45" s="142">
        <v>1</v>
      </c>
      <c r="F45" s="101"/>
    </row>
    <row r="46" spans="1:6" x14ac:dyDescent="0.25">
      <c r="A46" s="84" t="s">
        <v>68</v>
      </c>
      <c r="B46" s="141">
        <v>0.49913892078071181</v>
      </c>
      <c r="C46" s="141">
        <v>0.50078932261768083</v>
      </c>
      <c r="D46" s="141">
        <v>2.1526980482204362E-4</v>
      </c>
      <c r="E46" s="141">
        <v>1</v>
      </c>
    </row>
    <row r="47" spans="1:6" x14ac:dyDescent="0.25">
      <c r="A47" s="84" t="s">
        <v>69</v>
      </c>
      <c r="B47" s="141">
        <v>0.79611741928732149</v>
      </c>
      <c r="C47" s="141">
        <v>0.18521270472502746</v>
      </c>
      <c r="D47" s="141">
        <v>1.8680341164774215E-2</v>
      </c>
      <c r="E47" s="141">
        <v>1</v>
      </c>
    </row>
    <row r="48" spans="1:6" x14ac:dyDescent="0.25">
      <c r="A48" s="84" t="s">
        <v>70</v>
      </c>
      <c r="B48" s="141">
        <v>0.60128296507483958</v>
      </c>
      <c r="C48" s="141">
        <v>0.3849607982893799</v>
      </c>
      <c r="D48" s="141">
        <v>1.3613684960798289E-2</v>
      </c>
      <c r="E48" s="141">
        <v>1</v>
      </c>
    </row>
    <row r="49" spans="1:7" x14ac:dyDescent="0.25">
      <c r="A49" s="84" t="s">
        <v>71</v>
      </c>
      <c r="B49" s="141">
        <v>0.98707649318896262</v>
      </c>
      <c r="C49" s="141">
        <v>1.1177086971707998E-2</v>
      </c>
      <c r="D49" s="141">
        <v>2.0957038071952499E-3</v>
      </c>
      <c r="E49" s="141">
        <v>1</v>
      </c>
    </row>
    <row r="50" spans="1:7" x14ac:dyDescent="0.25">
      <c r="A50" s="84" t="s">
        <v>72</v>
      </c>
      <c r="B50" s="141">
        <v>0.81199456556899785</v>
      </c>
      <c r="C50" s="141">
        <v>0.11645209290289189</v>
      </c>
      <c r="D50" s="141">
        <v>7.1553341528110243E-2</v>
      </c>
      <c r="E50" s="141">
        <v>1</v>
      </c>
    </row>
    <row r="51" spans="1:7" x14ac:dyDescent="0.25">
      <c r="A51" s="84" t="s">
        <v>73</v>
      </c>
      <c r="B51" s="141">
        <v>0.84816265622085429</v>
      </c>
      <c r="C51" s="141">
        <v>0.15165081141578063</v>
      </c>
      <c r="D51" s="141">
        <v>1.8653236336504383E-4</v>
      </c>
      <c r="E51" s="141">
        <v>1</v>
      </c>
    </row>
    <row r="52" spans="1:7" x14ac:dyDescent="0.25">
      <c r="A52" s="84" t="s">
        <v>76</v>
      </c>
      <c r="B52" s="141">
        <v>0.90594250186265191</v>
      </c>
      <c r="C52" s="141">
        <v>9.3543663129769028E-2</v>
      </c>
      <c r="D52" s="141">
        <v>4.624515068211597E-4</v>
      </c>
      <c r="E52" s="141">
        <v>1</v>
      </c>
    </row>
    <row r="53" spans="1:7" x14ac:dyDescent="0.25">
      <c r="A53" s="84" t="s">
        <v>77</v>
      </c>
      <c r="B53" s="141">
        <v>0.98398625765272896</v>
      </c>
      <c r="C53" s="141">
        <v>1.5313599062133646E-2</v>
      </c>
      <c r="D53" s="141">
        <v>7.0014328513742351E-4</v>
      </c>
      <c r="E53" s="141">
        <v>1</v>
      </c>
    </row>
    <row r="54" spans="1:7" x14ac:dyDescent="0.25">
      <c r="A54" s="84" t="s">
        <v>78</v>
      </c>
      <c r="B54" s="141">
        <v>0.69853058616834374</v>
      </c>
      <c r="C54" s="141">
        <v>0.26369589522440506</v>
      </c>
      <c r="D54" s="141">
        <v>3.7773518607251234E-2</v>
      </c>
      <c r="E54" s="141">
        <v>1</v>
      </c>
    </row>
    <row r="55" spans="1:7" x14ac:dyDescent="0.25">
      <c r="A55" s="84" t="s">
        <v>79</v>
      </c>
      <c r="B55" s="141">
        <v>0.88453881884538821</v>
      </c>
      <c r="C55" s="141">
        <v>0.10086264100862641</v>
      </c>
      <c r="D55" s="141">
        <v>1.4598540145985401E-2</v>
      </c>
      <c r="E55" s="141">
        <v>1</v>
      </c>
    </row>
    <row r="56" spans="1:7" x14ac:dyDescent="0.25">
      <c r="A56" s="84" t="s">
        <v>80</v>
      </c>
      <c r="B56" s="141">
        <v>0.98363636363636364</v>
      </c>
      <c r="C56" s="141">
        <v>1.2727272727272728E-2</v>
      </c>
      <c r="D56" s="141">
        <v>0</v>
      </c>
      <c r="E56" s="141">
        <v>1</v>
      </c>
    </row>
    <row r="57" spans="1:7" x14ac:dyDescent="0.25">
      <c r="A57" s="84" t="s">
        <v>81</v>
      </c>
      <c r="B57" s="141">
        <v>0.86404876665721575</v>
      </c>
      <c r="C57" s="141">
        <v>0.13557319724033645</v>
      </c>
      <c r="D57" s="141">
        <v>3.7803610244778376E-4</v>
      </c>
      <c r="E57" s="141">
        <v>1</v>
      </c>
    </row>
    <row r="58" spans="1:7" x14ac:dyDescent="0.25">
      <c r="A58" s="84" t="s">
        <v>82</v>
      </c>
      <c r="B58" s="141">
        <v>0.82467482687246063</v>
      </c>
      <c r="C58" s="141">
        <v>0.17466077223826437</v>
      </c>
      <c r="D58" s="141">
        <v>6.8995476963176858E-4</v>
      </c>
      <c r="E58" s="141">
        <v>1</v>
      </c>
    </row>
    <row r="59" spans="1:7" x14ac:dyDescent="0.25">
      <c r="A59" s="84" t="s">
        <v>83</v>
      </c>
      <c r="B59" s="141">
        <v>0.97476609016161042</v>
      </c>
      <c r="C59" s="141">
        <v>2.5233909838389565E-2</v>
      </c>
      <c r="D59" s="141">
        <v>1.4176353841791891E-4</v>
      </c>
      <c r="E59" s="141">
        <v>1</v>
      </c>
    </row>
    <row r="60" spans="1:7" x14ac:dyDescent="0.25">
      <c r="A60" s="84" t="s">
        <v>84</v>
      </c>
      <c r="B60" s="141">
        <v>0.92486191074612034</v>
      </c>
      <c r="C60" s="141">
        <v>0</v>
      </c>
      <c r="D60" s="141">
        <v>7.5138089253879645E-2</v>
      </c>
      <c r="E60" s="141">
        <v>1</v>
      </c>
    </row>
    <row r="61" spans="1:7" x14ac:dyDescent="0.25">
      <c r="A61" s="84" t="s">
        <v>85</v>
      </c>
      <c r="B61" s="141">
        <v>0.84885951822639094</v>
      </c>
      <c r="C61" s="141">
        <v>0.15007461095715199</v>
      </c>
      <c r="D61" s="141">
        <v>1.0658708164570454E-3</v>
      </c>
      <c r="E61" s="141">
        <v>1</v>
      </c>
    </row>
    <row r="62" spans="1:7" x14ac:dyDescent="0.25">
      <c r="A62" s="109" t="s">
        <v>93</v>
      </c>
      <c r="B62" s="135">
        <v>0.82537294063231037</v>
      </c>
      <c r="C62" s="135">
        <v>0.1662295311080571</v>
      </c>
      <c r="D62" s="135">
        <v>8.3981937793868571E-3</v>
      </c>
      <c r="E62" s="135">
        <v>1</v>
      </c>
    </row>
    <row r="63" spans="1:7" x14ac:dyDescent="0.25">
      <c r="A63" s="38" t="s">
        <v>123</v>
      </c>
      <c r="B63" s="40"/>
      <c r="C63" s="40"/>
      <c r="D63" s="72"/>
      <c r="E63" s="72" t="s">
        <v>287</v>
      </c>
      <c r="F63" s="37"/>
    </row>
    <row r="64" spans="1:7" s="64" customFormat="1" ht="21" customHeight="1" x14ac:dyDescent="0.25">
      <c r="A64" s="233" t="s">
        <v>290</v>
      </c>
      <c r="B64" s="235"/>
      <c r="C64" s="235"/>
      <c r="D64" s="235"/>
      <c r="E64" s="235"/>
      <c r="F64" s="235"/>
      <c r="G64" s="143"/>
    </row>
    <row r="65" spans="1:8" ht="69" customHeight="1" x14ac:dyDescent="0.25">
      <c r="A65" s="254" t="s">
        <v>16</v>
      </c>
      <c r="B65" s="235"/>
      <c r="C65" s="235"/>
      <c r="D65" s="235"/>
      <c r="E65" s="235"/>
      <c r="F65" s="235"/>
    </row>
    <row r="66" spans="1:8" ht="22.5" customHeight="1" x14ac:dyDescent="0.25">
      <c r="A66" s="254" t="s">
        <v>9</v>
      </c>
      <c r="B66" s="235"/>
      <c r="C66" s="235"/>
      <c r="D66" s="235"/>
      <c r="E66" s="235"/>
      <c r="F66" s="235"/>
    </row>
    <row r="67" spans="1:8" ht="21.75" customHeight="1" x14ac:dyDescent="0.25">
      <c r="A67" s="233" t="s">
        <v>298</v>
      </c>
      <c r="B67" s="233"/>
      <c r="C67" s="233"/>
      <c r="D67" s="233"/>
      <c r="E67" s="233"/>
      <c r="F67" s="233"/>
      <c r="G67" s="144"/>
      <c r="H67" s="144"/>
    </row>
    <row r="68" spans="1:8" ht="45" customHeight="1" x14ac:dyDescent="0.25">
      <c r="A68" s="252" t="s">
        <v>2</v>
      </c>
      <c r="B68" s="252"/>
      <c r="C68" s="252"/>
      <c r="D68" s="252"/>
      <c r="E68" s="252"/>
      <c r="F68" s="252"/>
      <c r="G68" s="201"/>
      <c r="H68" s="201"/>
    </row>
    <row r="69" spans="1:8" ht="35.25" customHeight="1" x14ac:dyDescent="0.25">
      <c r="A69" s="254" t="s">
        <v>252</v>
      </c>
      <c r="B69" s="235"/>
      <c r="C69" s="235"/>
      <c r="D69" s="235"/>
      <c r="E69" s="235"/>
      <c r="F69" s="235"/>
    </row>
    <row r="70" spans="1:8" ht="37.5" customHeight="1" x14ac:dyDescent="0.25">
      <c r="A70" s="255"/>
      <c r="B70" s="256"/>
      <c r="C70" s="256"/>
      <c r="D70" s="256"/>
      <c r="E70" s="256"/>
      <c r="F70" s="256"/>
    </row>
    <row r="71" spans="1:8" x14ac:dyDescent="0.25">
      <c r="A71" s="8"/>
      <c r="B71" s="8"/>
      <c r="C71" s="8"/>
      <c r="D71" s="8"/>
      <c r="E71" s="8"/>
    </row>
  </sheetData>
  <mergeCells count="9">
    <mergeCell ref="A3:E3"/>
    <mergeCell ref="A69:F69"/>
    <mergeCell ref="A70:F70"/>
    <mergeCell ref="A4:E4"/>
    <mergeCell ref="A65:F65"/>
    <mergeCell ref="A66:F66"/>
    <mergeCell ref="A67:F67"/>
    <mergeCell ref="A68:F68"/>
    <mergeCell ref="A64:F64"/>
  </mergeCells>
  <phoneticPr fontId="9" type="noConversion"/>
  <printOptions horizontalCentered="1" verticalCentered="1"/>
  <pageMargins left="0.75" right="0.75" top="0.5" bottom="0.5" header="0.5" footer="0.5"/>
  <pageSetup scale="68" pageOrder="overThenDown"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70"/>
  <sheetViews>
    <sheetView topLeftCell="A46" zoomScaleNormal="145" workbookViewId="0">
      <selection activeCell="G58" sqref="G58"/>
    </sheetView>
  </sheetViews>
  <sheetFormatPr defaultRowHeight="13.2" x14ac:dyDescent="0.25"/>
  <cols>
    <col min="1" max="2" width="18.33203125" customWidth="1"/>
    <col min="3" max="3" width="20.5546875" customWidth="1"/>
    <col min="4" max="4" width="19.6640625" customWidth="1"/>
    <col min="5" max="5" width="18.5546875" customWidth="1"/>
    <col min="7" max="7" width="47.88671875" customWidth="1"/>
  </cols>
  <sheetData>
    <row r="1" spans="1:5" x14ac:dyDescent="0.25">
      <c r="A1" s="59" t="s">
        <v>100</v>
      </c>
      <c r="B1" s="59"/>
      <c r="C1" s="59"/>
      <c r="D1" s="59"/>
      <c r="E1" s="59"/>
    </row>
    <row r="2" spans="1:5" x14ac:dyDescent="0.25">
      <c r="A2" s="59" t="s">
        <v>30</v>
      </c>
      <c r="B2" s="59"/>
      <c r="C2" s="59"/>
      <c r="D2" s="59"/>
      <c r="E2" s="59"/>
    </row>
    <row r="3" spans="1:5" x14ac:dyDescent="0.25">
      <c r="A3" s="236"/>
      <c r="B3" s="236"/>
      <c r="C3" s="236"/>
      <c r="D3" s="236"/>
      <c r="E3" s="236"/>
    </row>
    <row r="4" spans="1:5" ht="24" customHeight="1" x14ac:dyDescent="0.25">
      <c r="A4" s="236" t="s">
        <v>292</v>
      </c>
      <c r="B4" s="236"/>
      <c r="C4" s="236"/>
      <c r="D4" s="236"/>
      <c r="E4" s="236"/>
    </row>
    <row r="5" spans="1:5" x14ac:dyDescent="0.25">
      <c r="A5" s="18" t="s">
        <v>88</v>
      </c>
      <c r="B5" s="20" t="s">
        <v>101</v>
      </c>
      <c r="C5" s="20" t="s">
        <v>102</v>
      </c>
      <c r="D5" s="18" t="s">
        <v>218</v>
      </c>
      <c r="E5" s="18" t="s">
        <v>219</v>
      </c>
    </row>
    <row r="6" spans="1:5" x14ac:dyDescent="0.25">
      <c r="A6" s="84" t="s">
        <v>31</v>
      </c>
      <c r="B6" s="179">
        <v>0.98161764705882348</v>
      </c>
      <c r="C6" s="179">
        <v>1.8382352941176471E-2</v>
      </c>
      <c r="D6" s="179">
        <v>1</v>
      </c>
      <c r="E6" s="180">
        <v>544</v>
      </c>
    </row>
    <row r="7" spans="1:5" ht="12.75" customHeight="1" x14ac:dyDescent="0.25">
      <c r="A7" s="84" t="s">
        <v>32</v>
      </c>
      <c r="B7" s="179">
        <v>0.52713987473903967</v>
      </c>
      <c r="C7" s="179">
        <v>0.47286012526096033</v>
      </c>
      <c r="D7" s="179">
        <v>1</v>
      </c>
      <c r="E7" s="180">
        <v>958</v>
      </c>
    </row>
    <row r="8" spans="1:5" x14ac:dyDescent="0.25">
      <c r="A8" s="84" t="s">
        <v>33</v>
      </c>
      <c r="B8" s="223" t="s">
        <v>116</v>
      </c>
      <c r="C8" s="223" t="s">
        <v>116</v>
      </c>
      <c r="D8" s="223" t="s">
        <v>116</v>
      </c>
      <c r="E8" s="180">
        <v>0</v>
      </c>
    </row>
    <row r="9" spans="1:5" x14ac:dyDescent="0.25">
      <c r="A9" s="84" t="s">
        <v>34</v>
      </c>
      <c r="B9" s="179">
        <v>1</v>
      </c>
      <c r="C9" s="179">
        <v>0</v>
      </c>
      <c r="D9" s="179">
        <v>1</v>
      </c>
      <c r="E9" s="180">
        <v>1926</v>
      </c>
    </row>
    <row r="10" spans="1:5" x14ac:dyDescent="0.25">
      <c r="A10" s="84" t="s">
        <v>35</v>
      </c>
      <c r="B10" s="179">
        <v>0</v>
      </c>
      <c r="C10" s="179">
        <v>1</v>
      </c>
      <c r="D10" s="179">
        <v>1</v>
      </c>
      <c r="E10" s="180">
        <v>35</v>
      </c>
    </row>
    <row r="11" spans="1:5" x14ac:dyDescent="0.25">
      <c r="A11" s="84" t="s">
        <v>91</v>
      </c>
      <c r="B11" s="179">
        <v>0.71989317746649195</v>
      </c>
      <c r="C11" s="179">
        <v>0.28010682253350799</v>
      </c>
      <c r="D11" s="179">
        <v>1</v>
      </c>
      <c r="E11" s="180">
        <v>19846</v>
      </c>
    </row>
    <row r="12" spans="1:5" x14ac:dyDescent="0.25">
      <c r="A12" s="84" t="s">
        <v>36</v>
      </c>
      <c r="B12" s="179">
        <v>0.80851063829787229</v>
      </c>
      <c r="C12" s="179">
        <v>0.19148936170212766</v>
      </c>
      <c r="D12" s="179">
        <v>1</v>
      </c>
      <c r="E12" s="180">
        <v>329</v>
      </c>
    </row>
    <row r="13" spans="1:5" x14ac:dyDescent="0.25">
      <c r="A13" s="84" t="s">
        <v>37</v>
      </c>
      <c r="B13" s="179">
        <v>0.82860998650472339</v>
      </c>
      <c r="C13" s="179">
        <v>0.17139001349527666</v>
      </c>
      <c r="D13" s="179">
        <v>1</v>
      </c>
      <c r="E13" s="180">
        <v>2964</v>
      </c>
    </row>
    <row r="14" spans="1:5" x14ac:dyDescent="0.25">
      <c r="A14" s="84" t="s">
        <v>38</v>
      </c>
      <c r="B14" s="179">
        <v>1</v>
      </c>
      <c r="C14" s="179">
        <v>0</v>
      </c>
      <c r="D14" s="179">
        <v>1</v>
      </c>
      <c r="E14" s="180">
        <v>267</v>
      </c>
    </row>
    <row r="15" spans="1:5" x14ac:dyDescent="0.25">
      <c r="A15" s="84" t="s">
        <v>39</v>
      </c>
      <c r="B15" s="179">
        <v>1</v>
      </c>
      <c r="C15" s="179">
        <v>0</v>
      </c>
      <c r="D15" s="179">
        <v>1</v>
      </c>
      <c r="E15" s="180">
        <v>4</v>
      </c>
    </row>
    <row r="16" spans="1:5" x14ac:dyDescent="0.25">
      <c r="A16" s="84" t="s">
        <v>40</v>
      </c>
      <c r="B16" s="179">
        <v>0.10232558139534884</v>
      </c>
      <c r="C16" s="179">
        <v>0.89767441860465114</v>
      </c>
      <c r="D16" s="179">
        <v>1</v>
      </c>
      <c r="E16" s="180">
        <v>215</v>
      </c>
    </row>
    <row r="17" spans="1:6" x14ac:dyDescent="0.25">
      <c r="A17" s="84" t="s">
        <v>41</v>
      </c>
      <c r="B17" s="179">
        <v>0.75957727873183623</v>
      </c>
      <c r="C17" s="179">
        <v>0.2404227212681638</v>
      </c>
      <c r="D17" s="179">
        <v>1</v>
      </c>
      <c r="E17" s="180">
        <v>757</v>
      </c>
    </row>
    <row r="18" spans="1:6" x14ac:dyDescent="0.25">
      <c r="A18" s="84" t="s">
        <v>42</v>
      </c>
      <c r="B18" s="181">
        <v>0.17647058823529413</v>
      </c>
      <c r="C18" s="181">
        <v>0.82352941176470584</v>
      </c>
      <c r="D18" s="179">
        <v>1</v>
      </c>
      <c r="E18" s="182">
        <v>17</v>
      </c>
      <c r="F18" s="131"/>
    </row>
    <row r="19" spans="1:6" x14ac:dyDescent="0.25">
      <c r="A19" s="84" t="s">
        <v>43</v>
      </c>
      <c r="B19" s="179">
        <v>0.86571428571428577</v>
      </c>
      <c r="C19" s="179">
        <v>0.13428571428571429</v>
      </c>
      <c r="D19" s="179">
        <v>1</v>
      </c>
      <c r="E19" s="180">
        <v>6650</v>
      </c>
    </row>
    <row r="20" spans="1:6" x14ac:dyDescent="0.25">
      <c r="A20" s="84" t="s">
        <v>44</v>
      </c>
      <c r="B20" s="179">
        <v>0.37791741472172352</v>
      </c>
      <c r="C20" s="179">
        <v>0.62208258527827653</v>
      </c>
      <c r="D20" s="179">
        <v>1</v>
      </c>
      <c r="E20" s="180">
        <v>1114</v>
      </c>
    </row>
    <row r="21" spans="1:6" x14ac:dyDescent="0.25">
      <c r="A21" s="84" t="s">
        <v>45</v>
      </c>
      <c r="B21" s="179">
        <v>0.68790762322249543</v>
      </c>
      <c r="C21" s="179">
        <v>0.31209237677750457</v>
      </c>
      <c r="D21" s="179">
        <v>1</v>
      </c>
      <c r="E21" s="180">
        <v>18706</v>
      </c>
    </row>
    <row r="22" spans="1:6" x14ac:dyDescent="0.25">
      <c r="A22" s="84" t="s">
        <v>46</v>
      </c>
      <c r="B22" s="179">
        <v>0.30324400564174891</v>
      </c>
      <c r="C22" s="179">
        <v>0.69675599435825109</v>
      </c>
      <c r="D22" s="179">
        <v>1</v>
      </c>
      <c r="E22" s="180">
        <v>709</v>
      </c>
    </row>
    <row r="23" spans="1:6" x14ac:dyDescent="0.25">
      <c r="A23" s="84" t="s">
        <v>47</v>
      </c>
      <c r="B23" s="179">
        <v>3.2183908045977012E-3</v>
      </c>
      <c r="C23" s="179">
        <v>0.99678160919540226</v>
      </c>
      <c r="D23" s="179">
        <v>1</v>
      </c>
      <c r="E23" s="180">
        <v>2175</v>
      </c>
    </row>
    <row r="24" spans="1:6" x14ac:dyDescent="0.25">
      <c r="A24" s="84" t="s">
        <v>48</v>
      </c>
      <c r="B24" s="179">
        <v>0.84442204301075274</v>
      </c>
      <c r="C24" s="179">
        <v>0.15557795698924731</v>
      </c>
      <c r="D24" s="179">
        <v>1</v>
      </c>
      <c r="E24" s="180">
        <v>2976</v>
      </c>
    </row>
    <row r="25" spans="1:6" x14ac:dyDescent="0.25">
      <c r="A25" s="84" t="s">
        <v>49</v>
      </c>
      <c r="B25" s="179">
        <v>0.54593453009503701</v>
      </c>
      <c r="C25" s="179">
        <v>0.45406546990496305</v>
      </c>
      <c r="D25" s="179">
        <v>1</v>
      </c>
      <c r="E25" s="180">
        <v>947</v>
      </c>
    </row>
    <row r="26" spans="1:6" x14ac:dyDescent="0.25">
      <c r="A26" s="84" t="s">
        <v>50</v>
      </c>
      <c r="B26" s="179">
        <v>0.33757773171453953</v>
      </c>
      <c r="C26" s="179">
        <v>0.66242226828546047</v>
      </c>
      <c r="D26" s="179">
        <v>1</v>
      </c>
      <c r="E26" s="180">
        <v>3377</v>
      </c>
    </row>
    <row r="27" spans="1:6" x14ac:dyDescent="0.25">
      <c r="A27" s="84" t="s">
        <v>51</v>
      </c>
      <c r="B27" s="179">
        <v>0.11836734693877551</v>
      </c>
      <c r="C27" s="179">
        <v>0.88163265306122451</v>
      </c>
      <c r="D27" s="179">
        <v>1</v>
      </c>
      <c r="E27" s="180">
        <v>245</v>
      </c>
    </row>
    <row r="28" spans="1:6" x14ac:dyDescent="0.25">
      <c r="A28" s="84" t="s">
        <v>52</v>
      </c>
      <c r="B28" s="179">
        <v>0.851417004048583</v>
      </c>
      <c r="C28" s="179">
        <v>0.148582995951417</v>
      </c>
      <c r="D28" s="179">
        <v>1</v>
      </c>
      <c r="E28" s="180">
        <v>2470</v>
      </c>
    </row>
    <row r="29" spans="1:6" x14ac:dyDescent="0.25">
      <c r="A29" s="84" t="s">
        <v>53</v>
      </c>
      <c r="B29" s="220" t="s">
        <v>116</v>
      </c>
      <c r="C29" s="220" t="s">
        <v>116</v>
      </c>
      <c r="D29" s="220" t="s">
        <v>116</v>
      </c>
      <c r="E29" s="180">
        <v>0</v>
      </c>
    </row>
    <row r="30" spans="1:6" x14ac:dyDescent="0.25">
      <c r="A30" s="84" t="s">
        <v>54</v>
      </c>
      <c r="B30" s="179">
        <v>0.73778920308483287</v>
      </c>
      <c r="C30" s="179">
        <v>0.26221079691516708</v>
      </c>
      <c r="D30" s="179">
        <v>1</v>
      </c>
      <c r="E30" s="180">
        <v>22951</v>
      </c>
    </row>
    <row r="31" spans="1:6" x14ac:dyDescent="0.25">
      <c r="A31" s="84" t="s">
        <v>55</v>
      </c>
      <c r="B31" s="179">
        <v>0.56935047361299052</v>
      </c>
      <c r="C31" s="179">
        <v>0.43064952638700948</v>
      </c>
      <c r="D31" s="179">
        <v>1</v>
      </c>
      <c r="E31" s="180">
        <v>2956</v>
      </c>
    </row>
    <row r="32" spans="1:6" x14ac:dyDescent="0.25">
      <c r="A32" s="84" t="s">
        <v>56</v>
      </c>
      <c r="B32" s="179">
        <v>0.49796983758700697</v>
      </c>
      <c r="C32" s="179">
        <v>0.50203016241299303</v>
      </c>
      <c r="D32" s="179">
        <v>1</v>
      </c>
      <c r="E32" s="180">
        <v>3448</v>
      </c>
    </row>
    <row r="33" spans="1:5" x14ac:dyDescent="0.25">
      <c r="A33" s="84" t="s">
        <v>57</v>
      </c>
      <c r="B33" s="179">
        <v>0.47877640494220808</v>
      </c>
      <c r="C33" s="179">
        <v>0.52122359505779192</v>
      </c>
      <c r="D33" s="179">
        <v>1</v>
      </c>
      <c r="E33" s="180">
        <v>10036</v>
      </c>
    </row>
    <row r="34" spans="1:5" x14ac:dyDescent="0.25">
      <c r="A34" s="84" t="s">
        <v>58</v>
      </c>
      <c r="B34" s="179">
        <v>0.52607709750566889</v>
      </c>
      <c r="C34" s="179">
        <v>0.47392290249433106</v>
      </c>
      <c r="D34" s="179">
        <v>1</v>
      </c>
      <c r="E34" s="180">
        <v>441</v>
      </c>
    </row>
    <row r="35" spans="1:5" x14ac:dyDescent="0.25">
      <c r="A35" s="84" t="s">
        <v>59</v>
      </c>
      <c r="B35" s="179">
        <v>0.19492868462757529</v>
      </c>
      <c r="C35" s="179">
        <v>0.80507131537242471</v>
      </c>
      <c r="D35" s="179">
        <v>1</v>
      </c>
      <c r="E35" s="180">
        <v>1262</v>
      </c>
    </row>
    <row r="36" spans="1:5" x14ac:dyDescent="0.25">
      <c r="A36" s="84" t="s">
        <v>60</v>
      </c>
      <c r="B36" s="179">
        <v>0.60659599528857477</v>
      </c>
      <c r="C36" s="179">
        <v>0.39340400471142523</v>
      </c>
      <c r="D36" s="179">
        <v>1</v>
      </c>
      <c r="E36" s="180">
        <v>849</v>
      </c>
    </row>
    <row r="37" spans="1:5" x14ac:dyDescent="0.25">
      <c r="A37" s="84" t="s">
        <v>61</v>
      </c>
      <c r="B37" s="179">
        <v>0.38666666666666666</v>
      </c>
      <c r="C37" s="179">
        <v>0.61333333333333329</v>
      </c>
      <c r="D37" s="179">
        <v>1</v>
      </c>
      <c r="E37" s="180">
        <v>525</v>
      </c>
    </row>
    <row r="38" spans="1:5" x14ac:dyDescent="0.25">
      <c r="A38" s="84" t="s">
        <v>62</v>
      </c>
      <c r="B38" s="179">
        <v>0.40287320424734541</v>
      </c>
      <c r="C38" s="179">
        <v>0.59712679575265459</v>
      </c>
      <c r="D38" s="179">
        <v>1</v>
      </c>
      <c r="E38" s="180">
        <v>1601</v>
      </c>
    </row>
    <row r="39" spans="1:5" x14ac:dyDescent="0.25">
      <c r="A39" s="84" t="s">
        <v>63</v>
      </c>
      <c r="B39" s="179">
        <v>0.66959727736812247</v>
      </c>
      <c r="C39" s="179">
        <v>0.33040272263187748</v>
      </c>
      <c r="D39" s="179">
        <v>1</v>
      </c>
      <c r="E39" s="180">
        <v>3526</v>
      </c>
    </row>
    <row r="40" spans="1:5" x14ac:dyDescent="0.25">
      <c r="A40" s="84" t="s">
        <v>64</v>
      </c>
      <c r="B40" s="179">
        <v>0.52723541483435943</v>
      </c>
      <c r="C40" s="179">
        <v>0.47276458516564057</v>
      </c>
      <c r="D40" s="179">
        <v>1</v>
      </c>
      <c r="E40" s="180">
        <v>34110</v>
      </c>
    </row>
    <row r="41" spans="1:5" x14ac:dyDescent="0.25">
      <c r="A41" s="84" t="s">
        <v>65</v>
      </c>
      <c r="B41" s="179">
        <v>0.89736842105263159</v>
      </c>
      <c r="C41" s="179">
        <v>0.10263157894736842</v>
      </c>
      <c r="D41" s="179">
        <v>1</v>
      </c>
      <c r="E41" s="180">
        <v>380</v>
      </c>
    </row>
    <row r="42" spans="1:5" x14ac:dyDescent="0.25">
      <c r="A42" s="84" t="s">
        <v>66</v>
      </c>
      <c r="B42" s="179">
        <v>0.41655540720961282</v>
      </c>
      <c r="C42" s="179">
        <v>0.58344459279038718</v>
      </c>
      <c r="D42" s="179">
        <v>1</v>
      </c>
      <c r="E42" s="180">
        <v>749</v>
      </c>
    </row>
    <row r="43" spans="1:5" x14ac:dyDescent="0.25">
      <c r="A43" s="84" t="s">
        <v>92</v>
      </c>
      <c r="B43" s="179">
        <v>1</v>
      </c>
      <c r="C43" s="179">
        <v>0</v>
      </c>
      <c r="D43" s="179">
        <v>1</v>
      </c>
      <c r="E43" s="180">
        <v>6</v>
      </c>
    </row>
    <row r="44" spans="1:5" x14ac:dyDescent="0.25">
      <c r="A44" s="84" t="s">
        <v>67</v>
      </c>
      <c r="B44" s="220" t="s">
        <v>116</v>
      </c>
      <c r="C44" s="220" t="s">
        <v>116</v>
      </c>
      <c r="D44" s="183" t="s">
        <v>116</v>
      </c>
      <c r="E44" s="184">
        <v>0</v>
      </c>
    </row>
    <row r="45" spans="1:5" x14ac:dyDescent="0.25">
      <c r="A45" s="84" t="s">
        <v>118</v>
      </c>
      <c r="B45" s="220" t="s">
        <v>116</v>
      </c>
      <c r="C45" s="220" t="s">
        <v>116</v>
      </c>
      <c r="D45" s="183" t="s">
        <v>116</v>
      </c>
      <c r="E45" s="184">
        <v>0</v>
      </c>
    </row>
    <row r="46" spans="1:5" x14ac:dyDescent="0.25">
      <c r="A46" s="84" t="s">
        <v>68</v>
      </c>
      <c r="B46" s="179">
        <v>0.43215424760800231</v>
      </c>
      <c r="C46" s="179">
        <v>0.56784575239199764</v>
      </c>
      <c r="D46" s="179">
        <v>1</v>
      </c>
      <c r="E46" s="180">
        <v>6898</v>
      </c>
    </row>
    <row r="47" spans="1:5" x14ac:dyDescent="0.25">
      <c r="A47" s="84" t="s">
        <v>69</v>
      </c>
      <c r="B47" s="179">
        <v>0.57435868459712958</v>
      </c>
      <c r="C47" s="179">
        <v>0.42564131540287037</v>
      </c>
      <c r="D47" s="179">
        <v>1</v>
      </c>
      <c r="E47" s="180">
        <v>17698</v>
      </c>
    </row>
    <row r="48" spans="1:5" x14ac:dyDescent="0.25">
      <c r="A48" s="84" t="s">
        <v>70</v>
      </c>
      <c r="B48" s="179">
        <v>0.76948713201259022</v>
      </c>
      <c r="C48" s="179">
        <v>0.23051286798740975</v>
      </c>
      <c r="D48" s="179">
        <v>1</v>
      </c>
      <c r="E48" s="180">
        <v>5401</v>
      </c>
    </row>
    <row r="49" spans="1:6" x14ac:dyDescent="0.25">
      <c r="A49" s="84" t="s">
        <v>71</v>
      </c>
      <c r="B49" s="179">
        <v>0.578125</v>
      </c>
      <c r="C49" s="179">
        <v>0.421875</v>
      </c>
      <c r="D49" s="179">
        <v>1</v>
      </c>
      <c r="E49" s="180">
        <v>64</v>
      </c>
    </row>
    <row r="50" spans="1:6" x14ac:dyDescent="0.25">
      <c r="A50" s="84" t="s">
        <v>72</v>
      </c>
      <c r="B50" s="179">
        <v>0.35872048743335871</v>
      </c>
      <c r="C50" s="179">
        <v>0.64127951256664129</v>
      </c>
      <c r="D50" s="179">
        <v>1</v>
      </c>
      <c r="E50" s="180">
        <v>1313</v>
      </c>
    </row>
    <row r="51" spans="1:6" x14ac:dyDescent="0.25">
      <c r="A51" s="84" t="s">
        <v>73</v>
      </c>
      <c r="B51" s="179">
        <v>0.65436654366543667</v>
      </c>
      <c r="C51" s="179">
        <v>0.34563345633456333</v>
      </c>
      <c r="D51" s="179">
        <v>1</v>
      </c>
      <c r="E51" s="180">
        <v>813</v>
      </c>
    </row>
    <row r="52" spans="1:6" x14ac:dyDescent="0.25">
      <c r="A52" s="84" t="s">
        <v>76</v>
      </c>
      <c r="B52" s="179">
        <v>0.23546099290780143</v>
      </c>
      <c r="C52" s="179">
        <v>0.76453900709219857</v>
      </c>
      <c r="D52" s="179">
        <v>1</v>
      </c>
      <c r="E52" s="180">
        <v>3525</v>
      </c>
    </row>
    <row r="53" spans="1:6" x14ac:dyDescent="0.25">
      <c r="A53" s="84" t="s">
        <v>77</v>
      </c>
      <c r="B53" s="179">
        <v>1</v>
      </c>
      <c r="C53" s="179">
        <v>0</v>
      </c>
      <c r="D53" s="179">
        <v>1</v>
      </c>
      <c r="E53" s="180">
        <v>1881</v>
      </c>
    </row>
    <row r="54" spans="1:6" x14ac:dyDescent="0.25">
      <c r="A54" s="84" t="s">
        <v>78</v>
      </c>
      <c r="B54" s="179">
        <v>0.99260172626387178</v>
      </c>
      <c r="C54" s="179">
        <v>7.3982737361282368E-3</v>
      </c>
      <c r="D54" s="179">
        <v>1</v>
      </c>
      <c r="E54" s="180">
        <v>3244</v>
      </c>
    </row>
    <row r="55" spans="1:6" x14ac:dyDescent="0.25">
      <c r="A55" s="84" t="s">
        <v>79</v>
      </c>
      <c r="B55" s="183">
        <v>0.56359649122807021</v>
      </c>
      <c r="C55" s="183">
        <v>0.43640350877192985</v>
      </c>
      <c r="D55" s="183">
        <v>1</v>
      </c>
      <c r="E55" s="184">
        <v>456</v>
      </c>
    </row>
    <row r="56" spans="1:6" x14ac:dyDescent="0.25">
      <c r="A56" s="84" t="s">
        <v>80</v>
      </c>
      <c r="B56" s="179">
        <v>0.8571428571428571</v>
      </c>
      <c r="C56" s="179">
        <v>0.14285714285714285</v>
      </c>
      <c r="D56" s="179">
        <v>1</v>
      </c>
      <c r="E56" s="180">
        <v>7</v>
      </c>
    </row>
    <row r="57" spans="1:6" x14ac:dyDescent="0.25">
      <c r="A57" s="84" t="s">
        <v>81</v>
      </c>
      <c r="B57" s="179">
        <v>0.43740496705524584</v>
      </c>
      <c r="C57" s="179">
        <v>0.56259503294475421</v>
      </c>
      <c r="D57" s="179">
        <v>1</v>
      </c>
      <c r="E57" s="180">
        <v>1973</v>
      </c>
    </row>
    <row r="58" spans="1:6" x14ac:dyDescent="0.25">
      <c r="A58" s="84" t="s">
        <v>82</v>
      </c>
      <c r="B58" s="179">
        <v>0.71470373079736649</v>
      </c>
      <c r="C58" s="179">
        <v>0.28529626920263351</v>
      </c>
      <c r="D58" s="179">
        <v>1</v>
      </c>
      <c r="E58" s="180">
        <v>6835</v>
      </c>
    </row>
    <row r="59" spans="1:6" x14ac:dyDescent="0.25">
      <c r="A59" s="84" t="s">
        <v>83</v>
      </c>
      <c r="B59" s="179">
        <v>0.46153846153846156</v>
      </c>
      <c r="C59" s="179">
        <v>0.53846153846153844</v>
      </c>
      <c r="D59" s="179">
        <v>1</v>
      </c>
      <c r="E59" s="180">
        <v>26</v>
      </c>
    </row>
    <row r="60" spans="1:6" x14ac:dyDescent="0.25">
      <c r="A60" s="84" t="s">
        <v>84</v>
      </c>
      <c r="B60" s="220" t="s">
        <v>116</v>
      </c>
      <c r="C60" s="220" t="s">
        <v>116</v>
      </c>
      <c r="D60" s="183" t="s">
        <v>116</v>
      </c>
      <c r="E60" s="184">
        <v>0</v>
      </c>
    </row>
    <row r="61" spans="1:6" x14ac:dyDescent="0.25">
      <c r="A61" s="84" t="s">
        <v>85</v>
      </c>
      <c r="B61" s="179">
        <v>0.57954545454545459</v>
      </c>
      <c r="C61" s="179">
        <v>0.42045454545454547</v>
      </c>
      <c r="D61" s="179">
        <v>1</v>
      </c>
      <c r="E61" s="180">
        <v>704</v>
      </c>
    </row>
    <row r="62" spans="1:6" x14ac:dyDescent="0.25">
      <c r="A62" s="99" t="s">
        <v>93</v>
      </c>
      <c r="B62" s="135">
        <v>0.62270546308831731</v>
      </c>
      <c r="C62" s="135">
        <v>0.37729453691168274</v>
      </c>
      <c r="D62" s="135">
        <v>1</v>
      </c>
      <c r="E62" s="185">
        <v>200912</v>
      </c>
    </row>
    <row r="63" spans="1:6" x14ac:dyDescent="0.25">
      <c r="A63" s="9" t="s">
        <v>123</v>
      </c>
      <c r="B63" s="9"/>
      <c r="C63" s="9"/>
      <c r="E63" s="72" t="s">
        <v>293</v>
      </c>
      <c r="F63" s="37"/>
    </row>
    <row r="64" spans="1:6" s="64" customFormat="1" ht="15" customHeight="1" x14ac:dyDescent="0.25">
      <c r="A64" s="258" t="s">
        <v>290</v>
      </c>
      <c r="B64" s="257"/>
      <c r="C64" s="257"/>
      <c r="D64" s="257"/>
      <c r="E64" s="257"/>
      <c r="F64" s="257"/>
    </row>
    <row r="65" spans="1:7" ht="51" customHeight="1" x14ac:dyDescent="0.25">
      <c r="A65" s="259" t="s">
        <v>16</v>
      </c>
      <c r="B65" s="235"/>
      <c r="C65" s="235"/>
      <c r="D65" s="235"/>
      <c r="E65" s="235"/>
      <c r="F65" s="235"/>
      <c r="G65" s="7"/>
    </row>
    <row r="66" spans="1:7" ht="35.1" customHeight="1" x14ac:dyDescent="0.25">
      <c r="A66" s="259" t="s">
        <v>27</v>
      </c>
      <c r="B66" s="235"/>
      <c r="C66" s="235"/>
      <c r="D66" s="235"/>
      <c r="E66" s="235"/>
      <c r="F66" s="235"/>
    </row>
    <row r="67" spans="1:7" ht="24" customHeight="1" x14ac:dyDescent="0.25">
      <c r="A67" s="258" t="s">
        <v>280</v>
      </c>
      <c r="B67" s="257"/>
      <c r="C67" s="257"/>
      <c r="D67" s="257"/>
      <c r="E67" s="257"/>
      <c r="F67" s="257"/>
      <c r="G67" s="75"/>
    </row>
    <row r="68" spans="1:7" ht="21.75" customHeight="1" x14ac:dyDescent="0.25">
      <c r="A68" s="260" t="s">
        <v>299</v>
      </c>
      <c r="B68" s="235"/>
      <c r="C68" s="235"/>
      <c r="D68" s="235"/>
      <c r="E68" s="235"/>
      <c r="F68" s="235"/>
    </row>
    <row r="69" spans="1:7" ht="36" customHeight="1" x14ac:dyDescent="0.25">
      <c r="A69" s="252" t="s">
        <v>3</v>
      </c>
      <c r="B69" s="252"/>
      <c r="C69" s="252"/>
      <c r="D69" s="252"/>
      <c r="E69" s="252"/>
      <c r="F69" s="252"/>
    </row>
    <row r="70" spans="1:7" ht="29.25" customHeight="1" x14ac:dyDescent="0.25">
      <c r="A70" s="255" t="s">
        <v>253</v>
      </c>
      <c r="B70" s="257"/>
      <c r="C70" s="257"/>
      <c r="D70" s="257"/>
      <c r="E70" s="257"/>
      <c r="F70" s="257"/>
    </row>
  </sheetData>
  <mergeCells count="9">
    <mergeCell ref="A3:E3"/>
    <mergeCell ref="A70:F70"/>
    <mergeCell ref="A4:E4"/>
    <mergeCell ref="A69:F69"/>
    <mergeCell ref="A64:F64"/>
    <mergeCell ref="A66:F66"/>
    <mergeCell ref="A67:F67"/>
    <mergeCell ref="A68:F68"/>
    <mergeCell ref="A65:F65"/>
  </mergeCells>
  <phoneticPr fontId="9" type="noConversion"/>
  <printOptions horizontalCentered="1" verticalCentered="1"/>
  <pageMargins left="0.75" right="0.75" top="0.5" bottom="0.5" header="0.5" footer="0.5"/>
  <pageSetup scale="72" pageOrder="overThenDown"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S73"/>
  <sheetViews>
    <sheetView topLeftCell="A43" zoomScaleNormal="118" workbookViewId="0">
      <selection activeCell="S61" sqref="S61"/>
    </sheetView>
  </sheetViews>
  <sheetFormatPr defaultRowHeight="13.2" x14ac:dyDescent="0.25"/>
  <cols>
    <col min="1" max="1" width="22.88671875" customWidth="1"/>
    <col min="2" max="2" width="8.6640625" customWidth="1"/>
    <col min="3" max="6" width="7.44140625" customWidth="1"/>
    <col min="7" max="7" width="8.109375" customWidth="1"/>
    <col min="8" max="8" width="8.44140625" customWidth="1"/>
    <col min="9" max="10" width="8.5546875" customWidth="1"/>
    <col min="11" max="11" width="8.33203125" customWidth="1"/>
    <col min="12" max="12" width="8.6640625" customWidth="1"/>
    <col min="13" max="13" width="7.44140625" customWidth="1"/>
    <col min="14" max="14" width="10" customWidth="1"/>
    <col min="15" max="15" width="2.33203125" customWidth="1"/>
    <col min="16" max="16" width="10.33203125" bestFit="1" customWidth="1"/>
    <col min="18" max="18" width="5.88671875" customWidth="1"/>
    <col min="19" max="19" width="30.109375" customWidth="1"/>
  </cols>
  <sheetData>
    <row r="1" spans="1:19" x14ac:dyDescent="0.25">
      <c r="A1" s="236" t="s">
        <v>103</v>
      </c>
      <c r="B1" s="236"/>
      <c r="C1" s="236"/>
      <c r="D1" s="236"/>
      <c r="E1" s="236"/>
      <c r="F1" s="236"/>
      <c r="G1" s="236"/>
      <c r="H1" s="236"/>
      <c r="I1" s="236"/>
      <c r="J1" s="236"/>
      <c r="K1" s="236"/>
      <c r="L1" s="236"/>
      <c r="M1" s="236"/>
      <c r="N1" s="236"/>
      <c r="S1">
        <f>S67</f>
        <v>0</v>
      </c>
    </row>
    <row r="2" spans="1:19" x14ac:dyDescent="0.25">
      <c r="A2" s="236" t="s">
        <v>30</v>
      </c>
      <c r="B2" s="236"/>
      <c r="C2" s="236"/>
      <c r="D2" s="236"/>
      <c r="E2" s="236"/>
      <c r="F2" s="236"/>
      <c r="G2" s="236"/>
      <c r="H2" s="236"/>
      <c r="I2" s="236"/>
      <c r="J2" s="236"/>
      <c r="K2" s="236"/>
      <c r="L2" s="236"/>
      <c r="M2" s="236"/>
      <c r="N2" s="236"/>
    </row>
    <row r="3" spans="1:19" x14ac:dyDescent="0.25">
      <c r="A3" s="236"/>
      <c r="B3" s="236"/>
      <c r="C3" s="236"/>
      <c r="D3" s="236"/>
      <c r="E3" s="236"/>
      <c r="F3" s="236"/>
      <c r="G3" s="236"/>
      <c r="H3" s="236"/>
      <c r="I3" s="236"/>
      <c r="J3" s="236"/>
      <c r="K3" s="236"/>
      <c r="L3" s="236"/>
      <c r="M3" s="236"/>
      <c r="N3" s="236"/>
    </row>
    <row r="4" spans="1:19" x14ac:dyDescent="0.25">
      <c r="A4" s="236" t="s">
        <v>294</v>
      </c>
      <c r="B4" s="236"/>
      <c r="C4" s="236"/>
      <c r="D4" s="236"/>
      <c r="E4" s="236"/>
      <c r="F4" s="236"/>
      <c r="G4" s="236"/>
      <c r="H4" s="236"/>
      <c r="I4" s="236"/>
      <c r="J4" s="236"/>
      <c r="K4" s="236"/>
      <c r="L4" s="236"/>
      <c r="M4" s="236"/>
      <c r="N4" s="236"/>
    </row>
    <row r="5" spans="1:19" ht="12.75" customHeight="1" x14ac:dyDescent="0.25">
      <c r="A5" s="247" t="s">
        <v>88</v>
      </c>
      <c r="B5" s="261" t="s">
        <v>216</v>
      </c>
      <c r="C5" s="238" t="s">
        <v>104</v>
      </c>
      <c r="D5" s="238"/>
      <c r="E5" s="238"/>
      <c r="F5" s="238"/>
      <c r="G5" s="238" t="s">
        <v>105</v>
      </c>
      <c r="H5" s="238"/>
      <c r="I5" s="238"/>
      <c r="J5" s="238"/>
      <c r="K5" s="238"/>
      <c r="L5" s="238"/>
      <c r="M5" s="238"/>
      <c r="N5" s="261" t="s">
        <v>228</v>
      </c>
    </row>
    <row r="6" spans="1:19" ht="12.75" customHeight="1" x14ac:dyDescent="0.25">
      <c r="A6" s="247"/>
      <c r="B6" s="247"/>
      <c r="C6" s="262" t="s">
        <v>95</v>
      </c>
      <c r="D6" s="262" t="s">
        <v>96</v>
      </c>
      <c r="E6" s="262" t="s">
        <v>97</v>
      </c>
      <c r="F6" s="262" t="s">
        <v>98</v>
      </c>
      <c r="G6" s="262" t="s">
        <v>95</v>
      </c>
      <c r="H6" s="262"/>
      <c r="I6" s="262" t="s">
        <v>96</v>
      </c>
      <c r="J6" s="262"/>
      <c r="K6" s="262" t="s">
        <v>97</v>
      </c>
      <c r="L6" s="262"/>
      <c r="M6" s="262" t="s">
        <v>98</v>
      </c>
      <c r="N6" s="247"/>
    </row>
    <row r="7" spans="1:19" ht="26.25" customHeight="1" x14ac:dyDescent="0.25">
      <c r="A7" s="247"/>
      <c r="B7" s="247"/>
      <c r="C7" s="239"/>
      <c r="D7" s="239"/>
      <c r="E7" s="239"/>
      <c r="F7" s="239"/>
      <c r="G7" s="79" t="s">
        <v>101</v>
      </c>
      <c r="H7" s="79" t="s">
        <v>102</v>
      </c>
      <c r="I7" s="79" t="s">
        <v>101</v>
      </c>
      <c r="J7" s="79" t="s">
        <v>102</v>
      </c>
      <c r="K7" s="79" t="s">
        <v>101</v>
      </c>
      <c r="L7" s="79" t="s">
        <v>102</v>
      </c>
      <c r="M7" s="239"/>
      <c r="N7" s="247"/>
    </row>
    <row r="8" spans="1:19" ht="13.5" customHeight="1" x14ac:dyDescent="0.25">
      <c r="A8" s="61" t="s">
        <v>31</v>
      </c>
      <c r="B8" s="121">
        <v>1</v>
      </c>
      <c r="C8" s="121">
        <v>0</v>
      </c>
      <c r="D8" s="121">
        <v>2.5766070194301514E-2</v>
      </c>
      <c r="E8" s="121">
        <v>2.7647646110129789E-2</v>
      </c>
      <c r="F8" s="121">
        <v>0.56946471085170114</v>
      </c>
      <c r="G8" s="121">
        <v>1.9199754243145689E-4</v>
      </c>
      <c r="H8" s="121">
        <v>3.8399508486291377E-4</v>
      </c>
      <c r="I8" s="121">
        <v>2.0313339989248138E-2</v>
      </c>
      <c r="J8" s="121">
        <v>0</v>
      </c>
      <c r="K8" s="121">
        <v>0</v>
      </c>
      <c r="L8" s="121">
        <v>0</v>
      </c>
      <c r="M8" s="121">
        <v>0.35458106136241457</v>
      </c>
      <c r="N8" s="121">
        <v>1.6511788649105292E-3</v>
      </c>
    </row>
    <row r="9" spans="1:19" x14ac:dyDescent="0.25">
      <c r="A9" s="61" t="s">
        <v>32</v>
      </c>
      <c r="B9" s="121">
        <v>1</v>
      </c>
      <c r="C9" s="121">
        <v>0</v>
      </c>
      <c r="D9" s="121">
        <v>0.14282330648981525</v>
      </c>
      <c r="E9" s="121">
        <v>6.8214116532449076E-2</v>
      </c>
      <c r="F9" s="121">
        <v>0.56181904310753195</v>
      </c>
      <c r="G9" s="121">
        <v>2.1316911416390336E-2</v>
      </c>
      <c r="H9" s="121">
        <v>9.2136428233064893E-2</v>
      </c>
      <c r="I9" s="121">
        <v>9.829464708668878E-2</v>
      </c>
      <c r="J9" s="121">
        <v>1.5158692562766462E-2</v>
      </c>
      <c r="K9" s="121">
        <v>0</v>
      </c>
      <c r="L9" s="121">
        <v>0</v>
      </c>
      <c r="M9" s="121">
        <v>0</v>
      </c>
      <c r="N9" s="121">
        <v>0</v>
      </c>
    </row>
    <row r="10" spans="1:19" x14ac:dyDescent="0.25">
      <c r="A10" s="61" t="s">
        <v>33</v>
      </c>
      <c r="B10" s="121">
        <v>1</v>
      </c>
      <c r="C10" s="121">
        <v>0</v>
      </c>
      <c r="D10" s="121">
        <v>0</v>
      </c>
      <c r="E10" s="121">
        <v>4.0816326530612242E-2</v>
      </c>
      <c r="F10" s="121">
        <v>0.50255102040816324</v>
      </c>
      <c r="G10" s="121">
        <v>0</v>
      </c>
      <c r="H10" s="121">
        <v>0</v>
      </c>
      <c r="I10" s="121">
        <v>0</v>
      </c>
      <c r="J10" s="121">
        <v>0</v>
      </c>
      <c r="K10" s="121">
        <v>0</v>
      </c>
      <c r="L10" s="121">
        <v>0</v>
      </c>
      <c r="M10" s="121">
        <v>0</v>
      </c>
      <c r="N10" s="121">
        <v>0.45535714285714285</v>
      </c>
    </row>
    <row r="11" spans="1:19" x14ac:dyDescent="0.25">
      <c r="A11" s="61" t="s">
        <v>34</v>
      </c>
      <c r="B11" s="121">
        <v>1</v>
      </c>
      <c r="C11" s="121">
        <v>4.5769915361981908E-3</v>
      </c>
      <c r="D11" s="121">
        <v>5.4524319808202257E-2</v>
      </c>
      <c r="E11" s="121">
        <v>5.9355588651967016E-2</v>
      </c>
      <c r="F11" s="121">
        <v>0.81154418976352205</v>
      </c>
      <c r="G11" s="121">
        <v>1.9070798067492463E-2</v>
      </c>
      <c r="H11" s="121">
        <v>0</v>
      </c>
      <c r="I11" s="121">
        <v>5.0891786842965601E-2</v>
      </c>
      <c r="J11" s="121">
        <v>0</v>
      </c>
      <c r="K11" s="121">
        <v>0</v>
      </c>
      <c r="L11" s="121">
        <v>0</v>
      </c>
      <c r="M11" s="121">
        <v>0</v>
      </c>
      <c r="N11" s="121">
        <v>0</v>
      </c>
    </row>
    <row r="12" spans="1:19" x14ac:dyDescent="0.25">
      <c r="A12" s="61" t="s">
        <v>35</v>
      </c>
      <c r="B12" s="121">
        <v>1</v>
      </c>
      <c r="C12" s="121">
        <v>0</v>
      </c>
      <c r="D12" s="121">
        <v>0.10953118400675771</v>
      </c>
      <c r="E12" s="121">
        <v>0</v>
      </c>
      <c r="F12" s="121">
        <v>0.8852597494016613</v>
      </c>
      <c r="G12" s="121">
        <v>0</v>
      </c>
      <c r="H12" s="121">
        <v>0</v>
      </c>
      <c r="I12" s="121">
        <v>0</v>
      </c>
      <c r="J12" s="121">
        <v>4.9274954244685346E-3</v>
      </c>
      <c r="K12" s="121">
        <v>0</v>
      </c>
      <c r="L12" s="121">
        <v>0</v>
      </c>
      <c r="M12" s="121">
        <v>0</v>
      </c>
      <c r="N12" s="121">
        <v>2.8157116711248768E-4</v>
      </c>
    </row>
    <row r="13" spans="1:19" x14ac:dyDescent="0.25">
      <c r="A13" s="61" t="s">
        <v>91</v>
      </c>
      <c r="B13" s="121">
        <v>1</v>
      </c>
      <c r="C13" s="121">
        <v>0</v>
      </c>
      <c r="D13" s="121">
        <v>0.13396207878966498</v>
      </c>
      <c r="E13" s="121">
        <v>0.1424697907456528</v>
      </c>
      <c r="F13" s="121">
        <v>0.49635524118282737</v>
      </c>
      <c r="G13" s="121">
        <v>4.9808429118773949E-3</v>
      </c>
      <c r="H13" s="121">
        <v>1.7290500049120738E-3</v>
      </c>
      <c r="I13" s="121">
        <v>0.13537675606641125</v>
      </c>
      <c r="J13" s="121">
        <v>5.2883387366145986E-2</v>
      </c>
      <c r="K13" s="121">
        <v>0</v>
      </c>
      <c r="L13" s="121">
        <v>0</v>
      </c>
      <c r="M13" s="121">
        <v>3.0533451223106394E-2</v>
      </c>
      <c r="N13" s="121">
        <v>1.7192258571568917E-3</v>
      </c>
    </row>
    <row r="14" spans="1:19" x14ac:dyDescent="0.25">
      <c r="A14" s="61" t="s">
        <v>36</v>
      </c>
      <c r="B14" s="121">
        <v>1</v>
      </c>
      <c r="C14" s="121">
        <v>0</v>
      </c>
      <c r="D14" s="121">
        <v>0.14379997461606803</v>
      </c>
      <c r="E14" s="121">
        <v>0</v>
      </c>
      <c r="F14" s="121">
        <v>0.67051656301561113</v>
      </c>
      <c r="G14" s="121">
        <v>4.6325675847188729E-3</v>
      </c>
      <c r="H14" s="121">
        <v>6.3459829927655796E-4</v>
      </c>
      <c r="I14" s="121">
        <v>1.2247747176037568E-2</v>
      </c>
      <c r="J14" s="121">
        <v>3.3633709861657572E-3</v>
      </c>
      <c r="K14" s="121">
        <v>0</v>
      </c>
      <c r="L14" s="121">
        <v>0</v>
      </c>
      <c r="M14" s="121">
        <v>1.2691965985531158E-4</v>
      </c>
      <c r="N14" s="121">
        <v>0.16455133900241148</v>
      </c>
    </row>
    <row r="15" spans="1:19" x14ac:dyDescent="0.25">
      <c r="A15" s="61" t="s">
        <v>37</v>
      </c>
      <c r="B15" s="121">
        <v>1</v>
      </c>
      <c r="C15" s="121">
        <v>0</v>
      </c>
      <c r="D15" s="121">
        <v>0.15816911688040872</v>
      </c>
      <c r="E15" s="121">
        <v>4.3791054113231156E-3</v>
      </c>
      <c r="F15" s="121">
        <v>0.47919924929621521</v>
      </c>
      <c r="G15" s="121">
        <v>0.12042539881138567</v>
      </c>
      <c r="H15" s="121">
        <v>3.9933270774684601E-2</v>
      </c>
      <c r="I15" s="121">
        <v>0.13564800333646126</v>
      </c>
      <c r="J15" s="121">
        <v>1.3033051819414034E-2</v>
      </c>
      <c r="K15" s="121">
        <v>0</v>
      </c>
      <c r="L15" s="121">
        <v>0</v>
      </c>
      <c r="M15" s="121">
        <v>4.8170159524554272E-2</v>
      </c>
      <c r="N15" s="121">
        <v>1.0426441455531226E-3</v>
      </c>
    </row>
    <row r="16" spans="1:19" x14ac:dyDescent="0.25">
      <c r="A16" s="61" t="s">
        <v>38</v>
      </c>
      <c r="B16" s="121">
        <v>1</v>
      </c>
      <c r="C16" s="121">
        <v>0</v>
      </c>
      <c r="D16" s="121">
        <v>0.18601249833798697</v>
      </c>
      <c r="E16" s="121">
        <v>3.4038026858130566E-2</v>
      </c>
      <c r="F16" s="121">
        <v>0.71054381066347561</v>
      </c>
      <c r="G16" s="121">
        <v>3.722909187608031E-3</v>
      </c>
      <c r="H16" s="121">
        <v>0</v>
      </c>
      <c r="I16" s="121">
        <v>3.1777689137082836E-2</v>
      </c>
      <c r="J16" s="121">
        <v>0</v>
      </c>
      <c r="K16" s="121">
        <v>0</v>
      </c>
      <c r="L16" s="121">
        <v>0</v>
      </c>
      <c r="M16" s="121">
        <v>3.3506182688472275E-2</v>
      </c>
      <c r="N16" s="121">
        <v>2.6592208482914504E-4</v>
      </c>
    </row>
    <row r="17" spans="1:16" x14ac:dyDescent="0.25">
      <c r="A17" s="61" t="s">
        <v>39</v>
      </c>
      <c r="B17" s="121">
        <v>1</v>
      </c>
      <c r="C17" s="121">
        <v>0</v>
      </c>
      <c r="D17" s="121">
        <v>2.7736131934032984E-2</v>
      </c>
      <c r="E17" s="121">
        <v>0</v>
      </c>
      <c r="F17" s="121">
        <v>0.9640179910044977</v>
      </c>
      <c r="G17" s="121">
        <v>0</v>
      </c>
      <c r="H17" s="121">
        <v>0</v>
      </c>
      <c r="I17" s="121">
        <v>2.9985007496251873E-3</v>
      </c>
      <c r="J17" s="121">
        <v>0</v>
      </c>
      <c r="K17" s="121">
        <v>0</v>
      </c>
      <c r="L17" s="121">
        <v>0</v>
      </c>
      <c r="M17" s="121">
        <v>0</v>
      </c>
      <c r="N17" s="121">
        <v>4.4977511244377807E-3</v>
      </c>
    </row>
    <row r="18" spans="1:16" x14ac:dyDescent="0.25">
      <c r="A18" s="61" t="s">
        <v>40</v>
      </c>
      <c r="B18" s="121">
        <v>1</v>
      </c>
      <c r="C18" s="121">
        <v>0</v>
      </c>
      <c r="D18" s="121">
        <v>7.1206430468170615E-2</v>
      </c>
      <c r="E18" s="121">
        <v>0</v>
      </c>
      <c r="F18" s="121">
        <v>0.85317336905815655</v>
      </c>
      <c r="G18" s="121">
        <v>0</v>
      </c>
      <c r="H18" s="121">
        <v>3.588430898782326E-5</v>
      </c>
      <c r="I18" s="121">
        <v>2.6315159924403725E-4</v>
      </c>
      <c r="J18" s="121">
        <v>2.2726729025621395E-3</v>
      </c>
      <c r="K18" s="121">
        <v>0</v>
      </c>
      <c r="L18" s="121">
        <v>0</v>
      </c>
      <c r="M18" s="121">
        <v>7.242649697375661E-2</v>
      </c>
      <c r="N18" s="121">
        <v>6.2199468912226984E-4</v>
      </c>
    </row>
    <row r="19" spans="1:16" x14ac:dyDescent="0.25">
      <c r="A19" s="61" t="s">
        <v>41</v>
      </c>
      <c r="B19" s="121">
        <v>1</v>
      </c>
      <c r="C19" s="121">
        <v>0</v>
      </c>
      <c r="D19" s="121">
        <v>5.1350938121136669E-2</v>
      </c>
      <c r="E19" s="121">
        <v>2.5970338335189917E-2</v>
      </c>
      <c r="F19" s="121">
        <v>0.90612235982788369</v>
      </c>
      <c r="G19" s="121">
        <v>3.5821156324399887E-3</v>
      </c>
      <c r="H19" s="121">
        <v>0</v>
      </c>
      <c r="I19" s="121">
        <v>8.9771312495904587E-3</v>
      </c>
      <c r="J19" s="121">
        <v>3.975274665268768E-3</v>
      </c>
      <c r="K19" s="121">
        <v>0</v>
      </c>
      <c r="L19" s="121">
        <v>0</v>
      </c>
      <c r="M19" s="121">
        <v>0</v>
      </c>
      <c r="N19" s="121">
        <v>0</v>
      </c>
    </row>
    <row r="20" spans="1:16" x14ac:dyDescent="0.25">
      <c r="A20" s="61" t="s">
        <v>42</v>
      </c>
      <c r="B20" s="121">
        <v>1</v>
      </c>
      <c r="C20" s="146">
        <v>0</v>
      </c>
      <c r="D20" s="146">
        <v>0</v>
      </c>
      <c r="E20" s="146">
        <v>6.2893081761006293E-3</v>
      </c>
      <c r="F20" s="146">
        <v>0.9308176100628931</v>
      </c>
      <c r="G20" s="146">
        <v>0</v>
      </c>
      <c r="H20" s="146">
        <v>2.5157232704402517E-2</v>
      </c>
      <c r="I20" s="146">
        <v>9.433962264150943E-3</v>
      </c>
      <c r="J20" s="146">
        <v>1.8867924528301886E-2</v>
      </c>
      <c r="K20" s="146">
        <v>0</v>
      </c>
      <c r="L20" s="146">
        <v>0</v>
      </c>
      <c r="M20" s="146">
        <v>6.2893081761006293E-3</v>
      </c>
      <c r="N20" s="146">
        <v>0</v>
      </c>
      <c r="P20" s="145"/>
    </row>
    <row r="21" spans="1:16" x14ac:dyDescent="0.25">
      <c r="A21" s="61" t="s">
        <v>43</v>
      </c>
      <c r="B21" s="121">
        <v>1</v>
      </c>
      <c r="C21" s="121">
        <v>0</v>
      </c>
      <c r="D21" s="121">
        <v>6.8174509593739954E-2</v>
      </c>
      <c r="E21" s="121">
        <v>2.0366598778004071E-3</v>
      </c>
      <c r="F21" s="121">
        <v>0.20559545503269375</v>
      </c>
      <c r="G21" s="121">
        <v>0.38910922928502517</v>
      </c>
      <c r="H21" s="121">
        <v>5.6597706077821844E-2</v>
      </c>
      <c r="I21" s="121">
        <v>0.22799871368849822</v>
      </c>
      <c r="J21" s="121">
        <v>3.9125308178797301E-2</v>
      </c>
      <c r="K21" s="121">
        <v>0</v>
      </c>
      <c r="L21" s="121">
        <v>0</v>
      </c>
      <c r="M21" s="121">
        <v>1.0183299389002037E-2</v>
      </c>
      <c r="N21" s="121">
        <v>1.0719262514738985E-3</v>
      </c>
    </row>
    <row r="22" spans="1:16" x14ac:dyDescent="0.25">
      <c r="A22" s="61" t="s">
        <v>44</v>
      </c>
      <c r="B22" s="121">
        <v>1</v>
      </c>
      <c r="C22" s="121">
        <v>0</v>
      </c>
      <c r="D22" s="121">
        <v>0</v>
      </c>
      <c r="E22" s="121">
        <v>0.16176978914621501</v>
      </c>
      <c r="F22" s="121">
        <v>0.64223988938817833</v>
      </c>
      <c r="G22" s="121">
        <v>1.538195644659523E-2</v>
      </c>
      <c r="H22" s="121">
        <v>5.3577601106118214E-3</v>
      </c>
      <c r="I22" s="121">
        <v>5.7379882474939511E-2</v>
      </c>
      <c r="J22" s="121">
        <v>0.1144141030072589</v>
      </c>
      <c r="K22" s="121">
        <v>0</v>
      </c>
      <c r="L22" s="121">
        <v>0</v>
      </c>
      <c r="M22" s="121">
        <v>0</v>
      </c>
      <c r="N22" s="121">
        <v>3.4566194262011752E-3</v>
      </c>
    </row>
    <row r="23" spans="1:16" x14ac:dyDescent="0.25">
      <c r="A23" s="61" t="s">
        <v>45</v>
      </c>
      <c r="B23" s="121">
        <v>1</v>
      </c>
      <c r="C23" s="121">
        <v>0</v>
      </c>
      <c r="D23" s="121">
        <v>0.20588569480740826</v>
      </c>
      <c r="E23" s="121">
        <v>2.1512706889368634E-2</v>
      </c>
      <c r="F23" s="121">
        <v>0.37615043745028975</v>
      </c>
      <c r="G23" s="121">
        <v>9.4837707836230731E-2</v>
      </c>
      <c r="H23" s="121">
        <v>4.8024845661477862E-2</v>
      </c>
      <c r="I23" s="121">
        <v>0.14884672196341325</v>
      </c>
      <c r="J23" s="121">
        <v>6.2530773018217634E-2</v>
      </c>
      <c r="K23" s="121">
        <v>0</v>
      </c>
      <c r="L23" s="121">
        <v>0</v>
      </c>
      <c r="M23" s="121">
        <v>3.7722986024315418E-2</v>
      </c>
      <c r="N23" s="121">
        <v>4.4691891072984134E-3</v>
      </c>
    </row>
    <row r="24" spans="1:16" x14ac:dyDescent="0.25">
      <c r="A24" s="61" t="s">
        <v>46</v>
      </c>
      <c r="B24" s="121">
        <v>1</v>
      </c>
      <c r="C24" s="121">
        <v>0</v>
      </c>
      <c r="D24" s="121">
        <v>0.36373992288818785</v>
      </c>
      <c r="E24" s="121">
        <v>0</v>
      </c>
      <c r="F24" s="121">
        <v>0.36482065661876389</v>
      </c>
      <c r="G24" s="121">
        <v>1.752541184717841E-4</v>
      </c>
      <c r="H24" s="121">
        <v>0</v>
      </c>
      <c r="I24" s="121">
        <v>6.1046851267671457E-3</v>
      </c>
      <c r="J24" s="121">
        <v>1.442925575417689E-2</v>
      </c>
      <c r="K24" s="121">
        <v>0</v>
      </c>
      <c r="L24" s="121">
        <v>0</v>
      </c>
      <c r="M24" s="121">
        <v>0.25073022549363244</v>
      </c>
      <c r="N24" s="121">
        <v>0</v>
      </c>
    </row>
    <row r="25" spans="1:16" x14ac:dyDescent="0.25">
      <c r="A25" s="61" t="s">
        <v>47</v>
      </c>
      <c r="B25" s="121">
        <v>1</v>
      </c>
      <c r="C25" s="121">
        <v>0</v>
      </c>
      <c r="D25" s="121">
        <v>0.31238938053097343</v>
      </c>
      <c r="E25" s="121">
        <v>5.5183312262958278E-2</v>
      </c>
      <c r="F25" s="121">
        <v>0.49348925410872313</v>
      </c>
      <c r="G25" s="121">
        <v>0</v>
      </c>
      <c r="H25" s="121">
        <v>7.9646017699115043E-3</v>
      </c>
      <c r="I25" s="121">
        <v>4.4247787610619468E-4</v>
      </c>
      <c r="J25" s="121">
        <v>0.1290771175726928</v>
      </c>
      <c r="K25" s="121">
        <v>0</v>
      </c>
      <c r="L25" s="121">
        <v>0</v>
      </c>
      <c r="M25" s="121">
        <v>0</v>
      </c>
      <c r="N25" s="121">
        <v>1.4538558786346396E-3</v>
      </c>
    </row>
    <row r="26" spans="1:16" x14ac:dyDescent="0.25">
      <c r="A26" s="61" t="s">
        <v>48</v>
      </c>
      <c r="B26" s="121">
        <v>1</v>
      </c>
      <c r="C26" s="121">
        <v>0</v>
      </c>
      <c r="D26" s="121">
        <v>2.0868113522537563E-4</v>
      </c>
      <c r="E26" s="121">
        <v>0.45930717863105175</v>
      </c>
      <c r="F26" s="121">
        <v>0.38282554257095158</v>
      </c>
      <c r="G26" s="121">
        <v>2.5719949916527547E-2</v>
      </c>
      <c r="H26" s="121">
        <v>2.4154841402337229E-2</v>
      </c>
      <c r="I26" s="121">
        <v>0.10538397328881469</v>
      </c>
      <c r="J26" s="121">
        <v>0</v>
      </c>
      <c r="K26" s="121">
        <v>0</v>
      </c>
      <c r="L26" s="121">
        <v>0</v>
      </c>
      <c r="M26" s="121">
        <v>0</v>
      </c>
      <c r="N26" s="121">
        <v>2.5041736227045075E-3</v>
      </c>
    </row>
    <row r="27" spans="1:16" x14ac:dyDescent="0.25">
      <c r="A27" s="61" t="s">
        <v>49</v>
      </c>
      <c r="B27" s="121">
        <v>1</v>
      </c>
      <c r="C27" s="121">
        <v>0</v>
      </c>
      <c r="D27" s="121">
        <v>5.199554778184131E-2</v>
      </c>
      <c r="E27" s="121">
        <v>1.3595166163141994E-2</v>
      </c>
      <c r="F27" s="121">
        <v>0.89676419144538078</v>
      </c>
      <c r="G27" s="121">
        <v>6.7975830815709968E-3</v>
      </c>
      <c r="H27" s="121">
        <v>4.253458419462554E-3</v>
      </c>
      <c r="I27" s="121">
        <v>1.3754173954523772E-2</v>
      </c>
      <c r="J27" s="121">
        <v>1.283987915407855E-2</v>
      </c>
      <c r="K27" s="121">
        <v>0</v>
      </c>
      <c r="L27" s="121">
        <v>0</v>
      </c>
      <c r="M27" s="121">
        <v>0</v>
      </c>
      <c r="N27" s="121">
        <v>0</v>
      </c>
    </row>
    <row r="28" spans="1:16" x14ac:dyDescent="0.25">
      <c r="A28" s="61" t="s">
        <v>50</v>
      </c>
      <c r="B28" s="121">
        <v>1</v>
      </c>
      <c r="C28" s="121">
        <v>0</v>
      </c>
      <c r="D28" s="121">
        <v>0</v>
      </c>
      <c r="E28" s="121">
        <v>0</v>
      </c>
      <c r="F28" s="121">
        <v>0.86818514772053434</v>
      </c>
      <c r="G28" s="121">
        <v>1.6952108549304127E-2</v>
      </c>
      <c r="H28" s="121">
        <v>5.4414175590358927E-3</v>
      </c>
      <c r="I28" s="121">
        <v>2.2812096689804318E-2</v>
      </c>
      <c r="J28" s="121">
        <v>7.2587115002267263E-2</v>
      </c>
      <c r="K28" s="121">
        <v>0</v>
      </c>
      <c r="L28" s="121">
        <v>0</v>
      </c>
      <c r="M28" s="121">
        <v>1.398723359726534E-2</v>
      </c>
      <c r="N28" s="121">
        <v>0</v>
      </c>
    </row>
    <row r="29" spans="1:16" x14ac:dyDescent="0.25">
      <c r="A29" s="61" t="s">
        <v>51</v>
      </c>
      <c r="B29" s="121">
        <v>1</v>
      </c>
      <c r="C29" s="121">
        <v>0</v>
      </c>
      <c r="D29" s="121">
        <v>0.22981366459627328</v>
      </c>
      <c r="E29" s="121">
        <v>0</v>
      </c>
      <c r="F29" s="121">
        <v>0.6645962732919255</v>
      </c>
      <c r="G29" s="121">
        <v>0</v>
      </c>
      <c r="H29" s="121">
        <v>0</v>
      </c>
      <c r="I29" s="121">
        <v>1.0595542564852027E-2</v>
      </c>
      <c r="J29" s="121">
        <v>7.8918523931311657E-2</v>
      </c>
      <c r="K29" s="121">
        <v>0</v>
      </c>
      <c r="L29" s="121">
        <v>0</v>
      </c>
      <c r="M29" s="121">
        <v>5.8458165875045669E-3</v>
      </c>
      <c r="N29" s="121">
        <v>9.8648154914139571E-3</v>
      </c>
    </row>
    <row r="30" spans="1:16" x14ac:dyDescent="0.25">
      <c r="A30" s="61" t="s">
        <v>52</v>
      </c>
      <c r="B30" s="121">
        <v>1</v>
      </c>
      <c r="C30" s="121">
        <v>0</v>
      </c>
      <c r="D30" s="121">
        <v>0.32905033840947545</v>
      </c>
      <c r="E30" s="121">
        <v>0</v>
      </c>
      <c r="F30" s="121">
        <v>0.52125634517766495</v>
      </c>
      <c r="G30" s="121">
        <v>5.4568527918781723E-2</v>
      </c>
      <c r="H30" s="121">
        <v>1.8401015228426396E-2</v>
      </c>
      <c r="I30" s="121">
        <v>5.6630710659898477E-2</v>
      </c>
      <c r="J30" s="121">
        <v>1.004653130287648E-3</v>
      </c>
      <c r="K30" s="121">
        <v>0</v>
      </c>
      <c r="L30" s="121">
        <v>0</v>
      </c>
      <c r="M30" s="121">
        <v>2.4851945854483925E-3</v>
      </c>
      <c r="N30" s="121">
        <v>1.6603214890016919E-2</v>
      </c>
    </row>
    <row r="31" spans="1:16" x14ac:dyDescent="0.25">
      <c r="A31" s="61" t="s">
        <v>53</v>
      </c>
      <c r="B31" s="121">
        <v>1</v>
      </c>
      <c r="C31" s="121">
        <v>0</v>
      </c>
      <c r="D31" s="121">
        <v>9.6694481252014471E-3</v>
      </c>
      <c r="E31" s="121">
        <v>0.26179135479712068</v>
      </c>
      <c r="F31" s="121">
        <v>0.72853919707767789</v>
      </c>
      <c r="G31" s="121">
        <v>0</v>
      </c>
      <c r="H31" s="121">
        <v>0</v>
      </c>
      <c r="I31" s="121">
        <v>0</v>
      </c>
      <c r="J31" s="121">
        <v>0</v>
      </c>
      <c r="K31" s="121">
        <v>0</v>
      </c>
      <c r="L31" s="121">
        <v>0</v>
      </c>
      <c r="M31" s="121">
        <v>0</v>
      </c>
      <c r="N31" s="121">
        <v>0</v>
      </c>
    </row>
    <row r="32" spans="1:16" x14ac:dyDescent="0.25">
      <c r="A32" s="61" t="s">
        <v>54</v>
      </c>
      <c r="B32" s="121">
        <v>1</v>
      </c>
      <c r="C32" s="121">
        <v>0</v>
      </c>
      <c r="D32" s="121">
        <v>8.9010644381721918E-2</v>
      </c>
      <c r="E32" s="121">
        <v>0.14389285516630693</v>
      </c>
      <c r="F32" s="121">
        <v>0.34156105300053496</v>
      </c>
      <c r="G32" s="121">
        <v>9.1095246001438923E-2</v>
      </c>
      <c r="H32" s="121">
        <v>0.11101887210138912</v>
      </c>
      <c r="I32" s="121">
        <v>0.22128138432305791</v>
      </c>
      <c r="J32" s="121">
        <v>0</v>
      </c>
      <c r="K32" s="121">
        <v>0</v>
      </c>
      <c r="L32" s="121">
        <v>0</v>
      </c>
      <c r="M32" s="121">
        <v>1.7525411847178409E-3</v>
      </c>
      <c r="N32" s="121">
        <v>3.8740384083236481E-4</v>
      </c>
    </row>
    <row r="33" spans="1:14" x14ac:dyDescent="0.25">
      <c r="A33" s="61" t="s">
        <v>55</v>
      </c>
      <c r="B33" s="121">
        <v>1</v>
      </c>
      <c r="C33" s="121">
        <v>1.0522213561964147E-3</v>
      </c>
      <c r="D33" s="121">
        <v>0.30210444271239284</v>
      </c>
      <c r="E33" s="121">
        <v>0</v>
      </c>
      <c r="F33" s="121">
        <v>0.51309431021044427</v>
      </c>
      <c r="G33" s="121">
        <v>2.3187840997661729E-2</v>
      </c>
      <c r="H33" s="121">
        <v>2.1122369446609508E-2</v>
      </c>
      <c r="I33" s="121">
        <v>4.2400623538581449E-2</v>
      </c>
      <c r="J33" s="121">
        <v>2.8487918939984411E-2</v>
      </c>
      <c r="K33" s="121">
        <v>0</v>
      </c>
      <c r="L33" s="121">
        <v>0</v>
      </c>
      <c r="M33" s="121">
        <v>6.8199532346063907E-2</v>
      </c>
      <c r="N33" s="121">
        <v>3.1176929072486361E-4</v>
      </c>
    </row>
    <row r="34" spans="1:14" x14ac:dyDescent="0.25">
      <c r="A34" s="61" t="s">
        <v>56</v>
      </c>
      <c r="B34" s="121">
        <v>1</v>
      </c>
      <c r="C34" s="121">
        <v>0</v>
      </c>
      <c r="D34" s="121">
        <v>0</v>
      </c>
      <c r="E34" s="121">
        <v>8.3273362804564613E-3</v>
      </c>
      <c r="F34" s="121">
        <v>0.80898529865323332</v>
      </c>
      <c r="G34" s="121">
        <v>1.4906960008224529E-2</v>
      </c>
      <c r="H34" s="121">
        <v>1.0794695178369488E-2</v>
      </c>
      <c r="I34" s="121">
        <v>7.3352523902539324E-2</v>
      </c>
      <c r="J34" s="121">
        <v>7.8184435077619005E-2</v>
      </c>
      <c r="K34" s="121">
        <v>0</v>
      </c>
      <c r="L34" s="121">
        <v>0</v>
      </c>
      <c r="M34" s="121">
        <v>0</v>
      </c>
      <c r="N34" s="121">
        <v>5.3459442788115555E-3</v>
      </c>
    </row>
    <row r="35" spans="1:14" x14ac:dyDescent="0.25">
      <c r="A35" s="61" t="s">
        <v>57</v>
      </c>
      <c r="B35" s="121">
        <v>1</v>
      </c>
      <c r="C35" s="121">
        <v>2.507732174203795E-3</v>
      </c>
      <c r="D35" s="121">
        <v>7.8157652762684951E-2</v>
      </c>
      <c r="E35" s="121">
        <v>2.0835074814009865E-2</v>
      </c>
      <c r="F35" s="121">
        <v>0.59238903285129152</v>
      </c>
      <c r="G35" s="121">
        <v>2.2026247596756667E-2</v>
      </c>
      <c r="H35" s="121">
        <v>8.5889826966479982E-3</v>
      </c>
      <c r="I35" s="121">
        <v>7.8387528211986954E-2</v>
      </c>
      <c r="J35" s="121">
        <v>0.10072724233051911</v>
      </c>
      <c r="K35" s="121">
        <v>0</v>
      </c>
      <c r="L35" s="121">
        <v>0</v>
      </c>
      <c r="M35" s="121">
        <v>9.4708685112429997E-2</v>
      </c>
      <c r="N35" s="121">
        <v>1.6718214494691967E-3</v>
      </c>
    </row>
    <row r="36" spans="1:14" x14ac:dyDescent="0.25">
      <c r="A36" s="61" t="s">
        <v>58</v>
      </c>
      <c r="B36" s="121">
        <v>1</v>
      </c>
      <c r="C36" s="121">
        <v>0</v>
      </c>
      <c r="D36" s="121">
        <v>7.6354679802955669E-2</v>
      </c>
      <c r="E36" s="121">
        <v>0.42463054187192117</v>
      </c>
      <c r="F36" s="121">
        <v>0.38940886699507388</v>
      </c>
      <c r="G36" s="121">
        <v>1.2315270935960592E-2</v>
      </c>
      <c r="H36" s="121">
        <v>9.3596059113300496E-3</v>
      </c>
      <c r="I36" s="121">
        <v>4.4827586206896551E-2</v>
      </c>
      <c r="J36" s="121">
        <v>4.2118226600985222E-2</v>
      </c>
      <c r="K36" s="121">
        <v>0</v>
      </c>
      <c r="L36" s="121">
        <v>0</v>
      </c>
      <c r="M36" s="121">
        <v>0</v>
      </c>
      <c r="N36" s="121">
        <v>9.8522167487684722E-4</v>
      </c>
    </row>
    <row r="37" spans="1:14" x14ac:dyDescent="0.25">
      <c r="A37" s="61" t="s">
        <v>59</v>
      </c>
      <c r="B37" s="121">
        <v>1</v>
      </c>
      <c r="C37" s="121">
        <v>0</v>
      </c>
      <c r="D37" s="121">
        <v>0.15164816249246924</v>
      </c>
      <c r="E37" s="121">
        <v>7.315603752474395E-2</v>
      </c>
      <c r="F37" s="121">
        <v>0.66417075479817544</v>
      </c>
      <c r="G37" s="121">
        <v>0</v>
      </c>
      <c r="H37" s="121">
        <v>0</v>
      </c>
      <c r="I37" s="121">
        <v>2.1172217918925897E-2</v>
      </c>
      <c r="J37" s="121">
        <v>8.744298132369395E-2</v>
      </c>
      <c r="K37" s="121">
        <v>0</v>
      </c>
      <c r="L37" s="121">
        <v>0</v>
      </c>
      <c r="M37" s="121">
        <v>0</v>
      </c>
      <c r="N37" s="121">
        <v>2.4098459419915653E-3</v>
      </c>
    </row>
    <row r="38" spans="1:14" x14ac:dyDescent="0.25">
      <c r="A38" s="61" t="s">
        <v>60</v>
      </c>
      <c r="B38" s="121">
        <v>1</v>
      </c>
      <c r="C38" s="121">
        <v>0</v>
      </c>
      <c r="D38" s="121">
        <v>3.6386449184441658E-2</v>
      </c>
      <c r="E38" s="121">
        <v>6.0644081974069427E-3</v>
      </c>
      <c r="F38" s="121">
        <v>0.62170639899623592</v>
      </c>
      <c r="G38" s="121">
        <v>4.3705562526139691E-2</v>
      </c>
      <c r="H38" s="121">
        <v>4.3078209953994147E-2</v>
      </c>
      <c r="I38" s="121">
        <v>6.3989962358845673E-2</v>
      </c>
      <c r="J38" s="121">
        <v>2.6767043078209953E-2</v>
      </c>
      <c r="K38" s="121">
        <v>0</v>
      </c>
      <c r="L38" s="121">
        <v>0</v>
      </c>
      <c r="M38" s="121">
        <v>0.15558343789209536</v>
      </c>
      <c r="N38" s="121">
        <v>2.509410288582183E-3</v>
      </c>
    </row>
    <row r="39" spans="1:14" x14ac:dyDescent="0.25">
      <c r="A39" s="61" t="s">
        <v>61</v>
      </c>
      <c r="B39" s="121">
        <v>1</v>
      </c>
      <c r="C39" s="121">
        <v>0</v>
      </c>
      <c r="D39" s="121">
        <v>6.1509785647716683E-2</v>
      </c>
      <c r="E39" s="121">
        <v>0</v>
      </c>
      <c r="F39" s="121">
        <v>0.82199440820130476</v>
      </c>
      <c r="G39" s="121">
        <v>1.174277726001864E-2</v>
      </c>
      <c r="H39" s="121">
        <v>9.3196644920782844E-3</v>
      </c>
      <c r="I39" s="121">
        <v>2.6095060577819199E-2</v>
      </c>
      <c r="J39" s="121">
        <v>5.0698974836905872E-2</v>
      </c>
      <c r="K39" s="121">
        <v>0</v>
      </c>
      <c r="L39" s="121">
        <v>0</v>
      </c>
      <c r="M39" s="121">
        <v>9.8788443616029831E-3</v>
      </c>
      <c r="N39" s="121">
        <v>8.7604846225535875E-3</v>
      </c>
    </row>
    <row r="40" spans="1:14" x14ac:dyDescent="0.25">
      <c r="A40" s="61" t="s">
        <v>62</v>
      </c>
      <c r="B40" s="121">
        <v>1</v>
      </c>
      <c r="C40" s="121">
        <v>0</v>
      </c>
      <c r="D40" s="121">
        <v>7.5462697958404878E-2</v>
      </c>
      <c r="E40" s="121">
        <v>0</v>
      </c>
      <c r="F40" s="121">
        <v>0.85508490746040833</v>
      </c>
      <c r="G40" s="121">
        <v>6.3919099408509825E-3</v>
      </c>
      <c r="H40" s="121">
        <v>7.9183361953825606E-3</v>
      </c>
      <c r="I40" s="121">
        <v>1.4119442854417096E-2</v>
      </c>
      <c r="J40" s="121">
        <v>2.2482986707371366E-2</v>
      </c>
      <c r="K40" s="121">
        <v>0</v>
      </c>
      <c r="L40" s="121">
        <v>0</v>
      </c>
      <c r="M40" s="121">
        <v>0</v>
      </c>
      <c r="N40" s="121">
        <v>1.8539718883164791E-2</v>
      </c>
    </row>
    <row r="41" spans="1:14" x14ac:dyDescent="0.25">
      <c r="A41" s="61" t="s">
        <v>63</v>
      </c>
      <c r="B41" s="121">
        <v>1</v>
      </c>
      <c r="C41" s="121">
        <v>0</v>
      </c>
      <c r="D41" s="121">
        <v>1.989772669738241E-2</v>
      </c>
      <c r="E41" s="121">
        <v>6.2427218874993674E-2</v>
      </c>
      <c r="F41" s="121">
        <v>0.73829173206419929</v>
      </c>
      <c r="G41" s="121">
        <v>1.5239734696977368E-2</v>
      </c>
      <c r="H41" s="121">
        <v>9.4172446964710648E-3</v>
      </c>
      <c r="I41" s="121">
        <v>0.10429851653080857</v>
      </c>
      <c r="J41" s="121">
        <v>4.9567110526049313E-2</v>
      </c>
      <c r="K41" s="121">
        <v>0</v>
      </c>
      <c r="L41" s="121">
        <v>0</v>
      </c>
      <c r="M41" s="121">
        <v>0</v>
      </c>
      <c r="N41" s="121">
        <v>8.1008556528783357E-4</v>
      </c>
    </row>
    <row r="42" spans="1:14" x14ac:dyDescent="0.25">
      <c r="A42" s="61" t="s">
        <v>64</v>
      </c>
      <c r="B42" s="121">
        <v>1</v>
      </c>
      <c r="C42" s="121">
        <v>0</v>
      </c>
      <c r="D42" s="121">
        <v>9.4863206278575099E-2</v>
      </c>
      <c r="E42" s="121">
        <v>0.21186116068881772</v>
      </c>
      <c r="F42" s="121">
        <v>0.33527297621085062</v>
      </c>
      <c r="G42" s="121">
        <v>7.2304670627450024E-2</v>
      </c>
      <c r="H42" s="121">
        <v>5.8588624565006561E-2</v>
      </c>
      <c r="I42" s="121">
        <v>7.4260613024946409E-2</v>
      </c>
      <c r="J42" s="121">
        <v>7.2834405026771964E-2</v>
      </c>
      <c r="K42" s="121">
        <v>0</v>
      </c>
      <c r="L42" s="121">
        <v>0</v>
      </c>
      <c r="M42" s="121">
        <v>7.862888437935503E-2</v>
      </c>
      <c r="N42" s="121">
        <v>1.3854591982266123E-3</v>
      </c>
    </row>
    <row r="43" spans="1:14" x14ac:dyDescent="0.25">
      <c r="A43" s="61" t="s">
        <v>65</v>
      </c>
      <c r="B43" s="121">
        <v>1</v>
      </c>
      <c r="C43" s="121">
        <v>0</v>
      </c>
      <c r="D43" s="121">
        <v>0.13281784590119064</v>
      </c>
      <c r="E43" s="121">
        <v>0</v>
      </c>
      <c r="F43" s="121">
        <v>0.8494457369645545</v>
      </c>
      <c r="G43" s="121">
        <v>3.8319419734501165E-4</v>
      </c>
      <c r="H43" s="121">
        <v>0</v>
      </c>
      <c r="I43" s="121">
        <v>4.283563706035309E-3</v>
      </c>
      <c r="J43" s="121">
        <v>5.3373477487340905E-4</v>
      </c>
      <c r="K43" s="121">
        <v>0</v>
      </c>
      <c r="L43" s="121">
        <v>0</v>
      </c>
      <c r="M43" s="121">
        <v>0</v>
      </c>
      <c r="N43" s="121">
        <v>1.2535924456001095E-2</v>
      </c>
    </row>
    <row r="44" spans="1:14" x14ac:dyDescent="0.25">
      <c r="A44" s="61" t="s">
        <v>66</v>
      </c>
      <c r="B44" s="121">
        <v>1</v>
      </c>
      <c r="C44" s="121">
        <v>0</v>
      </c>
      <c r="D44" s="121">
        <v>6.2903920723825932E-2</v>
      </c>
      <c r="E44" s="121">
        <v>0.33692373976734169</v>
      </c>
      <c r="F44" s="121">
        <v>0.27660491167600171</v>
      </c>
      <c r="G44" s="121">
        <v>0</v>
      </c>
      <c r="H44" s="121">
        <v>0</v>
      </c>
      <c r="I44" s="121">
        <v>0.13442481688927185</v>
      </c>
      <c r="J44" s="121">
        <v>0.18828091339939682</v>
      </c>
      <c r="K44" s="121">
        <v>0</v>
      </c>
      <c r="L44" s="121">
        <v>0</v>
      </c>
      <c r="M44" s="121">
        <v>0</v>
      </c>
      <c r="N44" s="121">
        <v>8.6169754416199913E-4</v>
      </c>
    </row>
    <row r="45" spans="1:14" ht="12" customHeight="1" x14ac:dyDescent="0.25">
      <c r="A45" s="61" t="s">
        <v>92</v>
      </c>
      <c r="B45" s="121">
        <v>1</v>
      </c>
      <c r="C45" s="121">
        <v>0</v>
      </c>
      <c r="D45" s="121">
        <v>0</v>
      </c>
      <c r="E45" s="122">
        <v>4.3859649122807015E-3</v>
      </c>
      <c r="F45" s="122">
        <v>0.75438596491228072</v>
      </c>
      <c r="G45" s="122">
        <v>0</v>
      </c>
      <c r="H45" s="122">
        <v>0</v>
      </c>
      <c r="I45" s="122">
        <v>2.6315789473684209E-2</v>
      </c>
      <c r="J45" s="121">
        <v>0</v>
      </c>
      <c r="K45" s="121">
        <v>0</v>
      </c>
      <c r="L45" s="121">
        <v>0</v>
      </c>
      <c r="M45" s="121">
        <v>0</v>
      </c>
      <c r="N45" s="121">
        <v>0.21491228070175439</v>
      </c>
    </row>
    <row r="46" spans="1:14" x14ac:dyDescent="0.25">
      <c r="A46" s="61" t="s">
        <v>67</v>
      </c>
      <c r="B46" s="121">
        <v>1</v>
      </c>
      <c r="C46" s="121">
        <v>8.3848653181008278E-5</v>
      </c>
      <c r="D46" s="121">
        <v>0.19943402159102819</v>
      </c>
      <c r="E46" s="121">
        <v>2.6014044649407819E-2</v>
      </c>
      <c r="F46" s="121">
        <v>0.76807462530133108</v>
      </c>
      <c r="G46" s="121">
        <v>0</v>
      </c>
      <c r="H46" s="121">
        <v>0</v>
      </c>
      <c r="I46" s="121">
        <v>0</v>
      </c>
      <c r="J46" s="121">
        <v>0</v>
      </c>
      <c r="K46" s="121">
        <v>0</v>
      </c>
      <c r="L46" s="121">
        <v>0</v>
      </c>
      <c r="M46" s="121">
        <v>0</v>
      </c>
      <c r="N46" s="121">
        <v>6.4144219683471334E-3</v>
      </c>
    </row>
    <row r="47" spans="1:14" x14ac:dyDescent="0.25">
      <c r="A47" s="61" t="s">
        <v>118</v>
      </c>
      <c r="B47" s="121">
        <v>1</v>
      </c>
      <c r="C47" s="146">
        <v>6.0540016951204749E-4</v>
      </c>
      <c r="D47" s="146">
        <v>0.15841304435565243</v>
      </c>
      <c r="E47" s="146">
        <v>0</v>
      </c>
      <c r="F47" s="146">
        <v>0.84094119546353474</v>
      </c>
      <c r="G47" s="146">
        <v>0</v>
      </c>
      <c r="H47" s="146">
        <v>0</v>
      </c>
      <c r="I47" s="146">
        <v>0</v>
      </c>
      <c r="J47" s="146">
        <v>0</v>
      </c>
      <c r="K47" s="146">
        <v>0</v>
      </c>
      <c r="L47" s="146">
        <v>0</v>
      </c>
      <c r="M47" s="146">
        <v>0</v>
      </c>
      <c r="N47" s="146">
        <v>0</v>
      </c>
    </row>
    <row r="48" spans="1:14" x14ac:dyDescent="0.25">
      <c r="A48" s="61" t="s">
        <v>68</v>
      </c>
      <c r="B48" s="121">
        <v>1</v>
      </c>
      <c r="C48" s="121">
        <v>1.0045924225028703E-3</v>
      </c>
      <c r="D48" s="121">
        <v>0.19948335246842711</v>
      </c>
      <c r="E48" s="121">
        <v>8.5677382319173365E-2</v>
      </c>
      <c r="F48" s="121">
        <v>0.21297359357060849</v>
      </c>
      <c r="G48" s="121">
        <v>0.13475889781859932</v>
      </c>
      <c r="H48" s="121">
        <v>7.8286452353616531E-2</v>
      </c>
      <c r="I48" s="121">
        <v>7.9147531572904703E-2</v>
      </c>
      <c r="J48" s="121">
        <v>0.1920206659012629</v>
      </c>
      <c r="K48" s="121">
        <v>0</v>
      </c>
      <c r="L48" s="121">
        <v>1.0763490241102182E-2</v>
      </c>
      <c r="M48" s="121">
        <v>5.8122847301951778E-3</v>
      </c>
      <c r="N48" s="121">
        <v>2.1526980482204362E-4</v>
      </c>
    </row>
    <row r="49" spans="1:19" x14ac:dyDescent="0.25">
      <c r="A49" s="61" t="s">
        <v>69</v>
      </c>
      <c r="B49" s="121">
        <v>1</v>
      </c>
      <c r="C49" s="121">
        <v>0</v>
      </c>
      <c r="D49" s="121">
        <v>6.4580608026790859E-2</v>
      </c>
      <c r="E49" s="121">
        <v>3.8250222385013868E-2</v>
      </c>
      <c r="F49" s="121">
        <v>0.69328658887551675</v>
      </c>
      <c r="G49" s="121">
        <v>3.2337397310449479E-3</v>
      </c>
      <c r="H49" s="121">
        <v>2.2918737899638953E-3</v>
      </c>
      <c r="I49" s="121">
        <v>0.1031447857254984</v>
      </c>
      <c r="J49" s="121">
        <v>7.6542305478520228E-2</v>
      </c>
      <c r="K49" s="121">
        <v>0</v>
      </c>
      <c r="L49" s="121">
        <v>0</v>
      </c>
      <c r="M49" s="121">
        <v>0</v>
      </c>
      <c r="N49" s="121">
        <v>1.8680341164774215E-2</v>
      </c>
    </row>
    <row r="50" spans="1:19" x14ac:dyDescent="0.25">
      <c r="A50" s="61" t="s">
        <v>70</v>
      </c>
      <c r="B50" s="121">
        <v>1</v>
      </c>
      <c r="C50" s="121">
        <v>0</v>
      </c>
      <c r="D50" s="121">
        <v>1.6322166785459728E-2</v>
      </c>
      <c r="E50" s="121">
        <v>0</v>
      </c>
      <c r="F50" s="121">
        <v>0.58496079828937986</v>
      </c>
      <c r="G50" s="121">
        <v>1.4967925873129008E-3</v>
      </c>
      <c r="H50" s="121">
        <v>6.4148253741981467E-4</v>
      </c>
      <c r="I50" s="121">
        <v>0.29472558802565929</v>
      </c>
      <c r="J50" s="121">
        <v>8.8096935138987878E-2</v>
      </c>
      <c r="K50" s="121">
        <v>0</v>
      </c>
      <c r="L50" s="121">
        <v>0</v>
      </c>
      <c r="M50" s="121">
        <v>0</v>
      </c>
      <c r="N50" s="121">
        <v>1.3613684960798289E-2</v>
      </c>
    </row>
    <row r="51" spans="1:19" x14ac:dyDescent="0.25">
      <c r="A51" s="61" t="s">
        <v>71</v>
      </c>
      <c r="B51" s="121">
        <v>1</v>
      </c>
      <c r="C51" s="121">
        <v>0</v>
      </c>
      <c r="D51" s="121">
        <v>0.27174292699965069</v>
      </c>
      <c r="E51" s="121">
        <v>2.0957038071952499E-3</v>
      </c>
      <c r="F51" s="121">
        <v>0.71323786238211662</v>
      </c>
      <c r="G51" s="121">
        <v>0</v>
      </c>
      <c r="H51" s="121">
        <v>5.2392595179881246E-4</v>
      </c>
      <c r="I51" s="121">
        <v>6.461753405518687E-3</v>
      </c>
      <c r="J51" s="121">
        <v>4.1914076143904997E-3</v>
      </c>
      <c r="K51" s="121">
        <v>0</v>
      </c>
      <c r="L51" s="121">
        <v>0</v>
      </c>
      <c r="M51" s="121">
        <v>0</v>
      </c>
      <c r="N51" s="121">
        <v>2.0957038071952499E-3</v>
      </c>
    </row>
    <row r="52" spans="1:19" x14ac:dyDescent="0.25">
      <c r="A52" s="61" t="s">
        <v>72</v>
      </c>
      <c r="B52" s="121">
        <v>1</v>
      </c>
      <c r="C52" s="121">
        <v>0</v>
      </c>
      <c r="D52" s="121">
        <v>4.6580837161156755E-2</v>
      </c>
      <c r="E52" s="121">
        <v>2.3613896616419744E-2</v>
      </c>
      <c r="F52" s="121">
        <v>0.74179983179142139</v>
      </c>
      <c r="G52" s="121">
        <v>4.6580837161156758E-3</v>
      </c>
      <c r="H52" s="121">
        <v>5.5638222164715017E-3</v>
      </c>
      <c r="I52" s="121">
        <v>2.5813547260141036E-2</v>
      </c>
      <c r="J52" s="121">
        <v>4.8909879019214599E-2</v>
      </c>
      <c r="K52" s="121">
        <v>0</v>
      </c>
      <c r="L52" s="121">
        <v>0</v>
      </c>
      <c r="M52" s="121">
        <v>3.1506760690949084E-2</v>
      </c>
      <c r="N52" s="121">
        <v>7.1553341528110243E-2</v>
      </c>
    </row>
    <row r="53" spans="1:19" x14ac:dyDescent="0.25">
      <c r="A53" s="61" t="s">
        <v>73</v>
      </c>
      <c r="B53" s="121">
        <v>1</v>
      </c>
      <c r="C53" s="121">
        <v>0</v>
      </c>
      <c r="D53" s="121">
        <v>0.2911770192128334</v>
      </c>
      <c r="E53" s="121">
        <v>3.2829695952247717E-2</v>
      </c>
      <c r="F53" s="121">
        <v>0.52415594105577312</v>
      </c>
      <c r="G53" s="121">
        <v>0</v>
      </c>
      <c r="H53" s="121">
        <v>9.886215258347323E-3</v>
      </c>
      <c r="I53" s="121">
        <v>9.9235217310203322E-2</v>
      </c>
      <c r="J53" s="121">
        <v>4.2529378847229994E-2</v>
      </c>
      <c r="K53" s="121">
        <v>0</v>
      </c>
      <c r="L53" s="121">
        <v>0</v>
      </c>
      <c r="M53" s="121">
        <v>0</v>
      </c>
      <c r="N53" s="121">
        <v>1.8653236336504383E-4</v>
      </c>
    </row>
    <row r="54" spans="1:19" x14ac:dyDescent="0.25">
      <c r="A54" s="61" t="s">
        <v>76</v>
      </c>
      <c r="B54" s="121">
        <v>1</v>
      </c>
      <c r="C54" s="121">
        <v>0</v>
      </c>
      <c r="D54" s="121">
        <v>7.0986306297048024E-2</v>
      </c>
      <c r="E54" s="121">
        <v>4.4189810651799707E-2</v>
      </c>
      <c r="F54" s="121">
        <v>0.79076638491380413</v>
      </c>
      <c r="G54" s="121">
        <v>4.1620635613904373E-3</v>
      </c>
      <c r="H54" s="121">
        <v>8.2213601212650618E-4</v>
      </c>
      <c r="I54" s="121">
        <v>1.7162089253140816E-2</v>
      </c>
      <c r="J54" s="121">
        <v>6.8417131259152691E-2</v>
      </c>
      <c r="K54" s="121">
        <v>0</v>
      </c>
      <c r="L54" s="121">
        <v>0</v>
      </c>
      <c r="M54" s="121">
        <v>2.9802430439585851E-3</v>
      </c>
      <c r="N54" s="121">
        <v>4.624515068211597E-4</v>
      </c>
    </row>
    <row r="55" spans="1:19" x14ac:dyDescent="0.25">
      <c r="A55" s="61" t="s">
        <v>77</v>
      </c>
      <c r="B55" s="121">
        <v>1</v>
      </c>
      <c r="C55" s="121">
        <v>0</v>
      </c>
      <c r="D55" s="121">
        <v>2.2437149928357433E-2</v>
      </c>
      <c r="E55" s="121">
        <v>1.8496808649211931E-2</v>
      </c>
      <c r="F55" s="121">
        <v>0.94305229907515953</v>
      </c>
      <c r="G55" s="121">
        <v>5.8616647127784287E-4</v>
      </c>
      <c r="H55" s="121">
        <v>0</v>
      </c>
      <c r="I55" s="121">
        <v>1.4727432590855804E-2</v>
      </c>
      <c r="J55" s="121">
        <v>0</v>
      </c>
      <c r="K55" s="121">
        <v>0</v>
      </c>
      <c r="L55" s="121">
        <v>0</v>
      </c>
      <c r="M55" s="121">
        <v>0</v>
      </c>
      <c r="N55" s="121">
        <v>7.0014328513742351E-4</v>
      </c>
    </row>
    <row r="56" spans="1:19" x14ac:dyDescent="0.25">
      <c r="A56" s="61" t="s">
        <v>78</v>
      </c>
      <c r="B56" s="121">
        <v>1</v>
      </c>
      <c r="C56" s="121">
        <v>4.1127615396901455E-2</v>
      </c>
      <c r="D56" s="121">
        <v>0.13384443379651814</v>
      </c>
      <c r="E56" s="121">
        <v>3.3061811212266409E-2</v>
      </c>
      <c r="F56" s="121">
        <v>0.49049672576265774</v>
      </c>
      <c r="G56" s="121">
        <v>2.5555023159239739E-2</v>
      </c>
      <c r="H56" s="121">
        <v>3.1943778949049674E-4</v>
      </c>
      <c r="I56" s="121">
        <v>0.1076505350582974</v>
      </c>
      <c r="J56" s="121">
        <v>1.5971889474524837E-3</v>
      </c>
      <c r="K56" s="121">
        <v>0.12394186232231273</v>
      </c>
      <c r="L56" s="121">
        <v>0</v>
      </c>
      <c r="M56" s="121">
        <v>4.6318479476122028E-3</v>
      </c>
      <c r="N56" s="121">
        <v>3.7773518607251234E-2</v>
      </c>
    </row>
    <row r="57" spans="1:19" x14ac:dyDescent="0.25">
      <c r="A57" s="61" t="s">
        <v>79</v>
      </c>
      <c r="B57" s="121">
        <v>1</v>
      </c>
      <c r="C57" s="121">
        <v>0</v>
      </c>
      <c r="D57" s="121">
        <v>0.30457863304578631</v>
      </c>
      <c r="E57" s="121">
        <v>0</v>
      </c>
      <c r="F57" s="121">
        <v>0.57996018579960185</v>
      </c>
      <c r="G57" s="121">
        <v>1.5262110152621102E-2</v>
      </c>
      <c r="H57" s="121">
        <v>1.4598540145985401E-2</v>
      </c>
      <c r="I57" s="121">
        <v>4.1583720415837203E-2</v>
      </c>
      <c r="J57" s="121">
        <v>2.9418270294182702E-2</v>
      </c>
      <c r="K57" s="121">
        <v>0</v>
      </c>
      <c r="L57" s="121">
        <v>0</v>
      </c>
      <c r="M57" s="121">
        <v>0</v>
      </c>
      <c r="N57" s="121">
        <v>1.4598540145985401E-2</v>
      </c>
    </row>
    <row r="58" spans="1:19" x14ac:dyDescent="0.25">
      <c r="A58" s="61" t="s">
        <v>80</v>
      </c>
      <c r="B58" s="121">
        <v>1</v>
      </c>
      <c r="C58" s="121">
        <v>0.04</v>
      </c>
      <c r="D58" s="121">
        <v>7.2727272727272727E-3</v>
      </c>
      <c r="E58" s="121">
        <v>0.30545454545454548</v>
      </c>
      <c r="F58" s="121">
        <v>0.63090909090909086</v>
      </c>
      <c r="G58" s="121">
        <v>3.6363636363636364E-3</v>
      </c>
      <c r="H58" s="121">
        <v>0</v>
      </c>
      <c r="I58" s="121">
        <v>7.2727272727272727E-3</v>
      </c>
      <c r="J58" s="121">
        <v>1.8181818181818182E-3</v>
      </c>
      <c r="K58" s="121">
        <v>0</v>
      </c>
      <c r="L58" s="121">
        <v>0</v>
      </c>
      <c r="M58" s="121">
        <v>0</v>
      </c>
      <c r="N58" s="121">
        <v>0</v>
      </c>
    </row>
    <row r="59" spans="1:19" x14ac:dyDescent="0.25">
      <c r="A59" s="61" t="s">
        <v>81</v>
      </c>
      <c r="B59" s="121">
        <v>1</v>
      </c>
      <c r="C59" s="121">
        <v>2.8163689632359889E-2</v>
      </c>
      <c r="D59" s="121">
        <v>0.19530290142708628</v>
      </c>
      <c r="E59" s="121">
        <v>5.954068613552594E-3</v>
      </c>
      <c r="F59" s="121">
        <v>0.63462810698421701</v>
      </c>
      <c r="G59" s="121">
        <v>1.0301483791702107E-2</v>
      </c>
      <c r="H59" s="121">
        <v>1.431811738020981E-2</v>
      </c>
      <c r="I59" s="121">
        <v>2.9675834042151024E-2</v>
      </c>
      <c r="J59" s="121">
        <v>3.728381060391267E-2</v>
      </c>
      <c r="K59" s="121">
        <v>8.0332671770154049E-4</v>
      </c>
      <c r="L59" s="121">
        <v>8.5058123050751346E-4</v>
      </c>
      <c r="M59" s="121">
        <v>4.2340043474151781E-2</v>
      </c>
      <c r="N59" s="121">
        <v>3.7803610244778376E-4</v>
      </c>
    </row>
    <row r="60" spans="1:19" x14ac:dyDescent="0.25">
      <c r="A60" s="61" t="s">
        <v>82</v>
      </c>
      <c r="B60" s="121">
        <v>1</v>
      </c>
      <c r="C60" s="121">
        <v>0</v>
      </c>
      <c r="D60" s="121">
        <v>0.27948278946157973</v>
      </c>
      <c r="E60" s="121">
        <v>0</v>
      </c>
      <c r="F60" s="121">
        <v>0.54519203741088085</v>
      </c>
      <c r="G60" s="121">
        <v>7.8705951498735077E-2</v>
      </c>
      <c r="H60" s="121">
        <v>4.9830066695627728E-2</v>
      </c>
      <c r="I60" s="121">
        <v>4.6124754043901567E-2</v>
      </c>
      <c r="J60" s="121">
        <v>0</v>
      </c>
      <c r="K60" s="121">
        <v>0</v>
      </c>
      <c r="L60" s="121">
        <v>0</v>
      </c>
      <c r="M60" s="121">
        <v>0</v>
      </c>
      <c r="N60" s="121">
        <v>6.8995476963176858E-4</v>
      </c>
    </row>
    <row r="61" spans="1:19" x14ac:dyDescent="0.25">
      <c r="A61" s="61" t="s">
        <v>83</v>
      </c>
      <c r="B61" s="121">
        <v>1</v>
      </c>
      <c r="C61" s="121">
        <v>0</v>
      </c>
      <c r="D61" s="121">
        <v>0.28863056421888289</v>
      </c>
      <c r="E61" s="121">
        <v>5.5996597675077968E-2</v>
      </c>
      <c r="F61" s="121">
        <v>0.63013892826764961</v>
      </c>
      <c r="G61" s="121">
        <v>0</v>
      </c>
      <c r="H61" s="121">
        <v>1.8429259994329459E-3</v>
      </c>
      <c r="I61" s="121">
        <v>1.7011624610150269E-3</v>
      </c>
      <c r="J61" s="121">
        <v>1.4176353841791891E-4</v>
      </c>
      <c r="K61" s="121">
        <v>0</v>
      </c>
      <c r="L61" s="121">
        <v>0</v>
      </c>
      <c r="M61" s="121">
        <v>2.1548057839523675E-2</v>
      </c>
      <c r="N61" s="121">
        <v>1.4176353841791891E-4</v>
      </c>
    </row>
    <row r="62" spans="1:19" x14ac:dyDescent="0.25">
      <c r="A62" s="61" t="s">
        <v>84</v>
      </c>
      <c r="B62" s="121">
        <v>1</v>
      </c>
      <c r="C62" s="121">
        <v>1.5489376625653915E-3</v>
      </c>
      <c r="D62" s="121">
        <v>0.2074115205891808</v>
      </c>
      <c r="E62" s="121">
        <v>0</v>
      </c>
      <c r="F62" s="121">
        <v>0.71590145249437409</v>
      </c>
      <c r="G62" s="121">
        <v>0</v>
      </c>
      <c r="H62" s="121">
        <v>0</v>
      </c>
      <c r="I62" s="121">
        <v>0</v>
      </c>
      <c r="J62" s="121">
        <v>0</v>
      </c>
      <c r="K62" s="121">
        <v>0</v>
      </c>
      <c r="L62" s="121">
        <v>0</v>
      </c>
      <c r="M62" s="121">
        <v>0</v>
      </c>
      <c r="N62" s="121">
        <v>7.5138089253879645E-2</v>
      </c>
    </row>
    <row r="63" spans="1:19" x14ac:dyDescent="0.25">
      <c r="A63" s="61" t="s">
        <v>85</v>
      </c>
      <c r="B63" s="121">
        <v>1</v>
      </c>
      <c r="C63" s="121">
        <v>0</v>
      </c>
      <c r="D63" s="121">
        <v>0.17032615646983584</v>
      </c>
      <c r="E63" s="121">
        <v>0.1622255382647623</v>
      </c>
      <c r="F63" s="121">
        <v>0.51630782349179283</v>
      </c>
      <c r="G63" s="121">
        <v>2.4088680451929228E-2</v>
      </c>
      <c r="H63" s="121">
        <v>1.1085056491153272E-2</v>
      </c>
      <c r="I63" s="121">
        <v>6.2886378170965679E-2</v>
      </c>
      <c r="J63" s="121">
        <v>5.2014495843103817E-2</v>
      </c>
      <c r="K63" s="121">
        <v>0</v>
      </c>
      <c r="L63" s="121">
        <v>0</v>
      </c>
      <c r="M63" s="121">
        <v>0</v>
      </c>
      <c r="N63" s="121">
        <v>1.0658708164570454E-3</v>
      </c>
    </row>
    <row r="64" spans="1:19" s="63" customFormat="1" x14ac:dyDescent="0.25">
      <c r="A64" s="62" t="s">
        <v>93</v>
      </c>
      <c r="B64" s="124">
        <v>1</v>
      </c>
      <c r="C64" s="124">
        <v>9.9362099315512928E-4</v>
      </c>
      <c r="D64" s="124">
        <v>0.11396094064562072</v>
      </c>
      <c r="E64" s="124">
        <v>6.0001264487533151E-2</v>
      </c>
      <c r="F64" s="124">
        <v>0.65041711450600137</v>
      </c>
      <c r="G64" s="124">
        <v>2.4214270740091241E-2</v>
      </c>
      <c r="H64" s="124">
        <v>1.6138854041535089E-2</v>
      </c>
      <c r="I64" s="124">
        <v>5.8004039704908542E-2</v>
      </c>
      <c r="J64" s="124">
        <v>3.4197732574197136E-2</v>
      </c>
      <c r="K64" s="124">
        <v>1.0442004944811775E-3</v>
      </c>
      <c r="L64" s="124">
        <v>1.1180731872073793E-4</v>
      </c>
      <c r="M64" s="124">
        <v>3.2518626234123195E-2</v>
      </c>
      <c r="N64" s="124">
        <v>8.3981937793868571E-3</v>
      </c>
      <c r="S64" s="210"/>
    </row>
    <row r="65" spans="1:15" x14ac:dyDescent="0.25">
      <c r="A65" s="41" t="s">
        <v>123</v>
      </c>
      <c r="B65" s="42"/>
      <c r="C65" s="42"/>
      <c r="D65" s="42"/>
      <c r="E65" s="42"/>
      <c r="F65" s="42"/>
      <c r="G65" s="42"/>
      <c r="H65" s="209"/>
      <c r="I65" s="42"/>
      <c r="J65" s="43"/>
      <c r="K65" s="43"/>
      <c r="M65" s="123"/>
      <c r="N65" s="72" t="s">
        <v>287</v>
      </c>
      <c r="O65" s="37"/>
    </row>
    <row r="66" spans="1:15" s="64" customFormat="1" ht="18" customHeight="1" x14ac:dyDescent="0.25">
      <c r="A66" s="263" t="s">
        <v>290</v>
      </c>
      <c r="B66" s="257"/>
      <c r="C66" s="257"/>
      <c r="D66" s="257"/>
      <c r="E66" s="257"/>
      <c r="F66" s="257"/>
      <c r="G66" s="257"/>
      <c r="H66" s="257"/>
      <c r="I66" s="257"/>
      <c r="J66" s="257"/>
      <c r="K66" s="257"/>
      <c r="L66" s="257"/>
      <c r="M66" s="257"/>
      <c r="N66" s="257"/>
      <c r="O66" s="257"/>
    </row>
    <row r="67" spans="1:15" ht="48" customHeight="1" x14ac:dyDescent="0.25">
      <c r="A67" s="264" t="s">
        <v>16</v>
      </c>
      <c r="B67" s="265"/>
      <c r="C67" s="265"/>
      <c r="D67" s="265"/>
      <c r="E67" s="265"/>
      <c r="F67" s="265"/>
      <c r="G67" s="265"/>
      <c r="H67" s="265"/>
      <c r="I67" s="265"/>
      <c r="J67" s="265"/>
      <c r="K67" s="265"/>
      <c r="L67" s="265"/>
      <c r="M67" s="265"/>
      <c r="N67" s="265"/>
      <c r="O67" s="265"/>
    </row>
    <row r="68" spans="1:15" ht="23.25" customHeight="1" x14ac:dyDescent="0.25">
      <c r="A68" s="264" t="s">
        <v>9</v>
      </c>
      <c r="B68" s="235"/>
      <c r="C68" s="235"/>
      <c r="D68" s="235"/>
      <c r="E68" s="235"/>
      <c r="F68" s="235"/>
      <c r="G68" s="235"/>
      <c r="H68" s="235"/>
      <c r="I68" s="235"/>
      <c r="J68" s="235"/>
      <c r="K68" s="235"/>
      <c r="L68" s="235"/>
      <c r="M68" s="235"/>
      <c r="N68" s="235"/>
      <c r="O68" s="235"/>
    </row>
    <row r="69" spans="1:15" ht="15.75" customHeight="1" x14ac:dyDescent="0.25">
      <c r="A69" s="266" t="s">
        <v>300</v>
      </c>
      <c r="B69" s="267"/>
      <c r="C69" s="267"/>
      <c r="D69" s="267"/>
      <c r="E69" s="267"/>
      <c r="F69" s="267"/>
      <c r="G69" s="267"/>
      <c r="H69" s="267"/>
      <c r="I69" s="267"/>
      <c r="J69" s="267"/>
      <c r="K69" s="267"/>
      <c r="L69" s="267"/>
      <c r="M69" s="267"/>
      <c r="N69" s="267"/>
      <c r="O69" s="155"/>
    </row>
    <row r="70" spans="1:15" ht="36" customHeight="1" x14ac:dyDescent="0.25">
      <c r="A70" s="252" t="s">
        <v>2</v>
      </c>
      <c r="B70" s="252"/>
      <c r="C70" s="252"/>
      <c r="D70" s="252"/>
      <c r="E70" s="252"/>
      <c r="F70" s="252"/>
      <c r="G70" s="252"/>
      <c r="H70" s="252"/>
      <c r="I70" s="252"/>
      <c r="J70" s="252"/>
      <c r="K70" s="252"/>
      <c r="L70" s="252"/>
      <c r="M70" s="252"/>
      <c r="N70" s="252"/>
      <c r="O70" s="156"/>
    </row>
    <row r="71" spans="1:15" ht="24.75" customHeight="1" x14ac:dyDescent="0.25">
      <c r="A71" s="264" t="s">
        <v>252</v>
      </c>
      <c r="B71" s="265"/>
      <c r="C71" s="265"/>
      <c r="D71" s="265"/>
      <c r="E71" s="265"/>
      <c r="F71" s="265"/>
      <c r="G71" s="265"/>
      <c r="H71" s="265"/>
      <c r="I71" s="265"/>
      <c r="J71" s="265"/>
      <c r="K71" s="265"/>
      <c r="L71" s="265"/>
      <c r="M71" s="265"/>
      <c r="N71" s="265"/>
      <c r="O71" s="265"/>
    </row>
    <row r="72" spans="1:15" ht="27" customHeight="1" x14ac:dyDescent="0.25">
      <c r="A72" s="263"/>
      <c r="B72" s="257"/>
      <c r="C72" s="257"/>
      <c r="D72" s="257"/>
      <c r="E72" s="257"/>
      <c r="F72" s="257"/>
      <c r="G72" s="257"/>
      <c r="H72" s="257"/>
      <c r="I72" s="257"/>
      <c r="J72" s="257"/>
      <c r="K72" s="257"/>
      <c r="L72" s="257"/>
      <c r="M72" s="257"/>
      <c r="N72" s="257"/>
      <c r="O72" s="257"/>
    </row>
    <row r="73" spans="1:15" x14ac:dyDescent="0.25">
      <c r="A73" s="37"/>
      <c r="B73" s="37"/>
      <c r="C73" s="37"/>
      <c r="D73" s="37"/>
      <c r="E73" s="37"/>
      <c r="F73" s="37"/>
      <c r="G73" s="37"/>
      <c r="H73" s="37"/>
      <c r="I73" s="37"/>
      <c r="J73" s="37"/>
      <c r="K73" s="37"/>
      <c r="L73" s="37"/>
      <c r="M73" s="37"/>
      <c r="N73" s="37"/>
      <c r="O73" s="37"/>
    </row>
  </sheetData>
  <mergeCells count="24">
    <mergeCell ref="A72:O72"/>
    <mergeCell ref="M6:M7"/>
    <mergeCell ref="A71:O71"/>
    <mergeCell ref="A5:A7"/>
    <mergeCell ref="A66:O66"/>
    <mergeCell ref="A67:O67"/>
    <mergeCell ref="G6:H6"/>
    <mergeCell ref="A69:N69"/>
    <mergeCell ref="C5:F5"/>
    <mergeCell ref="D6:D7"/>
    <mergeCell ref="A68:O68"/>
    <mergeCell ref="C6:C7"/>
    <mergeCell ref="A70:N70"/>
    <mergeCell ref="F6:F7"/>
    <mergeCell ref="E6:E7"/>
    <mergeCell ref="K6:L6"/>
    <mergeCell ref="A1:N1"/>
    <mergeCell ref="A4:N4"/>
    <mergeCell ref="A2:N2"/>
    <mergeCell ref="G5:M5"/>
    <mergeCell ref="N5:N7"/>
    <mergeCell ref="I6:J6"/>
    <mergeCell ref="A3:N3"/>
    <mergeCell ref="B5:B7"/>
  </mergeCells>
  <phoneticPr fontId="9" type="noConversion"/>
  <printOptions horizontalCentered="1" verticalCentered="1"/>
  <pageMargins left="0" right="0" top="0.5" bottom="0.5" header="0.5" footer="0.5"/>
  <pageSetup scale="65" pageOrder="overThenDown"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IV73"/>
  <sheetViews>
    <sheetView topLeftCell="A37" zoomScaleNormal="130" workbookViewId="0">
      <selection activeCell="H57" sqref="H57"/>
    </sheetView>
  </sheetViews>
  <sheetFormatPr defaultRowHeight="13.2" x14ac:dyDescent="0.25"/>
  <cols>
    <col min="1" max="1" width="21.44140625" customWidth="1"/>
    <col min="2" max="6" width="17.6640625" customWidth="1"/>
    <col min="7" max="7" width="5.109375" customWidth="1"/>
    <col min="8" max="8" width="46" customWidth="1"/>
  </cols>
  <sheetData>
    <row r="1" spans="1:6" x14ac:dyDescent="0.25">
      <c r="A1" s="59" t="s">
        <v>106</v>
      </c>
      <c r="B1" s="59"/>
      <c r="C1" s="59"/>
      <c r="D1" s="59"/>
      <c r="E1" s="59"/>
      <c r="F1" s="59"/>
    </row>
    <row r="2" spans="1:6" ht="12.75" customHeight="1" x14ac:dyDescent="0.25">
      <c r="A2" s="59" t="s">
        <v>1</v>
      </c>
      <c r="B2" s="59"/>
      <c r="C2" s="59"/>
      <c r="D2" s="59"/>
      <c r="E2" s="59"/>
      <c r="F2" s="59"/>
    </row>
    <row r="3" spans="1:6" ht="12.75" customHeight="1" x14ac:dyDescent="0.25">
      <c r="A3" s="59"/>
      <c r="B3" s="59"/>
      <c r="C3" s="59"/>
      <c r="D3" s="59"/>
      <c r="E3" s="59"/>
      <c r="F3" s="59"/>
    </row>
    <row r="4" spans="1:6" ht="12.75" customHeight="1" x14ac:dyDescent="0.25">
      <c r="A4" s="59" t="s">
        <v>295</v>
      </c>
      <c r="B4" s="59"/>
      <c r="C4" s="59"/>
      <c r="D4" s="59"/>
      <c r="E4" s="59"/>
      <c r="F4" s="59"/>
    </row>
    <row r="5" spans="1:6" ht="15.75" customHeight="1" x14ac:dyDescent="0.25">
      <c r="A5" s="18" t="s">
        <v>88</v>
      </c>
      <c r="B5" s="18" t="s">
        <v>95</v>
      </c>
      <c r="C5" s="18" t="s">
        <v>96</v>
      </c>
      <c r="D5" s="18" t="s">
        <v>97</v>
      </c>
      <c r="E5" s="18" t="s">
        <v>98</v>
      </c>
      <c r="F5" s="18" t="s">
        <v>86</v>
      </c>
    </row>
    <row r="6" spans="1:6" ht="12.75" customHeight="1" x14ac:dyDescent="0.25">
      <c r="A6" s="33" t="s">
        <v>31</v>
      </c>
      <c r="B6" s="180">
        <v>16</v>
      </c>
      <c r="C6" s="180">
        <v>673</v>
      </c>
      <c r="D6" s="180">
        <v>179</v>
      </c>
      <c r="E6" s="180">
        <v>1623</v>
      </c>
      <c r="F6" s="69">
        <v>2491</v>
      </c>
    </row>
    <row r="7" spans="1:6" x14ac:dyDescent="0.25">
      <c r="A7" s="33" t="s">
        <v>32</v>
      </c>
      <c r="B7" s="180">
        <v>297</v>
      </c>
      <c r="C7" s="180">
        <v>601</v>
      </c>
      <c r="D7" s="180">
        <v>39</v>
      </c>
      <c r="E7" s="180">
        <v>140</v>
      </c>
      <c r="F7" s="69">
        <v>1077</v>
      </c>
    </row>
    <row r="8" spans="1:6" x14ac:dyDescent="0.25">
      <c r="A8" s="33" t="s">
        <v>33</v>
      </c>
      <c r="B8" s="182">
        <v>0</v>
      </c>
      <c r="C8" s="182">
        <v>0</v>
      </c>
      <c r="D8" s="182">
        <v>8</v>
      </c>
      <c r="E8" s="182">
        <v>33</v>
      </c>
      <c r="F8" s="211">
        <v>41</v>
      </c>
    </row>
    <row r="9" spans="1:6" x14ac:dyDescent="0.25">
      <c r="A9" s="33" t="s">
        <v>34</v>
      </c>
      <c r="B9" s="180">
        <v>452</v>
      </c>
      <c r="C9" s="180">
        <v>1772</v>
      </c>
      <c r="D9" s="180">
        <v>280</v>
      </c>
      <c r="E9" s="180">
        <v>1277</v>
      </c>
      <c r="F9" s="69">
        <v>3781</v>
      </c>
    </row>
    <row r="10" spans="1:6" x14ac:dyDescent="0.25">
      <c r="A10" s="33" t="s">
        <v>35</v>
      </c>
      <c r="B10" s="182">
        <v>0</v>
      </c>
      <c r="C10" s="182">
        <v>290</v>
      </c>
      <c r="D10" s="182">
        <v>0</v>
      </c>
      <c r="E10" s="182">
        <v>823</v>
      </c>
      <c r="F10" s="211">
        <v>1113</v>
      </c>
    </row>
    <row r="11" spans="1:6" x14ac:dyDescent="0.25">
      <c r="A11" s="33" t="s">
        <v>91</v>
      </c>
      <c r="B11" s="180">
        <v>2062</v>
      </c>
      <c r="C11" s="180">
        <v>45652</v>
      </c>
      <c r="D11" s="180">
        <v>5813</v>
      </c>
      <c r="E11" s="180">
        <v>4650</v>
      </c>
      <c r="F11" s="69">
        <v>58177</v>
      </c>
    </row>
    <row r="12" spans="1:6" x14ac:dyDescent="0.25">
      <c r="A12" s="33" t="s">
        <v>36</v>
      </c>
      <c r="B12" s="180">
        <v>89</v>
      </c>
      <c r="C12" s="180">
        <v>1163</v>
      </c>
      <c r="D12" s="180">
        <v>0</v>
      </c>
      <c r="E12" s="180">
        <v>1313</v>
      </c>
      <c r="F12" s="69">
        <v>2565</v>
      </c>
    </row>
    <row r="13" spans="1:6" x14ac:dyDescent="0.25">
      <c r="A13" s="33" t="s">
        <v>37</v>
      </c>
      <c r="B13" s="180">
        <v>3891</v>
      </c>
      <c r="C13" s="180">
        <v>4368</v>
      </c>
      <c r="D13" s="180">
        <v>17</v>
      </c>
      <c r="E13" s="180">
        <v>1425</v>
      </c>
      <c r="F13" s="69">
        <v>9701</v>
      </c>
    </row>
    <row r="14" spans="1:6" x14ac:dyDescent="0.25">
      <c r="A14" s="33" t="s">
        <v>38</v>
      </c>
      <c r="B14" s="180">
        <v>32</v>
      </c>
      <c r="C14" s="180">
        <v>927</v>
      </c>
      <c r="D14" s="180">
        <v>51</v>
      </c>
      <c r="E14" s="180">
        <v>413</v>
      </c>
      <c r="F14" s="69">
        <v>1423</v>
      </c>
    </row>
    <row r="15" spans="1:6" x14ac:dyDescent="0.25">
      <c r="A15" s="33" t="s">
        <v>39</v>
      </c>
      <c r="B15" s="180">
        <v>11</v>
      </c>
      <c r="C15" s="180">
        <v>76</v>
      </c>
      <c r="D15" s="180">
        <v>0</v>
      </c>
      <c r="E15" s="180">
        <v>145</v>
      </c>
      <c r="F15" s="69">
        <v>232</v>
      </c>
    </row>
    <row r="16" spans="1:6" x14ac:dyDescent="0.25">
      <c r="A16" s="33" t="s">
        <v>40</v>
      </c>
      <c r="B16" s="180">
        <v>3</v>
      </c>
      <c r="C16" s="180">
        <v>2763</v>
      </c>
      <c r="D16" s="180">
        <v>0</v>
      </c>
      <c r="E16" s="180">
        <v>7074</v>
      </c>
      <c r="F16" s="69">
        <v>9840</v>
      </c>
    </row>
    <row r="17" spans="1:6" x14ac:dyDescent="0.25">
      <c r="A17" s="33" t="s">
        <v>41</v>
      </c>
      <c r="B17" s="180">
        <v>182</v>
      </c>
      <c r="C17" s="180">
        <v>1812</v>
      </c>
      <c r="D17" s="180">
        <v>185</v>
      </c>
      <c r="E17" s="180">
        <v>2843</v>
      </c>
      <c r="F17" s="69">
        <v>5022</v>
      </c>
    </row>
    <row r="18" spans="1:6" x14ac:dyDescent="0.25">
      <c r="A18" s="33" t="s">
        <v>42</v>
      </c>
      <c r="B18" s="180">
        <v>1</v>
      </c>
      <c r="C18" s="180">
        <v>4</v>
      </c>
      <c r="D18" s="180">
        <v>0</v>
      </c>
      <c r="E18" s="180">
        <v>41</v>
      </c>
      <c r="F18" s="69">
        <v>46</v>
      </c>
    </row>
    <row r="19" spans="1:6" x14ac:dyDescent="0.25">
      <c r="A19" s="33" t="s">
        <v>43</v>
      </c>
      <c r="B19" s="180">
        <v>4341</v>
      </c>
      <c r="C19" s="180">
        <v>2979</v>
      </c>
      <c r="D19" s="180">
        <v>8</v>
      </c>
      <c r="E19" s="180">
        <v>219</v>
      </c>
      <c r="F19" s="69">
        <v>7547</v>
      </c>
    </row>
    <row r="20" spans="1:6" x14ac:dyDescent="0.25">
      <c r="A20" s="33" t="s">
        <v>44</v>
      </c>
      <c r="B20" s="182">
        <v>41</v>
      </c>
      <c r="C20" s="182">
        <v>343</v>
      </c>
      <c r="D20" s="182">
        <v>227</v>
      </c>
      <c r="E20" s="182">
        <v>400</v>
      </c>
      <c r="F20" s="211">
        <v>1011</v>
      </c>
    </row>
    <row r="21" spans="1:6" x14ac:dyDescent="0.25">
      <c r="A21" s="33" t="s">
        <v>45</v>
      </c>
      <c r="B21" s="180">
        <v>21544</v>
      </c>
      <c r="C21" s="180">
        <v>40940</v>
      </c>
      <c r="D21" s="180">
        <v>463</v>
      </c>
      <c r="E21" s="180">
        <v>3403</v>
      </c>
      <c r="F21" s="69">
        <v>66350</v>
      </c>
    </row>
    <row r="22" spans="1:6" x14ac:dyDescent="0.25">
      <c r="A22" s="33" t="s">
        <v>46</v>
      </c>
      <c r="B22" s="180">
        <v>9</v>
      </c>
      <c r="C22" s="180">
        <v>2733</v>
      </c>
      <c r="D22" s="180">
        <v>0</v>
      </c>
      <c r="E22" s="180">
        <v>1200</v>
      </c>
      <c r="F22" s="69">
        <v>3942</v>
      </c>
    </row>
    <row r="23" spans="1:6" x14ac:dyDescent="0.25">
      <c r="A23" s="33" t="s">
        <v>47</v>
      </c>
      <c r="B23" s="180">
        <v>247</v>
      </c>
      <c r="C23" s="180">
        <v>4512</v>
      </c>
      <c r="D23" s="180">
        <v>295</v>
      </c>
      <c r="E23" s="180">
        <v>852</v>
      </c>
      <c r="F23" s="69">
        <v>5906</v>
      </c>
    </row>
    <row r="24" spans="1:6" x14ac:dyDescent="0.25">
      <c r="A24" s="33" t="s">
        <v>48</v>
      </c>
      <c r="B24" s="180">
        <v>622</v>
      </c>
      <c r="C24" s="180">
        <v>1536</v>
      </c>
      <c r="D24" s="180">
        <v>2541</v>
      </c>
      <c r="E24" s="180">
        <v>736</v>
      </c>
      <c r="F24" s="69">
        <v>5435</v>
      </c>
    </row>
    <row r="25" spans="1:6" x14ac:dyDescent="0.25">
      <c r="A25" s="33" t="s">
        <v>49</v>
      </c>
      <c r="B25" s="180">
        <v>335</v>
      </c>
      <c r="C25" s="180">
        <v>1394</v>
      </c>
      <c r="D25" s="180">
        <v>92</v>
      </c>
      <c r="E25" s="180">
        <v>1847</v>
      </c>
      <c r="F25" s="69">
        <v>3668</v>
      </c>
    </row>
    <row r="26" spans="1:6" x14ac:dyDescent="0.25">
      <c r="A26" s="33" t="s">
        <v>50</v>
      </c>
      <c r="B26" s="180">
        <v>318</v>
      </c>
      <c r="C26" s="180">
        <v>1112</v>
      </c>
      <c r="D26" s="180">
        <v>0</v>
      </c>
      <c r="E26" s="180">
        <v>1952</v>
      </c>
      <c r="F26" s="69">
        <v>3382</v>
      </c>
    </row>
    <row r="27" spans="1:6" x14ac:dyDescent="0.25">
      <c r="A27" s="33" t="s">
        <v>51</v>
      </c>
      <c r="B27" s="217">
        <v>1</v>
      </c>
      <c r="C27" s="217">
        <v>650</v>
      </c>
      <c r="D27" s="217">
        <v>0</v>
      </c>
      <c r="E27" s="217">
        <v>390</v>
      </c>
      <c r="F27" s="182">
        <v>1041</v>
      </c>
    </row>
    <row r="28" spans="1:6" x14ac:dyDescent="0.25">
      <c r="A28" s="33" t="s">
        <v>52</v>
      </c>
      <c r="B28" s="180">
        <v>1328</v>
      </c>
      <c r="C28" s="180">
        <v>4089</v>
      </c>
      <c r="D28" s="180">
        <v>0</v>
      </c>
      <c r="E28" s="180">
        <v>1548</v>
      </c>
      <c r="F28" s="69">
        <v>6965</v>
      </c>
    </row>
    <row r="29" spans="1:6" x14ac:dyDescent="0.25">
      <c r="A29" s="33" t="s">
        <v>53</v>
      </c>
      <c r="B29" s="180">
        <v>2606</v>
      </c>
      <c r="C29" s="180">
        <v>2758</v>
      </c>
      <c r="D29" s="180">
        <v>4940</v>
      </c>
      <c r="E29" s="180">
        <v>4213</v>
      </c>
      <c r="F29" s="69">
        <v>14517</v>
      </c>
    </row>
    <row r="30" spans="1:6" x14ac:dyDescent="0.25">
      <c r="A30" s="33" t="s">
        <v>54</v>
      </c>
      <c r="B30" s="180">
        <v>7518</v>
      </c>
      <c r="C30" s="180">
        <v>9758</v>
      </c>
      <c r="D30" s="180">
        <v>2639</v>
      </c>
      <c r="E30" s="180">
        <v>3624</v>
      </c>
      <c r="F30" s="69">
        <v>23539</v>
      </c>
    </row>
    <row r="31" spans="1:6" x14ac:dyDescent="0.25">
      <c r="A31" s="33" t="s">
        <v>55</v>
      </c>
      <c r="B31" s="180">
        <v>1287</v>
      </c>
      <c r="C31" s="180">
        <v>6628</v>
      </c>
      <c r="D31" s="180">
        <v>0</v>
      </c>
      <c r="E31" s="180">
        <v>1582</v>
      </c>
      <c r="F31" s="69">
        <v>9497</v>
      </c>
    </row>
    <row r="32" spans="1:6" x14ac:dyDescent="0.25">
      <c r="A32" s="33" t="s">
        <v>56</v>
      </c>
      <c r="B32" s="180">
        <v>337</v>
      </c>
      <c r="C32" s="180">
        <v>1605</v>
      </c>
      <c r="D32" s="180">
        <v>15</v>
      </c>
      <c r="E32" s="180">
        <v>1126</v>
      </c>
      <c r="F32" s="69">
        <v>3083</v>
      </c>
    </row>
    <row r="33" spans="1:6" x14ac:dyDescent="0.25">
      <c r="A33" s="33" t="s">
        <v>57</v>
      </c>
      <c r="B33" s="180">
        <v>363</v>
      </c>
      <c r="C33" s="180">
        <v>5135</v>
      </c>
      <c r="D33" s="180">
        <v>160</v>
      </c>
      <c r="E33" s="180">
        <v>2386</v>
      </c>
      <c r="F33" s="69">
        <v>8044</v>
      </c>
    </row>
    <row r="34" spans="1:6" x14ac:dyDescent="0.25">
      <c r="A34" s="33" t="s">
        <v>58</v>
      </c>
      <c r="B34" s="180">
        <v>110</v>
      </c>
      <c r="C34" s="180">
        <v>813</v>
      </c>
      <c r="D34" s="180">
        <v>480</v>
      </c>
      <c r="E34" s="180">
        <v>237</v>
      </c>
      <c r="F34" s="69">
        <v>1640</v>
      </c>
    </row>
    <row r="35" spans="1:6" x14ac:dyDescent="0.25">
      <c r="A35" s="33" t="s">
        <v>59</v>
      </c>
      <c r="B35" s="180">
        <v>0</v>
      </c>
      <c r="C35" s="180">
        <v>2319</v>
      </c>
      <c r="D35" s="180">
        <v>295</v>
      </c>
      <c r="E35" s="180">
        <v>716</v>
      </c>
      <c r="F35" s="69">
        <v>3330</v>
      </c>
    </row>
    <row r="36" spans="1:6" x14ac:dyDescent="0.25">
      <c r="A36" s="33" t="s">
        <v>60</v>
      </c>
      <c r="B36" s="180">
        <v>505</v>
      </c>
      <c r="C36" s="180">
        <v>821</v>
      </c>
      <c r="D36" s="180">
        <v>13</v>
      </c>
      <c r="E36" s="180">
        <v>506</v>
      </c>
      <c r="F36" s="69">
        <v>1845</v>
      </c>
    </row>
    <row r="37" spans="1:6" x14ac:dyDescent="0.25">
      <c r="A37" s="33" t="s">
        <v>61</v>
      </c>
      <c r="B37" s="180">
        <v>94</v>
      </c>
      <c r="C37" s="180">
        <v>490</v>
      </c>
      <c r="D37" s="180">
        <v>0</v>
      </c>
      <c r="E37" s="180">
        <v>593</v>
      </c>
      <c r="F37" s="69">
        <v>1177</v>
      </c>
    </row>
    <row r="38" spans="1:6" x14ac:dyDescent="0.25">
      <c r="A38" s="125" t="s">
        <v>62</v>
      </c>
      <c r="B38" s="180">
        <v>565</v>
      </c>
      <c r="C38" s="180">
        <v>3139</v>
      </c>
      <c r="D38" s="180">
        <v>0</v>
      </c>
      <c r="E38" s="180">
        <v>2476</v>
      </c>
      <c r="F38" s="69">
        <v>6180</v>
      </c>
    </row>
    <row r="39" spans="1:6" x14ac:dyDescent="0.25">
      <c r="A39" s="125" t="s">
        <v>63</v>
      </c>
      <c r="B39" s="180">
        <v>2</v>
      </c>
      <c r="C39" s="180">
        <v>2425</v>
      </c>
      <c r="D39" s="180">
        <v>117</v>
      </c>
      <c r="E39" s="180">
        <v>551</v>
      </c>
      <c r="F39" s="69">
        <v>3095</v>
      </c>
    </row>
    <row r="40" spans="1:6" x14ac:dyDescent="0.25">
      <c r="A40" s="125" t="s">
        <v>64</v>
      </c>
      <c r="B40" s="180">
        <v>19613</v>
      </c>
      <c r="C40" s="180">
        <v>31420</v>
      </c>
      <c r="D40" s="180">
        <v>7104</v>
      </c>
      <c r="E40" s="180">
        <v>4875</v>
      </c>
      <c r="F40" s="69">
        <v>63012</v>
      </c>
    </row>
    <row r="41" spans="1:6" x14ac:dyDescent="0.25">
      <c r="A41" s="125" t="s">
        <v>65</v>
      </c>
      <c r="B41" s="180">
        <v>21</v>
      </c>
      <c r="C41" s="180">
        <v>2249</v>
      </c>
      <c r="D41" s="180">
        <v>0</v>
      </c>
      <c r="E41" s="180">
        <v>3981</v>
      </c>
      <c r="F41" s="69">
        <v>6251</v>
      </c>
    </row>
    <row r="42" spans="1:6" x14ac:dyDescent="0.25">
      <c r="A42" s="33" t="s">
        <v>66</v>
      </c>
      <c r="B42" s="180">
        <v>0</v>
      </c>
      <c r="C42" s="180">
        <v>949</v>
      </c>
      <c r="D42" s="180">
        <v>498</v>
      </c>
      <c r="E42" s="180">
        <v>140</v>
      </c>
      <c r="F42" s="69">
        <v>1587</v>
      </c>
    </row>
    <row r="43" spans="1:6" ht="12" customHeight="1" x14ac:dyDescent="0.25">
      <c r="A43" s="33" t="s">
        <v>92</v>
      </c>
      <c r="B43" s="182">
        <v>0</v>
      </c>
      <c r="C43" s="182">
        <v>17</v>
      </c>
      <c r="D43" s="182">
        <v>1</v>
      </c>
      <c r="E43" s="182">
        <v>26</v>
      </c>
      <c r="F43" s="211">
        <v>44</v>
      </c>
    </row>
    <row r="44" spans="1:6" x14ac:dyDescent="0.25">
      <c r="A44" s="33" t="s">
        <v>67</v>
      </c>
      <c r="B44" s="180">
        <v>15</v>
      </c>
      <c r="C44" s="180">
        <v>9885</v>
      </c>
      <c r="D44" s="180">
        <v>352</v>
      </c>
      <c r="E44" s="180">
        <v>5368</v>
      </c>
      <c r="F44" s="69">
        <v>15620</v>
      </c>
    </row>
    <row r="45" spans="1:6" x14ac:dyDescent="0.25">
      <c r="A45" s="33" t="s">
        <v>118</v>
      </c>
      <c r="B45" s="180">
        <v>30</v>
      </c>
      <c r="C45" s="180">
        <v>1311</v>
      </c>
      <c r="D45" s="180">
        <v>0</v>
      </c>
      <c r="E45" s="180">
        <v>1212</v>
      </c>
      <c r="F45" s="186">
        <v>2553</v>
      </c>
    </row>
    <row r="46" spans="1:6" x14ac:dyDescent="0.25">
      <c r="A46" s="33" t="s">
        <v>68</v>
      </c>
      <c r="B46" s="180">
        <v>2586</v>
      </c>
      <c r="C46" s="180">
        <v>5192</v>
      </c>
      <c r="D46" s="180">
        <v>386</v>
      </c>
      <c r="E46" s="180">
        <v>636</v>
      </c>
      <c r="F46" s="69">
        <v>8800</v>
      </c>
    </row>
    <row r="47" spans="1:6" x14ac:dyDescent="0.25">
      <c r="A47" s="33" t="s">
        <v>69</v>
      </c>
      <c r="B47" s="180">
        <v>343</v>
      </c>
      <c r="C47" s="180">
        <v>19618</v>
      </c>
      <c r="D47" s="180">
        <v>757</v>
      </c>
      <c r="E47" s="180">
        <v>4394</v>
      </c>
      <c r="F47" s="69">
        <v>25112</v>
      </c>
    </row>
    <row r="48" spans="1:6" x14ac:dyDescent="0.25">
      <c r="A48" s="33" t="s">
        <v>70</v>
      </c>
      <c r="B48" s="180">
        <v>31</v>
      </c>
      <c r="C48" s="180">
        <v>4825</v>
      </c>
      <c r="D48" s="180">
        <v>0</v>
      </c>
      <c r="E48" s="180">
        <v>858</v>
      </c>
      <c r="F48" s="69">
        <v>5714</v>
      </c>
    </row>
    <row r="49" spans="1:10" x14ac:dyDescent="0.25">
      <c r="A49" s="33" t="s">
        <v>71</v>
      </c>
      <c r="B49" s="180">
        <v>5</v>
      </c>
      <c r="C49" s="180">
        <v>596</v>
      </c>
      <c r="D49" s="180">
        <v>3</v>
      </c>
      <c r="E49" s="180">
        <v>333</v>
      </c>
      <c r="F49" s="69">
        <v>937</v>
      </c>
    </row>
    <row r="50" spans="1:10" x14ac:dyDescent="0.25">
      <c r="A50" s="33" t="s">
        <v>72</v>
      </c>
      <c r="B50" s="180">
        <v>90</v>
      </c>
      <c r="C50" s="180">
        <v>1495</v>
      </c>
      <c r="D50" s="180">
        <v>124</v>
      </c>
      <c r="E50" s="180">
        <v>1361</v>
      </c>
      <c r="F50" s="69">
        <v>3070</v>
      </c>
    </row>
    <row r="51" spans="1:10" x14ac:dyDescent="0.25">
      <c r="A51" s="33" t="s">
        <v>73</v>
      </c>
      <c r="B51" s="180">
        <v>65</v>
      </c>
      <c r="C51" s="180">
        <v>1685</v>
      </c>
      <c r="D51" s="180">
        <v>60</v>
      </c>
      <c r="E51" s="180">
        <v>303</v>
      </c>
      <c r="F51" s="69">
        <v>2113</v>
      </c>
    </row>
    <row r="52" spans="1:10" x14ac:dyDescent="0.25">
      <c r="A52" s="33" t="s">
        <v>76</v>
      </c>
      <c r="B52" s="180">
        <v>186</v>
      </c>
      <c r="C52" s="180">
        <v>3865</v>
      </c>
      <c r="D52" s="180">
        <v>388</v>
      </c>
      <c r="E52" s="180">
        <v>1851</v>
      </c>
      <c r="F52" s="69">
        <v>6290</v>
      </c>
    </row>
    <row r="53" spans="1:10" x14ac:dyDescent="0.25">
      <c r="A53" s="33" t="s">
        <v>77</v>
      </c>
      <c r="B53" s="180">
        <v>282</v>
      </c>
      <c r="C53" s="180">
        <v>2866</v>
      </c>
      <c r="D53" s="180">
        <v>832</v>
      </c>
      <c r="E53" s="180">
        <v>6578</v>
      </c>
      <c r="F53" s="69">
        <v>10558</v>
      </c>
    </row>
    <row r="54" spans="1:10" x14ac:dyDescent="0.25">
      <c r="A54" s="33" t="s">
        <v>78</v>
      </c>
      <c r="B54" s="180">
        <v>620</v>
      </c>
      <c r="C54" s="180">
        <v>4591</v>
      </c>
      <c r="D54" s="180">
        <v>0</v>
      </c>
      <c r="E54" s="180">
        <v>339</v>
      </c>
      <c r="F54" s="69">
        <v>5550</v>
      </c>
    </row>
    <row r="55" spans="1:10" x14ac:dyDescent="0.25">
      <c r="A55" s="33" t="s">
        <v>79</v>
      </c>
      <c r="B55" s="180">
        <v>254</v>
      </c>
      <c r="C55" s="180">
        <v>1422</v>
      </c>
      <c r="D55" s="180">
        <v>0</v>
      </c>
      <c r="E55" s="180">
        <v>524</v>
      </c>
      <c r="F55" s="69">
        <v>2200</v>
      </c>
    </row>
    <row r="56" spans="1:10" x14ac:dyDescent="0.25">
      <c r="A56" s="33" t="s">
        <v>80</v>
      </c>
      <c r="B56" s="180">
        <v>0</v>
      </c>
      <c r="C56" s="180">
        <v>19</v>
      </c>
      <c r="D56" s="180">
        <v>80</v>
      </c>
      <c r="E56" s="180">
        <v>15</v>
      </c>
      <c r="F56" s="69">
        <v>114</v>
      </c>
    </row>
    <row r="57" spans="1:10" x14ac:dyDescent="0.25">
      <c r="A57" s="33" t="s">
        <v>81</v>
      </c>
      <c r="B57" s="182">
        <v>4</v>
      </c>
      <c r="C57" s="182">
        <v>1824</v>
      </c>
      <c r="D57" s="182">
        <v>0</v>
      </c>
      <c r="E57" s="182">
        <v>1534</v>
      </c>
      <c r="F57" s="182">
        <v>3362</v>
      </c>
    </row>
    <row r="58" spans="1:10" x14ac:dyDescent="0.25">
      <c r="A58" s="33" t="s">
        <v>82</v>
      </c>
      <c r="B58" s="180">
        <v>5560</v>
      </c>
      <c r="C58" s="180">
        <v>5317</v>
      </c>
      <c r="D58" s="180">
        <v>0</v>
      </c>
      <c r="E58" s="180">
        <v>1765</v>
      </c>
      <c r="F58" s="69">
        <v>12642</v>
      </c>
    </row>
    <row r="59" spans="1:10" x14ac:dyDescent="0.25">
      <c r="A59" s="33" t="s">
        <v>83</v>
      </c>
      <c r="B59" s="180">
        <v>8</v>
      </c>
      <c r="C59" s="180">
        <v>1770</v>
      </c>
      <c r="D59" s="180">
        <v>109</v>
      </c>
      <c r="E59" s="180">
        <v>417</v>
      </c>
      <c r="F59" s="69">
        <v>2304</v>
      </c>
    </row>
    <row r="60" spans="1:10" x14ac:dyDescent="0.25">
      <c r="A60" s="33" t="s">
        <v>84</v>
      </c>
      <c r="B60" s="180">
        <v>62</v>
      </c>
      <c r="C60" s="180">
        <v>3530</v>
      </c>
      <c r="D60" s="180">
        <v>0</v>
      </c>
      <c r="E60" s="180">
        <v>2352</v>
      </c>
      <c r="F60" s="69">
        <v>5944</v>
      </c>
    </row>
    <row r="61" spans="1:10" x14ac:dyDescent="0.25">
      <c r="A61" s="33" t="s">
        <v>85</v>
      </c>
      <c r="B61" s="225">
        <v>107</v>
      </c>
      <c r="C61" s="225">
        <v>593</v>
      </c>
      <c r="D61" s="225">
        <v>132</v>
      </c>
      <c r="E61" s="225">
        <v>201</v>
      </c>
      <c r="F61" s="225">
        <v>1033</v>
      </c>
    </row>
    <row r="62" spans="1:10" x14ac:dyDescent="0.25">
      <c r="A62" s="120" t="s">
        <v>93</v>
      </c>
      <c r="B62" s="212">
        <v>79091</v>
      </c>
      <c r="C62" s="212">
        <v>261319</v>
      </c>
      <c r="D62" s="212">
        <v>29683</v>
      </c>
      <c r="E62" s="212">
        <v>91420</v>
      </c>
      <c r="F62" s="213">
        <v>461513</v>
      </c>
      <c r="H62" s="2"/>
    </row>
    <row r="63" spans="1:10" x14ac:dyDescent="0.25">
      <c r="A63" s="16" t="s">
        <v>123</v>
      </c>
      <c r="B63" s="224"/>
      <c r="C63" s="45"/>
      <c r="D63" s="45"/>
      <c r="F63" s="72" t="s">
        <v>293</v>
      </c>
    </row>
    <row r="64" spans="1:10" s="64" customFormat="1" ht="14.25" customHeight="1" x14ac:dyDescent="0.25">
      <c r="A64" s="233" t="s">
        <v>296</v>
      </c>
      <c r="B64" s="251"/>
      <c r="C64" s="251"/>
      <c r="D64" s="251"/>
      <c r="E64" s="251"/>
      <c r="F64" s="251"/>
      <c r="G64" s="157"/>
      <c r="H64" s="157"/>
      <c r="I64" s="157"/>
      <c r="J64" s="158"/>
    </row>
    <row r="65" spans="1:256" ht="24" customHeight="1" x14ac:dyDescent="0.25">
      <c r="A65" s="253" t="s">
        <v>12</v>
      </c>
      <c r="B65" s="253"/>
      <c r="C65" s="253"/>
      <c r="D65" s="253"/>
      <c r="E65" s="253"/>
      <c r="F65" s="154"/>
      <c r="G65" s="157"/>
      <c r="H65" s="157"/>
      <c r="I65" s="157"/>
      <c r="J65" s="157"/>
    </row>
    <row r="66" spans="1:256" ht="22.5" customHeight="1" x14ac:dyDescent="0.25">
      <c r="A66" s="252" t="s">
        <v>10</v>
      </c>
      <c r="B66" s="253"/>
      <c r="C66" s="253"/>
      <c r="D66" s="253"/>
      <c r="E66" s="253"/>
      <c r="F66" s="154"/>
      <c r="G66" s="154"/>
      <c r="H66" s="156"/>
      <c r="I66" s="157"/>
      <c r="J66" s="157"/>
    </row>
    <row r="67" spans="1:256" ht="15.75" customHeight="1" x14ac:dyDescent="0.25">
      <c r="A67" s="232" t="s">
        <v>288</v>
      </c>
      <c r="B67" s="253"/>
      <c r="C67" s="253"/>
      <c r="D67" s="253"/>
      <c r="E67" s="253"/>
      <c r="F67" s="253"/>
      <c r="G67" s="253"/>
      <c r="H67" s="253"/>
      <c r="I67" s="253"/>
      <c r="J67" s="253"/>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J67" s="268"/>
      <c r="AK67" s="268"/>
      <c r="AL67" s="268"/>
      <c r="AM67" s="268"/>
      <c r="AN67" s="268"/>
      <c r="AO67" s="268"/>
      <c r="AP67" s="268"/>
      <c r="AQ67" s="268"/>
      <c r="AR67" s="268"/>
      <c r="AS67" s="268"/>
      <c r="AT67" s="268"/>
      <c r="AU67" s="268"/>
      <c r="AV67" s="268"/>
      <c r="AW67" s="268"/>
      <c r="AX67" s="268"/>
      <c r="AY67" s="268"/>
      <c r="AZ67" s="268"/>
      <c r="BA67" s="268"/>
      <c r="BB67" s="268"/>
      <c r="BC67" s="268"/>
      <c r="BD67" s="268"/>
      <c r="BE67" s="268"/>
      <c r="BF67" s="268"/>
      <c r="BG67" s="268"/>
      <c r="BH67" s="268"/>
      <c r="BI67" s="268"/>
      <c r="BJ67" s="268"/>
      <c r="BK67" s="268"/>
      <c r="BL67" s="268"/>
      <c r="BM67" s="268"/>
      <c r="BN67" s="268"/>
      <c r="BO67" s="268"/>
      <c r="BP67" s="268"/>
      <c r="BQ67" s="268"/>
      <c r="BR67" s="268"/>
      <c r="BS67" s="268"/>
      <c r="BT67" s="268"/>
      <c r="BU67" s="268"/>
      <c r="BV67" s="268"/>
      <c r="BW67" s="268"/>
      <c r="BX67" s="268"/>
      <c r="BY67" s="268"/>
      <c r="BZ67" s="268"/>
      <c r="CA67" s="268"/>
      <c r="CB67" s="268"/>
      <c r="CC67" s="268"/>
      <c r="CD67" s="268"/>
      <c r="CE67" s="268"/>
      <c r="CF67" s="268"/>
      <c r="CG67" s="268"/>
      <c r="CH67" s="268"/>
      <c r="CI67" s="268"/>
      <c r="CJ67" s="268"/>
      <c r="CK67" s="268"/>
      <c r="CL67" s="268"/>
      <c r="CM67" s="268"/>
      <c r="CN67" s="268"/>
      <c r="CO67" s="268"/>
      <c r="CP67" s="268"/>
      <c r="CQ67" s="268"/>
      <c r="CR67" s="268"/>
      <c r="CS67" s="268"/>
      <c r="CT67" s="268"/>
      <c r="CU67" s="268"/>
      <c r="CV67" s="268"/>
      <c r="CW67" s="268"/>
      <c r="CX67" s="268"/>
      <c r="CY67" s="268"/>
      <c r="CZ67" s="268"/>
      <c r="DA67" s="268"/>
      <c r="DB67" s="268"/>
      <c r="DC67" s="268"/>
      <c r="DD67" s="268"/>
      <c r="DE67" s="268"/>
      <c r="DF67" s="268"/>
      <c r="DG67" s="268"/>
      <c r="DH67" s="268"/>
      <c r="DI67" s="268"/>
      <c r="DJ67" s="268"/>
      <c r="DK67" s="268"/>
      <c r="DL67" s="268"/>
      <c r="DM67" s="268"/>
      <c r="DN67" s="268"/>
      <c r="DO67" s="268"/>
      <c r="DP67" s="268"/>
      <c r="DQ67" s="268"/>
      <c r="DR67" s="268"/>
      <c r="DS67" s="268"/>
      <c r="DT67" s="268"/>
      <c r="DU67" s="268"/>
      <c r="DV67" s="268"/>
      <c r="DW67" s="268"/>
      <c r="DX67" s="268"/>
      <c r="DY67" s="268"/>
      <c r="DZ67" s="268"/>
      <c r="EA67" s="268"/>
      <c r="EB67" s="268"/>
      <c r="EC67" s="268"/>
      <c r="ED67" s="268"/>
      <c r="EE67" s="268"/>
      <c r="EF67" s="268"/>
      <c r="EG67" s="268"/>
      <c r="EH67" s="268"/>
      <c r="EI67" s="268"/>
      <c r="EJ67" s="268"/>
      <c r="EK67" s="268"/>
      <c r="EL67" s="268"/>
      <c r="EM67" s="268"/>
      <c r="EN67" s="268"/>
      <c r="EO67" s="268"/>
      <c r="EP67" s="268"/>
      <c r="EQ67" s="268"/>
      <c r="ER67" s="268"/>
      <c r="ES67" s="268"/>
      <c r="ET67" s="268"/>
      <c r="EU67" s="268"/>
      <c r="EV67" s="268"/>
      <c r="EW67" s="268"/>
      <c r="EX67" s="268"/>
      <c r="EY67" s="268"/>
      <c r="EZ67" s="268"/>
      <c r="FA67" s="268"/>
      <c r="FB67" s="268"/>
      <c r="FC67" s="268"/>
      <c r="FD67" s="268"/>
      <c r="FE67" s="268"/>
      <c r="FF67" s="268"/>
      <c r="FG67" s="268"/>
      <c r="FH67" s="268"/>
      <c r="FI67" s="268"/>
      <c r="FJ67" s="268"/>
      <c r="FK67" s="268"/>
      <c r="FL67" s="268"/>
      <c r="FM67" s="268"/>
      <c r="FN67" s="268"/>
      <c r="FO67" s="268"/>
      <c r="FP67" s="268"/>
      <c r="FQ67" s="268"/>
      <c r="FR67" s="268"/>
      <c r="FS67" s="268"/>
      <c r="FT67" s="268"/>
      <c r="FU67" s="268"/>
      <c r="FV67" s="268"/>
      <c r="FW67" s="268"/>
      <c r="FX67" s="268"/>
      <c r="FY67" s="268"/>
      <c r="FZ67" s="268"/>
      <c r="GA67" s="268"/>
      <c r="GB67" s="268"/>
      <c r="GC67" s="268"/>
      <c r="GD67" s="268"/>
      <c r="GE67" s="268"/>
      <c r="GF67" s="268"/>
      <c r="GG67" s="268"/>
      <c r="GH67" s="268"/>
      <c r="GI67" s="268"/>
      <c r="GJ67" s="268"/>
      <c r="GK67" s="268"/>
      <c r="GL67" s="268"/>
      <c r="GM67" s="268"/>
      <c r="GN67" s="268"/>
      <c r="GO67" s="268"/>
      <c r="GP67" s="268"/>
      <c r="GQ67" s="268"/>
      <c r="GR67" s="268"/>
      <c r="GS67" s="268"/>
      <c r="GT67" s="268"/>
      <c r="GU67" s="268"/>
      <c r="GV67" s="268"/>
      <c r="GW67" s="268"/>
      <c r="GX67" s="268"/>
      <c r="GY67" s="268"/>
      <c r="GZ67" s="268"/>
      <c r="HA67" s="268"/>
      <c r="HB67" s="268"/>
      <c r="HC67" s="268"/>
      <c r="HD67" s="268"/>
      <c r="HE67" s="268"/>
      <c r="HF67" s="268"/>
      <c r="HG67" s="268"/>
      <c r="HH67" s="268"/>
      <c r="HI67" s="268"/>
      <c r="HJ67" s="268"/>
      <c r="HK67" s="268"/>
      <c r="HL67" s="268"/>
      <c r="HM67" s="268"/>
      <c r="HN67" s="268"/>
      <c r="HO67" s="268"/>
      <c r="HP67" s="268"/>
      <c r="HQ67" s="268"/>
      <c r="HR67" s="268"/>
      <c r="HS67" s="268"/>
      <c r="HT67" s="268"/>
      <c r="HU67" s="268"/>
      <c r="HV67" s="268"/>
      <c r="HW67" s="268"/>
      <c r="HX67" s="268"/>
      <c r="HY67" s="268"/>
      <c r="HZ67" s="268"/>
      <c r="IA67" s="268"/>
      <c r="IB67" s="268"/>
      <c r="IC67" s="268"/>
      <c r="ID67" s="268"/>
      <c r="IE67" s="268"/>
      <c r="IF67" s="268"/>
      <c r="IG67" s="268"/>
      <c r="IH67" s="268"/>
      <c r="II67" s="268"/>
      <c r="IJ67" s="268"/>
      <c r="IK67" s="268"/>
      <c r="IL67" s="268"/>
      <c r="IM67" s="268"/>
      <c r="IN67" s="268"/>
      <c r="IO67" s="268"/>
      <c r="IP67" s="268"/>
      <c r="IQ67" s="268"/>
      <c r="IR67" s="268"/>
      <c r="IS67" s="268"/>
      <c r="IT67" s="268"/>
      <c r="IU67" s="268"/>
      <c r="IV67" s="96"/>
    </row>
    <row r="68" spans="1:256" ht="27" customHeight="1" x14ac:dyDescent="0.25">
      <c r="A68" s="232" t="s">
        <v>271</v>
      </c>
      <c r="B68" s="253"/>
      <c r="C68" s="253"/>
      <c r="D68" s="253"/>
      <c r="E68" s="253"/>
      <c r="F68" s="37"/>
      <c r="G68" s="37"/>
      <c r="H68" s="37"/>
    </row>
    <row r="69" spans="1:256" ht="15.75" customHeight="1" x14ac:dyDescent="0.25">
      <c r="A69" s="232"/>
      <c r="B69" s="253"/>
      <c r="C69" s="253"/>
      <c r="D69" s="253"/>
      <c r="E69" s="253"/>
      <c r="G69" s="11"/>
    </row>
    <row r="70" spans="1:256" x14ac:dyDescent="0.25">
      <c r="G70" s="11"/>
    </row>
    <row r="71" spans="1:256" x14ac:dyDescent="0.25">
      <c r="G71" s="11"/>
    </row>
    <row r="72" spans="1:256" x14ac:dyDescent="0.25">
      <c r="G72" s="11"/>
    </row>
    <row r="73" spans="1:256" x14ac:dyDescent="0.25">
      <c r="G73" s="11"/>
    </row>
  </sheetData>
  <mergeCells count="56">
    <mergeCell ref="A69:E69"/>
    <mergeCell ref="A68:E68"/>
    <mergeCell ref="HR67:HV67"/>
    <mergeCell ref="IQ67:IU67"/>
    <mergeCell ref="HW67:IA67"/>
    <mergeCell ref="IB67:IF67"/>
    <mergeCell ref="IG67:IK67"/>
    <mergeCell ref="IL67:IP67"/>
    <mergeCell ref="GN67:GR67"/>
    <mergeCell ref="GS67:GW67"/>
    <mergeCell ref="GX67:HB67"/>
    <mergeCell ref="HC67:HG67"/>
    <mergeCell ref="HH67:HL67"/>
    <mergeCell ref="HM67:HQ67"/>
    <mergeCell ref="FJ67:FN67"/>
    <mergeCell ref="FO67:FS67"/>
    <mergeCell ref="FT67:FX67"/>
    <mergeCell ref="FY67:GC67"/>
    <mergeCell ref="GD67:GH67"/>
    <mergeCell ref="GI67:GM67"/>
    <mergeCell ref="EZ67:FD67"/>
    <mergeCell ref="FE67:FI67"/>
    <mergeCell ref="DB67:DF67"/>
    <mergeCell ref="DG67:DK67"/>
    <mergeCell ref="DL67:DP67"/>
    <mergeCell ref="DQ67:DU67"/>
    <mergeCell ref="DV67:DZ67"/>
    <mergeCell ref="EA67:EE67"/>
    <mergeCell ref="EF67:EJ67"/>
    <mergeCell ref="EK67:EO67"/>
    <mergeCell ref="EP67:ET67"/>
    <mergeCell ref="EU67:EY67"/>
    <mergeCell ref="CR67:CV67"/>
    <mergeCell ref="CW67:DA67"/>
    <mergeCell ref="AT67:AX67"/>
    <mergeCell ref="AY67:BC67"/>
    <mergeCell ref="BD67:BH67"/>
    <mergeCell ref="BI67:BM67"/>
    <mergeCell ref="BN67:BR67"/>
    <mergeCell ref="BS67:BW67"/>
    <mergeCell ref="BX67:CB67"/>
    <mergeCell ref="CC67:CG67"/>
    <mergeCell ref="CH67:CL67"/>
    <mergeCell ref="CM67:CQ67"/>
    <mergeCell ref="AJ67:AN67"/>
    <mergeCell ref="AO67:AS67"/>
    <mergeCell ref="A64:F64"/>
    <mergeCell ref="A67:E67"/>
    <mergeCell ref="A65:E65"/>
    <mergeCell ref="A66:E66"/>
    <mergeCell ref="F67:J67"/>
    <mergeCell ref="K67:O67"/>
    <mergeCell ref="P67:T67"/>
    <mergeCell ref="U67:Y67"/>
    <mergeCell ref="Z67:AD67"/>
    <mergeCell ref="AE67:AI67"/>
  </mergeCells>
  <phoneticPr fontId="9" type="noConversion"/>
  <printOptions horizontalCentered="1" verticalCentered="1"/>
  <pageMargins left="0.5" right="0.5" top="0.75" bottom="0.75" header="0.5" footer="0.5"/>
  <pageSetup scale="80" pageOrder="overThenDown"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76"/>
  <sheetViews>
    <sheetView topLeftCell="A46" zoomScaleNormal="115" workbookViewId="0">
      <selection activeCell="L76" sqref="L76"/>
    </sheetView>
  </sheetViews>
  <sheetFormatPr defaultRowHeight="13.2" x14ac:dyDescent="0.25"/>
  <cols>
    <col min="1" max="1" width="18.44140625" customWidth="1"/>
    <col min="2" max="2" width="11.33203125" customWidth="1"/>
    <col min="3" max="3" width="9.6640625" customWidth="1"/>
    <col min="4" max="4" width="10.109375" customWidth="1"/>
    <col min="5" max="5" width="9.33203125" customWidth="1"/>
    <col min="6" max="6" width="8.6640625" customWidth="1"/>
    <col min="7" max="7" width="10.6640625" customWidth="1"/>
    <col min="8" max="8" width="10.109375" customWidth="1"/>
    <col min="9" max="9" width="12.44140625" customWidth="1"/>
    <col min="10" max="10" width="8.6640625" customWidth="1"/>
    <col min="11" max="11" width="9.6640625" customWidth="1"/>
    <col min="12" max="12" width="20.44140625" style="208" customWidth="1"/>
    <col min="13" max="13" width="46.5546875" customWidth="1"/>
  </cols>
  <sheetData>
    <row r="1" spans="1:12" x14ac:dyDescent="0.25">
      <c r="A1" s="236" t="s">
        <v>107</v>
      </c>
      <c r="B1" s="236"/>
      <c r="C1" s="236"/>
      <c r="D1" s="236"/>
      <c r="E1" s="236"/>
      <c r="F1" s="236"/>
      <c r="G1" s="236"/>
      <c r="H1" s="236"/>
      <c r="I1" s="236"/>
      <c r="J1" s="236"/>
      <c r="K1" s="236"/>
      <c r="L1" s="236"/>
    </row>
    <row r="2" spans="1:12" x14ac:dyDescent="0.25">
      <c r="A2" s="236" t="s">
        <v>30</v>
      </c>
      <c r="B2" s="236"/>
      <c r="C2" s="236"/>
      <c r="D2" s="236"/>
      <c r="E2" s="236"/>
      <c r="F2" s="236"/>
      <c r="G2" s="236"/>
      <c r="H2" s="236"/>
      <c r="I2" s="236"/>
      <c r="J2" s="236"/>
      <c r="K2" s="236"/>
      <c r="L2" s="236"/>
    </row>
    <row r="3" spans="1:12" x14ac:dyDescent="0.25">
      <c r="A3" s="236"/>
      <c r="B3" s="236"/>
      <c r="C3" s="236"/>
      <c r="D3" s="236"/>
      <c r="E3" s="236"/>
      <c r="F3" s="236"/>
      <c r="G3" s="236"/>
      <c r="H3" s="236"/>
      <c r="I3" s="236"/>
      <c r="J3" s="236"/>
      <c r="K3" s="236"/>
      <c r="L3" s="236"/>
    </row>
    <row r="4" spans="1:12" ht="12.75" customHeight="1" x14ac:dyDescent="0.25">
      <c r="A4" s="236" t="s">
        <v>301</v>
      </c>
      <c r="B4" s="236"/>
      <c r="C4" s="236"/>
      <c r="D4" s="236"/>
      <c r="E4" s="236"/>
      <c r="F4" s="236"/>
      <c r="G4" s="236"/>
      <c r="H4" s="236"/>
      <c r="I4" s="236"/>
      <c r="J4" s="236"/>
      <c r="K4" s="236"/>
      <c r="L4" s="236"/>
    </row>
    <row r="5" spans="1:12" ht="12.75" customHeight="1" x14ac:dyDescent="0.25">
      <c r="A5" s="222"/>
      <c r="B5" s="273" t="s">
        <v>248</v>
      </c>
      <c r="C5" s="273"/>
      <c r="D5" s="273"/>
      <c r="E5" s="273"/>
      <c r="F5" s="273"/>
      <c r="G5" s="273"/>
      <c r="H5" s="273" t="s">
        <v>247</v>
      </c>
      <c r="I5" s="273"/>
      <c r="J5" s="273"/>
      <c r="K5" s="273"/>
      <c r="L5" s="222"/>
    </row>
    <row r="6" spans="1:12" ht="18" customHeight="1" x14ac:dyDescent="0.25">
      <c r="A6" s="247" t="s">
        <v>88</v>
      </c>
      <c r="B6" s="247" t="s">
        <v>24</v>
      </c>
      <c r="C6" s="247" t="s">
        <v>108</v>
      </c>
      <c r="D6" s="247" t="s">
        <v>125</v>
      </c>
      <c r="E6" s="247" t="s">
        <v>109</v>
      </c>
      <c r="F6" s="247" t="s">
        <v>110</v>
      </c>
      <c r="G6" s="247" t="s">
        <v>111</v>
      </c>
      <c r="H6" s="247" t="s">
        <v>249</v>
      </c>
      <c r="I6" s="247" t="s">
        <v>250</v>
      </c>
      <c r="J6" s="247" t="s">
        <v>112</v>
      </c>
      <c r="K6" s="271" t="s">
        <v>251</v>
      </c>
      <c r="L6" s="271" t="s">
        <v>113</v>
      </c>
    </row>
    <row r="7" spans="1:12" ht="18" customHeight="1" x14ac:dyDescent="0.25">
      <c r="A7" s="247"/>
      <c r="B7" s="247"/>
      <c r="C7" s="247"/>
      <c r="D7" s="247"/>
      <c r="E7" s="247"/>
      <c r="F7" s="247"/>
      <c r="G7" s="247"/>
      <c r="H7" s="247"/>
      <c r="I7" s="247"/>
      <c r="J7" s="247"/>
      <c r="K7" s="271"/>
      <c r="L7" s="271"/>
    </row>
    <row r="8" spans="1:12" ht="31.5" customHeight="1" x14ac:dyDescent="0.25">
      <c r="A8" s="247"/>
      <c r="B8" s="247"/>
      <c r="C8" s="240"/>
      <c r="D8" s="240"/>
      <c r="E8" s="240"/>
      <c r="F8" s="240"/>
      <c r="G8" s="247"/>
      <c r="H8" s="247"/>
      <c r="I8" s="247"/>
      <c r="J8" s="247"/>
      <c r="K8" s="272"/>
      <c r="L8" s="272"/>
    </row>
    <row r="9" spans="1:12" x14ac:dyDescent="0.25">
      <c r="A9" s="76" t="s">
        <v>31</v>
      </c>
      <c r="B9" s="100" t="s">
        <v>114</v>
      </c>
      <c r="C9" s="100" t="s">
        <v>114</v>
      </c>
      <c r="D9" s="100" t="s">
        <v>114</v>
      </c>
      <c r="E9" s="100" t="s">
        <v>114</v>
      </c>
      <c r="F9" s="100" t="s">
        <v>114</v>
      </c>
      <c r="G9" s="100" t="s">
        <v>114</v>
      </c>
      <c r="H9" s="100" t="s">
        <v>114</v>
      </c>
      <c r="I9" s="100" t="s">
        <v>114</v>
      </c>
      <c r="J9" s="100" t="s">
        <v>115</v>
      </c>
      <c r="K9" s="100" t="s">
        <v>114</v>
      </c>
      <c r="L9" s="110">
        <v>41383</v>
      </c>
    </row>
    <row r="10" spans="1:12" x14ac:dyDescent="0.25">
      <c r="A10" s="76" t="s">
        <v>32</v>
      </c>
      <c r="B10" s="100" t="s">
        <v>114</v>
      </c>
      <c r="C10" s="100" t="s">
        <v>114</v>
      </c>
      <c r="D10" s="100" t="s">
        <v>114</v>
      </c>
      <c r="E10" s="100" t="s">
        <v>114</v>
      </c>
      <c r="F10" s="100" t="s">
        <v>114</v>
      </c>
      <c r="G10" s="100" t="s">
        <v>114</v>
      </c>
      <c r="H10" s="100" t="s">
        <v>114</v>
      </c>
      <c r="I10" s="100" t="s">
        <v>114</v>
      </c>
      <c r="J10" s="100" t="s">
        <v>114</v>
      </c>
      <c r="K10" s="100" t="s">
        <v>114</v>
      </c>
      <c r="L10" s="110">
        <v>7747</v>
      </c>
    </row>
    <row r="11" spans="1:12" x14ac:dyDescent="0.25">
      <c r="A11" s="76" t="s">
        <v>33</v>
      </c>
      <c r="B11" s="187" t="s">
        <v>114</v>
      </c>
      <c r="C11" s="187" t="s">
        <v>114</v>
      </c>
      <c r="D11" s="187" t="s">
        <v>114</v>
      </c>
      <c r="E11" s="187" t="s">
        <v>114</v>
      </c>
      <c r="F11" s="187" t="s">
        <v>114</v>
      </c>
      <c r="G11" s="187" t="s">
        <v>114</v>
      </c>
      <c r="H11" s="187" t="s">
        <v>114</v>
      </c>
      <c r="I11" s="187" t="s">
        <v>114</v>
      </c>
      <c r="J11" s="187" t="s">
        <v>114</v>
      </c>
      <c r="K11" s="187" t="s">
        <v>114</v>
      </c>
      <c r="L11" s="202">
        <v>907</v>
      </c>
    </row>
    <row r="12" spans="1:12" x14ac:dyDescent="0.25">
      <c r="A12" s="76" t="s">
        <v>34</v>
      </c>
      <c r="B12" s="100" t="s">
        <v>114</v>
      </c>
      <c r="C12" s="100" t="s">
        <v>114</v>
      </c>
      <c r="D12" s="100" t="s">
        <v>114</v>
      </c>
      <c r="E12" s="100" t="s">
        <v>114</v>
      </c>
      <c r="F12" s="100" t="s">
        <v>114</v>
      </c>
      <c r="G12" s="100" t="s">
        <v>114</v>
      </c>
      <c r="H12" s="100" t="s">
        <v>114</v>
      </c>
      <c r="I12" s="100" t="s">
        <v>114</v>
      </c>
      <c r="J12" s="100" t="s">
        <v>114</v>
      </c>
      <c r="K12" s="100" t="s">
        <v>114</v>
      </c>
      <c r="L12" s="110">
        <v>85187</v>
      </c>
    </row>
    <row r="13" spans="1:12" x14ac:dyDescent="0.25">
      <c r="A13" s="76" t="s">
        <v>35</v>
      </c>
      <c r="B13" s="187" t="s">
        <v>114</v>
      </c>
      <c r="C13" s="187" t="s">
        <v>114</v>
      </c>
      <c r="D13" s="187" t="s">
        <v>114</v>
      </c>
      <c r="E13" s="187" t="s">
        <v>114</v>
      </c>
      <c r="F13" s="187" t="s">
        <v>114</v>
      </c>
      <c r="G13" s="187" t="s">
        <v>114</v>
      </c>
      <c r="H13" s="187" t="s">
        <v>114</v>
      </c>
      <c r="I13" s="187" t="s">
        <v>114</v>
      </c>
      <c r="J13" s="187" t="s">
        <v>114</v>
      </c>
      <c r="K13" s="187" t="s">
        <v>114</v>
      </c>
      <c r="L13" s="202">
        <v>24025</v>
      </c>
    </row>
    <row r="14" spans="1:12" x14ac:dyDescent="0.25">
      <c r="A14" s="76" t="s">
        <v>91</v>
      </c>
      <c r="B14" s="100" t="s">
        <v>114</v>
      </c>
      <c r="C14" s="100" t="s">
        <v>114</v>
      </c>
      <c r="D14" s="100" t="s">
        <v>114</v>
      </c>
      <c r="E14" s="100" t="s">
        <v>114</v>
      </c>
      <c r="F14" s="100" t="s">
        <v>114</v>
      </c>
      <c r="G14" s="100" t="s">
        <v>114</v>
      </c>
      <c r="H14" s="100" t="s">
        <v>114</v>
      </c>
      <c r="I14" s="100" t="s">
        <v>114</v>
      </c>
      <c r="J14" s="100" t="s">
        <v>114</v>
      </c>
      <c r="K14" s="100" t="s">
        <v>114</v>
      </c>
      <c r="L14" s="110">
        <v>1561657</v>
      </c>
    </row>
    <row r="15" spans="1:12" x14ac:dyDescent="0.25">
      <c r="A15" s="76" t="s">
        <v>36</v>
      </c>
      <c r="B15" s="100" t="s">
        <v>115</v>
      </c>
      <c r="C15" s="100" t="s">
        <v>114</v>
      </c>
      <c r="D15" s="100" t="s">
        <v>114</v>
      </c>
      <c r="E15" s="100" t="s">
        <v>114</v>
      </c>
      <c r="F15" s="100" t="s">
        <v>114</v>
      </c>
      <c r="G15" s="100" t="s">
        <v>114</v>
      </c>
      <c r="H15" s="100" t="s">
        <v>114</v>
      </c>
      <c r="I15" s="100" t="s">
        <v>114</v>
      </c>
      <c r="J15" s="100" t="s">
        <v>115</v>
      </c>
      <c r="K15" s="100" t="s">
        <v>114</v>
      </c>
      <c r="L15" s="110">
        <v>53192</v>
      </c>
    </row>
    <row r="16" spans="1:12" x14ac:dyDescent="0.25">
      <c r="A16" s="76" t="s">
        <v>37</v>
      </c>
      <c r="B16" s="100" t="s">
        <v>114</v>
      </c>
      <c r="C16" s="100" t="s">
        <v>114</v>
      </c>
      <c r="D16" s="100" t="s">
        <v>114</v>
      </c>
      <c r="E16" s="100" t="s">
        <v>114</v>
      </c>
      <c r="F16" s="100" t="s">
        <v>114</v>
      </c>
      <c r="G16" s="100" t="s">
        <v>114</v>
      </c>
      <c r="H16" s="100" t="s">
        <v>114</v>
      </c>
      <c r="I16" s="100" t="s">
        <v>114</v>
      </c>
      <c r="J16" s="100" t="s">
        <v>115</v>
      </c>
      <c r="K16" s="100" t="s">
        <v>114</v>
      </c>
      <c r="L16" s="110">
        <v>15502</v>
      </c>
    </row>
    <row r="17" spans="1:12" x14ac:dyDescent="0.25">
      <c r="A17" s="76" t="s">
        <v>38</v>
      </c>
      <c r="B17" s="100" t="s">
        <v>114</v>
      </c>
      <c r="C17" s="100" t="s">
        <v>114</v>
      </c>
      <c r="D17" s="100" t="s">
        <v>114</v>
      </c>
      <c r="E17" s="100" t="s">
        <v>114</v>
      </c>
      <c r="F17" s="100" t="s">
        <v>114</v>
      </c>
      <c r="G17" s="100" t="s">
        <v>114</v>
      </c>
      <c r="H17" s="100" t="s">
        <v>114</v>
      </c>
      <c r="I17" s="100" t="s">
        <v>114</v>
      </c>
      <c r="J17" s="100" t="s">
        <v>115</v>
      </c>
      <c r="K17" s="100" t="s">
        <v>114</v>
      </c>
      <c r="L17" s="110">
        <v>17471</v>
      </c>
    </row>
    <row r="18" spans="1:12" x14ac:dyDescent="0.25">
      <c r="A18" s="76" t="s">
        <v>39</v>
      </c>
      <c r="B18" s="100" t="s">
        <v>114</v>
      </c>
      <c r="C18" s="100" t="s">
        <v>114</v>
      </c>
      <c r="D18" s="100" t="s">
        <v>114</v>
      </c>
      <c r="E18" s="100" t="s">
        <v>114</v>
      </c>
      <c r="F18" s="100" t="s">
        <v>114</v>
      </c>
      <c r="G18" s="100" t="s">
        <v>114</v>
      </c>
      <c r="H18" s="100" t="s">
        <v>114</v>
      </c>
      <c r="I18" s="100" t="s">
        <v>114</v>
      </c>
      <c r="J18" s="100" t="s">
        <v>114</v>
      </c>
      <c r="K18" s="100" t="s">
        <v>114</v>
      </c>
      <c r="L18" s="110">
        <v>14885</v>
      </c>
    </row>
    <row r="19" spans="1:12" x14ac:dyDescent="0.25">
      <c r="A19" s="76" t="s">
        <v>40</v>
      </c>
      <c r="B19" s="100" t="s">
        <v>114</v>
      </c>
      <c r="C19" s="100" t="s">
        <v>114</v>
      </c>
      <c r="D19" s="100" t="s">
        <v>114</v>
      </c>
      <c r="E19" s="100" t="s">
        <v>114</v>
      </c>
      <c r="F19" s="100" t="s">
        <v>114</v>
      </c>
      <c r="G19" s="100" t="s">
        <v>114</v>
      </c>
      <c r="H19" s="100" t="s">
        <v>114</v>
      </c>
      <c r="I19" s="100" t="s">
        <v>114</v>
      </c>
      <c r="J19" s="100" t="s">
        <v>114</v>
      </c>
      <c r="K19" s="100" t="s">
        <v>114</v>
      </c>
      <c r="L19" s="110">
        <v>315568</v>
      </c>
    </row>
    <row r="20" spans="1:12" x14ac:dyDescent="0.25">
      <c r="A20" s="76" t="s">
        <v>41</v>
      </c>
      <c r="B20" s="100" t="s">
        <v>114</v>
      </c>
      <c r="C20" s="100" t="s">
        <v>114</v>
      </c>
      <c r="D20" s="100" t="s">
        <v>114</v>
      </c>
      <c r="E20" s="100" t="s">
        <v>114</v>
      </c>
      <c r="F20" s="100" t="s">
        <v>114</v>
      </c>
      <c r="G20" s="100" t="s">
        <v>114</v>
      </c>
      <c r="H20" s="100" t="s">
        <v>114</v>
      </c>
      <c r="I20" s="100" t="s">
        <v>114</v>
      </c>
      <c r="J20" s="100" t="s">
        <v>114</v>
      </c>
      <c r="K20" s="100" t="s">
        <v>114</v>
      </c>
      <c r="L20" s="110">
        <v>148711</v>
      </c>
    </row>
    <row r="21" spans="1:12" x14ac:dyDescent="0.25">
      <c r="A21" s="76" t="s">
        <v>42</v>
      </c>
      <c r="B21" s="100" t="s">
        <v>114</v>
      </c>
      <c r="C21" s="100" t="s">
        <v>114</v>
      </c>
      <c r="D21" s="100" t="s">
        <v>114</v>
      </c>
      <c r="E21" s="100" t="s">
        <v>114</v>
      </c>
      <c r="F21" s="100" t="s">
        <v>114</v>
      </c>
      <c r="G21" s="100" t="s">
        <v>114</v>
      </c>
      <c r="H21" s="100" t="s">
        <v>114</v>
      </c>
      <c r="I21" s="100" t="s">
        <v>114</v>
      </c>
      <c r="J21" s="100" t="s">
        <v>114</v>
      </c>
      <c r="K21" s="100" t="s">
        <v>114</v>
      </c>
      <c r="L21" s="110">
        <v>11000</v>
      </c>
    </row>
    <row r="22" spans="1:12" x14ac:dyDescent="0.25">
      <c r="A22" s="76" t="s">
        <v>43</v>
      </c>
      <c r="B22" s="100" t="s">
        <v>115</v>
      </c>
      <c r="C22" s="100" t="s">
        <v>114</v>
      </c>
      <c r="D22" s="100" t="s">
        <v>114</v>
      </c>
      <c r="E22" s="100" t="s">
        <v>114</v>
      </c>
      <c r="F22" s="100" t="s">
        <v>114</v>
      </c>
      <c r="G22" s="100" t="s">
        <v>115</v>
      </c>
      <c r="H22" s="100" t="s">
        <v>114</v>
      </c>
      <c r="I22" s="100" t="s">
        <v>114</v>
      </c>
      <c r="J22" s="100" t="s">
        <v>115</v>
      </c>
      <c r="K22" s="100" t="s">
        <v>115</v>
      </c>
      <c r="L22" s="110">
        <v>9441</v>
      </c>
    </row>
    <row r="23" spans="1:12" x14ac:dyDescent="0.25">
      <c r="A23" s="76" t="s">
        <v>44</v>
      </c>
      <c r="B23" s="187" t="s">
        <v>115</v>
      </c>
      <c r="C23" s="187" t="s">
        <v>114</v>
      </c>
      <c r="D23" s="187" t="s">
        <v>114</v>
      </c>
      <c r="E23" s="187" t="s">
        <v>114</v>
      </c>
      <c r="F23" s="187" t="s">
        <v>114</v>
      </c>
      <c r="G23" s="187" t="s">
        <v>114</v>
      </c>
      <c r="H23" s="187" t="s">
        <v>114</v>
      </c>
      <c r="I23" s="187" t="s">
        <v>114</v>
      </c>
      <c r="J23" s="187" t="s">
        <v>115</v>
      </c>
      <c r="K23" s="187" t="s">
        <v>114</v>
      </c>
      <c r="L23" s="202">
        <v>2284</v>
      </c>
    </row>
    <row r="24" spans="1:12" x14ac:dyDescent="0.25">
      <c r="A24" s="76" t="s">
        <v>45</v>
      </c>
      <c r="B24" s="100" t="s">
        <v>114</v>
      </c>
      <c r="C24" s="100" t="s">
        <v>114</v>
      </c>
      <c r="D24" s="100" t="s">
        <v>114</v>
      </c>
      <c r="E24" s="100" t="s">
        <v>114</v>
      </c>
      <c r="F24" s="100" t="s">
        <v>114</v>
      </c>
      <c r="G24" s="100" t="s">
        <v>114</v>
      </c>
      <c r="H24" s="100" t="s">
        <v>114</v>
      </c>
      <c r="I24" s="100" t="s">
        <v>114</v>
      </c>
      <c r="J24" s="100" t="s">
        <v>115</v>
      </c>
      <c r="K24" s="100" t="s">
        <v>114</v>
      </c>
      <c r="L24" s="110">
        <v>177163</v>
      </c>
    </row>
    <row r="25" spans="1:12" x14ac:dyDescent="0.25">
      <c r="A25" s="76" t="s">
        <v>46</v>
      </c>
      <c r="B25" s="100" t="s">
        <v>114</v>
      </c>
      <c r="C25" s="100" t="s">
        <v>114</v>
      </c>
      <c r="D25" s="100" t="s">
        <v>114</v>
      </c>
      <c r="E25" s="100" t="s">
        <v>114</v>
      </c>
      <c r="F25" s="100" t="s">
        <v>114</v>
      </c>
      <c r="G25" s="100" t="s">
        <v>114</v>
      </c>
      <c r="H25" s="100" t="s">
        <v>114</v>
      </c>
      <c r="I25" s="100" t="s">
        <v>114</v>
      </c>
      <c r="J25" s="100" t="s">
        <v>114</v>
      </c>
      <c r="K25" s="100" t="s">
        <v>114</v>
      </c>
      <c r="L25" s="110">
        <v>28105</v>
      </c>
    </row>
    <row r="26" spans="1:12" x14ac:dyDescent="0.25">
      <c r="A26" s="76" t="s">
        <v>47</v>
      </c>
      <c r="B26" s="100" t="s">
        <v>115</v>
      </c>
      <c r="C26" s="100" t="s">
        <v>114</v>
      </c>
      <c r="D26" s="100" t="s">
        <v>114</v>
      </c>
      <c r="E26" s="100" t="s">
        <v>114</v>
      </c>
      <c r="F26" s="100" t="s">
        <v>114</v>
      </c>
      <c r="G26" s="100" t="s">
        <v>114</v>
      </c>
      <c r="H26" s="100" t="s">
        <v>114</v>
      </c>
      <c r="I26" s="100" t="s">
        <v>114</v>
      </c>
      <c r="J26" s="100" t="s">
        <v>114</v>
      </c>
      <c r="K26" s="100" t="s">
        <v>114</v>
      </c>
      <c r="L26" s="110">
        <v>15406</v>
      </c>
    </row>
    <row r="27" spans="1:12" x14ac:dyDescent="0.25">
      <c r="A27" s="76" t="s">
        <v>48</v>
      </c>
      <c r="B27" s="100" t="s">
        <v>115</v>
      </c>
      <c r="C27" s="100" t="s">
        <v>114</v>
      </c>
      <c r="D27" s="100" t="s">
        <v>114</v>
      </c>
      <c r="E27" s="100" t="s">
        <v>114</v>
      </c>
      <c r="F27" s="100" t="s">
        <v>114</v>
      </c>
      <c r="G27" s="100" t="s">
        <v>114</v>
      </c>
      <c r="H27" s="100" t="s">
        <v>114</v>
      </c>
      <c r="I27" s="100" t="s">
        <v>115</v>
      </c>
      <c r="J27" s="100" t="s">
        <v>114</v>
      </c>
      <c r="K27" s="100" t="s">
        <v>114</v>
      </c>
      <c r="L27" s="110">
        <v>102277</v>
      </c>
    </row>
    <row r="28" spans="1:12" x14ac:dyDescent="0.25">
      <c r="A28" s="76" t="s">
        <v>49</v>
      </c>
      <c r="B28" s="100" t="s">
        <v>114</v>
      </c>
      <c r="C28" s="100" t="s">
        <v>114</v>
      </c>
      <c r="D28" s="100" t="s">
        <v>114</v>
      </c>
      <c r="E28" s="100" t="s">
        <v>114</v>
      </c>
      <c r="F28" s="100" t="s">
        <v>114</v>
      </c>
      <c r="G28" s="100" t="s">
        <v>114</v>
      </c>
      <c r="H28" s="100" t="s">
        <v>114</v>
      </c>
      <c r="I28" s="100" t="s">
        <v>114</v>
      </c>
      <c r="J28" s="100" t="s">
        <v>115</v>
      </c>
      <c r="K28" s="100" t="s">
        <v>114</v>
      </c>
      <c r="L28" s="203">
        <v>19132</v>
      </c>
    </row>
    <row r="29" spans="1:12" x14ac:dyDescent="0.25">
      <c r="A29" s="76" t="s">
        <v>50</v>
      </c>
      <c r="B29" s="100" t="s">
        <v>114</v>
      </c>
      <c r="C29" s="100" t="s">
        <v>114</v>
      </c>
      <c r="D29" s="100" t="s">
        <v>114</v>
      </c>
      <c r="E29" s="100" t="s">
        <v>114</v>
      </c>
      <c r="F29" s="100" t="s">
        <v>114</v>
      </c>
      <c r="G29" s="100" t="s">
        <v>114</v>
      </c>
      <c r="H29" s="100" t="s">
        <v>114</v>
      </c>
      <c r="I29" s="100" t="s">
        <v>114</v>
      </c>
      <c r="J29" s="100" t="s">
        <v>114</v>
      </c>
      <c r="K29" s="100" t="s">
        <v>114</v>
      </c>
      <c r="L29" s="110">
        <v>67646</v>
      </c>
    </row>
    <row r="30" spans="1:12" x14ac:dyDescent="0.25">
      <c r="A30" s="76" t="s">
        <v>51</v>
      </c>
      <c r="B30" s="218" t="s">
        <v>114</v>
      </c>
      <c r="C30" s="218" t="s">
        <v>114</v>
      </c>
      <c r="D30" s="218" t="s">
        <v>114</v>
      </c>
      <c r="E30" s="218" t="s">
        <v>114</v>
      </c>
      <c r="F30" s="218" t="s">
        <v>114</v>
      </c>
      <c r="G30" s="218" t="s">
        <v>114</v>
      </c>
      <c r="H30" s="218" t="s">
        <v>114</v>
      </c>
      <c r="I30" s="218" t="s">
        <v>115</v>
      </c>
      <c r="J30" s="216" t="s">
        <v>115</v>
      </c>
      <c r="K30" s="216" t="s">
        <v>114</v>
      </c>
      <c r="L30" s="203">
        <v>6200</v>
      </c>
    </row>
    <row r="31" spans="1:12" x14ac:dyDescent="0.25">
      <c r="A31" s="76" t="s">
        <v>52</v>
      </c>
      <c r="B31" s="100" t="s">
        <v>114</v>
      </c>
      <c r="C31" s="100" t="s">
        <v>114</v>
      </c>
      <c r="D31" s="100" t="s">
        <v>115</v>
      </c>
      <c r="E31" s="100" t="s">
        <v>114</v>
      </c>
      <c r="F31" s="100" t="s">
        <v>114</v>
      </c>
      <c r="G31" s="100" t="s">
        <v>115</v>
      </c>
      <c r="H31" s="100" t="s">
        <v>114</v>
      </c>
      <c r="I31" s="100" t="s">
        <v>114</v>
      </c>
      <c r="J31" s="100" t="s">
        <v>115</v>
      </c>
      <c r="K31" s="100" t="s">
        <v>114</v>
      </c>
      <c r="L31" s="110">
        <v>221038</v>
      </c>
    </row>
    <row r="32" spans="1:12" x14ac:dyDescent="0.25">
      <c r="A32" s="76" t="s">
        <v>53</v>
      </c>
      <c r="B32" s="100" t="s">
        <v>115</v>
      </c>
      <c r="C32" s="100" t="s">
        <v>114</v>
      </c>
      <c r="D32" s="100" t="s">
        <v>114</v>
      </c>
      <c r="E32" s="100" t="s">
        <v>114</v>
      </c>
      <c r="F32" s="100" t="s">
        <v>114</v>
      </c>
      <c r="G32" s="100" t="s">
        <v>114</v>
      </c>
      <c r="H32" s="100" t="s">
        <v>114</v>
      </c>
      <c r="I32" s="100" t="s">
        <v>114</v>
      </c>
      <c r="J32" s="100" t="s">
        <v>114</v>
      </c>
      <c r="K32" s="100" t="s">
        <v>114</v>
      </c>
      <c r="L32" s="110">
        <v>74460</v>
      </c>
    </row>
    <row r="33" spans="1:12" x14ac:dyDescent="0.25">
      <c r="A33" s="76" t="s">
        <v>54</v>
      </c>
      <c r="B33" s="100" t="s">
        <v>115</v>
      </c>
      <c r="C33" s="100" t="s">
        <v>114</v>
      </c>
      <c r="D33" s="100" t="s">
        <v>114</v>
      </c>
      <c r="E33" s="100" t="s">
        <v>114</v>
      </c>
      <c r="F33" s="100" t="s">
        <v>114</v>
      </c>
      <c r="G33" s="100" t="s">
        <v>114</v>
      </c>
      <c r="H33" s="100" t="s">
        <v>114</v>
      </c>
      <c r="I33" s="100" t="s">
        <v>114</v>
      </c>
      <c r="J33" s="100" t="s">
        <v>114</v>
      </c>
      <c r="K33" s="100" t="s">
        <v>114</v>
      </c>
      <c r="L33" s="110">
        <v>1025596</v>
      </c>
    </row>
    <row r="34" spans="1:12" x14ac:dyDescent="0.25">
      <c r="A34" s="76" t="s">
        <v>55</v>
      </c>
      <c r="B34" s="100" t="s">
        <v>114</v>
      </c>
      <c r="C34" s="100" t="s">
        <v>114</v>
      </c>
      <c r="D34" s="100" t="s">
        <v>114</v>
      </c>
      <c r="E34" s="100" t="s">
        <v>114</v>
      </c>
      <c r="F34" s="100" t="s">
        <v>114</v>
      </c>
      <c r="G34" s="100" t="s">
        <v>114</v>
      </c>
      <c r="H34" s="100" t="s">
        <v>114</v>
      </c>
      <c r="I34" s="100" t="s">
        <v>114</v>
      </c>
      <c r="J34" s="100" t="s">
        <v>115</v>
      </c>
      <c r="K34" s="100" t="s">
        <v>114</v>
      </c>
      <c r="L34" s="110">
        <v>816239</v>
      </c>
    </row>
    <row r="35" spans="1:12" x14ac:dyDescent="0.25">
      <c r="A35" s="76" t="s">
        <v>56</v>
      </c>
      <c r="B35" s="100" t="s">
        <v>114</v>
      </c>
      <c r="C35" s="100" t="s">
        <v>114</v>
      </c>
      <c r="D35" s="100" t="s">
        <v>114</v>
      </c>
      <c r="E35" s="100" t="s">
        <v>114</v>
      </c>
      <c r="F35" s="100" t="s">
        <v>114</v>
      </c>
      <c r="G35" s="100" t="s">
        <v>114</v>
      </c>
      <c r="H35" s="100"/>
      <c r="I35" s="100"/>
      <c r="J35" s="100"/>
      <c r="K35" s="100"/>
      <c r="L35" s="110">
        <v>35000</v>
      </c>
    </row>
    <row r="36" spans="1:12" x14ac:dyDescent="0.25">
      <c r="A36" s="76" t="s">
        <v>57</v>
      </c>
      <c r="B36" s="100" t="s">
        <v>114</v>
      </c>
      <c r="C36" s="100" t="s">
        <v>114</v>
      </c>
      <c r="D36" s="100" t="s">
        <v>114</v>
      </c>
      <c r="E36" s="100" t="s">
        <v>114</v>
      </c>
      <c r="F36" s="100" t="s">
        <v>114</v>
      </c>
      <c r="G36" s="100" t="s">
        <v>114</v>
      </c>
      <c r="H36" s="100" t="s">
        <v>114</v>
      </c>
      <c r="I36" s="100" t="s">
        <v>114</v>
      </c>
      <c r="J36" s="100" t="s">
        <v>114</v>
      </c>
      <c r="K36" s="100" t="s">
        <v>114</v>
      </c>
      <c r="L36" s="110">
        <v>49054</v>
      </c>
    </row>
    <row r="37" spans="1:12" x14ac:dyDescent="0.25">
      <c r="A37" s="76" t="s">
        <v>58</v>
      </c>
      <c r="B37" s="100" t="s">
        <v>115</v>
      </c>
      <c r="C37" s="100" t="s">
        <v>114</v>
      </c>
      <c r="D37" s="100" t="s">
        <v>114</v>
      </c>
      <c r="E37" s="100" t="s">
        <v>114</v>
      </c>
      <c r="F37" s="100" t="s">
        <v>114</v>
      </c>
      <c r="G37" s="100" t="s">
        <v>114</v>
      </c>
      <c r="H37" s="100" t="s">
        <v>114</v>
      </c>
      <c r="I37" s="100" t="s">
        <v>114</v>
      </c>
      <c r="J37" s="100" t="s">
        <v>114</v>
      </c>
      <c r="K37" s="100" t="s">
        <v>114</v>
      </c>
      <c r="L37" s="110">
        <v>577091</v>
      </c>
    </row>
    <row r="38" spans="1:12" x14ac:dyDescent="0.25">
      <c r="A38" s="76" t="s">
        <v>59</v>
      </c>
      <c r="B38" s="100" t="s">
        <v>115</v>
      </c>
      <c r="C38" s="100" t="s">
        <v>114</v>
      </c>
      <c r="D38" s="100" t="s">
        <v>114</v>
      </c>
      <c r="E38" s="100" t="s">
        <v>114</v>
      </c>
      <c r="F38" s="100" t="s">
        <v>114</v>
      </c>
      <c r="G38" s="100" t="s">
        <v>114</v>
      </c>
      <c r="H38" s="100" t="s">
        <v>114</v>
      </c>
      <c r="I38" s="100" t="s">
        <v>114</v>
      </c>
      <c r="J38" s="100" t="s">
        <v>114</v>
      </c>
      <c r="K38" s="100" t="s">
        <v>114</v>
      </c>
      <c r="L38" s="110">
        <v>11390</v>
      </c>
    </row>
    <row r="39" spans="1:12" x14ac:dyDescent="0.25">
      <c r="A39" s="76" t="s">
        <v>60</v>
      </c>
      <c r="B39" s="100" t="s">
        <v>114</v>
      </c>
      <c r="C39" s="100" t="s">
        <v>114</v>
      </c>
      <c r="D39" s="100" t="s">
        <v>114</v>
      </c>
      <c r="E39" s="100" t="s">
        <v>114</v>
      </c>
      <c r="F39" s="100" t="s">
        <v>114</v>
      </c>
      <c r="G39" s="100" t="s">
        <v>114</v>
      </c>
      <c r="H39" s="100" t="s">
        <v>114</v>
      </c>
      <c r="I39" s="100" t="s">
        <v>114</v>
      </c>
      <c r="J39" s="100" t="s">
        <v>114</v>
      </c>
      <c r="K39" s="100" t="s">
        <v>114</v>
      </c>
      <c r="L39" s="110">
        <v>8532</v>
      </c>
    </row>
    <row r="40" spans="1:12" x14ac:dyDescent="0.25">
      <c r="A40" s="76" t="s">
        <v>61</v>
      </c>
      <c r="B40" s="100" t="s">
        <v>114</v>
      </c>
      <c r="C40" s="100" t="s">
        <v>114</v>
      </c>
      <c r="D40" s="100" t="s">
        <v>114</v>
      </c>
      <c r="E40" s="100" t="s">
        <v>114</v>
      </c>
      <c r="F40" s="100" t="s">
        <v>115</v>
      </c>
      <c r="G40" s="100" t="s">
        <v>115</v>
      </c>
      <c r="H40" s="100" t="s">
        <v>114</v>
      </c>
      <c r="I40" s="100" t="s">
        <v>114</v>
      </c>
      <c r="J40" s="100" t="s">
        <v>115</v>
      </c>
      <c r="K40" s="100" t="s">
        <v>114</v>
      </c>
      <c r="L40" s="110">
        <v>6048</v>
      </c>
    </row>
    <row r="41" spans="1:12" x14ac:dyDescent="0.25">
      <c r="A41" s="76" t="s">
        <v>62</v>
      </c>
      <c r="B41" s="100" t="s">
        <v>114</v>
      </c>
      <c r="C41" s="100" t="s">
        <v>115</v>
      </c>
      <c r="D41" s="100" t="s">
        <v>114</v>
      </c>
      <c r="E41" s="100" t="s">
        <v>114</v>
      </c>
      <c r="F41" s="100" t="s">
        <v>114</v>
      </c>
      <c r="G41" s="100" t="s">
        <v>114</v>
      </c>
      <c r="H41" s="100" t="s">
        <v>114</v>
      </c>
      <c r="I41" s="100" t="s">
        <v>114</v>
      </c>
      <c r="J41" s="100" t="s">
        <v>114</v>
      </c>
      <c r="K41" s="100" t="s">
        <v>114</v>
      </c>
      <c r="L41" s="110">
        <v>117380</v>
      </c>
    </row>
    <row r="42" spans="1:12" x14ac:dyDescent="0.25">
      <c r="A42" s="76" t="s">
        <v>63</v>
      </c>
      <c r="B42" s="100" t="s">
        <v>115</v>
      </c>
      <c r="C42" s="100" t="s">
        <v>114</v>
      </c>
      <c r="D42" s="100" t="s">
        <v>114</v>
      </c>
      <c r="E42" s="100" t="s">
        <v>114</v>
      </c>
      <c r="F42" s="100" t="s">
        <v>114</v>
      </c>
      <c r="G42" s="100" t="s">
        <v>114</v>
      </c>
      <c r="H42" s="100" t="s">
        <v>114</v>
      </c>
      <c r="I42" s="100" t="s">
        <v>114</v>
      </c>
      <c r="J42" s="100" t="s">
        <v>114</v>
      </c>
      <c r="K42" s="100" t="s">
        <v>114</v>
      </c>
      <c r="L42" s="110">
        <v>18815</v>
      </c>
    </row>
    <row r="43" spans="1:12" x14ac:dyDescent="0.25">
      <c r="A43" s="76" t="s">
        <v>64</v>
      </c>
      <c r="B43" s="100" t="s">
        <v>114</v>
      </c>
      <c r="C43" s="100" t="s">
        <v>114</v>
      </c>
      <c r="D43" s="100" t="s">
        <v>114</v>
      </c>
      <c r="E43" s="100" t="s">
        <v>114</v>
      </c>
      <c r="F43" s="100" t="s">
        <v>114</v>
      </c>
      <c r="G43" s="100" t="s">
        <v>114</v>
      </c>
      <c r="H43" s="100" t="s">
        <v>114</v>
      </c>
      <c r="I43" s="100" t="s">
        <v>114</v>
      </c>
      <c r="J43" s="100" t="s">
        <v>114</v>
      </c>
      <c r="K43" s="100" t="s">
        <v>114</v>
      </c>
      <c r="L43" s="110">
        <v>1113899</v>
      </c>
    </row>
    <row r="44" spans="1:12" x14ac:dyDescent="0.25">
      <c r="A44" s="76" t="s">
        <v>65</v>
      </c>
      <c r="B44" s="100" t="s">
        <v>114</v>
      </c>
      <c r="C44" s="100" t="s">
        <v>114</v>
      </c>
      <c r="D44" s="100" t="s">
        <v>114</v>
      </c>
      <c r="E44" s="100" t="s">
        <v>114</v>
      </c>
      <c r="F44" s="100" t="s">
        <v>114</v>
      </c>
      <c r="G44" s="100" t="s">
        <v>114</v>
      </c>
      <c r="H44" s="100" t="s">
        <v>114</v>
      </c>
      <c r="I44" s="100" t="s">
        <v>114</v>
      </c>
      <c r="J44" s="100" t="s">
        <v>114</v>
      </c>
      <c r="K44" s="100" t="s">
        <v>114</v>
      </c>
      <c r="L44" s="110">
        <v>249496</v>
      </c>
    </row>
    <row r="45" spans="1:12" x14ac:dyDescent="0.25">
      <c r="A45" s="76" t="s">
        <v>66</v>
      </c>
      <c r="B45" s="100" t="s">
        <v>114</v>
      </c>
      <c r="C45" s="100" t="s">
        <v>114</v>
      </c>
      <c r="D45" s="100" t="s">
        <v>114</v>
      </c>
      <c r="E45" s="100" t="s">
        <v>114</v>
      </c>
      <c r="F45" s="100" t="s">
        <v>114</v>
      </c>
      <c r="G45" s="100" t="s">
        <v>114</v>
      </c>
      <c r="H45" s="100" t="s">
        <v>114</v>
      </c>
      <c r="I45" s="100" t="s">
        <v>114</v>
      </c>
      <c r="J45" s="100" t="s">
        <v>114</v>
      </c>
      <c r="K45" s="100" t="s">
        <v>114</v>
      </c>
      <c r="L45" s="110">
        <v>10597</v>
      </c>
    </row>
    <row r="46" spans="1:12" x14ac:dyDescent="0.25">
      <c r="A46" s="76" t="s">
        <v>92</v>
      </c>
      <c r="B46" s="187" t="s">
        <v>114</v>
      </c>
      <c r="C46" s="187" t="s">
        <v>114</v>
      </c>
      <c r="D46" s="187" t="s">
        <v>114</v>
      </c>
      <c r="E46" s="187" t="s">
        <v>114</v>
      </c>
      <c r="F46" s="187" t="s">
        <v>114</v>
      </c>
      <c r="G46" s="187" t="s">
        <v>114</v>
      </c>
      <c r="H46" s="187" t="s">
        <v>114</v>
      </c>
      <c r="I46" s="187" t="s">
        <v>114</v>
      </c>
      <c r="J46" s="187" t="s">
        <v>115</v>
      </c>
      <c r="K46" s="187" t="s">
        <v>115</v>
      </c>
      <c r="L46" s="202">
        <v>600</v>
      </c>
    </row>
    <row r="47" spans="1:12" x14ac:dyDescent="0.25">
      <c r="A47" s="76" t="s">
        <v>67</v>
      </c>
      <c r="B47" s="100" t="s">
        <v>114</v>
      </c>
      <c r="C47" s="100" t="s">
        <v>114</v>
      </c>
      <c r="D47" s="100" t="s">
        <v>114</v>
      </c>
      <c r="E47" s="100" t="s">
        <v>114</v>
      </c>
      <c r="F47" s="100" t="s">
        <v>114</v>
      </c>
      <c r="G47" s="100" t="s">
        <v>114</v>
      </c>
      <c r="H47" s="100" t="s">
        <v>114</v>
      </c>
      <c r="I47" s="100" t="s">
        <v>114</v>
      </c>
      <c r="J47" s="100" t="s">
        <v>114</v>
      </c>
      <c r="K47" s="100" t="s">
        <v>114</v>
      </c>
      <c r="L47" s="110">
        <v>128156</v>
      </c>
    </row>
    <row r="48" spans="1:12" x14ac:dyDescent="0.25">
      <c r="A48" s="76" t="s">
        <v>118</v>
      </c>
      <c r="B48" s="119" t="s">
        <v>114</v>
      </c>
      <c r="C48" s="119" t="s">
        <v>114</v>
      </c>
      <c r="D48" s="119" t="s">
        <v>114</v>
      </c>
      <c r="E48" s="119" t="s">
        <v>114</v>
      </c>
      <c r="F48" s="119" t="s">
        <v>114</v>
      </c>
      <c r="G48" s="119" t="s">
        <v>114</v>
      </c>
      <c r="H48" s="119" t="s">
        <v>114</v>
      </c>
      <c r="I48" s="119" t="s">
        <v>114</v>
      </c>
      <c r="J48" s="119" t="s">
        <v>115</v>
      </c>
      <c r="K48" s="119" t="s">
        <v>114</v>
      </c>
      <c r="L48" s="66">
        <v>297488</v>
      </c>
    </row>
    <row r="49" spans="1:12" x14ac:dyDescent="0.25">
      <c r="A49" s="76" t="s">
        <v>68</v>
      </c>
      <c r="B49" s="100" t="s">
        <v>114</v>
      </c>
      <c r="C49" s="100" t="s">
        <v>114</v>
      </c>
      <c r="D49" s="100" t="s">
        <v>114</v>
      </c>
      <c r="E49" s="100" t="s">
        <v>114</v>
      </c>
      <c r="F49" s="100" t="s">
        <v>114</v>
      </c>
      <c r="G49" s="100" t="s">
        <v>114</v>
      </c>
      <c r="H49" s="100" t="s">
        <v>114</v>
      </c>
      <c r="I49" s="100" t="s">
        <v>114</v>
      </c>
      <c r="J49" s="100" t="s">
        <v>115</v>
      </c>
      <c r="K49" s="100" t="s">
        <v>114</v>
      </c>
      <c r="L49" s="110">
        <v>30625</v>
      </c>
    </row>
    <row r="50" spans="1:12" x14ac:dyDescent="0.25">
      <c r="A50" s="76" t="s">
        <v>69</v>
      </c>
      <c r="B50" s="100" t="s">
        <v>114</v>
      </c>
      <c r="C50" s="100" t="s">
        <v>114</v>
      </c>
      <c r="D50" s="100" t="s">
        <v>114</v>
      </c>
      <c r="E50" s="100" t="s">
        <v>114</v>
      </c>
      <c r="F50" s="100" t="s">
        <v>114</v>
      </c>
      <c r="G50" s="100" t="s">
        <v>114</v>
      </c>
      <c r="H50" s="100" t="s">
        <v>114</v>
      </c>
      <c r="I50" s="100" t="s">
        <v>114</v>
      </c>
      <c r="J50" s="100" t="s">
        <v>115</v>
      </c>
      <c r="K50" s="100" t="s">
        <v>114</v>
      </c>
      <c r="L50" s="110">
        <v>152119</v>
      </c>
    </row>
    <row r="51" spans="1:12" x14ac:dyDescent="0.25">
      <c r="A51" s="76" t="s">
        <v>70</v>
      </c>
      <c r="B51" s="100" t="s">
        <v>114</v>
      </c>
      <c r="C51" s="100" t="s">
        <v>114</v>
      </c>
      <c r="D51" s="100" t="s">
        <v>114</v>
      </c>
      <c r="E51" s="100" t="s">
        <v>114</v>
      </c>
      <c r="F51" s="100" t="s">
        <v>114</v>
      </c>
      <c r="G51" s="100" t="s">
        <v>114</v>
      </c>
      <c r="H51" s="100" t="s">
        <v>114</v>
      </c>
      <c r="I51" s="100" t="s">
        <v>114</v>
      </c>
      <c r="J51" s="100" t="s">
        <v>114</v>
      </c>
      <c r="K51" s="100" t="s">
        <v>114</v>
      </c>
      <c r="L51" s="110">
        <v>14916</v>
      </c>
    </row>
    <row r="52" spans="1:12" x14ac:dyDescent="0.25">
      <c r="A52" s="76" t="s">
        <v>71</v>
      </c>
      <c r="B52" s="100" t="s">
        <v>114</v>
      </c>
      <c r="C52" s="100" t="s">
        <v>114</v>
      </c>
      <c r="D52" s="100" t="s">
        <v>114</v>
      </c>
      <c r="E52" s="100" t="s">
        <v>114</v>
      </c>
      <c r="F52" s="100" t="s">
        <v>115</v>
      </c>
      <c r="G52" s="100" t="s">
        <v>115</v>
      </c>
      <c r="H52" s="100" t="s">
        <v>114</v>
      </c>
      <c r="I52" s="100" t="s">
        <v>114</v>
      </c>
      <c r="J52" s="100" t="s">
        <v>115</v>
      </c>
      <c r="K52" s="100" t="s">
        <v>114</v>
      </c>
      <c r="L52" s="110">
        <v>15000</v>
      </c>
    </row>
    <row r="53" spans="1:12" x14ac:dyDescent="0.25">
      <c r="A53" s="76" t="s">
        <v>72</v>
      </c>
      <c r="B53" s="100" t="s">
        <v>114</v>
      </c>
      <c r="C53" s="100" t="s">
        <v>114</v>
      </c>
      <c r="D53" s="100" t="s">
        <v>114</v>
      </c>
      <c r="E53" s="100" t="s">
        <v>114</v>
      </c>
      <c r="F53" s="100" t="s">
        <v>114</v>
      </c>
      <c r="G53" s="100" t="s">
        <v>114</v>
      </c>
      <c r="H53" s="100" t="s">
        <v>114</v>
      </c>
      <c r="I53" s="100" t="s">
        <v>114</v>
      </c>
      <c r="J53" s="100" t="s">
        <v>114</v>
      </c>
      <c r="K53" s="100" t="s">
        <v>114</v>
      </c>
      <c r="L53" s="110">
        <v>750000</v>
      </c>
    </row>
    <row r="54" spans="1:12" x14ac:dyDescent="0.25">
      <c r="A54" s="76" t="s">
        <v>73</v>
      </c>
      <c r="B54" s="100" t="s">
        <v>114</v>
      </c>
      <c r="C54" s="100" t="s">
        <v>114</v>
      </c>
      <c r="D54" s="100" t="s">
        <v>114</v>
      </c>
      <c r="E54" s="100" t="s">
        <v>114</v>
      </c>
      <c r="F54" s="100" t="s">
        <v>114</v>
      </c>
      <c r="G54" s="100" t="s">
        <v>114</v>
      </c>
      <c r="H54" s="100" t="s">
        <v>114</v>
      </c>
      <c r="I54" s="100" t="s">
        <v>114</v>
      </c>
      <c r="J54" s="100" t="s">
        <v>115</v>
      </c>
      <c r="K54" s="100" t="s">
        <v>114</v>
      </c>
      <c r="L54" s="110">
        <v>305702</v>
      </c>
    </row>
    <row r="55" spans="1:12" x14ac:dyDescent="0.25">
      <c r="A55" s="76" t="s">
        <v>76</v>
      </c>
      <c r="B55" s="100" t="s">
        <v>115</v>
      </c>
      <c r="C55" s="100" t="s">
        <v>114</v>
      </c>
      <c r="D55" s="100" t="s">
        <v>114</v>
      </c>
      <c r="E55" s="100" t="s">
        <v>114</v>
      </c>
      <c r="F55" s="100" t="s">
        <v>114</v>
      </c>
      <c r="G55" s="100" t="s">
        <v>114</v>
      </c>
      <c r="H55" s="100" t="s">
        <v>114</v>
      </c>
      <c r="I55" s="100" t="s">
        <v>114</v>
      </c>
      <c r="J55" s="100" t="s">
        <v>114</v>
      </c>
      <c r="K55" s="100" t="s">
        <v>114</v>
      </c>
      <c r="L55" s="98">
        <v>36532</v>
      </c>
    </row>
    <row r="56" spans="1:12" x14ac:dyDescent="0.25">
      <c r="A56" s="76" t="s">
        <v>77</v>
      </c>
      <c r="B56" s="100" t="s">
        <v>114</v>
      </c>
      <c r="C56" s="100" t="s">
        <v>114</v>
      </c>
      <c r="D56" s="100" t="s">
        <v>114</v>
      </c>
      <c r="E56" s="100" t="s">
        <v>114</v>
      </c>
      <c r="F56" s="100" t="s">
        <v>114</v>
      </c>
      <c r="G56" s="100" t="s">
        <v>114</v>
      </c>
      <c r="H56" s="100" t="s">
        <v>114</v>
      </c>
      <c r="I56" s="100" t="s">
        <v>114</v>
      </c>
      <c r="J56" s="100" t="s">
        <v>114</v>
      </c>
      <c r="K56" s="100" t="s">
        <v>114</v>
      </c>
      <c r="L56" s="110">
        <v>112913</v>
      </c>
    </row>
    <row r="57" spans="1:12" x14ac:dyDescent="0.25">
      <c r="A57" s="76" t="s">
        <v>78</v>
      </c>
      <c r="B57" s="100" t="s">
        <v>114</v>
      </c>
      <c r="C57" s="100" t="s">
        <v>114</v>
      </c>
      <c r="D57" s="100" t="s">
        <v>114</v>
      </c>
      <c r="E57" s="100" t="s">
        <v>114</v>
      </c>
      <c r="F57" s="100" t="s">
        <v>114</v>
      </c>
      <c r="G57" s="100" t="s">
        <v>114</v>
      </c>
      <c r="H57" s="100" t="s">
        <v>114</v>
      </c>
      <c r="I57" s="100" t="s">
        <v>114</v>
      </c>
      <c r="J57" s="100" t="s">
        <v>114</v>
      </c>
      <c r="K57" s="100" t="s">
        <v>114</v>
      </c>
      <c r="L57" s="110">
        <v>1771</v>
      </c>
    </row>
    <row r="58" spans="1:12" x14ac:dyDescent="0.25">
      <c r="A58" s="76" t="s">
        <v>79</v>
      </c>
      <c r="B58" s="100" t="s">
        <v>114</v>
      </c>
      <c r="C58" s="100" t="s">
        <v>114</v>
      </c>
      <c r="D58" s="100" t="s">
        <v>114</v>
      </c>
      <c r="E58" s="100" t="s">
        <v>114</v>
      </c>
      <c r="F58" s="100" t="s">
        <v>114</v>
      </c>
      <c r="G58" s="100" t="s">
        <v>114</v>
      </c>
      <c r="H58" s="100" t="s">
        <v>114</v>
      </c>
      <c r="I58" s="100" t="s">
        <v>114</v>
      </c>
      <c r="J58" s="100" t="s">
        <v>115</v>
      </c>
      <c r="K58" s="100" t="s">
        <v>114</v>
      </c>
      <c r="L58" s="110">
        <v>9570</v>
      </c>
    </row>
    <row r="59" spans="1:12" x14ac:dyDescent="0.25">
      <c r="A59" s="76" t="s">
        <v>80</v>
      </c>
      <c r="B59" s="100" t="s">
        <v>114</v>
      </c>
      <c r="C59" s="100" t="s">
        <v>114</v>
      </c>
      <c r="D59" s="100" t="s">
        <v>114</v>
      </c>
      <c r="E59" s="100" t="s">
        <v>114</v>
      </c>
      <c r="F59" s="100" t="s">
        <v>114</v>
      </c>
      <c r="G59" s="100" t="s">
        <v>114</v>
      </c>
      <c r="H59" s="100" t="s">
        <v>114</v>
      </c>
      <c r="I59" s="100" t="s">
        <v>115</v>
      </c>
      <c r="J59" s="100" t="s">
        <v>114</v>
      </c>
      <c r="K59" s="100" t="s">
        <v>114</v>
      </c>
      <c r="L59" s="98">
        <v>551</v>
      </c>
    </row>
    <row r="60" spans="1:12" x14ac:dyDescent="0.25">
      <c r="A60" s="76" t="s">
        <v>81</v>
      </c>
      <c r="B60" s="100" t="s">
        <v>114</v>
      </c>
      <c r="C60" s="100" t="s">
        <v>114</v>
      </c>
      <c r="D60" s="100" t="s">
        <v>114</v>
      </c>
      <c r="E60" s="100" t="s">
        <v>114</v>
      </c>
      <c r="F60" s="100" t="s">
        <v>114</v>
      </c>
      <c r="G60" s="100" t="s">
        <v>114</v>
      </c>
      <c r="H60" s="100" t="s">
        <v>114</v>
      </c>
      <c r="I60" s="100" t="s">
        <v>114</v>
      </c>
      <c r="J60" s="100" t="s">
        <v>115</v>
      </c>
      <c r="K60" s="100" t="s">
        <v>114</v>
      </c>
      <c r="L60" s="110">
        <v>28665</v>
      </c>
    </row>
    <row r="61" spans="1:12" x14ac:dyDescent="0.25">
      <c r="A61" s="76" t="s">
        <v>82</v>
      </c>
      <c r="B61" s="100" t="s">
        <v>114</v>
      </c>
      <c r="C61" s="100" t="s">
        <v>114</v>
      </c>
      <c r="D61" s="100" t="s">
        <v>114</v>
      </c>
      <c r="E61" s="100" t="s">
        <v>114</v>
      </c>
      <c r="F61" s="100" t="s">
        <v>114</v>
      </c>
      <c r="G61" s="100" t="s">
        <v>114</v>
      </c>
      <c r="H61" s="100" t="s">
        <v>114</v>
      </c>
      <c r="I61" s="100" t="s">
        <v>114</v>
      </c>
      <c r="J61" s="100" t="s">
        <v>114</v>
      </c>
      <c r="K61" s="100" t="s">
        <v>114</v>
      </c>
      <c r="L61" s="110">
        <v>14100</v>
      </c>
    </row>
    <row r="62" spans="1:12" x14ac:dyDescent="0.25">
      <c r="A62" s="76" t="s">
        <v>83</v>
      </c>
      <c r="B62" s="100" t="s">
        <v>114</v>
      </c>
      <c r="C62" s="100" t="s">
        <v>114</v>
      </c>
      <c r="D62" s="100" t="s">
        <v>114</v>
      </c>
      <c r="E62" s="100" t="s">
        <v>114</v>
      </c>
      <c r="F62" s="100" t="s">
        <v>114</v>
      </c>
      <c r="G62" s="100" t="s">
        <v>114</v>
      </c>
      <c r="H62" s="100" t="s">
        <v>114</v>
      </c>
      <c r="I62" s="100" t="s">
        <v>114</v>
      </c>
      <c r="J62" s="100" t="s">
        <v>114</v>
      </c>
      <c r="K62" s="100" t="s">
        <v>114</v>
      </c>
      <c r="L62" s="110">
        <v>9043</v>
      </c>
    </row>
    <row r="63" spans="1:12" x14ac:dyDescent="0.25">
      <c r="A63" s="76" t="s">
        <v>84</v>
      </c>
      <c r="B63" s="100" t="s">
        <v>114</v>
      </c>
      <c r="C63" s="100" t="s">
        <v>114</v>
      </c>
      <c r="D63" s="100" t="s">
        <v>114</v>
      </c>
      <c r="E63" s="100" t="s">
        <v>114</v>
      </c>
      <c r="F63" s="100" t="s">
        <v>114</v>
      </c>
      <c r="G63" s="100" t="s">
        <v>114</v>
      </c>
      <c r="H63" s="100" t="s">
        <v>114</v>
      </c>
      <c r="I63" s="100" t="s">
        <v>114</v>
      </c>
      <c r="J63" s="100" t="s">
        <v>114</v>
      </c>
      <c r="K63" s="100" t="s">
        <v>114</v>
      </c>
      <c r="L63" s="110">
        <v>52687</v>
      </c>
    </row>
    <row r="64" spans="1:12" x14ac:dyDescent="0.25">
      <c r="A64" s="76" t="s">
        <v>85</v>
      </c>
      <c r="B64" s="100" t="s">
        <v>114</v>
      </c>
      <c r="C64" s="100" t="s">
        <v>115</v>
      </c>
      <c r="D64" s="100" t="s">
        <v>114</v>
      </c>
      <c r="E64" s="100" t="s">
        <v>114</v>
      </c>
      <c r="F64" s="100" t="s">
        <v>114</v>
      </c>
      <c r="G64" s="100" t="s">
        <v>114</v>
      </c>
      <c r="H64" s="100" t="s">
        <v>114</v>
      </c>
      <c r="I64" s="100" t="s">
        <v>114</v>
      </c>
      <c r="J64" s="100" t="s">
        <v>115</v>
      </c>
      <c r="K64" s="100" t="s">
        <v>114</v>
      </c>
      <c r="L64" s="110">
        <v>16446</v>
      </c>
    </row>
    <row r="65" spans="1:14" x14ac:dyDescent="0.25">
      <c r="A65" s="117" t="s">
        <v>117</v>
      </c>
      <c r="B65" s="118">
        <v>45</v>
      </c>
      <c r="C65" s="118">
        <v>54</v>
      </c>
      <c r="D65" s="118">
        <v>55</v>
      </c>
      <c r="E65" s="118">
        <v>56</v>
      </c>
      <c r="F65" s="118">
        <v>54</v>
      </c>
      <c r="G65" s="118">
        <v>52</v>
      </c>
      <c r="H65" s="118">
        <v>55</v>
      </c>
      <c r="I65" s="118">
        <v>52</v>
      </c>
      <c r="J65" s="118">
        <v>34</v>
      </c>
      <c r="K65" s="118">
        <v>53</v>
      </c>
      <c r="L65" s="130">
        <v>9036408</v>
      </c>
      <c r="M65" s="2"/>
    </row>
    <row r="66" spans="1:14" x14ac:dyDescent="0.25">
      <c r="A66" s="16" t="s">
        <v>123</v>
      </c>
      <c r="B66" s="46"/>
      <c r="C66" s="46"/>
      <c r="D66" s="46"/>
      <c r="E66" s="46"/>
      <c r="F66" s="46"/>
      <c r="G66" s="46"/>
      <c r="H66" s="46"/>
      <c r="I66" s="46"/>
      <c r="J66" s="46"/>
      <c r="K66" s="46"/>
      <c r="L66" s="72" t="s">
        <v>293</v>
      </c>
      <c r="N66" s="64"/>
    </row>
    <row r="67" spans="1:14" s="64" customFormat="1" x14ac:dyDescent="0.25">
      <c r="A67" s="159" t="s">
        <v>296</v>
      </c>
      <c r="B67" s="159"/>
      <c r="C67" s="159"/>
      <c r="D67" s="159"/>
      <c r="E67" s="159"/>
      <c r="F67" s="159"/>
      <c r="G67" s="159"/>
      <c r="H67" s="159"/>
      <c r="I67" s="160"/>
      <c r="J67" s="160"/>
      <c r="K67" s="160"/>
      <c r="L67" s="204"/>
    </row>
    <row r="68" spans="1:14" x14ac:dyDescent="0.25">
      <c r="A68" s="161" t="s">
        <v>11</v>
      </c>
      <c r="B68" s="161"/>
      <c r="C68" s="161"/>
      <c r="D68" s="161"/>
      <c r="E68" s="161"/>
      <c r="F68" s="161"/>
      <c r="G68" s="161"/>
      <c r="H68" s="161"/>
      <c r="I68" s="162"/>
      <c r="J68" s="162"/>
      <c r="K68" s="162"/>
      <c r="L68" s="205"/>
    </row>
    <row r="69" spans="1:14" ht="17.25" customHeight="1" x14ac:dyDescent="0.25">
      <c r="A69" s="269" t="s">
        <v>281</v>
      </c>
      <c r="B69" s="270"/>
      <c r="C69" s="270"/>
      <c r="D69" s="270"/>
      <c r="E69" s="270"/>
      <c r="F69" s="270"/>
      <c r="G69" s="270"/>
      <c r="H69" s="270"/>
      <c r="I69" s="270"/>
      <c r="J69" s="270"/>
      <c r="K69" s="270"/>
      <c r="L69" s="270"/>
    </row>
    <row r="70" spans="1:14" x14ac:dyDescent="0.25">
      <c r="A70" s="269" t="s">
        <v>302</v>
      </c>
      <c r="B70" s="270"/>
      <c r="C70" s="270"/>
      <c r="D70" s="270"/>
      <c r="E70" s="270"/>
      <c r="F70" s="270"/>
      <c r="G70" s="270"/>
      <c r="H70" s="270"/>
      <c r="I70" s="270"/>
      <c r="J70" s="270"/>
      <c r="K70" s="270"/>
      <c r="L70" s="270"/>
    </row>
    <row r="71" spans="1:14" x14ac:dyDescent="0.25">
      <c r="A71" s="162" t="s">
        <v>283</v>
      </c>
      <c r="B71" s="163"/>
      <c r="C71" s="163"/>
      <c r="D71" s="163"/>
      <c r="E71" s="163"/>
      <c r="F71" s="163"/>
      <c r="G71" s="163"/>
      <c r="H71" s="163"/>
      <c r="I71" s="163"/>
      <c r="J71" s="163"/>
      <c r="K71" s="163"/>
      <c r="L71" s="206"/>
    </row>
    <row r="72" spans="1:14" x14ac:dyDescent="0.25">
      <c r="A72" s="3"/>
      <c r="I72" s="3"/>
      <c r="J72" s="3"/>
      <c r="K72" s="3"/>
      <c r="L72" s="207"/>
    </row>
    <row r="73" spans="1:14" x14ac:dyDescent="0.25">
      <c r="A73" s="3"/>
      <c r="I73" s="3"/>
      <c r="J73" s="3"/>
      <c r="K73" s="3"/>
      <c r="L73" s="207"/>
    </row>
    <row r="74" spans="1:14" x14ac:dyDescent="0.25">
      <c r="A74" s="3"/>
      <c r="I74" s="3"/>
      <c r="J74" s="3"/>
      <c r="K74" s="3"/>
      <c r="L74" s="207"/>
    </row>
    <row r="75" spans="1:14" x14ac:dyDescent="0.25">
      <c r="A75" s="3"/>
      <c r="I75" s="3"/>
      <c r="J75" s="3"/>
      <c r="K75" s="3"/>
      <c r="L75" s="207"/>
    </row>
    <row r="76" spans="1:14" x14ac:dyDescent="0.25">
      <c r="A76" s="3"/>
      <c r="I76" s="3"/>
      <c r="J76" s="3"/>
      <c r="K76" s="3"/>
      <c r="L76" s="207"/>
    </row>
  </sheetData>
  <mergeCells count="20">
    <mergeCell ref="A1:L1"/>
    <mergeCell ref="B5:G5"/>
    <mergeCell ref="K6:K8"/>
    <mergeCell ref="H5:K5"/>
    <mergeCell ref="C6:C8"/>
    <mergeCell ref="J6:J8"/>
    <mergeCell ref="F6:F8"/>
    <mergeCell ref="A2:L2"/>
    <mergeCell ref="A6:A8"/>
    <mergeCell ref="A3:L3"/>
    <mergeCell ref="A4:L4"/>
    <mergeCell ref="A70:L70"/>
    <mergeCell ref="G6:G8"/>
    <mergeCell ref="H6:H8"/>
    <mergeCell ref="A69:L69"/>
    <mergeCell ref="E6:E8"/>
    <mergeCell ref="L6:L8"/>
    <mergeCell ref="I6:I8"/>
    <mergeCell ref="B6:B8"/>
    <mergeCell ref="D6:D8"/>
  </mergeCells>
  <phoneticPr fontId="9" type="noConversion"/>
  <printOptions horizontalCentered="1" verticalCentered="1"/>
  <pageMargins left="0" right="0" top="0.5" bottom="0.5" header="0.5" footer="0.5"/>
  <pageSetup scale="70" pageOrder="overThenDown"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71"/>
  <sheetViews>
    <sheetView topLeftCell="A49" zoomScaleNormal="100" workbookViewId="0">
      <selection activeCell="M67" sqref="M67"/>
    </sheetView>
  </sheetViews>
  <sheetFormatPr defaultRowHeight="13.2" x14ac:dyDescent="0.25"/>
  <cols>
    <col min="1" max="1" width="22.6640625" customWidth="1"/>
    <col min="2" max="11" width="10.6640625" customWidth="1"/>
    <col min="12" max="12" width="2.33203125" customWidth="1"/>
    <col min="13" max="13" width="45.6640625" customWidth="1"/>
  </cols>
  <sheetData>
    <row r="1" spans="1:11" x14ac:dyDescent="0.25">
      <c r="A1" s="236" t="s">
        <v>220</v>
      </c>
      <c r="B1" s="236"/>
      <c r="C1" s="236"/>
      <c r="D1" s="236"/>
      <c r="E1" s="236"/>
      <c r="F1" s="236"/>
      <c r="G1" s="236"/>
      <c r="H1" s="236"/>
      <c r="I1" s="236"/>
      <c r="J1" s="236"/>
      <c r="K1" s="236"/>
    </row>
    <row r="2" spans="1:11" x14ac:dyDescent="0.25">
      <c r="A2" s="236" t="s">
        <v>30</v>
      </c>
      <c r="B2" s="236"/>
      <c r="C2" s="236"/>
      <c r="D2" s="236"/>
      <c r="E2" s="236"/>
      <c r="F2" s="236"/>
      <c r="G2" s="236"/>
      <c r="H2" s="236"/>
      <c r="I2" s="236"/>
      <c r="J2" s="236"/>
      <c r="K2" s="236"/>
    </row>
    <row r="3" spans="1:11" x14ac:dyDescent="0.25">
      <c r="A3" s="236"/>
      <c r="B3" s="236"/>
      <c r="C3" s="236"/>
      <c r="D3" s="236"/>
      <c r="E3" s="236"/>
      <c r="F3" s="236"/>
      <c r="G3" s="236"/>
      <c r="H3" s="236"/>
      <c r="I3" s="236"/>
      <c r="J3" s="236"/>
      <c r="K3" s="236"/>
    </row>
    <row r="4" spans="1:11" x14ac:dyDescent="0.25">
      <c r="A4" s="236" t="s">
        <v>303</v>
      </c>
      <c r="B4" s="236"/>
      <c r="C4" s="236"/>
      <c r="D4" s="236"/>
      <c r="E4" s="236"/>
      <c r="F4" s="236"/>
      <c r="G4" s="236"/>
      <c r="H4" s="236"/>
      <c r="I4" s="236"/>
      <c r="J4" s="236"/>
      <c r="K4" s="236"/>
    </row>
    <row r="5" spans="1:11" ht="15.75" customHeight="1" x14ac:dyDescent="0.25">
      <c r="A5" s="21"/>
      <c r="B5" s="22" t="s">
        <v>129</v>
      </c>
      <c r="C5" s="22" t="s">
        <v>130</v>
      </c>
      <c r="D5" s="22" t="s">
        <v>131</v>
      </c>
      <c r="E5" s="22" t="s">
        <v>132</v>
      </c>
      <c r="F5" s="22" t="s">
        <v>133</v>
      </c>
      <c r="G5" s="22" t="s">
        <v>134</v>
      </c>
      <c r="H5" s="22" t="s">
        <v>135</v>
      </c>
      <c r="I5" s="23"/>
      <c r="J5" s="22" t="s">
        <v>137</v>
      </c>
      <c r="K5" s="24"/>
    </row>
    <row r="6" spans="1:11" x14ac:dyDescent="0.25">
      <c r="A6" s="25" t="s">
        <v>88</v>
      </c>
      <c r="B6" s="26" t="s">
        <v>138</v>
      </c>
      <c r="C6" s="26" t="s">
        <v>139</v>
      </c>
      <c r="D6" s="26" t="s">
        <v>140</v>
      </c>
      <c r="E6" s="26" t="s">
        <v>141</v>
      </c>
      <c r="F6" s="26" t="s">
        <v>142</v>
      </c>
      <c r="G6" s="26" t="s">
        <v>143</v>
      </c>
      <c r="H6" s="26" t="s">
        <v>144</v>
      </c>
      <c r="I6" s="27" t="s">
        <v>136</v>
      </c>
      <c r="J6" s="26" t="s">
        <v>145</v>
      </c>
      <c r="K6" s="28" t="s">
        <v>86</v>
      </c>
    </row>
    <row r="7" spans="1:11" x14ac:dyDescent="0.25">
      <c r="A7" s="60" t="s">
        <v>31</v>
      </c>
      <c r="B7" s="140">
        <v>6.1669610628983948E-2</v>
      </c>
      <c r="C7" s="140">
        <v>0.11181936871208048</v>
      </c>
      <c r="D7" s="140">
        <v>0.13032793180247293</v>
      </c>
      <c r="E7" s="140">
        <v>0.13766223792335458</v>
      </c>
      <c r="F7" s="140">
        <v>0.12748636817448736</v>
      </c>
      <c r="G7" s="140">
        <v>9.9646724521926119E-2</v>
      </c>
      <c r="H7" s="140">
        <v>0.32885339067659936</v>
      </c>
      <c r="I7" s="140">
        <v>2.5343675600952307E-3</v>
      </c>
      <c r="J7" s="140">
        <v>3.8399508486291379E-5</v>
      </c>
      <c r="K7" s="140">
        <v>1</v>
      </c>
    </row>
    <row r="8" spans="1:11" x14ac:dyDescent="0.25">
      <c r="A8" s="60" t="s">
        <v>32</v>
      </c>
      <c r="B8" s="140">
        <v>5.8029369966840362E-2</v>
      </c>
      <c r="C8" s="140">
        <v>0.11250592136428234</v>
      </c>
      <c r="D8" s="140">
        <v>0.13524396020843202</v>
      </c>
      <c r="E8" s="140">
        <v>0.14898152534343914</v>
      </c>
      <c r="F8" s="140">
        <v>0.13832306963524396</v>
      </c>
      <c r="G8" s="140">
        <v>0.10421601136901942</v>
      </c>
      <c r="H8" s="140">
        <v>0.30080530554239698</v>
      </c>
      <c r="I8" s="140">
        <v>1.4211274277593558E-3</v>
      </c>
      <c r="J8" s="140">
        <v>0</v>
      </c>
      <c r="K8" s="140">
        <v>1</v>
      </c>
    </row>
    <row r="9" spans="1:11" x14ac:dyDescent="0.25">
      <c r="A9" s="60" t="s">
        <v>33</v>
      </c>
      <c r="B9" s="148">
        <v>8.5459183673469385E-2</v>
      </c>
      <c r="C9" s="148">
        <v>0.17346938775510204</v>
      </c>
      <c r="D9" s="148">
        <v>0.20918367346938777</v>
      </c>
      <c r="E9" s="148">
        <v>0.19132653061224489</v>
      </c>
      <c r="F9" s="148">
        <v>0.15816326530612246</v>
      </c>
      <c r="G9" s="148">
        <v>0.11224489795918367</v>
      </c>
      <c r="H9" s="148">
        <v>7.0153061224489791E-2</v>
      </c>
      <c r="I9" s="148">
        <v>0</v>
      </c>
      <c r="J9" s="148">
        <v>0</v>
      </c>
      <c r="K9" s="140">
        <v>1</v>
      </c>
    </row>
    <row r="10" spans="1:11" x14ac:dyDescent="0.25">
      <c r="A10" s="60" t="s">
        <v>34</v>
      </c>
      <c r="B10" s="140">
        <v>4.8930219041737805E-2</v>
      </c>
      <c r="C10" s="140">
        <v>9.0123142867521516E-2</v>
      </c>
      <c r="D10" s="140">
        <v>0.11140978604380834</v>
      </c>
      <c r="E10" s="140">
        <v>0.12880961894729195</v>
      </c>
      <c r="F10" s="140">
        <v>0.1368011914708126</v>
      </c>
      <c r="G10" s="140">
        <v>0.11249954593337934</v>
      </c>
      <c r="H10" s="140">
        <v>0.37048203712448691</v>
      </c>
      <c r="I10" s="140">
        <v>9.8078390061389817E-4</v>
      </c>
      <c r="J10" s="140">
        <v>0</v>
      </c>
      <c r="K10" s="140">
        <v>1</v>
      </c>
    </row>
    <row r="11" spans="1:11" x14ac:dyDescent="0.25">
      <c r="A11" s="60" t="s">
        <v>35</v>
      </c>
      <c r="B11" s="140">
        <v>0.10530761650007039</v>
      </c>
      <c r="C11" s="140">
        <v>0.15599042658031817</v>
      </c>
      <c r="D11" s="140">
        <v>0.18006476136843588</v>
      </c>
      <c r="E11" s="140">
        <v>0.15866535266788681</v>
      </c>
      <c r="F11" s="140">
        <v>0.12473602703083204</v>
      </c>
      <c r="G11" s="140">
        <v>8.6864705054202448E-2</v>
      </c>
      <c r="H11" s="140">
        <v>0.18668168379557934</v>
      </c>
      <c r="I11" s="140">
        <v>1.5486414191186822E-3</v>
      </c>
      <c r="J11" s="140">
        <v>0</v>
      </c>
      <c r="K11" s="140">
        <v>1</v>
      </c>
    </row>
    <row r="12" spans="1:11" x14ac:dyDescent="0.25">
      <c r="A12" s="60" t="s">
        <v>91</v>
      </c>
      <c r="B12" s="140">
        <v>2.6652912859809412E-2</v>
      </c>
      <c r="C12" s="140">
        <v>5.4415954415954419E-2</v>
      </c>
      <c r="D12" s="140">
        <v>9.8860398860398865E-2</v>
      </c>
      <c r="E12" s="140">
        <v>0.15731407800373318</v>
      </c>
      <c r="F12" s="140">
        <v>0.20842911877394635</v>
      </c>
      <c r="G12" s="140">
        <v>0.12494351115040771</v>
      </c>
      <c r="H12" s="140">
        <v>0.3264957264957265</v>
      </c>
      <c r="I12" s="140">
        <v>2.8882994400235779E-3</v>
      </c>
      <c r="J12" s="140">
        <v>0</v>
      </c>
      <c r="K12" s="140">
        <v>1</v>
      </c>
    </row>
    <row r="13" spans="1:11" x14ac:dyDescent="0.25">
      <c r="A13" s="60" t="s">
        <v>36</v>
      </c>
      <c r="B13" s="140">
        <v>5.6606168295468967E-2</v>
      </c>
      <c r="C13" s="140">
        <v>0.10686635359817236</v>
      </c>
      <c r="D13" s="140">
        <v>0.13421754029699201</v>
      </c>
      <c r="E13" s="140">
        <v>0.14951135930955706</v>
      </c>
      <c r="F13" s="140">
        <v>0.14157888056860007</v>
      </c>
      <c r="G13" s="140">
        <v>0.1099758852646275</v>
      </c>
      <c r="H13" s="140">
        <v>0.29972077674831832</v>
      </c>
      <c r="I13" s="140">
        <v>1.523035918263739E-3</v>
      </c>
      <c r="J13" s="140">
        <v>0</v>
      </c>
      <c r="K13" s="140">
        <v>1</v>
      </c>
    </row>
    <row r="14" spans="1:11" x14ac:dyDescent="0.25">
      <c r="A14" s="60" t="s">
        <v>37</v>
      </c>
      <c r="B14" s="140">
        <v>5.5468668543426129E-2</v>
      </c>
      <c r="C14" s="140">
        <v>0.1095818996976332</v>
      </c>
      <c r="D14" s="140">
        <v>0.1367949118965697</v>
      </c>
      <c r="E14" s="140">
        <v>0.15650088624752373</v>
      </c>
      <c r="F14" s="140">
        <v>0.15243457407986655</v>
      </c>
      <c r="G14" s="140">
        <v>9.6444583463663858E-2</v>
      </c>
      <c r="H14" s="140">
        <v>0.28943801480554687</v>
      </c>
      <c r="I14" s="140">
        <v>3.2321968512146805E-3</v>
      </c>
      <c r="J14" s="140">
        <v>0</v>
      </c>
      <c r="K14" s="140">
        <v>1</v>
      </c>
    </row>
    <row r="15" spans="1:11" x14ac:dyDescent="0.25">
      <c r="A15" s="60" t="s">
        <v>38</v>
      </c>
      <c r="B15" s="140">
        <v>5.8901741789655633E-2</v>
      </c>
      <c r="C15" s="140">
        <v>0.10530514559234144</v>
      </c>
      <c r="D15" s="140">
        <v>0.12750963967557505</v>
      </c>
      <c r="E15" s="140">
        <v>0.13854540619598457</v>
      </c>
      <c r="F15" s="140">
        <v>0.13256215928732881</v>
      </c>
      <c r="G15" s="140">
        <v>0.10038558702300227</v>
      </c>
      <c r="H15" s="140">
        <v>0.33333333333333331</v>
      </c>
      <c r="I15" s="140">
        <v>3.3240260603643133E-3</v>
      </c>
      <c r="J15" s="140">
        <v>1.3296104241457252E-4</v>
      </c>
      <c r="K15" s="140">
        <v>1</v>
      </c>
    </row>
    <row r="16" spans="1:11" x14ac:dyDescent="0.25">
      <c r="A16" s="60" t="s">
        <v>39</v>
      </c>
      <c r="B16" s="140">
        <v>7.2713643178410794E-2</v>
      </c>
      <c r="C16" s="140">
        <v>0.17991004497751126</v>
      </c>
      <c r="D16" s="140">
        <v>0.23313343328335831</v>
      </c>
      <c r="E16" s="140">
        <v>0.19565217391304349</v>
      </c>
      <c r="F16" s="140">
        <v>0.10044977511244378</v>
      </c>
      <c r="G16" s="140">
        <v>5.4722638680659672E-2</v>
      </c>
      <c r="H16" s="140">
        <v>0.16191904047976011</v>
      </c>
      <c r="I16" s="140">
        <v>7.4962518740629683E-4</v>
      </c>
      <c r="J16" s="140">
        <v>0</v>
      </c>
      <c r="K16" s="140">
        <v>1</v>
      </c>
    </row>
    <row r="17" spans="1:11" x14ac:dyDescent="0.25">
      <c r="A17" s="60" t="s">
        <v>40</v>
      </c>
      <c r="B17" s="140">
        <v>5.0226071146623287E-2</v>
      </c>
      <c r="C17" s="140">
        <v>0.10376546015645559</v>
      </c>
      <c r="D17" s="140">
        <v>0.14095356570416975</v>
      </c>
      <c r="E17" s="140">
        <v>0.16155115906318029</v>
      </c>
      <c r="F17" s="140">
        <v>0.16413482931030357</v>
      </c>
      <c r="G17" s="140">
        <v>0.12482954953230783</v>
      </c>
      <c r="H17" s="140">
        <v>0.25396521614315448</v>
      </c>
      <c r="I17" s="140">
        <v>2.5119016291476283E-4</v>
      </c>
      <c r="J17" s="140">
        <v>3.1099734456113492E-4</v>
      </c>
      <c r="K17" s="140">
        <v>1</v>
      </c>
    </row>
    <row r="18" spans="1:11" x14ac:dyDescent="0.25">
      <c r="A18" s="60" t="s">
        <v>41</v>
      </c>
      <c r="B18" s="140">
        <v>5.3645537547507754E-2</v>
      </c>
      <c r="C18" s="140">
        <v>9.7068716962998555E-2</v>
      </c>
      <c r="D18" s="140">
        <v>0.12819448691625529</v>
      </c>
      <c r="E18" s="140">
        <v>0.14322222707614346</v>
      </c>
      <c r="F18" s="140">
        <v>0.1324538028045957</v>
      </c>
      <c r="G18" s="140">
        <v>0.10266043423179415</v>
      </c>
      <c r="H18" s="140">
        <v>0.34019920492770084</v>
      </c>
      <c r="I18" s="140">
        <v>2.5337468874230048E-3</v>
      </c>
      <c r="J18" s="140">
        <v>4.3685291162465597E-5</v>
      </c>
      <c r="K18" s="140">
        <v>1</v>
      </c>
    </row>
    <row r="19" spans="1:11" x14ac:dyDescent="0.25">
      <c r="A19" s="60" t="s">
        <v>42</v>
      </c>
      <c r="B19" s="148">
        <v>0</v>
      </c>
      <c r="C19" s="148">
        <v>1.8867924528301886E-2</v>
      </c>
      <c r="D19" s="148">
        <v>0.16981132075471697</v>
      </c>
      <c r="E19" s="148">
        <v>0.23270440251572327</v>
      </c>
      <c r="F19" s="148">
        <v>0.27358490566037735</v>
      </c>
      <c r="G19" s="148">
        <v>0.19811320754716982</v>
      </c>
      <c r="H19" s="148">
        <v>0.10377358490566038</v>
      </c>
      <c r="I19" s="148">
        <v>0</v>
      </c>
      <c r="J19" s="148">
        <v>0</v>
      </c>
      <c r="K19" s="140">
        <v>1</v>
      </c>
    </row>
    <row r="20" spans="1:11" x14ac:dyDescent="0.25">
      <c r="A20" s="60" t="s">
        <v>43</v>
      </c>
      <c r="B20" s="140">
        <v>6.3029263586665232E-2</v>
      </c>
      <c r="C20" s="140">
        <v>0.11941258441419231</v>
      </c>
      <c r="D20" s="140">
        <v>0.14438846607353414</v>
      </c>
      <c r="E20" s="140">
        <v>0.1575731589666631</v>
      </c>
      <c r="F20" s="140">
        <v>0.15403580233679923</v>
      </c>
      <c r="G20" s="140">
        <v>7.9751313109658051E-2</v>
      </c>
      <c r="H20" s="140">
        <v>0.27816486225747666</v>
      </c>
      <c r="I20" s="140">
        <v>3.751741880158645E-3</v>
      </c>
      <c r="J20" s="140">
        <v>0</v>
      </c>
      <c r="K20" s="140">
        <v>1</v>
      </c>
    </row>
    <row r="21" spans="1:11" x14ac:dyDescent="0.25">
      <c r="A21" s="60" t="s">
        <v>44</v>
      </c>
      <c r="B21" s="140">
        <v>5.7898375388869688E-2</v>
      </c>
      <c r="C21" s="140">
        <v>0.10300725890079503</v>
      </c>
      <c r="D21" s="140">
        <v>0.1291047355686139</v>
      </c>
      <c r="E21" s="140">
        <v>0.13584514344970619</v>
      </c>
      <c r="F21" s="140">
        <v>0.1379191151054269</v>
      </c>
      <c r="G21" s="140">
        <v>0.12046318700311096</v>
      </c>
      <c r="H21" s="140">
        <v>0.31455236778430695</v>
      </c>
      <c r="I21" s="140">
        <v>1.2098167991704113E-3</v>
      </c>
      <c r="J21" s="140">
        <v>0</v>
      </c>
      <c r="K21" s="140">
        <v>1</v>
      </c>
    </row>
    <row r="22" spans="1:11" x14ac:dyDescent="0.25">
      <c r="A22" s="60" t="s">
        <v>45</v>
      </c>
      <c r="B22" s="140">
        <v>4.9691322955724732E-2</v>
      </c>
      <c r="C22" s="140">
        <v>9.2773548460402228E-2</v>
      </c>
      <c r="D22" s="140">
        <v>0.11231678218384275</v>
      </c>
      <c r="E22" s="140">
        <v>0.11953187137825247</v>
      </c>
      <c r="F22" s="140">
        <v>0.12028936105745559</v>
      </c>
      <c r="G22" s="140">
        <v>0.1004620687043139</v>
      </c>
      <c r="H22" s="140">
        <v>0.39978411544142711</v>
      </c>
      <c r="I22" s="140">
        <v>4.9804946407605195E-3</v>
      </c>
      <c r="J22" s="140">
        <v>1.704351778207022E-4</v>
      </c>
      <c r="K22" s="140">
        <v>1</v>
      </c>
    </row>
    <row r="23" spans="1:11" x14ac:dyDescent="0.25">
      <c r="A23" s="60" t="s">
        <v>46</v>
      </c>
      <c r="B23" s="140">
        <v>4.0308447248510341E-2</v>
      </c>
      <c r="C23" s="140">
        <v>9.247575651361141E-2</v>
      </c>
      <c r="D23" s="140">
        <v>0.1267379366748452</v>
      </c>
      <c r="E23" s="140">
        <v>0.14026171281691788</v>
      </c>
      <c r="F23" s="140">
        <v>0.1344199088678584</v>
      </c>
      <c r="G23" s="140">
        <v>0.12746816216847762</v>
      </c>
      <c r="H23" s="140">
        <v>0.33648790746582546</v>
      </c>
      <c r="I23" s="140">
        <v>1.8109592242084355E-3</v>
      </c>
      <c r="J23" s="140">
        <v>0</v>
      </c>
      <c r="K23" s="140">
        <v>1</v>
      </c>
    </row>
    <row r="24" spans="1:11" x14ac:dyDescent="0.25">
      <c r="A24" s="60" t="s">
        <v>47</v>
      </c>
      <c r="B24" s="140">
        <v>6.3780025284450065E-2</v>
      </c>
      <c r="C24" s="140">
        <v>9.9810366624525915E-2</v>
      </c>
      <c r="D24" s="140">
        <v>0.11877370417193427</v>
      </c>
      <c r="E24" s="140">
        <v>0.13116308470290772</v>
      </c>
      <c r="F24" s="140">
        <v>0.13072060682680151</v>
      </c>
      <c r="G24" s="140">
        <v>0.11175726927939317</v>
      </c>
      <c r="H24" s="140">
        <v>0.34235145385587862</v>
      </c>
      <c r="I24" s="140">
        <v>1.6434892541087231E-3</v>
      </c>
      <c r="J24" s="140">
        <v>0</v>
      </c>
      <c r="K24" s="140">
        <v>1</v>
      </c>
    </row>
    <row r="25" spans="1:11" x14ac:dyDescent="0.25">
      <c r="A25" s="60" t="s">
        <v>48</v>
      </c>
      <c r="B25" s="140">
        <v>5.2065943238731219E-2</v>
      </c>
      <c r="C25" s="140">
        <v>9.9906093489148584E-2</v>
      </c>
      <c r="D25" s="140">
        <v>0.12343489148580969</v>
      </c>
      <c r="E25" s="140">
        <v>0.13512103505843071</v>
      </c>
      <c r="F25" s="140">
        <v>0.13178213689482471</v>
      </c>
      <c r="G25" s="140">
        <v>0.10799248747913189</v>
      </c>
      <c r="H25" s="140">
        <v>0.34745409015025042</v>
      </c>
      <c r="I25" s="140">
        <v>2.2433222036727881E-3</v>
      </c>
      <c r="J25" s="140">
        <v>0</v>
      </c>
      <c r="K25" s="140">
        <v>1</v>
      </c>
    </row>
    <row r="26" spans="1:11" x14ac:dyDescent="0.25">
      <c r="A26" s="60" t="s">
        <v>49</v>
      </c>
      <c r="B26" s="140">
        <v>6.7618063285100977E-2</v>
      </c>
      <c r="C26" s="140">
        <v>0.11472412148195262</v>
      </c>
      <c r="D26" s="140">
        <v>0.13336778502146604</v>
      </c>
      <c r="E26" s="140">
        <v>0.13857529018921927</v>
      </c>
      <c r="F26" s="140">
        <v>0.12927333439338529</v>
      </c>
      <c r="G26" s="140">
        <v>0.10399109556368262</v>
      </c>
      <c r="H26" s="140">
        <v>0.31093973604706632</v>
      </c>
      <c r="I26" s="140">
        <v>1.4708220702814437E-3</v>
      </c>
      <c r="J26" s="140">
        <v>0</v>
      </c>
      <c r="K26" s="140">
        <v>1</v>
      </c>
    </row>
    <row r="27" spans="1:11" x14ac:dyDescent="0.25">
      <c r="A27" s="60" t="s">
        <v>50</v>
      </c>
      <c r="B27" s="140">
        <v>7.513341937284175E-2</v>
      </c>
      <c r="C27" s="140">
        <v>0.1502668387456835</v>
      </c>
      <c r="D27" s="140">
        <v>0.18591509993372632</v>
      </c>
      <c r="E27" s="140">
        <v>0.18375248526282745</v>
      </c>
      <c r="F27" s="140">
        <v>0.131884614043043</v>
      </c>
      <c r="G27" s="140">
        <v>7.5342704663573901E-2</v>
      </c>
      <c r="H27" s="140">
        <v>0.19672817328822073</v>
      </c>
      <c r="I27" s="140">
        <v>9.7666469008336537E-4</v>
      </c>
      <c r="J27" s="140">
        <v>0</v>
      </c>
      <c r="K27" s="140">
        <v>1</v>
      </c>
    </row>
    <row r="28" spans="1:11" x14ac:dyDescent="0.25">
      <c r="A28" s="60" t="s">
        <v>51</v>
      </c>
      <c r="B28" s="140">
        <v>4.5305078553160398E-2</v>
      </c>
      <c r="C28" s="140">
        <v>0.10084033613445378</v>
      </c>
      <c r="D28" s="140">
        <v>0.12824260138838145</v>
      </c>
      <c r="E28" s="140">
        <v>0.15199123127511874</v>
      </c>
      <c r="F28" s="140">
        <v>0.15783704786262331</v>
      </c>
      <c r="G28" s="140">
        <v>0.10449397150164413</v>
      </c>
      <c r="H28" s="140">
        <v>0.30873218852758494</v>
      </c>
      <c r="I28" s="140">
        <v>2.5575447570332483E-3</v>
      </c>
      <c r="J28" s="140">
        <v>0</v>
      </c>
      <c r="K28" s="140">
        <v>1</v>
      </c>
    </row>
    <row r="29" spans="1:11" x14ac:dyDescent="0.25">
      <c r="A29" s="60" t="s">
        <v>52</v>
      </c>
      <c r="B29" s="140">
        <v>3.1302876480541454E-2</v>
      </c>
      <c r="C29" s="140">
        <v>0.10332064297800339</v>
      </c>
      <c r="D29" s="140">
        <v>0.13695008460236888</v>
      </c>
      <c r="E29" s="140">
        <v>0.14995769881556684</v>
      </c>
      <c r="F29" s="140">
        <v>0.1343062605752961</v>
      </c>
      <c r="G29" s="140">
        <v>0.10390228426395939</v>
      </c>
      <c r="H29" s="140">
        <v>0.33624153976311338</v>
      </c>
      <c r="I29" s="140">
        <v>3.9657360406091368E-3</v>
      </c>
      <c r="J29" s="140">
        <v>5.2876480541455159E-5</v>
      </c>
      <c r="K29" s="140">
        <v>1</v>
      </c>
    </row>
    <row r="30" spans="1:11" x14ac:dyDescent="0.25">
      <c r="A30" s="60" t="s">
        <v>53</v>
      </c>
      <c r="B30" s="140">
        <v>3.7388532750778927E-2</v>
      </c>
      <c r="C30" s="140">
        <v>0.10095620098126992</v>
      </c>
      <c r="D30" s="140">
        <v>0.12079647602334993</v>
      </c>
      <c r="E30" s="140">
        <v>0.15048526304480178</v>
      </c>
      <c r="F30" s="140">
        <v>0.15224008881567166</v>
      </c>
      <c r="G30" s="140">
        <v>0.118576084231637</v>
      </c>
      <c r="H30" s="140">
        <v>0.31461519177738784</v>
      </c>
      <c r="I30" s="140">
        <v>4.9421623751029617E-3</v>
      </c>
      <c r="J30" s="140">
        <v>0</v>
      </c>
      <c r="K30" s="140">
        <v>1</v>
      </c>
    </row>
    <row r="31" spans="1:11" x14ac:dyDescent="0.25">
      <c r="A31" s="60" t="s">
        <v>54</v>
      </c>
      <c r="B31" s="140">
        <v>5.3092773995978379E-2</v>
      </c>
      <c r="C31" s="140">
        <v>9.9359861272529382E-2</v>
      </c>
      <c r="D31" s="140">
        <v>0.1189698747394248</v>
      </c>
      <c r="E31" s="140">
        <v>0.12435663290718911</v>
      </c>
      <c r="F31" s="140">
        <v>0.11642407807109782</v>
      </c>
      <c r="G31" s="140">
        <v>9.4729462984485396E-2</v>
      </c>
      <c r="H31" s="140">
        <v>0.38819709631597393</v>
      </c>
      <c r="I31" s="140">
        <v>4.8886675152655561E-3</v>
      </c>
      <c r="J31" s="140">
        <v>1.8447801944398327E-5</v>
      </c>
      <c r="K31" s="140">
        <v>1</v>
      </c>
    </row>
    <row r="32" spans="1:11" x14ac:dyDescent="0.25">
      <c r="A32" s="60" t="s">
        <v>55</v>
      </c>
      <c r="B32" s="140">
        <v>4.629954401964223E-2</v>
      </c>
      <c r="C32" s="140">
        <v>0.10113410499240033</v>
      </c>
      <c r="D32" s="140">
        <v>0.12338750535874352</v>
      </c>
      <c r="E32" s="140">
        <v>0.13523520012471257</v>
      </c>
      <c r="F32" s="140">
        <v>0.13694999805136598</v>
      </c>
      <c r="G32" s="140">
        <v>0.11286488171791574</v>
      </c>
      <c r="H32" s="140">
        <v>0.3424139678085662</v>
      </c>
      <c r="I32" s="140">
        <v>1.4419891655949181E-3</v>
      </c>
      <c r="J32" s="140">
        <v>2.72808761058498E-4</v>
      </c>
      <c r="K32" s="140">
        <v>1</v>
      </c>
    </row>
    <row r="33" spans="1:11" x14ac:dyDescent="0.25">
      <c r="A33" s="60" t="s">
        <v>56</v>
      </c>
      <c r="B33" s="140">
        <v>4.3435797265343891E-2</v>
      </c>
      <c r="C33" s="140">
        <v>0.10285802405674925</v>
      </c>
      <c r="D33" s="140">
        <v>0.131489667934615</v>
      </c>
      <c r="E33" s="140">
        <v>0.13508789966073814</v>
      </c>
      <c r="F33" s="140">
        <v>0.12614372365580342</v>
      </c>
      <c r="G33" s="140">
        <v>0.10835817826668037</v>
      </c>
      <c r="H33" s="140">
        <v>0.34666392515678007</v>
      </c>
      <c r="I33" s="140">
        <v>5.8085740721702476E-3</v>
      </c>
      <c r="J33" s="140">
        <v>1.5420993111956409E-4</v>
      </c>
      <c r="K33" s="140">
        <v>1</v>
      </c>
    </row>
    <row r="34" spans="1:11" x14ac:dyDescent="0.25">
      <c r="A34" s="60" t="s">
        <v>57</v>
      </c>
      <c r="B34" s="140">
        <v>6.3006770876870344E-2</v>
      </c>
      <c r="C34" s="140">
        <v>0.11065368218674246</v>
      </c>
      <c r="D34" s="140">
        <v>0.13408008024742957</v>
      </c>
      <c r="E34" s="140">
        <v>0.14521859065451809</v>
      </c>
      <c r="F34" s="140">
        <v>0.14457075984284878</v>
      </c>
      <c r="G34" s="140">
        <v>0.10486500041795536</v>
      </c>
      <c r="H34" s="140">
        <v>0.29244336704839924</v>
      </c>
      <c r="I34" s="140">
        <v>5.0990554208810495E-3</v>
      </c>
      <c r="J34" s="140">
        <v>4.1795536236729915E-5</v>
      </c>
      <c r="K34" s="140">
        <v>1</v>
      </c>
    </row>
    <row r="35" spans="1:11" x14ac:dyDescent="0.25">
      <c r="A35" s="60" t="s">
        <v>58</v>
      </c>
      <c r="B35" s="140">
        <v>6.6748768472906408E-2</v>
      </c>
      <c r="C35" s="140">
        <v>0.11773399014778325</v>
      </c>
      <c r="D35" s="140">
        <v>0.14039408866995073</v>
      </c>
      <c r="E35" s="140">
        <v>0.14310344827586208</v>
      </c>
      <c r="F35" s="140">
        <v>0.14704433497536945</v>
      </c>
      <c r="G35" s="140">
        <v>0.11330049261083744</v>
      </c>
      <c r="H35" s="140">
        <v>0.26970443349753692</v>
      </c>
      <c r="I35" s="140">
        <v>1.7241379310344827E-3</v>
      </c>
      <c r="J35" s="140">
        <v>0</v>
      </c>
      <c r="K35" s="140">
        <v>1</v>
      </c>
    </row>
    <row r="36" spans="1:11" x14ac:dyDescent="0.25">
      <c r="A36" s="60" t="s">
        <v>59</v>
      </c>
      <c r="B36" s="140">
        <v>7.3672433083742148E-2</v>
      </c>
      <c r="C36" s="140">
        <v>0.1111111111111111</v>
      </c>
      <c r="D36" s="140">
        <v>0.13082020827954213</v>
      </c>
      <c r="E36" s="140">
        <v>0.13279972458903519</v>
      </c>
      <c r="F36" s="140">
        <v>0.12677510973405628</v>
      </c>
      <c r="G36" s="140">
        <v>0.10061106807814786</v>
      </c>
      <c r="H36" s="140">
        <v>0.31930458731388245</v>
      </c>
      <c r="I36" s="140">
        <v>4.6475600309837332E-3</v>
      </c>
      <c r="J36" s="140">
        <v>2.5819777949909629E-4</v>
      </c>
      <c r="K36" s="140">
        <v>1</v>
      </c>
    </row>
    <row r="37" spans="1:11" x14ac:dyDescent="0.25">
      <c r="A37" s="60" t="s">
        <v>60</v>
      </c>
      <c r="B37" s="140">
        <v>5.6043496445002089E-2</v>
      </c>
      <c r="C37" s="140">
        <v>0.10100376411543287</v>
      </c>
      <c r="D37" s="140">
        <v>0.11877875365955667</v>
      </c>
      <c r="E37" s="140">
        <v>0.13195315767461313</v>
      </c>
      <c r="F37" s="140">
        <v>0.1424090338770389</v>
      </c>
      <c r="G37" s="140">
        <v>0.10748640736093684</v>
      </c>
      <c r="H37" s="140">
        <v>0.34086156419907987</v>
      </c>
      <c r="I37" s="140">
        <v>1.2547051442910915E-3</v>
      </c>
      <c r="J37" s="140">
        <v>0</v>
      </c>
      <c r="K37" s="140">
        <v>1</v>
      </c>
    </row>
    <row r="38" spans="1:11" x14ac:dyDescent="0.25">
      <c r="A38" s="60" t="s">
        <v>61</v>
      </c>
      <c r="B38" s="140">
        <v>4.2311276794035416E-2</v>
      </c>
      <c r="C38" s="140">
        <v>0.10941286113699907</v>
      </c>
      <c r="D38" s="140">
        <v>0.14986020503261882</v>
      </c>
      <c r="E38" s="140">
        <v>0.16663560111835973</v>
      </c>
      <c r="F38" s="140">
        <v>0.17539608574091334</v>
      </c>
      <c r="G38" s="140">
        <v>0.13271202236719479</v>
      </c>
      <c r="H38" s="140">
        <v>0.22329916123019572</v>
      </c>
      <c r="I38" s="140">
        <v>3.7278657968313142E-4</v>
      </c>
      <c r="J38" s="140">
        <v>1.8639328984156571E-4</v>
      </c>
      <c r="K38" s="140">
        <v>1</v>
      </c>
    </row>
    <row r="39" spans="1:11" x14ac:dyDescent="0.25">
      <c r="A39" s="60" t="s">
        <v>62</v>
      </c>
      <c r="B39" s="140">
        <v>4.2549131845067735E-2</v>
      </c>
      <c r="C39" s="140">
        <v>0.10599122304903644</v>
      </c>
      <c r="D39" s="140">
        <v>0.14714113082745023</v>
      </c>
      <c r="E39" s="140">
        <v>0.15464605991223049</v>
      </c>
      <c r="F39" s="140">
        <v>0.12796540100489728</v>
      </c>
      <c r="G39" s="140">
        <v>9.5592444190040066E-2</v>
      </c>
      <c r="H39" s="140">
        <v>0.32131272657889715</v>
      </c>
      <c r="I39" s="140">
        <v>4.8018825923805885E-3</v>
      </c>
      <c r="J39" s="140">
        <v>3.1800546969407877E-5</v>
      </c>
      <c r="K39" s="140">
        <v>1</v>
      </c>
    </row>
    <row r="40" spans="1:11" x14ac:dyDescent="0.25">
      <c r="A40" s="60" t="s">
        <v>63</v>
      </c>
      <c r="B40" s="140">
        <v>5.5389600526555616E-2</v>
      </c>
      <c r="C40" s="140">
        <v>0.10293149713938535</v>
      </c>
      <c r="D40" s="140">
        <v>0.13179079540276442</v>
      </c>
      <c r="E40" s="140">
        <v>0.14333451470811603</v>
      </c>
      <c r="F40" s="140">
        <v>0.14338514505594654</v>
      </c>
      <c r="G40" s="140">
        <v>0.10683003392233305</v>
      </c>
      <c r="H40" s="140">
        <v>0.31502202420130626</v>
      </c>
      <c r="I40" s="140">
        <v>1.3163890435927295E-3</v>
      </c>
      <c r="J40" s="140">
        <v>0</v>
      </c>
      <c r="K40" s="140">
        <v>1</v>
      </c>
    </row>
    <row r="41" spans="1:11" x14ac:dyDescent="0.25">
      <c r="A41" s="60" t="s">
        <v>64</v>
      </c>
      <c r="B41" s="140">
        <v>4.5043723462344032E-2</v>
      </c>
      <c r="C41" s="140">
        <v>8.8327098766941309E-2</v>
      </c>
      <c r="D41" s="140">
        <v>0.11975257328671671</v>
      </c>
      <c r="E41" s="140">
        <v>0.15746966251843883</v>
      </c>
      <c r="F41" s="140">
        <v>0.1377309438237044</v>
      </c>
      <c r="G41" s="140">
        <v>8.6346707089476213E-2</v>
      </c>
      <c r="H41" s="140">
        <v>0.36314515537517422</v>
      </c>
      <c r="I41" s="140">
        <v>2.1759859172147378E-3</v>
      </c>
      <c r="J41" s="140">
        <v>0</v>
      </c>
      <c r="K41" s="140">
        <v>1</v>
      </c>
    </row>
    <row r="42" spans="1:11" x14ac:dyDescent="0.25">
      <c r="A42" s="60" t="s">
        <v>65</v>
      </c>
      <c r="B42" s="140">
        <v>3.5417607532399996E-2</v>
      </c>
      <c r="C42" s="140">
        <v>7.803369325724295E-2</v>
      </c>
      <c r="D42" s="140">
        <v>0.10421370995333305</v>
      </c>
      <c r="E42" s="140">
        <v>0.11475140616660508</v>
      </c>
      <c r="F42" s="140">
        <v>0.12660289307659672</v>
      </c>
      <c r="G42" s="140">
        <v>0.11733793160077186</v>
      </c>
      <c r="H42" s="140">
        <v>0.42180892556554583</v>
      </c>
      <c r="I42" s="140">
        <v>1.8201475277469859E-3</v>
      </c>
      <c r="J42" s="140">
        <v>0</v>
      </c>
      <c r="K42" s="140">
        <v>1</v>
      </c>
    </row>
    <row r="43" spans="1:11" x14ac:dyDescent="0.25">
      <c r="A43" s="60" t="s">
        <v>66</v>
      </c>
      <c r="B43" s="140">
        <v>9.0909090909090912E-2</v>
      </c>
      <c r="C43" s="140">
        <v>0.14390348987505386</v>
      </c>
      <c r="D43" s="140">
        <v>0.15725980180956484</v>
      </c>
      <c r="E43" s="140">
        <v>0.15467470917707885</v>
      </c>
      <c r="F43" s="140">
        <v>0.14821197759586385</v>
      </c>
      <c r="G43" s="140">
        <v>0.1034037052994399</v>
      </c>
      <c r="H43" s="140">
        <v>0.20077552778974581</v>
      </c>
      <c r="I43" s="140">
        <v>4.3084877208099956E-4</v>
      </c>
      <c r="J43" s="140">
        <v>0</v>
      </c>
      <c r="K43" s="140">
        <v>1</v>
      </c>
    </row>
    <row r="44" spans="1:11" s="64" customFormat="1" x14ac:dyDescent="0.25">
      <c r="A44" s="71" t="s">
        <v>92</v>
      </c>
      <c r="B44" s="140">
        <v>2.6315789473684209E-2</v>
      </c>
      <c r="C44" s="140">
        <v>9.2105263157894732E-2</v>
      </c>
      <c r="D44" s="140">
        <v>0.12280701754385964</v>
      </c>
      <c r="E44" s="140">
        <v>0.12280701754385964</v>
      </c>
      <c r="F44" s="140">
        <v>0.13596491228070176</v>
      </c>
      <c r="G44" s="140">
        <v>0.13157894736842105</v>
      </c>
      <c r="H44" s="140">
        <v>0.35964912280701755</v>
      </c>
      <c r="I44" s="140">
        <v>0</v>
      </c>
      <c r="J44" s="140">
        <v>0</v>
      </c>
      <c r="K44" s="140">
        <v>1</v>
      </c>
    </row>
    <row r="45" spans="1:11" x14ac:dyDescent="0.25">
      <c r="A45" s="60" t="s">
        <v>67</v>
      </c>
      <c r="B45" s="140">
        <v>5.5591657059008488E-2</v>
      </c>
      <c r="C45" s="140">
        <v>0.10569122733466094</v>
      </c>
      <c r="D45" s="140">
        <v>0.13046850434964888</v>
      </c>
      <c r="E45" s="140">
        <v>0.14115920763022743</v>
      </c>
      <c r="F45" s="140">
        <v>0.1383293155853684</v>
      </c>
      <c r="G45" s="140">
        <v>0.10877266533906299</v>
      </c>
      <c r="H45" s="140">
        <v>0.31795409286238341</v>
      </c>
      <c r="I45" s="140">
        <v>7.7560004192432663E-4</v>
      </c>
      <c r="J45" s="140">
        <v>1.2577297977151242E-3</v>
      </c>
      <c r="K45" s="140">
        <v>1</v>
      </c>
    </row>
    <row r="46" spans="1:11" x14ac:dyDescent="0.25">
      <c r="A46" s="60" t="s">
        <v>118</v>
      </c>
      <c r="B46" s="148">
        <v>7.1517940025023208E-2</v>
      </c>
      <c r="C46" s="148">
        <v>0.12277515437704323</v>
      </c>
      <c r="D46" s="148">
        <v>0.14751584130443557</v>
      </c>
      <c r="E46" s="148">
        <v>0.15296444283004398</v>
      </c>
      <c r="F46" s="148">
        <v>0.13104895669370786</v>
      </c>
      <c r="G46" s="148">
        <v>0.10041570811639827</v>
      </c>
      <c r="H46" s="148">
        <v>0.27230899624651894</v>
      </c>
      <c r="I46" s="148">
        <v>1.3318803729265045E-3</v>
      </c>
      <c r="J46" s="148">
        <v>1.6144004520321265E-4</v>
      </c>
      <c r="K46" s="140">
        <v>1</v>
      </c>
    </row>
    <row r="47" spans="1:11" x14ac:dyDescent="0.25">
      <c r="A47" s="60" t="s">
        <v>68</v>
      </c>
      <c r="B47" s="140">
        <v>4.1977611940298511E-2</v>
      </c>
      <c r="C47" s="140">
        <v>7.5774971297359356E-2</v>
      </c>
      <c r="D47" s="140">
        <v>0.10670206659012629</v>
      </c>
      <c r="E47" s="140">
        <v>0.11954649827784156</v>
      </c>
      <c r="F47" s="140">
        <v>0.12657864523536166</v>
      </c>
      <c r="G47" s="140">
        <v>0.1149540757749713</v>
      </c>
      <c r="H47" s="140">
        <v>0.40685993111366248</v>
      </c>
      <c r="I47" s="140">
        <v>7.5344431687715272E-3</v>
      </c>
      <c r="J47" s="140">
        <v>0</v>
      </c>
      <c r="K47" s="140">
        <v>1</v>
      </c>
    </row>
    <row r="48" spans="1:11" x14ac:dyDescent="0.25">
      <c r="A48" s="60" t="s">
        <v>69</v>
      </c>
      <c r="B48" s="140">
        <v>3.6743236879284179E-2</v>
      </c>
      <c r="C48" s="140">
        <v>9.3443566532363562E-2</v>
      </c>
      <c r="D48" s="140">
        <v>0.11741928732143792</v>
      </c>
      <c r="E48" s="140">
        <v>0.12946470619015227</v>
      </c>
      <c r="F48" s="140">
        <v>0.12838679294647062</v>
      </c>
      <c r="G48" s="140">
        <v>0.1095180785934802</v>
      </c>
      <c r="H48" s="140">
        <v>0.3801789545288054</v>
      </c>
      <c r="I48" s="140">
        <v>4.8349118308827375E-3</v>
      </c>
      <c r="J48" s="140">
        <v>1.0465177123122808E-5</v>
      </c>
      <c r="K48" s="140">
        <v>1</v>
      </c>
    </row>
    <row r="49" spans="1:13" x14ac:dyDescent="0.25">
      <c r="A49" s="60" t="s">
        <v>70</v>
      </c>
      <c r="B49" s="140">
        <v>1.5965787598004277E-2</v>
      </c>
      <c r="C49" s="140">
        <v>6.2865288667141833E-2</v>
      </c>
      <c r="D49" s="140">
        <v>0.14383464005702068</v>
      </c>
      <c r="E49" s="140">
        <v>0.18439059158945117</v>
      </c>
      <c r="F49" s="140">
        <v>0.19052031361368496</v>
      </c>
      <c r="G49" s="140">
        <v>9.3656450463292948E-2</v>
      </c>
      <c r="H49" s="140">
        <v>0.27598004276550248</v>
      </c>
      <c r="I49" s="140">
        <v>3.1432644333570917E-2</v>
      </c>
      <c r="J49" s="140">
        <v>1.2829650748396293E-3</v>
      </c>
      <c r="K49" s="140">
        <v>1</v>
      </c>
      <c r="M49" s="131"/>
    </row>
    <row r="50" spans="1:13" x14ac:dyDescent="0.25">
      <c r="A50" s="60" t="s">
        <v>71</v>
      </c>
      <c r="B50" s="140">
        <v>4.226336011177087E-2</v>
      </c>
      <c r="C50" s="140">
        <v>8.5225288159273493E-2</v>
      </c>
      <c r="D50" s="140">
        <v>0.10932588194201887</v>
      </c>
      <c r="E50" s="140">
        <v>0.12731400628711143</v>
      </c>
      <c r="F50" s="140">
        <v>0.1309814879497031</v>
      </c>
      <c r="G50" s="140">
        <v>0.11037373384561648</v>
      </c>
      <c r="H50" s="140">
        <v>0.39276982186517639</v>
      </c>
      <c r="I50" s="140">
        <v>1.5717778553964374E-3</v>
      </c>
      <c r="J50" s="140">
        <v>0</v>
      </c>
      <c r="K50" s="140">
        <v>1</v>
      </c>
    </row>
    <row r="51" spans="1:13" x14ac:dyDescent="0.25">
      <c r="A51" s="60" t="s">
        <v>72</v>
      </c>
      <c r="B51" s="140">
        <v>6.8253865562528299E-2</v>
      </c>
      <c r="C51" s="140">
        <v>0.14064824998382611</v>
      </c>
      <c r="D51" s="140">
        <v>0.17053762049556834</v>
      </c>
      <c r="E51" s="140">
        <v>0.16859675228052015</v>
      </c>
      <c r="F51" s="140">
        <v>0.13379051562398914</v>
      </c>
      <c r="G51" s="140">
        <v>9.6267063466390634E-2</v>
      </c>
      <c r="H51" s="140">
        <v>0.22041793362230705</v>
      </c>
      <c r="I51" s="140">
        <v>1.4879989648702854E-3</v>
      </c>
      <c r="J51" s="140">
        <v>0</v>
      </c>
      <c r="K51" s="140">
        <v>1</v>
      </c>
    </row>
    <row r="52" spans="1:13" x14ac:dyDescent="0.25">
      <c r="A52" s="60" t="s">
        <v>73</v>
      </c>
      <c r="B52" s="140">
        <v>7.3493751165827265E-2</v>
      </c>
      <c r="C52" s="140">
        <v>0.11471740346950196</v>
      </c>
      <c r="D52" s="140">
        <v>0.13225144562581609</v>
      </c>
      <c r="E52" s="140">
        <v>0.13803394889013243</v>
      </c>
      <c r="F52" s="140">
        <v>0.13710128707330721</v>
      </c>
      <c r="G52" s="140">
        <v>0.11471740346950196</v>
      </c>
      <c r="H52" s="140">
        <v>0.28781943667226262</v>
      </c>
      <c r="I52" s="140">
        <v>2.0518559970154823E-3</v>
      </c>
      <c r="J52" s="140">
        <v>0</v>
      </c>
      <c r="K52" s="140">
        <v>1</v>
      </c>
    </row>
    <row r="53" spans="1:13" x14ac:dyDescent="0.25">
      <c r="A53" s="60" t="s">
        <v>76</v>
      </c>
      <c r="B53" s="140">
        <v>5.973485432403268E-2</v>
      </c>
      <c r="C53" s="140">
        <v>0.12052309747700529</v>
      </c>
      <c r="D53" s="140">
        <v>0.14020348389085863</v>
      </c>
      <c r="E53" s="140">
        <v>0.14698628025281332</v>
      </c>
      <c r="F53" s="140">
        <v>0.13000359693746466</v>
      </c>
      <c r="G53" s="140">
        <v>9.8761625815734028E-2</v>
      </c>
      <c r="H53" s="140">
        <v>0.30209136221160271</v>
      </c>
      <c r="I53" s="140">
        <v>1.6956990904886697E-3</v>
      </c>
      <c r="J53" s="140">
        <v>0</v>
      </c>
      <c r="K53" s="140">
        <v>1</v>
      </c>
    </row>
    <row r="54" spans="1:13" x14ac:dyDescent="0.25">
      <c r="A54" s="60" t="s">
        <v>77</v>
      </c>
      <c r="B54" s="140">
        <v>5.5693955972385044E-2</v>
      </c>
      <c r="C54" s="140">
        <v>0.11055750944379315</v>
      </c>
      <c r="D54" s="140">
        <v>0.13962159697798618</v>
      </c>
      <c r="E54" s="140">
        <v>0.14773023316399636</v>
      </c>
      <c r="F54" s="140">
        <v>0.13310863618601015</v>
      </c>
      <c r="G54" s="140">
        <v>0.10294548651817116</v>
      </c>
      <c r="H54" s="140">
        <v>0.30912140158916246</v>
      </c>
      <c r="I54" s="140">
        <v>1.2211801484955061E-3</v>
      </c>
      <c r="J54" s="140">
        <v>0</v>
      </c>
      <c r="K54" s="140">
        <v>1</v>
      </c>
    </row>
    <row r="55" spans="1:13" x14ac:dyDescent="0.25">
      <c r="A55" s="60" t="s">
        <v>78</v>
      </c>
      <c r="B55" s="140">
        <v>4.408241494968855E-2</v>
      </c>
      <c r="C55" s="140">
        <v>8.7206516530905609E-2</v>
      </c>
      <c r="D55" s="140">
        <v>0.11012617792684874</v>
      </c>
      <c r="E55" s="140">
        <v>0.12561891071713785</v>
      </c>
      <c r="F55" s="140">
        <v>0.13264654208592877</v>
      </c>
      <c r="G55" s="140">
        <v>0.12106692221689826</v>
      </c>
      <c r="H55" s="140">
        <v>0.37637757546717776</v>
      </c>
      <c r="I55" s="140">
        <v>2.7950806580418464E-3</v>
      </c>
      <c r="J55" s="140">
        <v>0</v>
      </c>
      <c r="K55" s="140">
        <v>1</v>
      </c>
    </row>
    <row r="56" spans="1:13" x14ac:dyDescent="0.25">
      <c r="A56" s="60" t="s">
        <v>79</v>
      </c>
      <c r="B56" s="140">
        <v>4.8893805309734514E-2</v>
      </c>
      <c r="C56" s="140">
        <v>9.8893805309734517E-2</v>
      </c>
      <c r="D56" s="140">
        <v>0.12942477876106195</v>
      </c>
      <c r="E56" s="140">
        <v>0.14601769911504425</v>
      </c>
      <c r="F56" s="140">
        <v>0.15176991150442479</v>
      </c>
      <c r="G56" s="140">
        <v>0.11194690265486726</v>
      </c>
      <c r="H56" s="140">
        <v>0.30907079646017699</v>
      </c>
      <c r="I56" s="140">
        <v>3.9823008849557522E-3</v>
      </c>
      <c r="J56" s="140">
        <v>0</v>
      </c>
      <c r="K56" s="140">
        <v>1</v>
      </c>
    </row>
    <row r="57" spans="1:13" x14ac:dyDescent="0.25">
      <c r="A57" s="60" t="s">
        <v>80</v>
      </c>
      <c r="B57" s="140">
        <v>2.7272727272727271E-2</v>
      </c>
      <c r="C57" s="140">
        <v>0.10363636363636364</v>
      </c>
      <c r="D57" s="140">
        <v>0.20909090909090908</v>
      </c>
      <c r="E57" s="140">
        <v>0.2309090909090909</v>
      </c>
      <c r="F57" s="140">
        <v>0.19636363636363635</v>
      </c>
      <c r="G57" s="140">
        <v>0.08</v>
      </c>
      <c r="H57" s="140">
        <v>0.15272727272727274</v>
      </c>
      <c r="I57" s="140">
        <v>1.8181818181818182E-3</v>
      </c>
      <c r="J57" s="140">
        <v>0</v>
      </c>
      <c r="K57" s="140">
        <v>1</v>
      </c>
    </row>
    <row r="58" spans="1:13" x14ac:dyDescent="0.25">
      <c r="A58" s="60" t="s">
        <v>81</v>
      </c>
      <c r="B58" s="140">
        <v>4.2954352140629433E-2</v>
      </c>
      <c r="C58" s="140">
        <v>0.11341083073433512</v>
      </c>
      <c r="D58" s="140">
        <v>0.14204706549475474</v>
      </c>
      <c r="E58" s="140">
        <v>0.14771760703147149</v>
      </c>
      <c r="F58" s="140">
        <v>0.12267271524430583</v>
      </c>
      <c r="G58" s="140">
        <v>9.8005859559587946E-2</v>
      </c>
      <c r="H58" s="140">
        <v>0.33196295246196011</v>
      </c>
      <c r="I58" s="140">
        <v>1.2286173329552972E-3</v>
      </c>
      <c r="J58" s="140">
        <v>0</v>
      </c>
      <c r="K58" s="140">
        <v>1</v>
      </c>
    </row>
    <row r="59" spans="1:13" x14ac:dyDescent="0.25">
      <c r="A59" s="60" t="s">
        <v>82</v>
      </c>
      <c r="B59" s="140">
        <v>4.3850458692152407E-2</v>
      </c>
      <c r="C59" s="140">
        <v>8.9847443334270305E-2</v>
      </c>
      <c r="D59" s="140">
        <v>0.12066542304448931</v>
      </c>
      <c r="E59" s="140">
        <v>0.13584442797638821</v>
      </c>
      <c r="F59" s="140">
        <v>0.13643216722459306</v>
      </c>
      <c r="G59" s="140">
        <v>0.11420029131423606</v>
      </c>
      <c r="H59" s="140">
        <v>0.35816318707995809</v>
      </c>
      <c r="I59" s="140">
        <v>9.9660133391255468E-4</v>
      </c>
      <c r="J59" s="140">
        <v>0</v>
      </c>
      <c r="K59" s="140">
        <v>1</v>
      </c>
    </row>
    <row r="60" spans="1:13" x14ac:dyDescent="0.25">
      <c r="A60" s="60" t="s">
        <v>83</v>
      </c>
      <c r="B60" s="140">
        <v>5.585483413666005E-2</v>
      </c>
      <c r="C60" s="140">
        <v>0.10320385596824497</v>
      </c>
      <c r="D60" s="140">
        <v>0.12928834703714204</v>
      </c>
      <c r="E60" s="140">
        <v>0.13694357811170968</v>
      </c>
      <c r="F60" s="140">
        <v>0.12843776580663455</v>
      </c>
      <c r="G60" s="140">
        <v>9.980153104621492E-2</v>
      </c>
      <c r="H60" s="140">
        <v>0.34505245250921462</v>
      </c>
      <c r="I60" s="140">
        <v>1.4176353841791891E-3</v>
      </c>
      <c r="J60" s="140">
        <v>1.4176353841791891E-4</v>
      </c>
      <c r="K60" s="140">
        <v>1</v>
      </c>
    </row>
    <row r="61" spans="1:13" x14ac:dyDescent="0.25">
      <c r="A61" s="60" t="s">
        <v>84</v>
      </c>
      <c r="B61" s="140">
        <v>6.5698337083905656E-2</v>
      </c>
      <c r="C61" s="140">
        <v>0.10769500540666919</v>
      </c>
      <c r="D61" s="140">
        <v>0.13005231317766022</v>
      </c>
      <c r="E61" s="140">
        <v>0.14060262442645469</v>
      </c>
      <c r="F61" s="140">
        <v>0.13008153841657655</v>
      </c>
      <c r="G61" s="140">
        <v>0.10211298477365052</v>
      </c>
      <c r="H61" s="140">
        <v>0.32258818715843002</v>
      </c>
      <c r="I61" s="140">
        <v>7.5985621182453171E-4</v>
      </c>
      <c r="J61" s="140">
        <v>4.3837858374492209E-4</v>
      </c>
      <c r="K61" s="140">
        <v>1</v>
      </c>
    </row>
    <row r="62" spans="1:13" x14ac:dyDescent="0.25">
      <c r="A62" s="60" t="s">
        <v>85</v>
      </c>
      <c r="B62" s="140">
        <v>6.6510338946919628E-2</v>
      </c>
      <c r="C62" s="140">
        <v>0.11106373907482413</v>
      </c>
      <c r="D62" s="140">
        <v>0.13920272862929012</v>
      </c>
      <c r="E62" s="140">
        <v>0.15519079087614582</v>
      </c>
      <c r="F62" s="140">
        <v>0.14879556597740354</v>
      </c>
      <c r="G62" s="140">
        <v>0.10743977829887018</v>
      </c>
      <c r="H62" s="140">
        <v>0.27073118738008956</v>
      </c>
      <c r="I62" s="140">
        <v>8.5269665316563628E-4</v>
      </c>
      <c r="J62" s="140">
        <v>2.1317416329140907E-4</v>
      </c>
      <c r="K62" s="140">
        <v>1</v>
      </c>
    </row>
    <row r="63" spans="1:13" x14ac:dyDescent="0.25">
      <c r="A63" s="149" t="s">
        <v>124</v>
      </c>
      <c r="B63" s="147">
        <v>4.9364262254714374E-2</v>
      </c>
      <c r="C63" s="147">
        <v>9.8748490102057454E-2</v>
      </c>
      <c r="D63" s="147">
        <v>0.12747232269721845</v>
      </c>
      <c r="E63" s="147">
        <v>0.14389402263432685</v>
      </c>
      <c r="F63" s="147">
        <v>0.14033415746862907</v>
      </c>
      <c r="G63" s="147">
        <v>0.10627485300332427</v>
      </c>
      <c r="H63" s="147">
        <v>0.33104682929751061</v>
      </c>
      <c r="I63" s="147">
        <v>2.7585793815324924E-3</v>
      </c>
      <c r="J63" s="147">
        <v>1.0581764093212697E-4</v>
      </c>
      <c r="K63" s="188">
        <v>1</v>
      </c>
      <c r="M63" s="14"/>
    </row>
    <row r="64" spans="1:13" x14ac:dyDescent="0.25">
      <c r="A64" s="47" t="s">
        <v>128</v>
      </c>
      <c r="B64" s="48"/>
      <c r="C64" s="47"/>
      <c r="D64" s="47"/>
      <c r="E64" s="47"/>
      <c r="F64" s="47"/>
      <c r="G64" s="47"/>
      <c r="H64" s="47"/>
      <c r="J64" s="77"/>
      <c r="K64" s="74" t="s">
        <v>287</v>
      </c>
      <c r="L64" s="113"/>
    </row>
    <row r="65" spans="1:12" s="64" customFormat="1" x14ac:dyDescent="0.25">
      <c r="A65" s="275" t="s">
        <v>279</v>
      </c>
      <c r="B65" s="276"/>
      <c r="C65" s="276"/>
      <c r="D65" s="276"/>
      <c r="E65" s="276"/>
      <c r="F65" s="276"/>
      <c r="G65" s="276"/>
      <c r="H65" s="276"/>
      <c r="I65" s="276"/>
      <c r="J65" s="276"/>
      <c r="K65" s="176"/>
      <c r="L65" s="164"/>
    </row>
    <row r="66" spans="1:12" ht="51.75" customHeight="1" x14ac:dyDescent="0.25">
      <c r="A66" s="277" t="s">
        <v>17</v>
      </c>
      <c r="B66" s="235"/>
      <c r="C66" s="235"/>
      <c r="D66" s="235"/>
      <c r="E66" s="235"/>
      <c r="F66" s="235"/>
      <c r="G66" s="235"/>
      <c r="H66" s="235"/>
      <c r="I66" s="235"/>
      <c r="J66" s="235"/>
      <c r="K66" s="235"/>
      <c r="L66" s="235"/>
    </row>
    <row r="67" spans="1:12" ht="46.5" customHeight="1" x14ac:dyDescent="0.25">
      <c r="A67" s="277" t="s">
        <v>309</v>
      </c>
      <c r="B67" s="235"/>
      <c r="C67" s="235"/>
      <c r="D67" s="235"/>
      <c r="E67" s="235"/>
      <c r="F67" s="235"/>
      <c r="G67" s="235"/>
      <c r="H67" s="235"/>
      <c r="I67" s="235"/>
      <c r="J67" s="235"/>
      <c r="K67" s="235"/>
      <c r="L67" s="235"/>
    </row>
    <row r="68" spans="1:12" ht="23.25" customHeight="1" x14ac:dyDescent="0.25">
      <c r="A68" s="277" t="s">
        <v>8</v>
      </c>
      <c r="B68" s="235"/>
      <c r="C68" s="235"/>
      <c r="D68" s="235"/>
      <c r="E68" s="235"/>
      <c r="F68" s="235"/>
      <c r="G68" s="235"/>
      <c r="H68" s="235"/>
      <c r="I68" s="235"/>
      <c r="J68" s="235"/>
      <c r="K68" s="235"/>
      <c r="L68" s="235"/>
    </row>
    <row r="69" spans="1:12" ht="12.75" customHeight="1" x14ac:dyDescent="0.25">
      <c r="A69" s="280" t="s">
        <v>304</v>
      </c>
      <c r="B69" s="235"/>
      <c r="C69" s="235"/>
      <c r="D69" s="235"/>
      <c r="E69" s="235"/>
      <c r="F69" s="235"/>
      <c r="G69" s="235"/>
      <c r="H69" s="235"/>
      <c r="I69" s="235"/>
      <c r="J69" s="235"/>
      <c r="K69" s="235"/>
      <c r="L69" s="235"/>
    </row>
    <row r="70" spans="1:12" x14ac:dyDescent="0.25">
      <c r="A70" s="278" t="s">
        <v>260</v>
      </c>
      <c r="B70" s="279"/>
      <c r="C70" s="279"/>
      <c r="D70" s="279"/>
      <c r="E70" s="279"/>
      <c r="F70" s="279"/>
      <c r="G70" s="279"/>
      <c r="H70" s="279"/>
      <c r="I70" s="279"/>
      <c r="J70" s="279"/>
      <c r="K70" s="279"/>
      <c r="L70" s="165"/>
    </row>
    <row r="71" spans="1:12" hidden="1" x14ac:dyDescent="0.25">
      <c r="A71" s="274"/>
      <c r="B71" s="274"/>
      <c r="C71" s="13"/>
      <c r="D71" s="12"/>
      <c r="E71" s="12"/>
      <c r="F71" s="12"/>
      <c r="G71" s="10"/>
      <c r="H71" s="10"/>
      <c r="I71" s="10"/>
      <c r="J71" s="10"/>
      <c r="K71" s="10"/>
      <c r="L71" s="10"/>
    </row>
  </sheetData>
  <mergeCells count="11">
    <mergeCell ref="A3:K3"/>
    <mergeCell ref="A2:K2"/>
    <mergeCell ref="A1:K1"/>
    <mergeCell ref="A71:B71"/>
    <mergeCell ref="A65:J65"/>
    <mergeCell ref="A4:K4"/>
    <mergeCell ref="A66:L66"/>
    <mergeCell ref="A67:L67"/>
    <mergeCell ref="A68:L68"/>
    <mergeCell ref="A70:K70"/>
    <mergeCell ref="A69:L69"/>
  </mergeCells>
  <phoneticPr fontId="9" type="noConversion"/>
  <printOptions horizontalCentered="1" verticalCentered="1"/>
  <pageMargins left="0.5" right="0.5" top="0.5" bottom="0.5" header="0.5" footer="0.5"/>
  <pageSetup scale="73" pageOrder="overThenDown"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19</vt:i4>
      </vt:variant>
    </vt:vector>
  </HeadingPairs>
  <TitlesOfParts>
    <vt:vector size="36" baseType="lpstr">
      <vt:lpstr>1. Children Served</vt:lpstr>
      <vt:lpstr>2. Type of Payment</vt:lpstr>
      <vt:lpstr>3. Care by Type</vt:lpstr>
      <vt:lpstr>4. Regulated vs. Non-reg</vt:lpstr>
      <vt:lpstr>5. Relative Care</vt:lpstr>
      <vt:lpstr>6. Setting Detail</vt:lpstr>
      <vt:lpstr>7. Provider Summary</vt:lpstr>
      <vt:lpstr>8. Consumer Education</vt:lpstr>
      <vt:lpstr>9. Age of Children</vt:lpstr>
      <vt:lpstr>10. Reasons for Care</vt:lpstr>
      <vt:lpstr>11. Children by Racial</vt:lpstr>
      <vt:lpstr>12. Children by Latino</vt:lpstr>
      <vt:lpstr>13. Care by Age &amp; Care</vt:lpstr>
      <vt:lpstr>14. AvgHours by Age&amp;Care</vt:lpstr>
      <vt:lpstr>15. Avg Sub. by Age&amp;Cat</vt:lpstr>
      <vt:lpstr>16. TANF Source Income</vt:lpstr>
      <vt:lpstr>17. Copaymt as % of Fam</vt:lpstr>
      <vt:lpstr>'1. Children Served'!Print_Area</vt:lpstr>
      <vt:lpstr>'10. Reasons for Care'!Print_Area</vt:lpstr>
      <vt:lpstr>'11. Children by Racial'!Print_Area</vt:lpstr>
      <vt:lpstr>'12. Children by Latino'!Print_Area</vt:lpstr>
      <vt:lpstr>'13. Care by Age &amp; Care'!Print_Area</vt:lpstr>
      <vt:lpstr>'14. AvgHours by Age&amp;Care'!Print_Area</vt:lpstr>
      <vt:lpstr>'15. Avg Sub. by Age&amp;Cat'!Print_Area</vt:lpstr>
      <vt:lpstr>'16. TANF Source Income'!Print_Area</vt:lpstr>
      <vt:lpstr>'17. Copaymt as % of Fam'!Print_Area</vt:lpstr>
      <vt:lpstr>'2. Type of Payment'!Print_Area</vt:lpstr>
      <vt:lpstr>'3. Care by Type'!Print_Area</vt:lpstr>
      <vt:lpstr>'4. Regulated vs. Non-reg'!Print_Area</vt:lpstr>
      <vt:lpstr>'5. Relative Care'!Print_Area</vt:lpstr>
      <vt:lpstr>'6. Setting Detail'!Print_Area</vt:lpstr>
      <vt:lpstr>'7. Provider Summary'!Print_Area</vt:lpstr>
      <vt:lpstr>'8. Consumer Education'!Print_Area</vt:lpstr>
      <vt:lpstr>'9. Age of Children'!Print_Area</vt:lpstr>
      <vt:lpstr>'6. Setting Detail'!Print_Titles</vt:lpstr>
      <vt:lpstr>'8. Consumer Education'!Print_Titles</vt:lpstr>
    </vt:vector>
  </TitlesOfParts>
  <Company>Office of Child Care, Administration for Children and Families, Department of Health and Human Services, United States Federal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FFY 2009 CCDF Data Tables and Charts, PRELIMINARY Data, December 2010</dc:title>
  <dc:subject>FFY 2009 CCDF Data Tables and Charts, PRELIMINARY Data, December 2010</dc:subject>
  <dc:creator>Office of Child Care, Administration for Children and Families, Department of Health and Human Services, United States Federal Government</dc:creator>
  <dc:description>FFY 2009 CCDF Data Tables and Charts, PRELIMINARY Data, December 2010</dc:description>
  <cp:lastModifiedBy>JJG</cp:lastModifiedBy>
  <cp:lastPrinted>2014-06-24T17:52:54Z</cp:lastPrinted>
  <dcterms:created xsi:type="dcterms:W3CDTF">2005-07-11T16:45:37Z</dcterms:created>
  <dcterms:modified xsi:type="dcterms:W3CDTF">2014-06-27T17:57:50Z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