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itougreentea\Desktop\"/>
    </mc:Choice>
  </mc:AlternateContent>
  <xr:revisionPtr revIDLastSave="0" documentId="13_ncr:1_{4F2BB07E-DAAA-4BC5-A2B5-95D44D9DC67E}" xr6:coauthVersionLast="40" xr6:coauthVersionMax="40" xr10:uidLastSave="{00000000-0000-0000-0000-000000000000}"/>
  <bookViews>
    <workbookView xWindow="0" yWindow="0" windowWidth="16170" windowHeight="5925" xr2:uid="{E4B402CB-1D70-44EA-AEE5-59E13DEE2B4E}"/>
  </bookViews>
  <sheets>
    <sheet name="Sheet1" sheetId="1" r:id="rId1"/>
  </sheets>
  <definedNames>
    <definedName name="_xlchart.v1.0" hidden="1">Sheet1!$F$30</definedName>
    <definedName name="_xlchart.v1.1" hidden="1">Sheet1!$F$30:$F$34</definedName>
    <definedName name="_xlchart.v1.10" hidden="1">Sheet1!$G$32:$P$32</definedName>
    <definedName name="_xlchart.v1.11" hidden="1">Sheet1!$G$32:$R$32</definedName>
    <definedName name="_xlchart.v1.12" hidden="1">Sheet1!$G$33:$P$33</definedName>
    <definedName name="_xlchart.v1.13" hidden="1">Sheet1!$G$33:$R$33</definedName>
    <definedName name="_xlchart.v1.14" hidden="1">Sheet1!$G$34:$P$34</definedName>
    <definedName name="_xlchart.v1.15" hidden="1">Sheet1!$G$34:$R$34</definedName>
    <definedName name="_xlchart.v1.16" hidden="1">Sheet1!$A$10</definedName>
    <definedName name="_xlchart.v1.17" hidden="1">Sheet1!$A$11</definedName>
    <definedName name="_xlchart.v1.18" hidden="1">Sheet1!$A$12</definedName>
    <definedName name="_xlchart.v1.19" hidden="1">Sheet1!$A$13</definedName>
    <definedName name="_xlchart.v1.2" hidden="1">Sheet1!$F$31</definedName>
    <definedName name="_xlchart.v1.20" hidden="1">Sheet1!$A$14</definedName>
    <definedName name="_xlchart.v1.21" hidden="1">Sheet1!$A$15</definedName>
    <definedName name="_xlchart.v1.22" hidden="1">Sheet1!$A$16</definedName>
    <definedName name="_xlchart.v1.23" hidden="1">Sheet1!$A$17</definedName>
    <definedName name="_xlchart.v1.24" hidden="1">Sheet1!$A$18</definedName>
    <definedName name="_xlchart.v1.25" hidden="1">Sheet1!$A$9</definedName>
    <definedName name="_xlchart.v1.26" hidden="1">Sheet1!$G$10:$P$10</definedName>
    <definedName name="_xlchart.v1.27" hidden="1">Sheet1!$G$11:$P$11</definedName>
    <definedName name="_xlchart.v1.28" hidden="1">Sheet1!$G$12:$P$12</definedName>
    <definedName name="_xlchart.v1.29" hidden="1">Sheet1!$G$13:$P$13</definedName>
    <definedName name="_xlchart.v1.3" hidden="1">Sheet1!$F$32</definedName>
    <definedName name="_xlchart.v1.30" hidden="1">Sheet1!$G$14:$P$14</definedName>
    <definedName name="_xlchart.v1.31" hidden="1">Sheet1!$G$15:$P$15</definedName>
    <definedName name="_xlchart.v1.32" hidden="1">Sheet1!$G$16:$P$16</definedName>
    <definedName name="_xlchart.v1.33" hidden="1">Sheet1!$G$17:$P$17</definedName>
    <definedName name="_xlchart.v1.34" hidden="1">Sheet1!$G$18:$P$18</definedName>
    <definedName name="_xlchart.v1.35" hidden="1">Sheet1!$G$9:$P$9</definedName>
    <definedName name="_xlchart.v1.36" hidden="1">Sheet1!$F$30:$P$30</definedName>
    <definedName name="_xlchart.v1.37" hidden="1">Sheet1!$F$31:$P$31</definedName>
    <definedName name="_xlchart.v1.38" hidden="1">Sheet1!$F$32:$P$32</definedName>
    <definedName name="_xlchart.v1.39" hidden="1">Sheet1!$F$33:$P$33</definedName>
    <definedName name="_xlchart.v1.4" hidden="1">Sheet1!$F$33</definedName>
    <definedName name="_xlchart.v1.40" hidden="1">Sheet1!$F$34:$P$34</definedName>
    <definedName name="_xlchart.v1.41" hidden="1">Sheet1!$F$30:$P$30</definedName>
    <definedName name="_xlchart.v1.42" hidden="1">Sheet1!$F$31:$P$31</definedName>
    <definedName name="_xlchart.v1.43" hidden="1">Sheet1!$F$32:$P$32</definedName>
    <definedName name="_xlchart.v1.44" hidden="1">Sheet1!$F$33:$P$33</definedName>
    <definedName name="_xlchart.v1.45" hidden="1">Sheet1!$F$34:$P$34</definedName>
    <definedName name="_xlchart.v1.5" hidden="1">Sheet1!$F$34</definedName>
    <definedName name="_xlchart.v1.6" hidden="1">Sheet1!$G$30:$P$30</definedName>
    <definedName name="_xlchart.v1.7" hidden="1">Sheet1!$G$30:$R$30</definedName>
    <definedName name="_xlchart.v1.8" hidden="1">Sheet1!$G$31:$P$31</definedName>
    <definedName name="_xlchart.v1.9" hidden="1">Sheet1!$G$31:$R$31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R23" i="1"/>
  <c r="Q22" i="1"/>
  <c r="R22" i="1"/>
  <c r="Q21" i="1"/>
  <c r="R21" i="1"/>
  <c r="Q20" i="1"/>
  <c r="R20" i="1"/>
  <c r="Q19" i="1"/>
  <c r="R19" i="1"/>
  <c r="R10" i="1" l="1"/>
  <c r="R11" i="1"/>
  <c r="R12" i="1"/>
  <c r="R13" i="1"/>
  <c r="R14" i="1"/>
  <c r="R15" i="1"/>
  <c r="R16" i="1"/>
  <c r="R17" i="1"/>
  <c r="R18" i="1"/>
  <c r="R9" i="1"/>
  <c r="Q10" i="1"/>
  <c r="Q11" i="1"/>
  <c r="Q12" i="1"/>
  <c r="Q13" i="1"/>
  <c r="Q14" i="1"/>
  <c r="Q15" i="1"/>
  <c r="Q16" i="1"/>
  <c r="Q17" i="1"/>
  <c r="Q18" i="1"/>
  <c r="Q9" i="1"/>
</calcChain>
</file>

<file path=xl/sharedStrings.xml><?xml version="1.0" encoding="utf-8"?>
<sst xmlns="http://schemas.openxmlformats.org/spreadsheetml/2006/main" count="79" uniqueCount="44">
  <si>
    <t>∞</t>
    <phoneticPr fontId="1"/>
  </si>
  <si>
    <t>eval</t>
    <phoneticPr fontId="1"/>
  </si>
  <si>
    <t>game</t>
    <phoneticPr fontId="1"/>
  </si>
  <si>
    <t>eval</t>
    <phoneticPr fontId="1"/>
  </si>
  <si>
    <t>&lt;- score/placement</t>
    <phoneticPr fontId="1"/>
  </si>
  <si>
    <t>average placement</t>
    <phoneticPr fontId="1"/>
  </si>
  <si>
    <t>561.28+235.17e</t>
    <phoneticPr fontId="1"/>
  </si>
  <si>
    <t>15707+6581e</t>
    <phoneticPr fontId="1"/>
  </si>
  <si>
    <t>average score</t>
    <phoneticPr fontId="1"/>
  </si>
  <si>
    <t>mixed</t>
    <phoneticPr fontId="1"/>
  </si>
  <si>
    <t>枝刈り</t>
    <rPh sb="0" eb="2">
      <t>エダカ</t>
    </rPh>
    <phoneticPr fontId="1"/>
  </si>
  <si>
    <t>seed: 8182019</t>
    <phoneticPr fontId="1"/>
  </si>
  <si>
    <t>選択</t>
    <rPh sb="0" eb="2">
      <t>センタク</t>
    </rPh>
    <phoneticPr fontId="1"/>
  </si>
  <si>
    <t>mixed</t>
    <phoneticPr fontId="1"/>
  </si>
  <si>
    <t>eval</t>
    <phoneticPr fontId="1"/>
  </si>
  <si>
    <t>(eval)</t>
    <phoneticPr fontId="1"/>
  </si>
  <si>
    <t>eval</t>
    <phoneticPr fontId="1"/>
  </si>
  <si>
    <t>mixed</t>
    <phoneticPr fontId="1"/>
  </si>
  <si>
    <t>-</t>
    <phoneticPr fontId="1"/>
  </si>
  <si>
    <t>seed:641152</t>
    <phoneticPr fontId="1"/>
  </si>
  <si>
    <t>seed:777</t>
    <phoneticPr fontId="1"/>
  </si>
  <si>
    <t>seed:999999</t>
    <phoneticPr fontId="1"/>
  </si>
  <si>
    <t>seed:29356</t>
    <phoneticPr fontId="1"/>
  </si>
  <si>
    <t>std.dev.</t>
    <phoneticPr fontId="1"/>
  </si>
  <si>
    <t>average</t>
    <phoneticPr fontId="1"/>
  </si>
  <si>
    <t>d1-eval</t>
    <phoneticPr fontId="1"/>
  </si>
  <si>
    <t>d1-mixed</t>
    <phoneticPr fontId="1"/>
  </si>
  <si>
    <t>d2-eval</t>
    <phoneticPr fontId="1"/>
  </si>
  <si>
    <t>d2-mixed</t>
    <phoneticPr fontId="1"/>
  </si>
  <si>
    <t>b20-game-w100-eval</t>
    <phoneticPr fontId="1"/>
  </si>
  <si>
    <t>b20-eval-w100-eval</t>
    <phoneticPr fontId="1"/>
  </si>
  <si>
    <t>b20-mixed-w100-eval</t>
    <phoneticPr fontId="1"/>
  </si>
  <si>
    <t>b20-mixed-w100-mixed</t>
    <phoneticPr fontId="1"/>
  </si>
  <si>
    <t>em1-eval</t>
    <phoneticPr fontId="1"/>
  </si>
  <si>
    <t>em1-mixed</t>
    <phoneticPr fontId="1"/>
  </si>
  <si>
    <t>mixed(exp)</t>
    <phoneticPr fontId="1"/>
  </si>
  <si>
    <t>mixed(exp)</t>
    <phoneticPr fontId="1"/>
  </si>
  <si>
    <t>-</t>
    <phoneticPr fontId="1"/>
  </si>
  <si>
    <t>eval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</si>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</sst>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  <cx:data id="4">
      <cx:numDim type="val">
        <cx:f dir="row">_xlchart.v1.29</cx:f>
      </cx:numDim>
    </cx:data>
    <cx:data id="5">
      <cx:numDim type="val">
        <cx:f dir="row">_xlchart.v1.30</cx:f>
      </cx:numDim>
    </cx:data>
    <cx:data id="6">
      <cx:numDim type="val">
        <cx:f dir="row">_xlchart.v1.31</cx:f>
      </cx:numDim>
    </cx:data>
    <cx:data id="7">
      <cx:numDim type="val">
        <cx:f dir="row">_xlchart.v1.32</cx:f>
      </cx:numDim>
    </cx:data>
    <cx:data id="8">
      <cx:numDim type="val">
        <cx:f dir="row">_xlchart.v1.33</cx:f>
      </cx:numDim>
    </cx:data>
    <cx:data id="9">
      <cx:numDim type="val">
        <cx:f dir="row">_xlchart.v1.34</cx:f>
      </cx:numDim>
    </cx:data>
  </cx:chartData>
  <cx:chart>
    <cx:title pos="t" align="ctr" overlay="0"/>
    <cx:plotArea>
      <cx:plotAreaRegion>
        <cx:series layoutId="boxWhisker" uniqueId="{EE3BEC04-422D-4DCF-AB8B-D602BE034BE7}">
          <cx:tx>
            <cx:txData>
              <cx:f>_xlchart.v1.25</cx:f>
              <cx:v>d1-eval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6EA959-D1CE-4698-BBB5-E0190F82B962}">
          <cx:tx>
            <cx:txData>
              <cx:f>_xlchart.v1.16</cx:f>
              <cx:v>d1-mixed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E09AB1-87C5-4E6D-94B8-332A22DF5CF9}">
          <cx:tx>
            <cx:txData>
              <cx:f>_xlchart.v1.17</cx:f>
              <cx:v>d2-eval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B31ADBD-DCCE-4916-8D2F-5F00CB765AFB}">
          <cx:tx>
            <cx:txData>
              <cx:f>_xlchart.v1.18</cx:f>
              <cx:v>d2-mixed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8E7C12E-C6A4-4036-AF39-0886AC21059E}">
          <cx:tx>
            <cx:txData>
              <cx:f>_xlchart.v1.19</cx:f>
              <cx:v>b20-game-w100-eval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5761BE9-E305-4DB1-8623-455DE5A9F574}">
          <cx:tx>
            <cx:txData>
              <cx:f>_xlchart.v1.20</cx:f>
              <cx:v>b20-eval-w100-eval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34E2481-00A2-4DD1-822F-94363669D9C8}">
          <cx:tx>
            <cx:txData>
              <cx:f>_xlchart.v1.21</cx:f>
              <cx:v>b20-mixed-w100-eval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0009222-B7BC-4661-BCF0-7F0C4C691280}">
          <cx:tx>
            <cx:txData>
              <cx:f>_xlchart.v1.22</cx:f>
              <cx:v>b20-mixed-w100-mixed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52034EA-2473-46AB-A08A-2A5146704E66}">
          <cx:tx>
            <cx:txData>
              <cx:f>_xlchart.v1.23</cx:f>
              <cx:v>em1-eval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A81FEEA-5C50-4EFC-A948-0452FE7F4439}">
          <cx:tx>
            <cx:txData>
              <cx:f>_xlchart.v1.24</cx:f>
              <cx:v>em1-mixed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</xdr:colOff>
      <xdr:row>39</xdr:row>
      <xdr:rowOff>142874</xdr:rowOff>
    </xdr:from>
    <xdr:to>
      <xdr:col>18</xdr:col>
      <xdr:colOff>123825</xdr:colOff>
      <xdr:row>58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D04AB1C3-0D1B-4DD9-BB9D-605691D688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8437" y="9429749"/>
              <a:ext cx="6319838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C60D-E62C-4ECA-87C4-2F0D7FB05BD4}">
  <dimension ref="A1:R34"/>
  <sheetViews>
    <sheetView tabSelected="1" workbookViewId="0">
      <selection activeCell="G2" sqref="G2"/>
    </sheetView>
  </sheetViews>
  <sheetFormatPr defaultRowHeight="18.75" x14ac:dyDescent="0.4"/>
  <cols>
    <col min="6" max="6" width="12.5" bestFit="1" customWidth="1"/>
    <col min="8" max="8" width="8.875" customWidth="1"/>
    <col min="9" max="9" width="9.125" bestFit="1" customWidth="1"/>
    <col min="14" max="15" width="9.5" bestFit="1" customWidth="1"/>
    <col min="16" max="16" width="10.5" bestFit="1" customWidth="1"/>
    <col min="18" max="18" width="8.25" bestFit="1" customWidth="1"/>
  </cols>
  <sheetData>
    <row r="1" spans="1:18" x14ac:dyDescent="0.4">
      <c r="E1" t="s">
        <v>10</v>
      </c>
      <c r="F1" t="s">
        <v>12</v>
      </c>
      <c r="G1" t="s">
        <v>11</v>
      </c>
      <c r="H1" t="s">
        <v>19</v>
      </c>
      <c r="I1" t="s">
        <v>20</v>
      </c>
      <c r="J1" t="s">
        <v>21</v>
      </c>
      <c r="K1" t="s">
        <v>22</v>
      </c>
      <c r="L1">
        <v>308562</v>
      </c>
      <c r="M1">
        <v>289506</v>
      </c>
      <c r="N1">
        <v>10395678</v>
      </c>
      <c r="O1">
        <v>20459876</v>
      </c>
      <c r="P1">
        <v>183920576</v>
      </c>
    </row>
    <row r="2" spans="1:18" x14ac:dyDescent="0.4">
      <c r="B2">
        <v>1</v>
      </c>
      <c r="C2">
        <v>1</v>
      </c>
      <c r="D2" t="s">
        <v>0</v>
      </c>
      <c r="E2" t="s">
        <v>14</v>
      </c>
      <c r="F2" t="s">
        <v>1</v>
      </c>
      <c r="G2">
        <v>13460</v>
      </c>
    </row>
    <row r="3" spans="1:18" x14ac:dyDescent="0.4">
      <c r="B3">
        <v>2</v>
      </c>
      <c r="C3">
        <v>2</v>
      </c>
      <c r="D3" t="s">
        <v>0</v>
      </c>
      <c r="E3" t="s">
        <v>14</v>
      </c>
      <c r="F3" t="s">
        <v>1</v>
      </c>
      <c r="G3">
        <v>14460</v>
      </c>
    </row>
    <row r="4" spans="1:18" x14ac:dyDescent="0.4">
      <c r="B4">
        <v>3</v>
      </c>
      <c r="C4">
        <v>2</v>
      </c>
      <c r="D4">
        <v>800</v>
      </c>
      <c r="E4" t="s">
        <v>14</v>
      </c>
      <c r="F4" t="s">
        <v>1</v>
      </c>
      <c r="G4">
        <v>14600</v>
      </c>
    </row>
    <row r="5" spans="1:18" x14ac:dyDescent="0.4">
      <c r="B5">
        <v>5</v>
      </c>
      <c r="C5">
        <v>2</v>
      </c>
      <c r="D5">
        <v>400</v>
      </c>
      <c r="E5" t="s">
        <v>14</v>
      </c>
      <c r="F5" t="s">
        <v>1</v>
      </c>
      <c r="G5">
        <v>11660</v>
      </c>
    </row>
    <row r="6" spans="1:18" x14ac:dyDescent="0.4">
      <c r="B6">
        <v>20</v>
      </c>
      <c r="C6">
        <v>2</v>
      </c>
      <c r="D6">
        <v>100</v>
      </c>
      <c r="E6" t="s">
        <v>14</v>
      </c>
      <c r="F6" t="s">
        <v>2</v>
      </c>
      <c r="G6">
        <v>12760</v>
      </c>
    </row>
    <row r="7" spans="1:18" x14ac:dyDescent="0.4">
      <c r="B7">
        <v>20</v>
      </c>
      <c r="C7">
        <v>2</v>
      </c>
      <c r="D7">
        <v>100</v>
      </c>
      <c r="E7" t="s">
        <v>14</v>
      </c>
      <c r="F7" t="s">
        <v>3</v>
      </c>
      <c r="G7">
        <v>15200</v>
      </c>
    </row>
    <row r="8" spans="1:18" x14ac:dyDescent="0.4">
      <c r="Q8" t="s">
        <v>24</v>
      </c>
      <c r="R8" t="s">
        <v>23</v>
      </c>
    </row>
    <row r="9" spans="1:18" x14ac:dyDescent="0.4">
      <c r="A9" t="s">
        <v>25</v>
      </c>
      <c r="B9">
        <v>1</v>
      </c>
      <c r="C9">
        <v>1</v>
      </c>
      <c r="D9" t="s">
        <v>0</v>
      </c>
      <c r="E9" t="s">
        <v>15</v>
      </c>
      <c r="F9" t="s">
        <v>16</v>
      </c>
      <c r="G9">
        <v>13460</v>
      </c>
      <c r="H9">
        <v>15380</v>
      </c>
      <c r="I9">
        <v>12160</v>
      </c>
      <c r="J9">
        <v>13560</v>
      </c>
      <c r="K9">
        <v>14400</v>
      </c>
      <c r="L9">
        <v>9180</v>
      </c>
      <c r="M9">
        <v>3420</v>
      </c>
      <c r="N9">
        <v>9380</v>
      </c>
      <c r="O9">
        <v>8940</v>
      </c>
      <c r="P9">
        <v>14040</v>
      </c>
      <c r="Q9" s="1">
        <f>AVERAGE(G9:P9)</f>
        <v>11392</v>
      </c>
      <c r="R9" s="2">
        <f>_xlfn.STDEV.P(G9:P9)</f>
        <v>3464.6350457154936</v>
      </c>
    </row>
    <row r="10" spans="1:18" x14ac:dyDescent="0.4">
      <c r="A10" t="s">
        <v>26</v>
      </c>
      <c r="B10">
        <v>1</v>
      </c>
      <c r="C10">
        <v>1</v>
      </c>
      <c r="D10" t="s">
        <v>0</v>
      </c>
      <c r="E10" t="s">
        <v>15</v>
      </c>
      <c r="F10" t="s">
        <v>17</v>
      </c>
      <c r="G10">
        <v>17540</v>
      </c>
      <c r="H10">
        <v>12720</v>
      </c>
      <c r="I10">
        <v>13020</v>
      </c>
      <c r="J10">
        <v>12880</v>
      </c>
      <c r="K10">
        <v>13340</v>
      </c>
      <c r="L10">
        <v>7420</v>
      </c>
      <c r="M10">
        <v>13840</v>
      </c>
      <c r="N10">
        <v>9680</v>
      </c>
      <c r="O10">
        <v>9920</v>
      </c>
      <c r="P10">
        <v>2460</v>
      </c>
      <c r="Q10" s="1">
        <f t="shared" ref="Q10:Q23" si="0">AVERAGE(G10:P10)</f>
        <v>11282</v>
      </c>
      <c r="R10" s="2">
        <f t="shared" ref="R10:R23" si="1">_xlfn.STDEV.P(G10:P10)</f>
        <v>3933.7966393803326</v>
      </c>
    </row>
    <row r="11" spans="1:18" x14ac:dyDescent="0.4">
      <c r="A11" t="s">
        <v>27</v>
      </c>
      <c r="B11">
        <v>2</v>
      </c>
      <c r="C11">
        <v>2</v>
      </c>
      <c r="D11" t="s">
        <v>0</v>
      </c>
      <c r="E11" t="s">
        <v>15</v>
      </c>
      <c r="F11" t="s">
        <v>16</v>
      </c>
      <c r="G11">
        <v>14420</v>
      </c>
      <c r="H11">
        <v>13740</v>
      </c>
      <c r="I11">
        <v>14460</v>
      </c>
      <c r="J11">
        <v>13060</v>
      </c>
      <c r="K11">
        <v>17560</v>
      </c>
      <c r="L11">
        <v>10540</v>
      </c>
      <c r="M11">
        <v>12420</v>
      </c>
      <c r="N11">
        <v>12260</v>
      </c>
      <c r="O11">
        <v>12840</v>
      </c>
      <c r="P11">
        <v>16940</v>
      </c>
      <c r="Q11" s="1">
        <f t="shared" si="0"/>
        <v>13824</v>
      </c>
      <c r="R11" s="2">
        <f t="shared" si="1"/>
        <v>2029.4787508126317</v>
      </c>
    </row>
    <row r="12" spans="1:18" x14ac:dyDescent="0.4">
      <c r="A12" t="s">
        <v>28</v>
      </c>
      <c r="B12">
        <v>2</v>
      </c>
      <c r="C12">
        <v>2</v>
      </c>
      <c r="D12" t="s">
        <v>0</v>
      </c>
      <c r="E12" t="s">
        <v>15</v>
      </c>
      <c r="F12" t="s">
        <v>17</v>
      </c>
      <c r="G12">
        <v>12980</v>
      </c>
      <c r="H12">
        <v>11680</v>
      </c>
      <c r="I12">
        <v>14280</v>
      </c>
      <c r="J12">
        <v>11780</v>
      </c>
      <c r="K12">
        <v>13260</v>
      </c>
      <c r="L12">
        <v>12480</v>
      </c>
      <c r="M12">
        <v>14600</v>
      </c>
      <c r="N12">
        <v>9460</v>
      </c>
      <c r="O12">
        <v>15720</v>
      </c>
      <c r="P12">
        <v>14940</v>
      </c>
      <c r="Q12" s="1">
        <f t="shared" si="0"/>
        <v>13118</v>
      </c>
      <c r="R12" s="2">
        <f t="shared" si="1"/>
        <v>1769.8011187701288</v>
      </c>
    </row>
    <row r="13" spans="1:18" x14ac:dyDescent="0.4">
      <c r="A13" t="s">
        <v>29</v>
      </c>
      <c r="B13">
        <v>20</v>
      </c>
      <c r="C13">
        <v>2</v>
      </c>
      <c r="D13">
        <v>100</v>
      </c>
      <c r="E13" t="s">
        <v>14</v>
      </c>
      <c r="F13" t="s">
        <v>2</v>
      </c>
      <c r="G13">
        <v>12720</v>
      </c>
      <c r="H13">
        <v>16920</v>
      </c>
      <c r="I13">
        <v>13300</v>
      </c>
      <c r="J13">
        <v>13020</v>
      </c>
      <c r="K13">
        <v>14440</v>
      </c>
      <c r="L13">
        <v>14880</v>
      </c>
      <c r="M13">
        <v>14580</v>
      </c>
      <c r="N13">
        <v>17640</v>
      </c>
      <c r="O13">
        <v>11300</v>
      </c>
      <c r="P13">
        <v>14760</v>
      </c>
      <c r="Q13" s="1">
        <f t="shared" si="0"/>
        <v>14356</v>
      </c>
      <c r="R13" s="2">
        <f t="shared" si="1"/>
        <v>1810.2331341570346</v>
      </c>
    </row>
    <row r="14" spans="1:18" x14ac:dyDescent="0.4">
      <c r="A14" t="s">
        <v>30</v>
      </c>
      <c r="B14">
        <v>20</v>
      </c>
      <c r="C14">
        <v>2</v>
      </c>
      <c r="D14">
        <v>100</v>
      </c>
      <c r="E14" t="s">
        <v>14</v>
      </c>
      <c r="F14" t="s">
        <v>1</v>
      </c>
      <c r="G14">
        <v>13540</v>
      </c>
      <c r="H14">
        <v>10280</v>
      </c>
      <c r="I14">
        <v>12860</v>
      </c>
      <c r="J14">
        <v>11040</v>
      </c>
      <c r="K14">
        <v>13840</v>
      </c>
      <c r="L14">
        <v>12360</v>
      </c>
      <c r="M14">
        <v>11900</v>
      </c>
      <c r="N14">
        <v>12080</v>
      </c>
      <c r="O14">
        <v>10580</v>
      </c>
      <c r="P14">
        <v>11100</v>
      </c>
      <c r="Q14" s="1">
        <f t="shared" si="0"/>
        <v>11958</v>
      </c>
      <c r="R14" s="2">
        <f t="shared" si="1"/>
        <v>1154.6237482400923</v>
      </c>
    </row>
    <row r="15" spans="1:18" x14ac:dyDescent="0.4">
      <c r="A15" t="s">
        <v>31</v>
      </c>
      <c r="B15">
        <v>20</v>
      </c>
      <c r="C15">
        <v>2</v>
      </c>
      <c r="D15">
        <v>100</v>
      </c>
      <c r="E15" t="s">
        <v>14</v>
      </c>
      <c r="F15" t="s">
        <v>9</v>
      </c>
      <c r="G15">
        <v>15760</v>
      </c>
      <c r="H15">
        <v>19760</v>
      </c>
      <c r="I15">
        <v>15340</v>
      </c>
      <c r="J15">
        <v>16100</v>
      </c>
      <c r="K15">
        <v>16300</v>
      </c>
      <c r="L15">
        <v>14280</v>
      </c>
      <c r="M15">
        <v>11180</v>
      </c>
      <c r="N15">
        <v>16880</v>
      </c>
      <c r="O15">
        <v>11900</v>
      </c>
      <c r="P15">
        <v>15240</v>
      </c>
      <c r="Q15" s="1">
        <f t="shared" si="0"/>
        <v>15274</v>
      </c>
      <c r="R15" s="2">
        <f t="shared" si="1"/>
        <v>2319.7594702899696</v>
      </c>
    </row>
    <row r="16" spans="1:18" x14ac:dyDescent="0.4">
      <c r="A16" t="s">
        <v>32</v>
      </c>
      <c r="B16">
        <v>20</v>
      </c>
      <c r="C16">
        <v>2</v>
      </c>
      <c r="D16">
        <v>100</v>
      </c>
      <c r="E16" t="s">
        <v>13</v>
      </c>
      <c r="F16" t="s">
        <v>13</v>
      </c>
      <c r="G16">
        <v>16220</v>
      </c>
      <c r="H16">
        <v>19920</v>
      </c>
      <c r="I16">
        <v>17060</v>
      </c>
      <c r="J16">
        <v>19600</v>
      </c>
      <c r="K16">
        <v>15020</v>
      </c>
      <c r="L16">
        <v>16740</v>
      </c>
      <c r="M16">
        <v>17620</v>
      </c>
      <c r="N16">
        <v>20820</v>
      </c>
      <c r="O16">
        <v>15660</v>
      </c>
      <c r="P16">
        <v>19080</v>
      </c>
      <c r="Q16" s="1">
        <f t="shared" si="0"/>
        <v>17774</v>
      </c>
      <c r="R16" s="2">
        <f t="shared" si="1"/>
        <v>1870.6800902345649</v>
      </c>
    </row>
    <row r="17" spans="1:18" x14ac:dyDescent="0.4">
      <c r="A17" t="s">
        <v>33</v>
      </c>
      <c r="B17">
        <v>3</v>
      </c>
      <c r="C17">
        <v>2</v>
      </c>
      <c r="E17" t="s">
        <v>18</v>
      </c>
      <c r="F17" t="s">
        <v>16</v>
      </c>
      <c r="G17">
        <v>13560</v>
      </c>
      <c r="H17">
        <v>12380</v>
      </c>
      <c r="I17">
        <v>15920</v>
      </c>
      <c r="J17">
        <v>13900</v>
      </c>
      <c r="K17">
        <v>13560</v>
      </c>
      <c r="L17">
        <v>14940</v>
      </c>
      <c r="M17">
        <v>11600</v>
      </c>
      <c r="N17">
        <v>12920</v>
      </c>
      <c r="O17">
        <v>17840</v>
      </c>
      <c r="P17">
        <v>14680</v>
      </c>
      <c r="Q17" s="1">
        <f t="shared" si="0"/>
        <v>14130</v>
      </c>
      <c r="R17" s="2">
        <f t="shared" si="1"/>
        <v>1719.2149371151938</v>
      </c>
    </row>
    <row r="18" spans="1:18" x14ac:dyDescent="0.4">
      <c r="A18" t="s">
        <v>34</v>
      </c>
      <c r="B18">
        <v>3</v>
      </c>
      <c r="C18">
        <v>2</v>
      </c>
      <c r="E18" t="s">
        <v>18</v>
      </c>
      <c r="F18" t="s">
        <v>17</v>
      </c>
      <c r="G18">
        <v>13420</v>
      </c>
      <c r="H18">
        <v>13000</v>
      </c>
      <c r="I18">
        <v>15920</v>
      </c>
      <c r="J18">
        <v>13900</v>
      </c>
      <c r="K18">
        <v>13560</v>
      </c>
      <c r="L18">
        <v>14940</v>
      </c>
      <c r="M18">
        <v>11600</v>
      </c>
      <c r="N18">
        <v>12920</v>
      </c>
      <c r="O18">
        <v>17840</v>
      </c>
      <c r="P18">
        <v>14680</v>
      </c>
      <c r="Q18" s="1">
        <f t="shared" si="0"/>
        <v>14178</v>
      </c>
      <c r="R18" s="2">
        <f t="shared" si="1"/>
        <v>1671.154092236859</v>
      </c>
    </row>
    <row r="19" spans="1:18" x14ac:dyDescent="0.4">
      <c r="B19">
        <v>1</v>
      </c>
      <c r="C19">
        <v>1</v>
      </c>
      <c r="D19" t="s">
        <v>0</v>
      </c>
      <c r="E19" t="s">
        <v>15</v>
      </c>
      <c r="F19" t="s">
        <v>35</v>
      </c>
      <c r="G19">
        <v>13760</v>
      </c>
      <c r="H19">
        <v>8800</v>
      </c>
      <c r="I19">
        <v>12360</v>
      </c>
      <c r="J19">
        <v>13800</v>
      </c>
      <c r="K19">
        <v>6580</v>
      </c>
      <c r="L19">
        <v>8500</v>
      </c>
      <c r="M19">
        <v>14260</v>
      </c>
      <c r="N19">
        <v>12420</v>
      </c>
      <c r="O19">
        <v>13540</v>
      </c>
      <c r="P19">
        <v>2460</v>
      </c>
      <c r="Q19" s="1">
        <f t="shared" si="0"/>
        <v>10648</v>
      </c>
      <c r="R19" s="2">
        <f t="shared" si="1"/>
        <v>3724.5370182077663</v>
      </c>
    </row>
    <row r="20" spans="1:18" x14ac:dyDescent="0.4">
      <c r="B20">
        <v>2</v>
      </c>
      <c r="C20">
        <v>2</v>
      </c>
      <c r="D20" t="s">
        <v>0</v>
      </c>
      <c r="E20" t="s">
        <v>15</v>
      </c>
      <c r="F20" t="s">
        <v>36</v>
      </c>
      <c r="G20">
        <v>17160</v>
      </c>
      <c r="H20">
        <v>15200</v>
      </c>
      <c r="I20">
        <v>17440</v>
      </c>
      <c r="J20">
        <v>13080</v>
      </c>
      <c r="K20">
        <v>16240</v>
      </c>
      <c r="L20">
        <v>12820</v>
      </c>
      <c r="M20">
        <v>12680</v>
      </c>
      <c r="N20">
        <v>13440</v>
      </c>
      <c r="O20">
        <v>12960</v>
      </c>
      <c r="P20">
        <v>13920</v>
      </c>
      <c r="Q20" s="1">
        <f t="shared" si="0"/>
        <v>14494</v>
      </c>
      <c r="R20" s="2">
        <f t="shared" si="1"/>
        <v>1766.8967145818117</v>
      </c>
    </row>
    <row r="21" spans="1:18" x14ac:dyDescent="0.4">
      <c r="B21">
        <v>20</v>
      </c>
      <c r="C21">
        <v>2</v>
      </c>
      <c r="D21">
        <v>100</v>
      </c>
      <c r="E21" t="s">
        <v>38</v>
      </c>
      <c r="F21" t="s">
        <v>36</v>
      </c>
      <c r="G21">
        <v>13420</v>
      </c>
      <c r="H21">
        <v>12440</v>
      </c>
      <c r="I21">
        <v>12240</v>
      </c>
      <c r="J21">
        <v>11720</v>
      </c>
      <c r="K21">
        <v>14760</v>
      </c>
      <c r="L21">
        <v>12560</v>
      </c>
      <c r="M21">
        <v>11840</v>
      </c>
      <c r="N21">
        <v>7300</v>
      </c>
      <c r="O21">
        <v>10940</v>
      </c>
      <c r="P21">
        <v>13080</v>
      </c>
      <c r="Q21" s="1">
        <f t="shared" si="0"/>
        <v>12030</v>
      </c>
      <c r="R21" s="2">
        <f t="shared" si="1"/>
        <v>1862.0902233780189</v>
      </c>
    </row>
    <row r="22" spans="1:18" x14ac:dyDescent="0.4">
      <c r="B22">
        <v>20</v>
      </c>
      <c r="C22">
        <v>2</v>
      </c>
      <c r="D22">
        <v>100</v>
      </c>
      <c r="E22" t="s">
        <v>35</v>
      </c>
      <c r="F22" t="s">
        <v>36</v>
      </c>
      <c r="G22">
        <v>23820</v>
      </c>
      <c r="H22">
        <v>17740</v>
      </c>
      <c r="I22">
        <v>21380</v>
      </c>
      <c r="J22">
        <v>13080</v>
      </c>
      <c r="K22">
        <v>16100</v>
      </c>
      <c r="L22">
        <v>19280</v>
      </c>
      <c r="M22">
        <v>17780</v>
      </c>
      <c r="N22">
        <v>17580</v>
      </c>
      <c r="O22">
        <v>19960</v>
      </c>
      <c r="P22">
        <v>21020</v>
      </c>
      <c r="Q22" s="1">
        <f t="shared" si="0"/>
        <v>18774</v>
      </c>
      <c r="R22" s="2">
        <f t="shared" si="1"/>
        <v>2863.8303022351029</v>
      </c>
    </row>
    <row r="23" spans="1:18" x14ac:dyDescent="0.4">
      <c r="B23">
        <v>3</v>
      </c>
      <c r="C23">
        <v>2</v>
      </c>
      <c r="E23" t="s">
        <v>37</v>
      </c>
      <c r="F23" t="s">
        <v>35</v>
      </c>
      <c r="G23">
        <v>13420</v>
      </c>
      <c r="H23">
        <v>13000</v>
      </c>
      <c r="I23">
        <v>15920</v>
      </c>
      <c r="J23">
        <v>13900</v>
      </c>
      <c r="K23">
        <v>13560</v>
      </c>
      <c r="L23">
        <v>14940</v>
      </c>
      <c r="M23">
        <v>11600</v>
      </c>
      <c r="N23">
        <v>12920</v>
      </c>
      <c r="O23">
        <v>17840</v>
      </c>
      <c r="P23">
        <v>15860</v>
      </c>
      <c r="Q23" s="1">
        <f t="shared" si="0"/>
        <v>14296</v>
      </c>
      <c r="R23" s="2">
        <f t="shared" si="1"/>
        <v>1742.5682196115019</v>
      </c>
    </row>
    <row r="26" spans="1:18" x14ac:dyDescent="0.4">
      <c r="E26" t="s">
        <v>6</v>
      </c>
      <c r="F26" t="s">
        <v>5</v>
      </c>
    </row>
    <row r="27" spans="1:18" x14ac:dyDescent="0.4">
      <c r="E27">
        <v>27.984310000000001</v>
      </c>
      <c r="F27" t="s">
        <v>4</v>
      </c>
    </row>
    <row r="28" spans="1:18" x14ac:dyDescent="0.4">
      <c r="E28" t="s">
        <v>7</v>
      </c>
      <c r="F28" t="s">
        <v>8</v>
      </c>
    </row>
    <row r="30" spans="1:18" x14ac:dyDescent="0.4">
      <c r="F30" t="s">
        <v>39</v>
      </c>
      <c r="G30">
        <v>13460</v>
      </c>
      <c r="H30">
        <v>15380</v>
      </c>
      <c r="I30">
        <v>12160</v>
      </c>
      <c r="J30">
        <v>13560</v>
      </c>
      <c r="K30">
        <v>14400</v>
      </c>
      <c r="L30">
        <v>9180</v>
      </c>
      <c r="M30">
        <v>3420</v>
      </c>
      <c r="N30">
        <v>9380</v>
      </c>
      <c r="O30">
        <v>8940</v>
      </c>
      <c r="P30">
        <v>14040</v>
      </c>
      <c r="Q30" s="3">
        <v>11392</v>
      </c>
      <c r="R30" s="4">
        <v>3464.6350457154936</v>
      </c>
    </row>
    <row r="31" spans="1:18" x14ac:dyDescent="0.4">
      <c r="F31" t="s">
        <v>40</v>
      </c>
      <c r="G31">
        <v>14420</v>
      </c>
      <c r="H31">
        <v>13740</v>
      </c>
      <c r="I31">
        <v>14460</v>
      </c>
      <c r="J31">
        <v>13060</v>
      </c>
      <c r="K31">
        <v>17560</v>
      </c>
      <c r="L31">
        <v>10540</v>
      </c>
      <c r="M31">
        <v>12420</v>
      </c>
      <c r="N31">
        <v>12260</v>
      </c>
      <c r="O31">
        <v>12840</v>
      </c>
      <c r="P31">
        <v>16940</v>
      </c>
      <c r="Q31" s="3">
        <v>13824</v>
      </c>
      <c r="R31" s="4">
        <v>2029.4787508126317</v>
      </c>
    </row>
    <row r="32" spans="1:18" x14ac:dyDescent="0.4">
      <c r="F32" t="s">
        <v>41</v>
      </c>
      <c r="G32">
        <v>12720</v>
      </c>
      <c r="H32">
        <v>16920</v>
      </c>
      <c r="I32">
        <v>13300</v>
      </c>
      <c r="J32">
        <v>13020</v>
      </c>
      <c r="K32">
        <v>14440</v>
      </c>
      <c r="L32">
        <v>14880</v>
      </c>
      <c r="M32">
        <v>14580</v>
      </c>
      <c r="N32">
        <v>17640</v>
      </c>
      <c r="O32">
        <v>11300</v>
      </c>
      <c r="P32">
        <v>14760</v>
      </c>
      <c r="Q32" s="3">
        <v>14356</v>
      </c>
      <c r="R32" s="4">
        <v>1810.2331341570346</v>
      </c>
    </row>
    <row r="33" spans="6:18" x14ac:dyDescent="0.4">
      <c r="F33" t="s">
        <v>42</v>
      </c>
      <c r="G33">
        <v>23820</v>
      </c>
      <c r="H33">
        <v>17740</v>
      </c>
      <c r="I33">
        <v>21380</v>
      </c>
      <c r="J33">
        <v>13080</v>
      </c>
      <c r="K33">
        <v>16100</v>
      </c>
      <c r="L33">
        <v>19280</v>
      </c>
      <c r="M33">
        <v>17780</v>
      </c>
      <c r="N33">
        <v>17580</v>
      </c>
      <c r="O33">
        <v>19960</v>
      </c>
      <c r="P33">
        <v>21020</v>
      </c>
      <c r="Q33" s="3">
        <v>18774</v>
      </c>
      <c r="R33" s="4">
        <v>2863.8303022351029</v>
      </c>
    </row>
    <row r="34" spans="6:18" x14ac:dyDescent="0.4">
      <c r="F34" t="s">
        <v>43</v>
      </c>
      <c r="G34">
        <v>13420</v>
      </c>
      <c r="H34">
        <v>13000</v>
      </c>
      <c r="I34">
        <v>15920</v>
      </c>
      <c r="J34">
        <v>13900</v>
      </c>
      <c r="K34">
        <v>13560</v>
      </c>
      <c r="L34">
        <v>14940</v>
      </c>
      <c r="M34">
        <v>11600</v>
      </c>
      <c r="N34">
        <v>12920</v>
      </c>
      <c r="O34">
        <v>17840</v>
      </c>
      <c r="P34">
        <v>15860</v>
      </c>
      <c r="Q34" s="3">
        <v>14296</v>
      </c>
      <c r="R34" s="4">
        <v>1742.5682196115019</v>
      </c>
    </row>
  </sheetData>
  <phoneticPr fontId="1"/>
  <conditionalFormatting sqref="Q9:Q2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{D8468965-511C-4D1B-BEC5-6D7A1B41BDF0}</x14:id>
        </ext>
      </extLst>
    </cfRule>
  </conditionalFormatting>
  <conditionalFormatting sqref="R9:R2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{4ED80E96-DED0-44B5-A186-154E3E6C1873}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68965-511C-4D1B-BEC5-6D7A1B41BD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Q9:Q23</xm:sqref>
        </x14:conditionalFormatting>
        <x14:conditionalFormatting xmlns:xm="http://schemas.microsoft.com/office/excel/2006/main">
          <x14:cfRule type="dataBar" id="{4ED80E96-DED0-44B5-A186-154E3E6C1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R9:R23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suitougreentea</dc:creator>
  <cp:lastModifiedBy>suitougreentea</cp:lastModifiedBy>
  <dcterms:created xsi:type="dcterms:W3CDTF">2018-12-12T15:04:16Z</dcterms:created>
  <dcterms:modified xsi:type="dcterms:W3CDTF">2019-01-22T14:44:28Z</dcterms:modified>
</cp:coreProperties>
</file>