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DA17\My GIT DATA\Task01\"/>
    </mc:Choice>
  </mc:AlternateContent>
  <xr:revisionPtr revIDLastSave="0" documentId="13_ncr:1_{A118FBC3-E369-486F-A9C2-85E9C117D87E}" xr6:coauthVersionLast="47" xr6:coauthVersionMax="47" xr10:uidLastSave="{00000000-0000-0000-0000-000000000000}"/>
  <bookViews>
    <workbookView xWindow="-108" yWindow="-108" windowWidth="23256" windowHeight="12456" activeTab="4" xr2:uid="{405E82EC-0242-4A65-8526-DF35E4A9BCA7}"/>
  </bookViews>
  <sheets>
    <sheet name="HLOOKUP" sheetId="2" r:id="rId1"/>
    <sheet name="VLOOKUP" sheetId="1" r:id="rId2"/>
    <sheet name="INDEX" sheetId="3" r:id="rId3"/>
    <sheet name="MATCH" sheetId="4" r:id="rId4"/>
    <sheet name="Data_Valid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4" l="1"/>
  <c r="N16" i="4"/>
  <c r="N14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O15" i="3" a="1"/>
  <c r="O15" i="3" s="1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F21" i="2"/>
  <c r="G21" i="2"/>
  <c r="H21" i="2"/>
  <c r="I21" i="2"/>
  <c r="J21" i="2"/>
  <c r="K21" i="2"/>
  <c r="E21" i="2"/>
  <c r="F15" i="2"/>
  <c r="G15" i="2"/>
  <c r="H15" i="2"/>
  <c r="I15" i="2"/>
  <c r="J15" i="2"/>
  <c r="K15" i="2"/>
  <c r="E15" i="2"/>
  <c r="K22" i="2"/>
  <c r="U11" i="2"/>
  <c r="K20" i="2"/>
  <c r="K19" i="2"/>
  <c r="K18" i="2"/>
  <c r="K17" i="2"/>
  <c r="K16" i="2"/>
  <c r="U10" i="2"/>
  <c r="K14" i="2"/>
  <c r="K13" i="2"/>
  <c r="K12" i="2"/>
  <c r="K11" i="2"/>
  <c r="K10" i="2"/>
  <c r="I8" i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I16" i="1"/>
  <c r="I17" i="1"/>
  <c r="L17" i="1" s="1"/>
  <c r="I18" i="1"/>
  <c r="I19" i="1"/>
  <c r="L19" i="1" s="1"/>
  <c r="I7" i="1"/>
  <c r="L7" i="1" s="1"/>
  <c r="L8" i="1"/>
  <c r="L15" i="1"/>
  <c r="L16" i="1"/>
  <c r="L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<sst xmlns="http://schemas.openxmlformats.org/spreadsheetml/2006/main" count="137" uniqueCount="30">
  <si>
    <t>Sujal</t>
  </si>
  <si>
    <t>Sejal</t>
  </si>
  <si>
    <t>shreya</t>
  </si>
  <si>
    <t>Abhishek</t>
  </si>
  <si>
    <t>durvas</t>
  </si>
  <si>
    <t xml:space="preserve">Anushka </t>
  </si>
  <si>
    <t>Shruti</t>
  </si>
  <si>
    <t>Gauri</t>
  </si>
  <si>
    <t xml:space="preserve">Sneha </t>
  </si>
  <si>
    <t>Prajakta</t>
  </si>
  <si>
    <t>Sana</t>
  </si>
  <si>
    <t>Uday</t>
  </si>
  <si>
    <t>Sagar</t>
  </si>
  <si>
    <t xml:space="preserve">STUDENTS </t>
  </si>
  <si>
    <t>MATHS</t>
  </si>
  <si>
    <t>PHYSICS</t>
  </si>
  <si>
    <t>DAA</t>
  </si>
  <si>
    <t>HINDI</t>
  </si>
  <si>
    <t>MARATHI</t>
  </si>
  <si>
    <t>MATHS-II</t>
  </si>
  <si>
    <t>SCIENCE-II</t>
  </si>
  <si>
    <t>total</t>
  </si>
  <si>
    <t>INDEX</t>
  </si>
  <si>
    <t>ROW</t>
  </si>
  <si>
    <t>COL</t>
  </si>
  <si>
    <t>MATCH</t>
  </si>
  <si>
    <t>LOOKUP VALUE</t>
  </si>
  <si>
    <t>sujal</t>
  </si>
  <si>
    <t>sana</t>
  </si>
  <si>
    <t xml:space="preserve">DYNAMIC DATA VALIDATION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</si>
</sst>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B127-0134-4239-A880-74C9EDC01D82}">
  <dimension ref="D9:U22"/>
  <sheetViews>
    <sheetView topLeftCell="A4" workbookViewId="0">
      <selection activeCell="F29" sqref="F29"/>
    </sheetView>
  </sheetViews>
  <sheetFormatPr defaultRowHeight="14.4" x14ac:dyDescent="0.3"/>
  <cols>
    <col min="10" max="10" width="9.77734375" bestFit="1" customWidth="1"/>
    <col min="14" max="14" width="10.109375" bestFit="1" customWidth="1"/>
  </cols>
  <sheetData>
    <row r="9" spans="4:21" x14ac:dyDescent="0.3">
      <c r="D9" s="1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19</v>
      </c>
      <c r="J9" s="2" t="s">
        <v>20</v>
      </c>
      <c r="K9" s="2" t="s">
        <v>21</v>
      </c>
      <c r="N9" s="1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19</v>
      </c>
      <c r="T9" s="2" t="s">
        <v>20</v>
      </c>
      <c r="U9" s="2" t="s">
        <v>21</v>
      </c>
    </row>
    <row r="10" spans="4:21" x14ac:dyDescent="0.3">
      <c r="D10" s="1" t="s">
        <v>0</v>
      </c>
      <c r="E10" s="3">
        <v>36</v>
      </c>
      <c r="F10" s="3">
        <v>68</v>
      </c>
      <c r="G10" s="3">
        <v>56</v>
      </c>
      <c r="H10" s="3">
        <v>22</v>
      </c>
      <c r="I10" s="3">
        <v>24</v>
      </c>
      <c r="J10" s="3">
        <v>58</v>
      </c>
      <c r="K10" s="3">
        <f>SUM(E10:J10)</f>
        <v>264</v>
      </c>
      <c r="N10" s="1" t="s">
        <v>5</v>
      </c>
      <c r="O10" s="3">
        <v>59</v>
      </c>
      <c r="P10" s="3">
        <v>33</v>
      </c>
      <c r="Q10" s="3">
        <v>47</v>
      </c>
      <c r="R10" s="3">
        <v>67</v>
      </c>
      <c r="S10" s="3">
        <v>43</v>
      </c>
      <c r="T10" s="3">
        <v>43</v>
      </c>
      <c r="U10" s="3">
        <f>SUM(O10:T10)</f>
        <v>292</v>
      </c>
    </row>
    <row r="11" spans="4:21" x14ac:dyDescent="0.3">
      <c r="D11" s="1" t="s">
        <v>1</v>
      </c>
      <c r="E11" s="3">
        <v>26</v>
      </c>
      <c r="F11" s="3">
        <v>20</v>
      </c>
      <c r="G11" s="3">
        <v>33</v>
      </c>
      <c r="H11" s="3">
        <v>20</v>
      </c>
      <c r="I11" s="3">
        <v>24</v>
      </c>
      <c r="J11" s="3">
        <v>47</v>
      </c>
      <c r="K11" s="3">
        <f t="shared" ref="K11:K22" si="0">SUM(E11:J11)</f>
        <v>170</v>
      </c>
      <c r="N11" s="1" t="s">
        <v>11</v>
      </c>
      <c r="O11" s="3">
        <v>33</v>
      </c>
      <c r="P11" s="3">
        <v>67</v>
      </c>
      <c r="Q11" s="3">
        <v>23</v>
      </c>
      <c r="R11" s="3">
        <v>55</v>
      </c>
      <c r="S11" s="3">
        <v>24</v>
      </c>
      <c r="T11" s="3">
        <v>56</v>
      </c>
      <c r="U11" s="3">
        <f>SUM(O11:T11)</f>
        <v>258</v>
      </c>
    </row>
    <row r="12" spans="4:21" x14ac:dyDescent="0.3">
      <c r="D12" s="1" t="s">
        <v>2</v>
      </c>
      <c r="E12" s="3">
        <v>33</v>
      </c>
      <c r="F12" s="3">
        <v>32</v>
      </c>
      <c r="G12" s="3">
        <v>27</v>
      </c>
      <c r="H12" s="3">
        <v>40</v>
      </c>
      <c r="I12" s="3">
        <v>34</v>
      </c>
      <c r="J12" s="3">
        <v>58</v>
      </c>
      <c r="K12" s="3">
        <f t="shared" si="0"/>
        <v>224</v>
      </c>
    </row>
    <row r="13" spans="4:21" x14ac:dyDescent="0.3">
      <c r="D13" s="1" t="s">
        <v>3</v>
      </c>
      <c r="E13" s="3">
        <v>59</v>
      </c>
      <c r="F13" s="3">
        <v>40</v>
      </c>
      <c r="G13" s="3">
        <v>21</v>
      </c>
      <c r="H13" s="3">
        <v>65</v>
      </c>
      <c r="I13" s="3">
        <v>57</v>
      </c>
      <c r="J13" s="3">
        <v>32</v>
      </c>
      <c r="K13" s="3">
        <f t="shared" si="0"/>
        <v>274</v>
      </c>
    </row>
    <row r="14" spans="4:21" x14ac:dyDescent="0.3">
      <c r="D14" s="1" t="s">
        <v>4</v>
      </c>
      <c r="E14" s="3">
        <v>41</v>
      </c>
      <c r="F14" s="3">
        <v>39</v>
      </c>
      <c r="G14" s="3">
        <v>47</v>
      </c>
      <c r="H14" s="3">
        <v>21</v>
      </c>
      <c r="I14" s="3">
        <v>33</v>
      </c>
      <c r="J14" s="3">
        <v>24</v>
      </c>
      <c r="K14" s="3">
        <f t="shared" si="0"/>
        <v>205</v>
      </c>
    </row>
    <row r="15" spans="4:21" x14ac:dyDescent="0.3">
      <c r="D15" s="1" t="s">
        <v>5</v>
      </c>
      <c r="E15" s="4">
        <f>HLOOKUP(E9,$N$9:$U$11,2,FALSE)</f>
        <v>59</v>
      </c>
      <c r="F15" s="4">
        <f t="shared" ref="F15:K15" si="1">HLOOKUP(F9,$N$9:$U$11,2,FALSE)</f>
        <v>33</v>
      </c>
      <c r="G15" s="4">
        <f t="shared" si="1"/>
        <v>47</v>
      </c>
      <c r="H15" s="4">
        <f t="shared" si="1"/>
        <v>67</v>
      </c>
      <c r="I15" s="4">
        <f t="shared" si="1"/>
        <v>43</v>
      </c>
      <c r="J15" s="4">
        <f t="shared" si="1"/>
        <v>43</v>
      </c>
      <c r="K15" s="4">
        <f t="shared" si="1"/>
        <v>292</v>
      </c>
    </row>
    <row r="16" spans="4:21" x14ac:dyDescent="0.3">
      <c r="D16" s="1" t="s">
        <v>6</v>
      </c>
      <c r="E16" s="3">
        <v>28</v>
      </c>
      <c r="F16" s="3">
        <v>25</v>
      </c>
      <c r="G16" s="3">
        <v>54</v>
      </c>
      <c r="H16" s="3">
        <v>61</v>
      </c>
      <c r="I16" s="3">
        <v>45</v>
      </c>
      <c r="J16" s="3">
        <v>46</v>
      </c>
      <c r="K16" s="3">
        <f t="shared" si="0"/>
        <v>259</v>
      </c>
    </row>
    <row r="17" spans="4:11" x14ac:dyDescent="0.3">
      <c r="D17" s="1" t="s">
        <v>7</v>
      </c>
      <c r="E17" s="3">
        <v>37</v>
      </c>
      <c r="F17" s="3">
        <v>63</v>
      </c>
      <c r="G17" s="3">
        <v>26</v>
      </c>
      <c r="H17" s="3">
        <v>42</v>
      </c>
      <c r="I17" s="3">
        <v>47</v>
      </c>
      <c r="J17" s="3">
        <v>45</v>
      </c>
      <c r="K17" s="3">
        <f t="shared" si="0"/>
        <v>260</v>
      </c>
    </row>
    <row r="18" spans="4:11" x14ac:dyDescent="0.3">
      <c r="D18" s="1" t="s">
        <v>8</v>
      </c>
      <c r="E18" s="3">
        <v>58</v>
      </c>
      <c r="F18" s="3">
        <v>21</v>
      </c>
      <c r="G18" s="3">
        <v>66</v>
      </c>
      <c r="H18" s="3">
        <v>24</v>
      </c>
      <c r="I18" s="3">
        <v>48</v>
      </c>
      <c r="J18" s="3">
        <v>49</v>
      </c>
      <c r="K18" s="3">
        <f t="shared" si="0"/>
        <v>266</v>
      </c>
    </row>
    <row r="19" spans="4:11" x14ac:dyDescent="0.3">
      <c r="D19" s="1" t="s">
        <v>9</v>
      </c>
      <c r="E19" s="3">
        <v>21</v>
      </c>
      <c r="F19" s="3">
        <v>65</v>
      </c>
      <c r="G19" s="3">
        <v>25</v>
      </c>
      <c r="H19" s="3">
        <v>46</v>
      </c>
      <c r="I19" s="3">
        <v>48</v>
      </c>
      <c r="J19" s="3">
        <v>62</v>
      </c>
      <c r="K19" s="3">
        <f t="shared" si="0"/>
        <v>267</v>
      </c>
    </row>
    <row r="20" spans="4:11" x14ac:dyDescent="0.3">
      <c r="D20" s="1" t="s">
        <v>10</v>
      </c>
      <c r="E20" s="3">
        <v>55</v>
      </c>
      <c r="F20" s="3">
        <v>61</v>
      </c>
      <c r="G20" s="3">
        <v>35</v>
      </c>
      <c r="H20" s="3">
        <v>62</v>
      </c>
      <c r="I20" s="3">
        <v>21</v>
      </c>
      <c r="J20" s="3">
        <v>22</v>
      </c>
      <c r="K20" s="3">
        <f t="shared" si="0"/>
        <v>256</v>
      </c>
    </row>
    <row r="21" spans="4:11" x14ac:dyDescent="0.3">
      <c r="D21" s="1" t="s">
        <v>5</v>
      </c>
      <c r="E21" s="4">
        <f>HLOOKUP(E9,$N$9:$U$11,3,FALSE)</f>
        <v>33</v>
      </c>
      <c r="F21" s="4">
        <f t="shared" ref="F21:K21" si="2">HLOOKUP(F9,$N$9:$U$11,3,FALSE)</f>
        <v>67</v>
      </c>
      <c r="G21" s="4">
        <f t="shared" si="2"/>
        <v>23</v>
      </c>
      <c r="H21" s="4">
        <f t="shared" si="2"/>
        <v>55</v>
      </c>
      <c r="I21" s="4">
        <f t="shared" si="2"/>
        <v>24</v>
      </c>
      <c r="J21" s="4">
        <f t="shared" si="2"/>
        <v>56</v>
      </c>
      <c r="K21" s="4">
        <f t="shared" si="2"/>
        <v>258</v>
      </c>
    </row>
    <row r="22" spans="4:11" x14ac:dyDescent="0.3">
      <c r="D22" s="1" t="s">
        <v>12</v>
      </c>
      <c r="E22" s="3">
        <v>69</v>
      </c>
      <c r="F22" s="3">
        <v>65</v>
      </c>
      <c r="G22" s="3">
        <v>33</v>
      </c>
      <c r="H22" s="3">
        <v>60</v>
      </c>
      <c r="I22" s="3">
        <v>47</v>
      </c>
      <c r="J22" s="3">
        <v>40</v>
      </c>
      <c r="K22" s="3">
        <f t="shared" si="0"/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F745-7FFF-4165-BE5D-8E71ACE924E5}">
  <dimension ref="D6:P19"/>
  <sheetViews>
    <sheetView workbookViewId="0">
      <selection activeCell="D6" sqref="D6:L19"/>
    </sheetView>
  </sheetViews>
  <sheetFormatPr defaultRowHeight="14.4" x14ac:dyDescent="0.3"/>
  <cols>
    <col min="4" max="4" width="13.5546875" bestFit="1" customWidth="1"/>
    <col min="11" max="11" width="9.77734375" bestFit="1" customWidth="1"/>
    <col min="15" max="15" width="9.109375" customWidth="1"/>
  </cols>
  <sheetData>
    <row r="6" spans="4:16" x14ac:dyDescent="0.3">
      <c r="D6" s="1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2" t="s">
        <v>21</v>
      </c>
      <c r="O6" s="1" t="s">
        <v>13</v>
      </c>
      <c r="P6" s="2" t="s">
        <v>18</v>
      </c>
    </row>
    <row r="7" spans="4:16" x14ac:dyDescent="0.3">
      <c r="D7" s="1" t="s">
        <v>0</v>
      </c>
      <c r="E7" s="3">
        <v>36</v>
      </c>
      <c r="F7" s="3">
        <v>68</v>
      </c>
      <c r="G7" s="3">
        <v>56</v>
      </c>
      <c r="H7" s="3">
        <v>22</v>
      </c>
      <c r="I7" s="4">
        <f>VLOOKUP(D7,$O$6:$P$19,2,FALSE)</f>
        <v>50</v>
      </c>
      <c r="J7" s="3">
        <v>24</v>
      </c>
      <c r="K7" s="3">
        <v>58</v>
      </c>
      <c r="L7" s="3">
        <f>SUM(E7:K7)</f>
        <v>314</v>
      </c>
      <c r="O7" s="1" t="s">
        <v>9</v>
      </c>
      <c r="P7" s="3">
        <v>27</v>
      </c>
    </row>
    <row r="8" spans="4:16" x14ac:dyDescent="0.3">
      <c r="D8" s="1" t="s">
        <v>1</v>
      </c>
      <c r="E8" s="3">
        <v>26</v>
      </c>
      <c r="F8" s="3">
        <v>20</v>
      </c>
      <c r="G8" s="3">
        <v>33</v>
      </c>
      <c r="H8" s="3">
        <v>20</v>
      </c>
      <c r="I8" s="4">
        <f t="shared" ref="I8:I19" si="0">VLOOKUP(D8,$O$6:$P$19,2,FALSE)</f>
        <v>56</v>
      </c>
      <c r="J8" s="3">
        <v>24</v>
      </c>
      <c r="K8" s="3">
        <v>47</v>
      </c>
      <c r="L8" s="3">
        <f t="shared" ref="L8:L19" si="1">SUM(E8:K8)</f>
        <v>226</v>
      </c>
      <c r="O8" s="1" t="s">
        <v>12</v>
      </c>
      <c r="P8" s="3">
        <v>39</v>
      </c>
    </row>
    <row r="9" spans="4:16" x14ac:dyDescent="0.3">
      <c r="D9" s="1" t="s">
        <v>2</v>
      </c>
      <c r="E9" s="3">
        <v>33</v>
      </c>
      <c r="F9" s="3">
        <v>32</v>
      </c>
      <c r="G9" s="3">
        <v>27</v>
      </c>
      <c r="H9" s="3">
        <v>40</v>
      </c>
      <c r="I9" s="4">
        <f t="shared" si="0"/>
        <v>24</v>
      </c>
      <c r="J9" s="3">
        <v>34</v>
      </c>
      <c r="K9" s="3">
        <v>58</v>
      </c>
      <c r="L9" s="3">
        <f t="shared" si="1"/>
        <v>248</v>
      </c>
      <c r="O9" s="1" t="s">
        <v>2</v>
      </c>
      <c r="P9" s="3">
        <v>24</v>
      </c>
    </row>
    <row r="10" spans="4:16" x14ac:dyDescent="0.3">
      <c r="D10" s="1" t="s">
        <v>3</v>
      </c>
      <c r="E10" s="3">
        <v>59</v>
      </c>
      <c r="F10" s="3">
        <v>40</v>
      </c>
      <c r="G10" s="3">
        <v>21</v>
      </c>
      <c r="H10" s="3">
        <v>65</v>
      </c>
      <c r="I10" s="4">
        <f t="shared" si="0"/>
        <v>36</v>
      </c>
      <c r="J10" s="3">
        <v>57</v>
      </c>
      <c r="K10" s="3">
        <v>32</v>
      </c>
      <c r="L10" s="3">
        <f t="shared" si="1"/>
        <v>310</v>
      </c>
      <c r="O10" s="1" t="s">
        <v>3</v>
      </c>
      <c r="P10" s="3">
        <v>36</v>
      </c>
    </row>
    <row r="11" spans="4:16" x14ac:dyDescent="0.3">
      <c r="D11" s="1" t="s">
        <v>4</v>
      </c>
      <c r="E11" s="3">
        <v>41</v>
      </c>
      <c r="F11" s="3">
        <v>39</v>
      </c>
      <c r="G11" s="3">
        <v>47</v>
      </c>
      <c r="H11" s="3">
        <v>21</v>
      </c>
      <c r="I11" s="4">
        <f t="shared" si="0"/>
        <v>51</v>
      </c>
      <c r="J11" s="3">
        <v>33</v>
      </c>
      <c r="K11" s="3">
        <v>24</v>
      </c>
      <c r="L11" s="3">
        <f t="shared" si="1"/>
        <v>256</v>
      </c>
      <c r="O11" s="1" t="s">
        <v>4</v>
      </c>
      <c r="P11" s="3">
        <v>51</v>
      </c>
    </row>
    <row r="12" spans="4:16" x14ac:dyDescent="0.3">
      <c r="D12" s="1" t="s">
        <v>5</v>
      </c>
      <c r="E12" s="3">
        <v>59</v>
      </c>
      <c r="F12" s="3">
        <v>33</v>
      </c>
      <c r="G12" s="3">
        <v>47</v>
      </c>
      <c r="H12" s="3">
        <v>67</v>
      </c>
      <c r="I12" s="4">
        <f t="shared" si="0"/>
        <v>60</v>
      </c>
      <c r="J12" s="3">
        <v>43</v>
      </c>
      <c r="K12" s="3">
        <v>43</v>
      </c>
      <c r="L12" s="3">
        <f t="shared" si="1"/>
        <v>352</v>
      </c>
      <c r="O12" s="1" t="s">
        <v>10</v>
      </c>
      <c r="P12" s="3">
        <v>55</v>
      </c>
    </row>
    <row r="13" spans="4:16" x14ac:dyDescent="0.3">
      <c r="D13" s="1" t="s">
        <v>6</v>
      </c>
      <c r="E13" s="3">
        <v>28</v>
      </c>
      <c r="F13" s="3">
        <v>25</v>
      </c>
      <c r="G13" s="3">
        <v>54</v>
      </c>
      <c r="H13" s="3">
        <v>61</v>
      </c>
      <c r="I13" s="4">
        <f t="shared" si="0"/>
        <v>38</v>
      </c>
      <c r="J13" s="3">
        <v>45</v>
      </c>
      <c r="K13" s="3">
        <v>46</v>
      </c>
      <c r="L13" s="3">
        <f t="shared" si="1"/>
        <v>297</v>
      </c>
      <c r="O13" s="1" t="s">
        <v>8</v>
      </c>
      <c r="P13" s="3">
        <v>49</v>
      </c>
    </row>
    <row r="14" spans="4:16" x14ac:dyDescent="0.3">
      <c r="D14" s="1" t="s">
        <v>7</v>
      </c>
      <c r="E14" s="3">
        <v>37</v>
      </c>
      <c r="F14" s="3">
        <v>63</v>
      </c>
      <c r="G14" s="3">
        <v>26</v>
      </c>
      <c r="H14" s="3">
        <v>42</v>
      </c>
      <c r="I14" s="4">
        <f t="shared" si="0"/>
        <v>21</v>
      </c>
      <c r="J14" s="3">
        <v>47</v>
      </c>
      <c r="K14" s="3">
        <v>45</v>
      </c>
      <c r="L14" s="3">
        <f t="shared" si="1"/>
        <v>281</v>
      </c>
      <c r="O14" s="1" t="s">
        <v>0</v>
      </c>
      <c r="P14" s="3">
        <v>50</v>
      </c>
    </row>
    <row r="15" spans="4:16" x14ac:dyDescent="0.3">
      <c r="D15" s="1" t="s">
        <v>8</v>
      </c>
      <c r="E15" s="3">
        <v>58</v>
      </c>
      <c r="F15" s="3">
        <v>21</v>
      </c>
      <c r="G15" s="3">
        <v>66</v>
      </c>
      <c r="H15" s="3">
        <v>24</v>
      </c>
      <c r="I15" s="4">
        <f t="shared" si="0"/>
        <v>49</v>
      </c>
      <c r="J15" s="3">
        <v>48</v>
      </c>
      <c r="K15" s="3">
        <v>49</v>
      </c>
      <c r="L15" s="3">
        <f t="shared" si="1"/>
        <v>315</v>
      </c>
      <c r="O15" s="1" t="s">
        <v>7</v>
      </c>
      <c r="P15" s="3">
        <v>21</v>
      </c>
    </row>
    <row r="16" spans="4:16" x14ac:dyDescent="0.3">
      <c r="D16" s="1" t="s">
        <v>9</v>
      </c>
      <c r="E16" s="3">
        <v>21</v>
      </c>
      <c r="F16" s="3">
        <v>65</v>
      </c>
      <c r="G16" s="3">
        <v>25</v>
      </c>
      <c r="H16" s="3">
        <v>46</v>
      </c>
      <c r="I16" s="4">
        <f t="shared" si="0"/>
        <v>27</v>
      </c>
      <c r="J16" s="3">
        <v>48</v>
      </c>
      <c r="K16" s="3">
        <v>62</v>
      </c>
      <c r="L16" s="3">
        <f t="shared" si="1"/>
        <v>294</v>
      </c>
      <c r="O16" s="1" t="s">
        <v>1</v>
      </c>
      <c r="P16" s="3">
        <v>56</v>
      </c>
    </row>
    <row r="17" spans="4:16" x14ac:dyDescent="0.3">
      <c r="D17" s="1" t="s">
        <v>10</v>
      </c>
      <c r="E17" s="3">
        <v>55</v>
      </c>
      <c r="F17" s="3">
        <v>61</v>
      </c>
      <c r="G17" s="3">
        <v>35</v>
      </c>
      <c r="H17" s="3">
        <v>62</v>
      </c>
      <c r="I17" s="4">
        <f t="shared" si="0"/>
        <v>55</v>
      </c>
      <c r="J17" s="3">
        <v>21</v>
      </c>
      <c r="K17" s="3">
        <v>22</v>
      </c>
      <c r="L17" s="3">
        <f t="shared" si="1"/>
        <v>311</v>
      </c>
      <c r="O17" s="1" t="s">
        <v>6</v>
      </c>
      <c r="P17" s="3">
        <v>38</v>
      </c>
    </row>
    <row r="18" spans="4:16" x14ac:dyDescent="0.3">
      <c r="D18" s="1" t="s">
        <v>11</v>
      </c>
      <c r="E18" s="3">
        <v>33</v>
      </c>
      <c r="F18" s="3">
        <v>67</v>
      </c>
      <c r="G18" s="3">
        <v>23</v>
      </c>
      <c r="H18" s="3">
        <v>55</v>
      </c>
      <c r="I18" s="4">
        <f t="shared" si="0"/>
        <v>36</v>
      </c>
      <c r="J18" s="3">
        <v>24</v>
      </c>
      <c r="K18" s="3">
        <v>56</v>
      </c>
      <c r="L18" s="3">
        <f t="shared" si="1"/>
        <v>294</v>
      </c>
      <c r="O18" s="1" t="s">
        <v>11</v>
      </c>
      <c r="P18" s="3">
        <v>36</v>
      </c>
    </row>
    <row r="19" spans="4:16" x14ac:dyDescent="0.3">
      <c r="D19" s="1" t="s">
        <v>12</v>
      </c>
      <c r="E19" s="3">
        <v>69</v>
      </c>
      <c r="F19" s="3">
        <v>65</v>
      </c>
      <c r="G19" s="3">
        <v>33</v>
      </c>
      <c r="H19" s="3">
        <v>60</v>
      </c>
      <c r="I19" s="4">
        <f t="shared" si="0"/>
        <v>39</v>
      </c>
      <c r="J19" s="3">
        <v>47</v>
      </c>
      <c r="K19" s="3">
        <v>40</v>
      </c>
      <c r="L19" s="3">
        <f t="shared" si="1"/>
        <v>353</v>
      </c>
      <c r="O19" s="1" t="s">
        <v>5</v>
      </c>
      <c r="P19" s="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A20B-BA0F-4F86-BB81-ABD8E270FE11}">
  <dimension ref="D9:O22"/>
  <sheetViews>
    <sheetView topLeftCell="A7" workbookViewId="0">
      <selection activeCell="D9" sqref="D9:K22"/>
    </sheetView>
  </sheetViews>
  <sheetFormatPr defaultRowHeight="14.4" x14ac:dyDescent="0.3"/>
  <sheetData>
    <row r="9" spans="4:15" x14ac:dyDescent="0.3">
      <c r="D9" s="1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19</v>
      </c>
      <c r="J9" s="2" t="s">
        <v>20</v>
      </c>
      <c r="K9" s="2" t="s">
        <v>21</v>
      </c>
    </row>
    <row r="10" spans="4:15" x14ac:dyDescent="0.3">
      <c r="D10" s="1" t="s">
        <v>0</v>
      </c>
      <c r="E10" s="3">
        <v>36</v>
      </c>
      <c r="F10" s="3">
        <v>68</v>
      </c>
      <c r="G10" s="3">
        <v>56</v>
      </c>
      <c r="H10" s="3">
        <v>22</v>
      </c>
      <c r="I10" s="3">
        <v>24</v>
      </c>
      <c r="J10" s="3">
        <v>58</v>
      </c>
      <c r="K10" s="3">
        <f>SUM(E10:J10)</f>
        <v>264</v>
      </c>
    </row>
    <row r="11" spans="4:15" x14ac:dyDescent="0.3">
      <c r="D11" s="1" t="s">
        <v>1</v>
      </c>
      <c r="E11" s="3">
        <v>26</v>
      </c>
      <c r="F11" s="3">
        <v>20</v>
      </c>
      <c r="G11" s="3">
        <v>33</v>
      </c>
      <c r="H11" s="3">
        <v>20</v>
      </c>
      <c r="I11" s="3">
        <v>24</v>
      </c>
      <c r="J11" s="3">
        <v>47</v>
      </c>
      <c r="K11" s="3">
        <f t="shared" ref="K11:K22" si="0">SUM(E11:J11)</f>
        <v>170</v>
      </c>
    </row>
    <row r="12" spans="4:15" x14ac:dyDescent="0.3">
      <c r="D12" s="1" t="s">
        <v>2</v>
      </c>
      <c r="E12" s="3">
        <v>33</v>
      </c>
      <c r="F12" s="3">
        <v>32</v>
      </c>
      <c r="G12" s="3">
        <v>27</v>
      </c>
      <c r="H12" s="3">
        <v>40</v>
      </c>
      <c r="I12" s="3">
        <v>34</v>
      </c>
      <c r="J12" s="3">
        <v>58</v>
      </c>
      <c r="K12" s="3">
        <f t="shared" si="0"/>
        <v>224</v>
      </c>
    </row>
    <row r="13" spans="4:15" x14ac:dyDescent="0.3">
      <c r="D13" s="1" t="s">
        <v>3</v>
      </c>
      <c r="E13" s="3">
        <v>59</v>
      </c>
      <c r="F13" s="3">
        <v>40</v>
      </c>
      <c r="G13" s="3">
        <v>21</v>
      </c>
      <c r="H13" s="3">
        <v>65</v>
      </c>
      <c r="I13" s="3">
        <v>57</v>
      </c>
      <c r="J13" s="3">
        <v>32</v>
      </c>
      <c r="K13" s="3">
        <f t="shared" si="0"/>
        <v>274</v>
      </c>
    </row>
    <row r="14" spans="4:15" x14ac:dyDescent="0.3">
      <c r="D14" s="1" t="s">
        <v>4</v>
      </c>
      <c r="E14" s="3">
        <v>41</v>
      </c>
      <c r="F14" s="3">
        <v>39</v>
      </c>
      <c r="G14" s="3">
        <v>47</v>
      </c>
      <c r="H14" s="3">
        <v>21</v>
      </c>
      <c r="I14" s="3">
        <v>33</v>
      </c>
      <c r="J14" s="3">
        <v>24</v>
      </c>
      <c r="K14" s="3">
        <f t="shared" si="0"/>
        <v>205</v>
      </c>
      <c r="M14" s="5" t="s">
        <v>23</v>
      </c>
      <c r="N14" s="5" t="s">
        <v>24</v>
      </c>
      <c r="O14" s="5" t="s">
        <v>22</v>
      </c>
    </row>
    <row r="15" spans="4:15" x14ac:dyDescent="0.3">
      <c r="D15" s="1" t="s">
        <v>5</v>
      </c>
      <c r="E15" s="3">
        <v>59</v>
      </c>
      <c r="F15" s="3">
        <v>33</v>
      </c>
      <c r="G15" s="3">
        <v>47</v>
      </c>
      <c r="H15" s="3">
        <v>67</v>
      </c>
      <c r="I15" s="3">
        <v>43</v>
      </c>
      <c r="J15" s="3">
        <v>43</v>
      </c>
      <c r="K15" s="3">
        <f t="shared" si="0"/>
        <v>292</v>
      </c>
      <c r="M15" s="6">
        <v>2</v>
      </c>
      <c r="N15" s="6">
        <v>6</v>
      </c>
      <c r="O15" s="6" cm="1">
        <f t="array" ref="O15">INDEX($D$9:$K$22,M15,N15)</f>
        <v>24</v>
      </c>
    </row>
    <row r="16" spans="4:15" x14ac:dyDescent="0.3">
      <c r="D16" s="1" t="s">
        <v>6</v>
      </c>
      <c r="E16" s="3">
        <v>28</v>
      </c>
      <c r="F16" s="3">
        <v>25</v>
      </c>
      <c r="G16" s="3">
        <v>54</v>
      </c>
      <c r="H16" s="3">
        <v>61</v>
      </c>
      <c r="I16" s="3">
        <v>45</v>
      </c>
      <c r="J16" s="3">
        <v>46</v>
      </c>
      <c r="K16" s="3">
        <f t="shared" si="0"/>
        <v>259</v>
      </c>
    </row>
    <row r="17" spans="4:11" x14ac:dyDescent="0.3">
      <c r="D17" s="1" t="s">
        <v>7</v>
      </c>
      <c r="E17" s="3">
        <v>37</v>
      </c>
      <c r="F17" s="3">
        <v>63</v>
      </c>
      <c r="G17" s="3">
        <v>26</v>
      </c>
      <c r="H17" s="3">
        <v>42</v>
      </c>
      <c r="I17" s="3">
        <v>47</v>
      </c>
      <c r="J17" s="3">
        <v>45</v>
      </c>
      <c r="K17" s="3">
        <f t="shared" si="0"/>
        <v>260</v>
      </c>
    </row>
    <row r="18" spans="4:11" x14ac:dyDescent="0.3">
      <c r="D18" s="1" t="s">
        <v>8</v>
      </c>
      <c r="E18" s="3">
        <v>58</v>
      </c>
      <c r="F18" s="3">
        <v>21</v>
      </c>
      <c r="G18" s="3">
        <v>66</v>
      </c>
      <c r="H18" s="3">
        <v>24</v>
      </c>
      <c r="I18" s="3">
        <v>48</v>
      </c>
      <c r="J18" s="3">
        <v>49</v>
      </c>
      <c r="K18" s="3">
        <f t="shared" si="0"/>
        <v>266</v>
      </c>
    </row>
    <row r="19" spans="4:11" x14ac:dyDescent="0.3">
      <c r="D19" s="1" t="s">
        <v>9</v>
      </c>
      <c r="E19" s="3">
        <v>21</v>
      </c>
      <c r="F19" s="3">
        <v>65</v>
      </c>
      <c r="G19" s="3">
        <v>25</v>
      </c>
      <c r="H19" s="3">
        <v>46</v>
      </c>
      <c r="I19" s="3">
        <v>48</v>
      </c>
      <c r="J19" s="3">
        <v>62</v>
      </c>
      <c r="K19" s="3">
        <f t="shared" si="0"/>
        <v>267</v>
      </c>
    </row>
    <row r="20" spans="4:11" x14ac:dyDescent="0.3">
      <c r="D20" s="1" t="s">
        <v>10</v>
      </c>
      <c r="E20" s="3">
        <v>55</v>
      </c>
      <c r="F20" s="3">
        <v>61</v>
      </c>
      <c r="G20" s="3">
        <v>35</v>
      </c>
      <c r="H20" s="3">
        <v>62</v>
      </c>
      <c r="I20" s="3">
        <v>21</v>
      </c>
      <c r="J20" s="3">
        <v>22</v>
      </c>
      <c r="K20" s="3">
        <f t="shared" si="0"/>
        <v>256</v>
      </c>
    </row>
    <row r="21" spans="4:11" x14ac:dyDescent="0.3">
      <c r="D21" s="1" t="s">
        <v>11</v>
      </c>
      <c r="E21" s="3">
        <v>33</v>
      </c>
      <c r="F21" s="3">
        <v>67</v>
      </c>
      <c r="G21" s="3">
        <v>23</v>
      </c>
      <c r="H21" s="3">
        <v>55</v>
      </c>
      <c r="I21" s="3">
        <v>24</v>
      </c>
      <c r="J21" s="3">
        <v>56</v>
      </c>
      <c r="K21" s="3">
        <f t="shared" si="0"/>
        <v>258</v>
      </c>
    </row>
    <row r="22" spans="4:11" x14ac:dyDescent="0.3">
      <c r="D22" s="1" t="s">
        <v>12</v>
      </c>
      <c r="E22" s="3">
        <v>69</v>
      </c>
      <c r="F22" s="3">
        <v>65</v>
      </c>
      <c r="G22" s="3">
        <v>33</v>
      </c>
      <c r="H22" s="3">
        <v>60</v>
      </c>
      <c r="I22" s="3">
        <v>47</v>
      </c>
      <c r="J22" s="3">
        <v>40</v>
      </c>
      <c r="K22" s="3">
        <f t="shared" si="0"/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B50-5895-44F0-B26B-41B874F5B9DB}">
  <dimension ref="D7:N20"/>
  <sheetViews>
    <sheetView workbookViewId="0">
      <selection activeCell="I18" sqref="I18"/>
    </sheetView>
  </sheetViews>
  <sheetFormatPr defaultRowHeight="14.4" x14ac:dyDescent="0.3"/>
  <cols>
    <col min="13" max="13" width="13.88671875" bestFit="1" customWidth="1"/>
  </cols>
  <sheetData>
    <row r="7" spans="4:14" x14ac:dyDescent="0.3">
      <c r="D7" s="7" t="s">
        <v>13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19</v>
      </c>
      <c r="J7" s="8" t="s">
        <v>20</v>
      </c>
      <c r="K7" s="8" t="s">
        <v>21</v>
      </c>
    </row>
    <row r="8" spans="4:14" x14ac:dyDescent="0.3">
      <c r="D8" s="7" t="s">
        <v>0</v>
      </c>
      <c r="E8" s="9">
        <v>36</v>
      </c>
      <c r="F8" s="9">
        <v>68</v>
      </c>
      <c r="G8" s="9">
        <v>56</v>
      </c>
      <c r="H8" s="9">
        <v>22</v>
      </c>
      <c r="I8" s="9">
        <v>24</v>
      </c>
      <c r="J8" s="9">
        <v>58</v>
      </c>
      <c r="K8" s="9">
        <f>SUM(E8:J8)</f>
        <v>264</v>
      </c>
    </row>
    <row r="9" spans="4:14" x14ac:dyDescent="0.3">
      <c r="D9" s="7" t="s">
        <v>1</v>
      </c>
      <c r="E9" s="9">
        <v>26</v>
      </c>
      <c r="F9" s="9">
        <v>20</v>
      </c>
      <c r="G9" s="9">
        <v>33</v>
      </c>
      <c r="H9" s="9">
        <v>20</v>
      </c>
      <c r="I9" s="9">
        <v>24</v>
      </c>
      <c r="J9" s="9">
        <v>47</v>
      </c>
      <c r="K9" s="9">
        <f t="shared" ref="K9:K20" si="0">SUM(E9:J9)</f>
        <v>170</v>
      </c>
    </row>
    <row r="10" spans="4:14" x14ac:dyDescent="0.3">
      <c r="D10" s="7" t="s">
        <v>2</v>
      </c>
      <c r="E10" s="9">
        <v>33</v>
      </c>
      <c r="F10" s="9">
        <v>32</v>
      </c>
      <c r="G10" s="9">
        <v>27</v>
      </c>
      <c r="H10" s="9">
        <v>40</v>
      </c>
      <c r="I10" s="9">
        <v>34</v>
      </c>
      <c r="J10" s="9">
        <v>58</v>
      </c>
      <c r="K10" s="9">
        <f t="shared" si="0"/>
        <v>224</v>
      </c>
    </row>
    <row r="11" spans="4:14" x14ac:dyDescent="0.3">
      <c r="D11" s="7" t="s">
        <v>3</v>
      </c>
      <c r="E11" s="9">
        <v>59</v>
      </c>
      <c r="F11" s="9">
        <v>40</v>
      </c>
      <c r="G11" s="9">
        <v>21</v>
      </c>
      <c r="H11" s="9">
        <v>65</v>
      </c>
      <c r="I11" s="9">
        <v>57</v>
      </c>
      <c r="J11" s="9">
        <v>32</v>
      </c>
      <c r="K11" s="9">
        <f t="shared" si="0"/>
        <v>274</v>
      </c>
    </row>
    <row r="12" spans="4:14" x14ac:dyDescent="0.3">
      <c r="D12" s="7" t="s">
        <v>4</v>
      </c>
      <c r="E12" s="9">
        <v>41</v>
      </c>
      <c r="F12" s="9">
        <v>39</v>
      </c>
      <c r="G12" s="9">
        <v>47</v>
      </c>
      <c r="H12" s="9">
        <v>21</v>
      </c>
      <c r="I12" s="9">
        <v>33</v>
      </c>
      <c r="J12" s="9">
        <v>24</v>
      </c>
      <c r="K12" s="9">
        <f t="shared" si="0"/>
        <v>205</v>
      </c>
    </row>
    <row r="13" spans="4:14" x14ac:dyDescent="0.3">
      <c r="D13" s="7" t="s">
        <v>5</v>
      </c>
      <c r="E13" s="9">
        <v>59</v>
      </c>
      <c r="F13" s="9">
        <v>33</v>
      </c>
      <c r="G13" s="9">
        <v>47</v>
      </c>
      <c r="H13" s="9">
        <v>67</v>
      </c>
      <c r="I13" s="9">
        <v>43</v>
      </c>
      <c r="J13" s="9">
        <v>43</v>
      </c>
      <c r="K13" s="9">
        <f t="shared" si="0"/>
        <v>292</v>
      </c>
      <c r="M13" s="10" t="s">
        <v>26</v>
      </c>
      <c r="N13" s="10" t="s">
        <v>25</v>
      </c>
    </row>
    <row r="14" spans="4:14" x14ac:dyDescent="0.3">
      <c r="D14" s="7" t="s">
        <v>6</v>
      </c>
      <c r="E14" s="9">
        <v>28</v>
      </c>
      <c r="F14" s="9">
        <v>25</v>
      </c>
      <c r="G14" s="9">
        <v>54</v>
      </c>
      <c r="H14" s="9">
        <v>61</v>
      </c>
      <c r="I14" s="9">
        <v>45</v>
      </c>
      <c r="J14" s="9">
        <v>46</v>
      </c>
      <c r="K14" s="9">
        <f t="shared" si="0"/>
        <v>259</v>
      </c>
      <c r="M14" s="6" t="s">
        <v>27</v>
      </c>
      <c r="N14" s="6">
        <f>MATCH(M14,D8:D19,0)</f>
        <v>1</v>
      </c>
    </row>
    <row r="15" spans="4:14" x14ac:dyDescent="0.3">
      <c r="D15" s="7" t="s">
        <v>7</v>
      </c>
      <c r="E15" s="9">
        <v>37</v>
      </c>
      <c r="F15" s="9">
        <v>63</v>
      </c>
      <c r="G15" s="9">
        <v>26</v>
      </c>
      <c r="H15" s="9">
        <v>42</v>
      </c>
      <c r="I15" s="9">
        <v>47</v>
      </c>
      <c r="J15" s="9">
        <v>45</v>
      </c>
      <c r="K15" s="9">
        <f t="shared" si="0"/>
        <v>260</v>
      </c>
      <c r="M15" s="6" t="s">
        <v>7</v>
      </c>
      <c r="N15" s="6">
        <f t="shared" ref="N15:N16" si="1">MATCH(M15,D9:D20,0)</f>
        <v>7</v>
      </c>
    </row>
    <row r="16" spans="4:14" x14ac:dyDescent="0.3">
      <c r="D16" s="7" t="s">
        <v>8</v>
      </c>
      <c r="E16" s="9">
        <v>58</v>
      </c>
      <c r="F16" s="9">
        <v>21</v>
      </c>
      <c r="G16" s="9">
        <v>66</v>
      </c>
      <c r="H16" s="9">
        <v>24</v>
      </c>
      <c r="I16" s="9">
        <v>48</v>
      </c>
      <c r="J16" s="9">
        <v>49</v>
      </c>
      <c r="K16" s="9">
        <f t="shared" si="0"/>
        <v>266</v>
      </c>
      <c r="M16" s="6" t="s">
        <v>28</v>
      </c>
      <c r="N16" s="6">
        <f t="shared" si="1"/>
        <v>9</v>
      </c>
    </row>
    <row r="17" spans="4:11" x14ac:dyDescent="0.3">
      <c r="D17" s="7" t="s">
        <v>9</v>
      </c>
      <c r="E17" s="9">
        <v>21</v>
      </c>
      <c r="F17" s="9">
        <v>65</v>
      </c>
      <c r="G17" s="9">
        <v>25</v>
      </c>
      <c r="H17" s="9">
        <v>46</v>
      </c>
      <c r="I17" s="9">
        <v>48</v>
      </c>
      <c r="J17" s="9">
        <v>62</v>
      </c>
      <c r="K17" s="9">
        <f t="shared" si="0"/>
        <v>267</v>
      </c>
    </row>
    <row r="18" spans="4:11" x14ac:dyDescent="0.3">
      <c r="D18" s="7" t="s">
        <v>10</v>
      </c>
      <c r="E18" s="9">
        <v>55</v>
      </c>
      <c r="F18" s="9">
        <v>61</v>
      </c>
      <c r="G18" s="9">
        <v>35</v>
      </c>
      <c r="H18" s="9">
        <v>62</v>
      </c>
      <c r="I18" s="9">
        <v>21</v>
      </c>
      <c r="J18" s="9">
        <v>22</v>
      </c>
      <c r="K18" s="9">
        <f t="shared" si="0"/>
        <v>256</v>
      </c>
    </row>
    <row r="19" spans="4:11" x14ac:dyDescent="0.3">
      <c r="D19" s="7" t="s">
        <v>11</v>
      </c>
      <c r="E19" s="9">
        <v>33</v>
      </c>
      <c r="F19" s="9">
        <v>67</v>
      </c>
      <c r="G19" s="9">
        <v>23</v>
      </c>
      <c r="H19" s="9">
        <v>55</v>
      </c>
      <c r="I19" s="9">
        <v>24</v>
      </c>
      <c r="J19" s="9">
        <v>56</v>
      </c>
      <c r="K19" s="9">
        <f t="shared" si="0"/>
        <v>258</v>
      </c>
    </row>
    <row r="20" spans="4:11" x14ac:dyDescent="0.3">
      <c r="D20" s="7" t="s">
        <v>12</v>
      </c>
      <c r="E20" s="9">
        <v>69</v>
      </c>
      <c r="F20" s="9">
        <v>65</v>
      </c>
      <c r="G20" s="9">
        <v>33</v>
      </c>
      <c r="H20" s="9">
        <v>60</v>
      </c>
      <c r="I20" s="9">
        <v>47</v>
      </c>
      <c r="J20" s="9">
        <v>40</v>
      </c>
      <c r="K20" s="9">
        <f t="shared" si="0"/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4E35-C183-4312-8339-AEDCBB6630D7}">
  <dimension ref="D8:J23"/>
  <sheetViews>
    <sheetView tabSelected="1" topLeftCell="A4" workbookViewId="0">
      <selection activeCell="L11" sqref="L11"/>
    </sheetView>
  </sheetViews>
  <sheetFormatPr defaultRowHeight="14.4" x14ac:dyDescent="0.3"/>
  <cols>
    <col min="4" max="4" width="9.33203125" customWidth="1"/>
  </cols>
  <sheetData>
    <row r="8" spans="4:10" x14ac:dyDescent="0.3">
      <c r="E8" s="12"/>
      <c r="F8" s="12" t="s">
        <v>29</v>
      </c>
      <c r="G8" s="12"/>
      <c r="H8" s="12"/>
    </row>
    <row r="12" spans="4:10" x14ac:dyDescent="0.3">
      <c r="D12" s="11" t="s">
        <v>13</v>
      </c>
      <c r="E12" s="11" t="s">
        <v>14</v>
      </c>
      <c r="F12" s="11" t="s">
        <v>15</v>
      </c>
      <c r="G12" s="11" t="s">
        <v>16</v>
      </c>
      <c r="H12" s="11" t="s">
        <v>17</v>
      </c>
      <c r="I12" s="11" t="s">
        <v>19</v>
      </c>
      <c r="J12" s="11" t="s">
        <v>20</v>
      </c>
    </row>
    <row r="13" spans="4:10" x14ac:dyDescent="0.3">
      <c r="D13" s="5" t="s">
        <v>0</v>
      </c>
      <c r="E13" s="12">
        <v>17</v>
      </c>
      <c r="F13" s="12">
        <v>17</v>
      </c>
      <c r="G13" s="12">
        <v>12</v>
      </c>
      <c r="H13" s="12">
        <v>7</v>
      </c>
      <c r="I13" s="12">
        <v>9</v>
      </c>
      <c r="J13" s="12">
        <v>10</v>
      </c>
    </row>
    <row r="14" spans="4:10" x14ac:dyDescent="0.3">
      <c r="D14" s="5" t="s">
        <v>1</v>
      </c>
      <c r="E14" s="12">
        <v>9</v>
      </c>
      <c r="F14" s="12">
        <v>16</v>
      </c>
      <c r="G14" s="12">
        <v>1</v>
      </c>
      <c r="H14" s="12">
        <v>4</v>
      </c>
      <c r="I14" s="12">
        <v>15</v>
      </c>
      <c r="J14" s="12">
        <v>3</v>
      </c>
    </row>
    <row r="15" spans="4:10" x14ac:dyDescent="0.3">
      <c r="D15" s="5" t="s">
        <v>2</v>
      </c>
      <c r="E15" s="12">
        <v>10</v>
      </c>
      <c r="F15" s="12">
        <v>16</v>
      </c>
      <c r="G15" s="12">
        <v>2</v>
      </c>
      <c r="H15" s="12">
        <v>3</v>
      </c>
      <c r="I15" s="12">
        <v>8</v>
      </c>
      <c r="J15" s="12">
        <v>7</v>
      </c>
    </row>
    <row r="16" spans="4:10" x14ac:dyDescent="0.3">
      <c r="D16" s="5" t="s">
        <v>3</v>
      </c>
      <c r="E16" s="12">
        <v>12</v>
      </c>
      <c r="F16" s="12">
        <v>1</v>
      </c>
      <c r="G16" s="12">
        <v>6</v>
      </c>
      <c r="H16" s="12">
        <v>3</v>
      </c>
      <c r="I16" s="12">
        <v>14</v>
      </c>
      <c r="J16" s="12">
        <v>17</v>
      </c>
    </row>
    <row r="17" spans="4:10" x14ac:dyDescent="0.3">
      <c r="D17" s="5" t="s">
        <v>4</v>
      </c>
      <c r="E17" s="12">
        <v>3</v>
      </c>
      <c r="F17" s="12">
        <v>12</v>
      </c>
      <c r="G17" s="12">
        <v>11</v>
      </c>
      <c r="H17" s="12">
        <v>19</v>
      </c>
      <c r="I17" s="12">
        <v>13</v>
      </c>
      <c r="J17" s="12">
        <v>4</v>
      </c>
    </row>
    <row r="18" spans="4:10" x14ac:dyDescent="0.3">
      <c r="D18" s="5" t="s">
        <v>6</v>
      </c>
      <c r="E18" s="12">
        <v>9</v>
      </c>
      <c r="F18" s="12">
        <v>8</v>
      </c>
      <c r="G18" s="12">
        <v>19</v>
      </c>
      <c r="H18" s="12">
        <v>17</v>
      </c>
      <c r="I18" s="12">
        <v>11</v>
      </c>
      <c r="J18" s="12">
        <v>7</v>
      </c>
    </row>
    <row r="19" spans="4:10" x14ac:dyDescent="0.3">
      <c r="D19" s="5" t="s">
        <v>7</v>
      </c>
      <c r="E19" s="12">
        <v>17</v>
      </c>
      <c r="F19" s="12">
        <v>11</v>
      </c>
      <c r="G19" s="12">
        <v>7</v>
      </c>
      <c r="H19" s="12">
        <v>9</v>
      </c>
      <c r="I19" s="12">
        <v>20</v>
      </c>
      <c r="J19" s="12">
        <v>5</v>
      </c>
    </row>
    <row r="20" spans="4:10" x14ac:dyDescent="0.3">
      <c r="D20" s="5" t="s">
        <v>8</v>
      </c>
      <c r="E20" s="12">
        <v>13</v>
      </c>
      <c r="F20" s="12">
        <v>17</v>
      </c>
      <c r="G20" s="12">
        <v>16</v>
      </c>
      <c r="H20" s="12">
        <v>10</v>
      </c>
      <c r="I20" s="12">
        <v>12</v>
      </c>
      <c r="J20" s="12">
        <v>2</v>
      </c>
    </row>
    <row r="21" spans="4:10" x14ac:dyDescent="0.3">
      <c r="D21" s="5" t="s">
        <v>9</v>
      </c>
      <c r="E21" s="12">
        <v>3</v>
      </c>
      <c r="F21" s="12">
        <v>9</v>
      </c>
      <c r="G21" s="12">
        <v>20</v>
      </c>
      <c r="H21" s="12">
        <v>17</v>
      </c>
      <c r="I21" s="12">
        <v>12</v>
      </c>
      <c r="J21" s="12">
        <v>9</v>
      </c>
    </row>
    <row r="22" spans="4:10" x14ac:dyDescent="0.3">
      <c r="D22" s="5" t="s">
        <v>10</v>
      </c>
      <c r="E22" s="12">
        <v>3</v>
      </c>
      <c r="F22" s="12">
        <v>17</v>
      </c>
      <c r="G22" s="12">
        <v>17</v>
      </c>
      <c r="H22" s="12">
        <v>10</v>
      </c>
      <c r="I22" s="12">
        <v>2</v>
      </c>
      <c r="J22" s="12">
        <v>4</v>
      </c>
    </row>
    <row r="23" spans="4:10" x14ac:dyDescent="0.3">
      <c r="D23" s="5" t="s">
        <v>12</v>
      </c>
      <c r="E23" s="12">
        <v>4</v>
      </c>
      <c r="F23" s="12">
        <v>4</v>
      </c>
      <c r="G23" s="12">
        <v>12</v>
      </c>
      <c r="H23" s="12">
        <v>13</v>
      </c>
      <c r="I23" s="12">
        <v>15</v>
      </c>
      <c r="J23" s="12">
        <v>17</v>
      </c>
    </row>
  </sheetData>
  <dataValidations count="2">
    <dataValidation type="whole" allowBlank="1" showInputMessage="1" showErrorMessage="1" sqref="E13:J23" xr:uid="{91D6D0C4-8838-4BE0-950A-6607ABF38CC6}">
      <formula1>1</formula1>
      <formula2>20</formula2>
    </dataValidation>
    <dataValidation type="whole" errorStyle="warning" allowBlank="1" showInputMessage="1" showErrorMessage="1" errorTitle="Warning only!!!" error="Read input message carefully and after that enter the numbers" promptTitle="Whole number only" prompt="Enter numbers should satisfie the condition and that is between 1 to 20" sqref="E13:J23" xr:uid="{104B49C8-629B-408F-841C-3AD05E2024BA}">
      <formula1>1</formula1>
      <formula2>20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HLOOKUP</vt:lpstr>
      <vt:lpstr>VLOOKUP</vt:lpstr>
      <vt:lpstr>INDEX</vt:lpstr>
      <vt:lpstr>MATCH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shahu</dc:creator>
  <cp:lastModifiedBy>sujal shahu</cp:lastModifiedBy>
  <dcterms:created xsi:type="dcterms:W3CDTF">2025-03-15T06:58:00Z</dcterms:created>
  <dcterms:modified xsi:type="dcterms:W3CDTF">2025-03-19T03:20:33Z</dcterms:modified>
</cp:coreProperties>
</file>