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put_refresh_template" sheetId="1" r:id="rId4"/>
    <sheet name="output_31_days_report" sheetId="2" r:id="rId5"/>
  </sheets>
</workbook>
</file>

<file path=xl/sharedStrings.xml><?xml version="1.0" encoding="utf-8"?>
<sst xmlns="http://schemas.openxmlformats.org/spreadsheetml/2006/main" uniqueCount="9">
  <si>
    <t>Page Views</t>
  </si>
  <si>
    <t>Unique Visitors</t>
  </si>
  <si>
    <t>Total Time Spent</t>
  </si>
  <si>
    <t>Visits</t>
  </si>
  <si>
    <t>Average Time Spent on Site</t>
  </si>
  <si>
    <t>Site ID</t>
  </si>
  <si>
    <t>site 1</t>
  </si>
  <si>
    <t>Day of Month</t>
  </si>
  <si>
    <t>Date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</si>
</sst>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/mm/dd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2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59" fontId="3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204"/>
  <sheetViews>
    <sheetView workbookViewId="0" showGridLines="0" defaultGridColor="1"/>
  </sheetViews>
  <sheetFormatPr defaultColWidth="14.5" defaultRowHeight="15" customHeight="1" outlineLevelRow="0" outlineLevelCol="0"/>
  <cols>
    <col min="1" max="1" width="39.8516" style="1" customWidth="1"/>
    <col min="2" max="2" width="11.5" style="1" customWidth="1"/>
    <col min="3" max="3" width="10.8516" style="1" customWidth="1"/>
    <col min="4" max="6" width="10.6719" style="1" customWidth="1"/>
    <col min="7" max="16384" width="14.5" style="1" customWidth="1"/>
  </cols>
  <sheetData>
    <row r="1" ht="13.55" customHeight="1">
      <c r="A1" s="2">
        <v>44197</v>
      </c>
      <c r="B1" s="3"/>
      <c r="C1" s="3"/>
      <c r="D1" s="3"/>
      <c r="E1" s="3"/>
      <c r="F1" s="3"/>
    </row>
    <row r="2" ht="13.55" customHeight="1">
      <c r="A2" s="2">
        <v>44197</v>
      </c>
      <c r="B2" t="s" s="4">
        <v>0</v>
      </c>
      <c r="C2" t="s" s="5">
        <v>1</v>
      </c>
      <c r="D2" t="s" s="5">
        <v>2</v>
      </c>
      <c r="E2" t="s" s="5">
        <v>3</v>
      </c>
      <c r="F2" t="s" s="5">
        <v>4</v>
      </c>
    </row>
    <row r="3" ht="13.55" customHeight="1">
      <c r="A3" t="s" s="4">
        <v>5</v>
      </c>
      <c r="B3" s="6">
        <v>44197</v>
      </c>
      <c r="C3" s="2">
        <v>44197</v>
      </c>
      <c r="D3" s="2">
        <v>44197</v>
      </c>
      <c r="E3" s="2">
        <v>44197</v>
      </c>
      <c r="F3" s="2">
        <v>44197</v>
      </c>
    </row>
    <row r="4" ht="13.55" customHeight="1">
      <c r="A4" t="s" s="5">
        <v>6</v>
      </c>
      <c r="B4" s="7">
        <v>6</v>
      </c>
      <c r="C4" s="7">
        <v>4</v>
      </c>
      <c r="D4" s="7">
        <v>11</v>
      </c>
      <c r="E4" s="7">
        <v>4</v>
      </c>
      <c r="F4" s="7">
        <v>0.1</v>
      </c>
    </row>
    <row r="5" ht="15.75" customHeight="1">
      <c r="A5" s="3"/>
      <c r="B5" s="3"/>
      <c r="C5" s="3"/>
      <c r="D5" s="3"/>
      <c r="E5" s="3"/>
      <c r="F5" s="3"/>
    </row>
    <row r="6" ht="15.75" customHeight="1">
      <c r="A6" s="3"/>
      <c r="B6" s="8"/>
      <c r="C6" s="3"/>
      <c r="D6" s="3"/>
      <c r="E6" s="3"/>
      <c r="F6" s="3"/>
    </row>
    <row r="7" ht="15.75" customHeight="1">
      <c r="A7" s="3"/>
      <c r="B7" s="6"/>
      <c r="C7" s="2"/>
      <c r="D7" s="3"/>
      <c r="E7" s="3"/>
      <c r="F7" s="3"/>
    </row>
    <row r="8" ht="15.75" customHeight="1">
      <c r="A8" s="3"/>
      <c r="B8" s="3"/>
      <c r="C8" s="3"/>
      <c r="D8" s="3"/>
      <c r="E8" s="3"/>
      <c r="F8" s="3"/>
    </row>
    <row r="9" ht="15.75" customHeight="1">
      <c r="A9" s="3"/>
      <c r="B9" s="8"/>
      <c r="C9" s="3"/>
      <c r="D9" s="3"/>
      <c r="E9" s="3"/>
      <c r="F9" s="3"/>
    </row>
    <row r="10" ht="15.75" customHeight="1">
      <c r="A10" s="3"/>
      <c r="B10" s="6"/>
      <c r="C10" s="2"/>
      <c r="D10" s="3"/>
      <c r="E10" s="3"/>
      <c r="F10" s="3"/>
    </row>
    <row r="11" ht="15.75" customHeight="1">
      <c r="A11" s="3"/>
      <c r="B11" s="3"/>
      <c r="C11" s="3"/>
      <c r="D11" s="3"/>
      <c r="E11" s="3"/>
      <c r="F11" s="3"/>
    </row>
    <row r="12" ht="15.75" customHeight="1">
      <c r="A12" s="3"/>
      <c r="B12" s="8"/>
      <c r="C12" s="3"/>
      <c r="D12" s="3"/>
      <c r="E12" s="3"/>
      <c r="F12" s="3"/>
    </row>
    <row r="13" ht="15.75" customHeight="1">
      <c r="A13" s="3"/>
      <c r="B13" s="6"/>
      <c r="C13" s="2"/>
      <c r="D13" s="3"/>
      <c r="E13" s="3"/>
      <c r="F13" s="3"/>
    </row>
    <row r="14" ht="15.75" customHeight="1">
      <c r="A14" s="3"/>
      <c r="B14" s="3"/>
      <c r="C14" s="3"/>
      <c r="D14" s="3"/>
      <c r="E14" s="3"/>
      <c r="F14" s="3"/>
    </row>
    <row r="15" ht="15.75" customHeight="1">
      <c r="A15" s="3"/>
      <c r="B15" s="8"/>
      <c r="C15" s="3"/>
      <c r="D15" s="3"/>
      <c r="E15" s="3"/>
      <c r="F15" s="3"/>
    </row>
    <row r="16" ht="15.75" customHeight="1">
      <c r="A16" s="3"/>
      <c r="B16" s="6"/>
      <c r="C16" s="2"/>
      <c r="D16" s="3"/>
      <c r="E16" s="3"/>
      <c r="F16" s="3"/>
    </row>
    <row r="17" ht="15.75" customHeight="1">
      <c r="A17" s="3"/>
      <c r="B17" s="3"/>
      <c r="C17" s="3"/>
      <c r="D17" s="3"/>
      <c r="E17" s="3"/>
      <c r="F17" s="3"/>
    </row>
    <row r="18" ht="15.75" customHeight="1">
      <c r="A18" s="3"/>
      <c r="B18" s="8"/>
      <c r="C18" s="3"/>
      <c r="D18" s="3"/>
      <c r="E18" s="3"/>
      <c r="F18" s="3"/>
    </row>
    <row r="19" ht="15.75" customHeight="1">
      <c r="A19" s="3"/>
      <c r="B19" s="6"/>
      <c r="C19" s="2"/>
      <c r="D19" s="3"/>
      <c r="E19" s="3"/>
      <c r="F19" s="3"/>
    </row>
    <row r="20" ht="15.75" customHeight="1">
      <c r="A20" s="3"/>
      <c r="B20" s="3"/>
      <c r="C20" s="3"/>
      <c r="D20" s="3"/>
      <c r="E20" s="3"/>
      <c r="F20" s="3"/>
    </row>
    <row r="21" ht="15.75" customHeight="1">
      <c r="A21" s="3"/>
      <c r="B21" s="8"/>
      <c r="C21" s="3"/>
      <c r="D21" s="3"/>
      <c r="E21" s="3"/>
      <c r="F21" s="3"/>
    </row>
    <row r="22" ht="15.75" customHeight="1">
      <c r="A22" s="3"/>
      <c r="B22" s="6"/>
      <c r="C22" s="2"/>
      <c r="D22" s="3"/>
      <c r="E22" s="3"/>
      <c r="F22" s="3"/>
    </row>
    <row r="23" ht="15.75" customHeight="1">
      <c r="A23" s="3"/>
      <c r="B23" s="3"/>
      <c r="C23" s="3"/>
      <c r="D23" s="3"/>
      <c r="E23" s="3"/>
      <c r="F23" s="3"/>
    </row>
    <row r="24" ht="15.75" customHeight="1">
      <c r="A24" s="3"/>
      <c r="B24" s="8"/>
      <c r="C24" s="3"/>
      <c r="D24" s="3"/>
      <c r="E24" s="3"/>
      <c r="F24" s="3"/>
    </row>
    <row r="25" ht="15.75" customHeight="1">
      <c r="A25" s="3"/>
      <c r="B25" s="6"/>
      <c r="C25" s="2"/>
      <c r="D25" s="3"/>
      <c r="E25" s="3"/>
      <c r="F25" s="3"/>
    </row>
    <row r="26" ht="15.75" customHeight="1">
      <c r="A26" s="3"/>
      <c r="B26" s="3"/>
      <c r="C26" s="3"/>
      <c r="D26" s="3"/>
      <c r="E26" s="3"/>
      <c r="F26" s="3"/>
    </row>
    <row r="27" ht="15.75" customHeight="1">
      <c r="A27" s="3"/>
      <c r="B27" s="8"/>
      <c r="C27" s="3"/>
      <c r="D27" s="3"/>
      <c r="E27" s="3"/>
      <c r="F27" s="3"/>
    </row>
    <row r="28" ht="15.75" customHeight="1">
      <c r="A28" s="3"/>
      <c r="B28" s="6"/>
      <c r="C28" s="2"/>
      <c r="D28" s="3"/>
      <c r="E28" s="3"/>
      <c r="F28" s="3"/>
    </row>
    <row r="29" ht="15.75" customHeight="1">
      <c r="A29" s="3"/>
      <c r="B29" s="3"/>
      <c r="C29" s="3"/>
      <c r="D29" s="3"/>
      <c r="E29" s="3"/>
      <c r="F29" s="3"/>
    </row>
    <row r="30" ht="15.75" customHeight="1">
      <c r="A30" s="3"/>
      <c r="B30" s="8"/>
      <c r="C30" s="3"/>
      <c r="D30" s="3"/>
      <c r="E30" s="3"/>
      <c r="F30" s="3"/>
    </row>
    <row r="31" ht="15.75" customHeight="1">
      <c r="A31" s="3"/>
      <c r="B31" s="6"/>
      <c r="C31" s="2"/>
      <c r="D31" s="3"/>
      <c r="E31" s="3"/>
      <c r="F31" s="3"/>
    </row>
    <row r="32" ht="15.75" customHeight="1">
      <c r="A32" s="3"/>
      <c r="B32" s="3"/>
      <c r="C32" s="3"/>
      <c r="D32" s="3"/>
      <c r="E32" s="3"/>
      <c r="F32" s="3"/>
    </row>
    <row r="33" ht="15.75" customHeight="1">
      <c r="A33" s="3"/>
      <c r="B33" s="8"/>
      <c r="C33" s="3"/>
      <c r="D33" s="3"/>
      <c r="E33" s="3"/>
      <c r="F33" s="3"/>
    </row>
    <row r="34" ht="15.75" customHeight="1">
      <c r="A34" s="3"/>
      <c r="B34" s="6"/>
      <c r="C34" s="2"/>
      <c r="D34" s="3"/>
      <c r="E34" s="3"/>
      <c r="F34" s="3"/>
    </row>
    <row r="35" ht="15.75" customHeight="1">
      <c r="A35" s="3"/>
      <c r="B35" s="3"/>
      <c r="C35" s="3"/>
      <c r="D35" s="3"/>
      <c r="E35" s="3"/>
      <c r="F35" s="3"/>
    </row>
    <row r="36" ht="15.75" customHeight="1">
      <c r="A36" s="3"/>
      <c r="B36" s="8"/>
      <c r="C36" s="3"/>
      <c r="D36" s="3"/>
      <c r="E36" s="3"/>
      <c r="F36" s="3"/>
    </row>
    <row r="37" ht="15.75" customHeight="1">
      <c r="A37" s="3"/>
      <c r="B37" s="6"/>
      <c r="C37" s="2"/>
      <c r="D37" s="3"/>
      <c r="E37" s="3"/>
      <c r="F37" s="3"/>
    </row>
    <row r="38" ht="15.75" customHeight="1">
      <c r="A38" s="3"/>
      <c r="B38" s="3"/>
      <c r="C38" s="3"/>
      <c r="D38" s="3"/>
      <c r="E38" s="3"/>
      <c r="F38" s="3"/>
    </row>
    <row r="39" ht="15.75" customHeight="1">
      <c r="A39" s="3"/>
      <c r="B39" s="8"/>
      <c r="C39" s="3"/>
      <c r="D39" s="3"/>
      <c r="E39" s="3"/>
      <c r="F39" s="3"/>
    </row>
    <row r="40" ht="15.75" customHeight="1">
      <c r="A40" s="3"/>
      <c r="B40" s="6"/>
      <c r="C40" s="2"/>
      <c r="D40" s="3"/>
      <c r="E40" s="3"/>
      <c r="F40" s="3"/>
    </row>
    <row r="41" ht="15.75" customHeight="1">
      <c r="A41" s="3"/>
      <c r="B41" s="3"/>
      <c r="C41" s="3"/>
      <c r="D41" s="3"/>
      <c r="E41" s="3"/>
      <c r="F41" s="3"/>
    </row>
    <row r="42" ht="15.75" customHeight="1">
      <c r="A42" s="3"/>
      <c r="B42" s="8"/>
      <c r="C42" s="3"/>
      <c r="D42" s="3"/>
      <c r="E42" s="3"/>
      <c r="F42" s="3"/>
    </row>
    <row r="43" ht="15.75" customHeight="1">
      <c r="A43" s="3"/>
      <c r="B43" s="6"/>
      <c r="C43" s="2"/>
      <c r="D43" s="3"/>
      <c r="E43" s="3"/>
      <c r="F43" s="3"/>
    </row>
    <row r="44" ht="15.75" customHeight="1">
      <c r="A44" s="3"/>
      <c r="B44" s="3"/>
      <c r="C44" s="3"/>
      <c r="D44" s="3"/>
      <c r="E44" s="3"/>
      <c r="F44" s="3"/>
    </row>
    <row r="45" ht="15.75" customHeight="1">
      <c r="A45" s="3"/>
      <c r="B45" s="8"/>
      <c r="C45" s="3"/>
      <c r="D45" s="3"/>
      <c r="E45" s="3"/>
      <c r="F45" s="3"/>
    </row>
    <row r="46" ht="15.75" customHeight="1">
      <c r="A46" s="3"/>
      <c r="B46" s="6"/>
      <c r="C46" s="2"/>
      <c r="D46" s="3"/>
      <c r="E46" s="3"/>
      <c r="F46" s="3"/>
    </row>
    <row r="47" ht="15.75" customHeight="1">
      <c r="A47" s="3"/>
      <c r="B47" s="3"/>
      <c r="C47" s="3"/>
      <c r="D47" s="3"/>
      <c r="E47" s="3"/>
      <c r="F47" s="3"/>
    </row>
    <row r="48" ht="15.75" customHeight="1">
      <c r="A48" s="3"/>
      <c r="B48" s="8"/>
      <c r="C48" s="3"/>
      <c r="D48" s="3"/>
      <c r="E48" s="3"/>
      <c r="F48" s="3"/>
    </row>
    <row r="49" ht="15.75" customHeight="1">
      <c r="A49" s="3"/>
      <c r="B49" s="6"/>
      <c r="C49" s="2"/>
      <c r="D49" s="3"/>
      <c r="E49" s="3"/>
      <c r="F49" s="3"/>
    </row>
    <row r="50" ht="15.75" customHeight="1">
      <c r="A50" s="3"/>
      <c r="B50" s="3"/>
      <c r="C50" s="3"/>
      <c r="D50" s="3"/>
      <c r="E50" s="3"/>
      <c r="F50" s="3"/>
    </row>
    <row r="51" ht="15.75" customHeight="1">
      <c r="A51" s="3"/>
      <c r="B51" s="8"/>
      <c r="C51" s="3"/>
      <c r="D51" s="3"/>
      <c r="E51" s="3"/>
      <c r="F51" s="3"/>
    </row>
    <row r="52" ht="15.75" customHeight="1">
      <c r="A52" s="3"/>
      <c r="B52" s="6"/>
      <c r="C52" s="2"/>
      <c r="D52" s="3"/>
      <c r="E52" s="3"/>
      <c r="F52" s="3"/>
    </row>
    <row r="53" ht="15.75" customHeight="1">
      <c r="A53" s="3"/>
      <c r="B53" s="3"/>
      <c r="C53" s="3"/>
      <c r="D53" s="3"/>
      <c r="E53" s="3"/>
      <c r="F53" s="3"/>
    </row>
    <row r="54" ht="15.75" customHeight="1">
      <c r="A54" s="3"/>
      <c r="B54" s="8"/>
      <c r="C54" s="3"/>
      <c r="D54" s="3"/>
      <c r="E54" s="3"/>
      <c r="F54" s="3"/>
    </row>
    <row r="55" ht="15.75" customHeight="1">
      <c r="A55" s="3"/>
      <c r="B55" s="6"/>
      <c r="C55" s="2"/>
      <c r="D55" s="3"/>
      <c r="E55" s="3"/>
      <c r="F55" s="3"/>
    </row>
    <row r="56" ht="15.75" customHeight="1">
      <c r="A56" s="3"/>
      <c r="B56" s="3"/>
      <c r="C56" s="3"/>
      <c r="D56" s="3"/>
      <c r="E56" s="3"/>
      <c r="F56" s="3"/>
    </row>
    <row r="57" ht="15.75" customHeight="1">
      <c r="A57" s="3"/>
      <c r="B57" s="8"/>
      <c r="C57" s="3"/>
      <c r="D57" s="3"/>
      <c r="E57" s="3"/>
      <c r="F57" s="3"/>
    </row>
    <row r="58" ht="15.75" customHeight="1">
      <c r="A58" s="3"/>
      <c r="B58" s="6"/>
      <c r="C58" s="2"/>
      <c r="D58" s="3"/>
      <c r="E58" s="3"/>
      <c r="F58" s="3"/>
    </row>
    <row r="59" ht="15.75" customHeight="1">
      <c r="A59" s="3"/>
      <c r="B59" s="3"/>
      <c r="C59" s="3"/>
      <c r="D59" s="3"/>
      <c r="E59" s="3"/>
      <c r="F59" s="3"/>
    </row>
    <row r="60" ht="15.75" customHeight="1">
      <c r="A60" s="3"/>
      <c r="B60" s="8"/>
      <c r="C60" s="3"/>
      <c r="D60" s="3"/>
      <c r="E60" s="3"/>
      <c r="F60" s="3"/>
    </row>
    <row r="61" ht="15.75" customHeight="1">
      <c r="A61" s="3"/>
      <c r="B61" s="6"/>
      <c r="C61" s="2"/>
      <c r="D61" s="3"/>
      <c r="E61" s="3"/>
      <c r="F61" s="3"/>
    </row>
    <row r="62" ht="15.75" customHeight="1">
      <c r="A62" s="3"/>
      <c r="B62" s="3"/>
      <c r="C62" s="3"/>
      <c r="D62" s="3"/>
      <c r="E62" s="3"/>
      <c r="F62" s="3"/>
    </row>
    <row r="63" ht="15.75" customHeight="1">
      <c r="A63" s="3"/>
      <c r="B63" s="8"/>
      <c r="C63" s="3"/>
      <c r="D63" s="3"/>
      <c r="E63" s="3"/>
      <c r="F63" s="3"/>
    </row>
    <row r="64" ht="15.75" customHeight="1">
      <c r="A64" s="3"/>
      <c r="B64" s="6"/>
      <c r="C64" s="2"/>
      <c r="D64" s="3"/>
      <c r="E64" s="3"/>
      <c r="F64" s="3"/>
    </row>
    <row r="65" ht="15.75" customHeight="1">
      <c r="A65" s="3"/>
      <c r="B65" s="3"/>
      <c r="C65" s="3"/>
      <c r="D65" s="3"/>
      <c r="E65" s="3"/>
      <c r="F65" s="3"/>
    </row>
    <row r="66" ht="15.75" customHeight="1">
      <c r="A66" s="3"/>
      <c r="B66" s="8"/>
      <c r="C66" s="3"/>
      <c r="D66" s="3"/>
      <c r="E66" s="3"/>
      <c r="F66" s="3"/>
    </row>
    <row r="67" ht="15.75" customHeight="1">
      <c r="A67" s="3"/>
      <c r="B67" s="6"/>
      <c r="C67" s="2"/>
      <c r="D67" s="3"/>
      <c r="E67" s="3"/>
      <c r="F67" s="3"/>
    </row>
    <row r="68" ht="15.75" customHeight="1">
      <c r="A68" s="3"/>
      <c r="B68" s="3"/>
      <c r="C68" s="3"/>
      <c r="D68" s="3"/>
      <c r="E68" s="3"/>
      <c r="F68" s="3"/>
    </row>
    <row r="69" ht="15.75" customHeight="1">
      <c r="A69" s="3"/>
      <c r="B69" s="8"/>
      <c r="C69" s="3"/>
      <c r="D69" s="3"/>
      <c r="E69" s="3"/>
      <c r="F69" s="3"/>
    </row>
    <row r="70" ht="15.75" customHeight="1">
      <c r="A70" s="3"/>
      <c r="B70" s="6"/>
      <c r="C70" s="2"/>
      <c r="D70" s="3"/>
      <c r="E70" s="3"/>
      <c r="F70" s="3"/>
    </row>
    <row r="71" ht="15.75" customHeight="1">
      <c r="A71" s="3"/>
      <c r="B71" s="3"/>
      <c r="C71" s="3"/>
      <c r="D71" s="3"/>
      <c r="E71" s="3"/>
      <c r="F71" s="3"/>
    </row>
    <row r="72" ht="15.75" customHeight="1">
      <c r="A72" s="3"/>
      <c r="B72" s="8"/>
      <c r="C72" s="3"/>
      <c r="D72" s="3"/>
      <c r="E72" s="3"/>
      <c r="F72" s="3"/>
    </row>
    <row r="73" ht="15.75" customHeight="1">
      <c r="A73" s="3"/>
      <c r="B73" s="6"/>
      <c r="C73" s="2"/>
      <c r="D73" s="3"/>
      <c r="E73" s="3"/>
      <c r="F73" s="3"/>
    </row>
    <row r="74" ht="15.75" customHeight="1">
      <c r="A74" s="3"/>
      <c r="B74" s="3"/>
      <c r="C74" s="3"/>
      <c r="D74" s="3"/>
      <c r="E74" s="3"/>
      <c r="F74" s="3"/>
    </row>
    <row r="75" ht="15.75" customHeight="1">
      <c r="A75" s="3"/>
      <c r="B75" s="8"/>
      <c r="C75" s="3"/>
      <c r="D75" s="3"/>
      <c r="E75" s="3"/>
      <c r="F75" s="3"/>
    </row>
    <row r="76" ht="15.75" customHeight="1">
      <c r="A76" s="3"/>
      <c r="B76" s="6"/>
      <c r="C76" s="2"/>
      <c r="D76" s="3"/>
      <c r="E76" s="3"/>
      <c r="F76" s="3"/>
    </row>
    <row r="77" ht="15.75" customHeight="1">
      <c r="A77" s="3"/>
      <c r="B77" s="3"/>
      <c r="C77" s="3"/>
      <c r="D77" s="3"/>
      <c r="E77" s="3"/>
      <c r="F77" s="3"/>
    </row>
    <row r="78" ht="15.75" customHeight="1">
      <c r="A78" s="3"/>
      <c r="B78" s="8"/>
      <c r="C78" s="3"/>
      <c r="D78" s="3"/>
      <c r="E78" s="3"/>
      <c r="F78" s="3"/>
    </row>
    <row r="79" ht="15.75" customHeight="1">
      <c r="A79" s="3"/>
      <c r="B79" s="6"/>
      <c r="C79" s="2"/>
      <c r="D79" s="3"/>
      <c r="E79" s="3"/>
      <c r="F79" s="3"/>
    </row>
    <row r="80" ht="15.75" customHeight="1">
      <c r="A80" s="3"/>
      <c r="B80" s="3"/>
      <c r="C80" s="3"/>
      <c r="D80" s="3"/>
      <c r="E80" s="3"/>
      <c r="F80" s="3"/>
    </row>
    <row r="81" ht="15.75" customHeight="1">
      <c r="A81" s="3"/>
      <c r="B81" s="8"/>
      <c r="C81" s="3"/>
      <c r="D81" s="3"/>
      <c r="E81" s="3"/>
      <c r="F81" s="3"/>
    </row>
    <row r="82" ht="15.75" customHeight="1">
      <c r="A82" s="3"/>
      <c r="B82" s="6"/>
      <c r="C82" s="2"/>
      <c r="D82" s="3"/>
      <c r="E82" s="3"/>
      <c r="F82" s="3"/>
    </row>
    <row r="83" ht="15.75" customHeight="1">
      <c r="A83" s="3"/>
      <c r="B83" s="3"/>
      <c r="C83" s="3"/>
      <c r="D83" s="3"/>
      <c r="E83" s="3"/>
      <c r="F83" s="3"/>
    </row>
    <row r="84" ht="15.75" customHeight="1">
      <c r="A84" s="3"/>
      <c r="B84" s="8"/>
      <c r="C84" s="3"/>
      <c r="D84" s="3"/>
      <c r="E84" s="3"/>
      <c r="F84" s="3"/>
    </row>
    <row r="85" ht="15.75" customHeight="1">
      <c r="A85" s="3"/>
      <c r="B85" s="6"/>
      <c r="C85" s="2"/>
      <c r="D85" s="3"/>
      <c r="E85" s="3"/>
      <c r="F85" s="3"/>
    </row>
    <row r="86" ht="15.75" customHeight="1">
      <c r="A86" s="3"/>
      <c r="B86" s="3"/>
      <c r="C86" s="3"/>
      <c r="D86" s="3"/>
      <c r="E86" s="3"/>
      <c r="F86" s="3"/>
    </row>
    <row r="87" ht="15.75" customHeight="1">
      <c r="A87" s="3"/>
      <c r="B87" s="8"/>
      <c r="C87" s="3"/>
      <c r="D87" s="3"/>
      <c r="E87" s="3"/>
      <c r="F87" s="3"/>
    </row>
    <row r="88" ht="15.75" customHeight="1">
      <c r="A88" s="3"/>
      <c r="B88" s="6"/>
      <c r="C88" s="2"/>
      <c r="D88" s="3"/>
      <c r="E88" s="3"/>
      <c r="F88" s="3"/>
    </row>
    <row r="89" ht="15.75" customHeight="1">
      <c r="A89" s="3"/>
      <c r="B89" s="3"/>
      <c r="C89" s="3"/>
      <c r="D89" s="3"/>
      <c r="E89" s="3"/>
      <c r="F89" s="3"/>
    </row>
    <row r="90" ht="15.75" customHeight="1">
      <c r="A90" s="3"/>
      <c r="B90" s="8"/>
      <c r="C90" s="3"/>
      <c r="D90" s="3"/>
      <c r="E90" s="3"/>
      <c r="F90" s="3"/>
    </row>
    <row r="91" ht="15.75" customHeight="1">
      <c r="A91" s="3"/>
      <c r="B91" s="6"/>
      <c r="C91" s="2"/>
      <c r="D91" s="3"/>
      <c r="E91" s="3"/>
      <c r="F91" s="3"/>
    </row>
    <row r="92" ht="15.75" customHeight="1">
      <c r="A92" s="3"/>
      <c r="B92" s="3"/>
      <c r="C92" s="3"/>
      <c r="D92" s="3"/>
      <c r="E92" s="3"/>
      <c r="F92" s="3"/>
    </row>
    <row r="93" ht="15.75" customHeight="1">
      <c r="A93" s="3"/>
      <c r="B93" s="8"/>
      <c r="C93" s="3"/>
      <c r="D93" s="3"/>
      <c r="E93" s="3"/>
      <c r="F93" s="3"/>
    </row>
    <row r="94" ht="15.75" customHeight="1">
      <c r="A94" s="3"/>
      <c r="B94" s="6"/>
      <c r="C94" s="2"/>
      <c r="D94" s="3"/>
      <c r="E94" s="3"/>
      <c r="F94" s="3"/>
    </row>
    <row r="95" ht="15.75" customHeight="1">
      <c r="A95" s="3"/>
      <c r="B95" s="3"/>
      <c r="C95" s="3"/>
      <c r="D95" s="3"/>
      <c r="E95" s="3"/>
      <c r="F95" s="3"/>
    </row>
    <row r="96" ht="15.75" customHeight="1">
      <c r="A96" s="3"/>
      <c r="B96" s="8"/>
      <c r="C96" s="3"/>
      <c r="D96" s="3"/>
      <c r="E96" s="3"/>
      <c r="F96" s="3"/>
    </row>
    <row r="97" ht="15.75" customHeight="1">
      <c r="A97" s="3"/>
      <c r="B97" s="6"/>
      <c r="C97" s="2"/>
      <c r="D97" s="3"/>
      <c r="E97" s="3"/>
      <c r="F97" s="3"/>
    </row>
    <row r="98" ht="15.75" customHeight="1">
      <c r="A98" s="3"/>
      <c r="B98" s="3"/>
      <c r="C98" s="3"/>
      <c r="D98" s="3"/>
      <c r="E98" s="3"/>
      <c r="F98" s="3"/>
    </row>
    <row r="99" ht="15.75" customHeight="1">
      <c r="A99" s="3"/>
      <c r="B99" s="8"/>
      <c r="C99" s="3"/>
      <c r="D99" s="3"/>
      <c r="E99" s="3"/>
      <c r="F99" s="3"/>
    </row>
    <row r="100" ht="15.75" customHeight="1">
      <c r="A100" s="3"/>
      <c r="B100" s="6"/>
      <c r="C100" s="2"/>
      <c r="D100" s="3"/>
      <c r="E100" s="3"/>
      <c r="F100" s="3"/>
    </row>
    <row r="101" ht="15.75" customHeight="1">
      <c r="A101" s="3"/>
      <c r="B101" s="3"/>
      <c r="C101" s="3"/>
      <c r="D101" s="3"/>
      <c r="E101" s="3"/>
      <c r="F101" s="3"/>
    </row>
    <row r="102" ht="15.75" customHeight="1">
      <c r="A102" s="3"/>
      <c r="B102" s="8"/>
      <c r="C102" s="3"/>
      <c r="D102" s="3"/>
      <c r="E102" s="3"/>
      <c r="F102" s="3"/>
    </row>
    <row r="103" ht="15.75" customHeight="1">
      <c r="A103" s="3"/>
      <c r="B103" s="6"/>
      <c r="C103" s="2"/>
      <c r="D103" s="3"/>
      <c r="E103" s="3"/>
      <c r="F103" s="3"/>
    </row>
    <row r="104" ht="15.75" customHeight="1">
      <c r="A104" s="3"/>
      <c r="B104" s="3"/>
      <c r="C104" s="3"/>
      <c r="D104" s="3"/>
      <c r="E104" s="3"/>
      <c r="F104" s="3"/>
    </row>
    <row r="105" ht="15.75" customHeight="1">
      <c r="A105" s="3"/>
      <c r="B105" s="8"/>
      <c r="C105" s="3"/>
      <c r="D105" s="3"/>
      <c r="E105" s="3"/>
      <c r="F105" s="3"/>
    </row>
    <row r="106" ht="15.75" customHeight="1">
      <c r="A106" s="3"/>
      <c r="B106" s="6"/>
      <c r="C106" s="2"/>
      <c r="D106" s="3"/>
      <c r="E106" s="3"/>
      <c r="F106" s="3"/>
    </row>
    <row r="107" ht="15.75" customHeight="1">
      <c r="A107" s="3"/>
      <c r="B107" s="3"/>
      <c r="C107" s="3"/>
      <c r="D107" s="3"/>
      <c r="E107" s="3"/>
      <c r="F107" s="3"/>
    </row>
    <row r="108" ht="15.75" customHeight="1">
      <c r="A108" s="3"/>
      <c r="B108" s="8"/>
      <c r="C108" s="3"/>
      <c r="D108" s="3"/>
      <c r="E108" s="3"/>
      <c r="F108" s="3"/>
    </row>
    <row r="109" ht="15.75" customHeight="1">
      <c r="A109" s="3"/>
      <c r="B109" s="6"/>
      <c r="C109" s="2"/>
      <c r="D109" s="3"/>
      <c r="E109" s="3"/>
      <c r="F109" s="3"/>
    </row>
    <row r="110" ht="15.75" customHeight="1">
      <c r="A110" s="3"/>
      <c r="B110" s="3"/>
      <c r="C110" s="3"/>
      <c r="D110" s="3"/>
      <c r="E110" s="3"/>
      <c r="F110" s="3"/>
    </row>
    <row r="111" ht="15.75" customHeight="1">
      <c r="A111" s="3"/>
      <c r="B111" s="8"/>
      <c r="C111" s="3"/>
      <c r="D111" s="3"/>
      <c r="E111" s="3"/>
      <c r="F111" s="3"/>
    </row>
    <row r="112" ht="15.75" customHeight="1">
      <c r="A112" s="3"/>
      <c r="B112" s="6"/>
      <c r="C112" s="2"/>
      <c r="D112" s="3"/>
      <c r="E112" s="3"/>
      <c r="F112" s="3"/>
    </row>
    <row r="113" ht="15.75" customHeight="1">
      <c r="A113" s="3"/>
      <c r="B113" s="3"/>
      <c r="C113" s="3"/>
      <c r="D113" s="3"/>
      <c r="E113" s="3"/>
      <c r="F113" s="3"/>
    </row>
    <row r="114" ht="15.75" customHeight="1">
      <c r="A114" s="3"/>
      <c r="B114" s="8"/>
      <c r="C114" s="3"/>
      <c r="D114" s="3"/>
      <c r="E114" s="3"/>
      <c r="F114" s="3"/>
    </row>
    <row r="115" ht="15.75" customHeight="1">
      <c r="A115" s="3"/>
      <c r="B115" s="6"/>
      <c r="C115" s="2"/>
      <c r="D115" s="3"/>
      <c r="E115" s="3"/>
      <c r="F115" s="3"/>
    </row>
    <row r="116" ht="15.75" customHeight="1">
      <c r="A116" s="3"/>
      <c r="B116" s="3"/>
      <c r="C116" s="3"/>
      <c r="D116" s="3"/>
      <c r="E116" s="3"/>
      <c r="F116" s="3"/>
    </row>
    <row r="117" ht="15.75" customHeight="1">
      <c r="A117" s="3"/>
      <c r="B117" s="8"/>
      <c r="C117" s="3"/>
      <c r="D117" s="3"/>
      <c r="E117" s="3"/>
      <c r="F117" s="3"/>
    </row>
    <row r="118" ht="15.75" customHeight="1">
      <c r="A118" s="3"/>
      <c r="B118" s="6"/>
      <c r="C118" s="2"/>
      <c r="D118" s="3"/>
      <c r="E118" s="3"/>
      <c r="F118" s="3"/>
    </row>
    <row r="119" ht="15.75" customHeight="1">
      <c r="A119" s="3"/>
      <c r="B119" s="3"/>
      <c r="C119" s="3"/>
      <c r="D119" s="3"/>
      <c r="E119" s="3"/>
      <c r="F119" s="3"/>
    </row>
    <row r="120" ht="15.75" customHeight="1">
      <c r="A120" s="3"/>
      <c r="B120" s="8"/>
      <c r="C120" s="3"/>
      <c r="D120" s="3"/>
      <c r="E120" s="3"/>
      <c r="F120" s="3"/>
    </row>
    <row r="121" ht="15.75" customHeight="1">
      <c r="A121" s="3"/>
      <c r="B121" s="6"/>
      <c r="C121" s="2"/>
      <c r="D121" s="3"/>
      <c r="E121" s="3"/>
      <c r="F121" s="3"/>
    </row>
    <row r="122" ht="15.75" customHeight="1">
      <c r="A122" s="3"/>
      <c r="B122" s="3"/>
      <c r="C122" s="3"/>
      <c r="D122" s="3"/>
      <c r="E122" s="3"/>
      <c r="F122" s="3"/>
    </row>
    <row r="123" ht="15.75" customHeight="1">
      <c r="A123" s="3"/>
      <c r="B123" s="8"/>
      <c r="C123" s="3"/>
      <c r="D123" s="3"/>
      <c r="E123" s="3"/>
      <c r="F123" s="3"/>
    </row>
    <row r="124" ht="15.75" customHeight="1">
      <c r="A124" s="3"/>
      <c r="B124" s="6"/>
      <c r="C124" s="2"/>
      <c r="D124" s="3"/>
      <c r="E124" s="3"/>
      <c r="F124" s="3"/>
    </row>
    <row r="125" ht="15.75" customHeight="1">
      <c r="A125" s="3"/>
      <c r="B125" s="3"/>
      <c r="C125" s="3"/>
      <c r="D125" s="3"/>
      <c r="E125" s="3"/>
      <c r="F125" s="3"/>
    </row>
    <row r="126" ht="15.75" customHeight="1">
      <c r="A126" s="3"/>
      <c r="B126" s="8"/>
      <c r="C126" s="3"/>
      <c r="D126" s="3"/>
      <c r="E126" s="3"/>
      <c r="F126" s="3"/>
    </row>
    <row r="127" ht="15.75" customHeight="1">
      <c r="A127" s="3"/>
      <c r="B127" s="6"/>
      <c r="C127" s="2"/>
      <c r="D127" s="3"/>
      <c r="E127" s="3"/>
      <c r="F127" s="3"/>
    </row>
    <row r="128" ht="15.75" customHeight="1">
      <c r="A128" s="3"/>
      <c r="B128" s="3"/>
      <c r="C128" s="3"/>
      <c r="D128" s="3"/>
      <c r="E128" s="3"/>
      <c r="F128" s="3"/>
    </row>
    <row r="129" ht="15.75" customHeight="1">
      <c r="A129" s="3"/>
      <c r="B129" s="8"/>
      <c r="C129" s="3"/>
      <c r="D129" s="3"/>
      <c r="E129" s="3"/>
      <c r="F129" s="3"/>
    </row>
    <row r="130" ht="15.75" customHeight="1">
      <c r="A130" s="3"/>
      <c r="B130" s="6"/>
      <c r="C130" s="2"/>
      <c r="D130" s="3"/>
      <c r="E130" s="3"/>
      <c r="F130" s="3"/>
    </row>
    <row r="131" ht="15.75" customHeight="1">
      <c r="A131" s="3"/>
      <c r="B131" s="3"/>
      <c r="C131" s="3"/>
      <c r="D131" s="3"/>
      <c r="E131" s="3"/>
      <c r="F131" s="3"/>
    </row>
    <row r="132" ht="15.75" customHeight="1">
      <c r="A132" s="3"/>
      <c r="B132" s="8"/>
      <c r="C132" s="3"/>
      <c r="D132" s="3"/>
      <c r="E132" s="3"/>
      <c r="F132" s="3"/>
    </row>
    <row r="133" ht="15.75" customHeight="1">
      <c r="A133" s="3"/>
      <c r="B133" s="6"/>
      <c r="C133" s="2"/>
      <c r="D133" s="3"/>
      <c r="E133" s="3"/>
      <c r="F133" s="3"/>
    </row>
    <row r="134" ht="15.75" customHeight="1">
      <c r="A134" s="3"/>
      <c r="B134" s="3"/>
      <c r="C134" s="3"/>
      <c r="D134" s="3"/>
      <c r="E134" s="3"/>
      <c r="F134" s="3"/>
    </row>
    <row r="135" ht="15.75" customHeight="1">
      <c r="A135" s="3"/>
      <c r="B135" s="8"/>
      <c r="C135" s="3"/>
      <c r="D135" s="3"/>
      <c r="E135" s="3"/>
      <c r="F135" s="3"/>
    </row>
    <row r="136" ht="15.75" customHeight="1">
      <c r="A136" s="3"/>
      <c r="B136" s="6"/>
      <c r="C136" s="2"/>
      <c r="D136" s="3"/>
      <c r="E136" s="3"/>
      <c r="F136" s="3"/>
    </row>
    <row r="137" ht="15.75" customHeight="1">
      <c r="A137" s="3"/>
      <c r="B137" s="3"/>
      <c r="C137" s="3"/>
      <c r="D137" s="3"/>
      <c r="E137" s="3"/>
      <c r="F137" s="3"/>
    </row>
    <row r="138" ht="15.75" customHeight="1">
      <c r="A138" s="3"/>
      <c r="B138" s="8"/>
      <c r="C138" s="3"/>
      <c r="D138" s="3"/>
      <c r="E138" s="3"/>
      <c r="F138" s="3"/>
    </row>
    <row r="139" ht="15.75" customHeight="1">
      <c r="A139" s="3"/>
      <c r="B139" s="6"/>
      <c r="C139" s="2"/>
      <c r="D139" s="3"/>
      <c r="E139" s="3"/>
      <c r="F139" s="3"/>
    </row>
    <row r="140" ht="15.75" customHeight="1">
      <c r="A140" s="3"/>
      <c r="B140" s="3"/>
      <c r="C140" s="3"/>
      <c r="D140" s="3"/>
      <c r="E140" s="3"/>
      <c r="F140" s="3"/>
    </row>
    <row r="141" ht="15.75" customHeight="1">
      <c r="A141" s="3"/>
      <c r="B141" s="8"/>
      <c r="C141" s="3"/>
      <c r="D141" s="3"/>
      <c r="E141" s="3"/>
      <c r="F141" s="3"/>
    </row>
    <row r="142" ht="15.75" customHeight="1">
      <c r="A142" s="3"/>
      <c r="B142" s="6"/>
      <c r="C142" s="2"/>
      <c r="D142" s="3"/>
      <c r="E142" s="3"/>
      <c r="F142" s="3"/>
    </row>
    <row r="143" ht="15.75" customHeight="1">
      <c r="A143" s="3"/>
      <c r="B143" s="3"/>
      <c r="C143" s="3"/>
      <c r="D143" s="3"/>
      <c r="E143" s="3"/>
      <c r="F143" s="3"/>
    </row>
    <row r="144" ht="15.75" customHeight="1">
      <c r="A144" s="3"/>
      <c r="B144" s="8"/>
      <c r="C144" s="3"/>
      <c r="D144" s="3"/>
      <c r="E144" s="3"/>
      <c r="F144" s="3"/>
    </row>
    <row r="145" ht="15.75" customHeight="1">
      <c r="A145" s="3"/>
      <c r="B145" s="6"/>
      <c r="C145" s="2"/>
      <c r="D145" s="3"/>
      <c r="E145" s="3"/>
      <c r="F145" s="3"/>
    </row>
    <row r="146" ht="15.75" customHeight="1">
      <c r="A146" s="3"/>
      <c r="B146" s="3"/>
      <c r="C146" s="3"/>
      <c r="D146" s="3"/>
      <c r="E146" s="3"/>
      <c r="F146" s="3"/>
    </row>
    <row r="147" ht="15.75" customHeight="1">
      <c r="A147" s="3"/>
      <c r="B147" s="8"/>
      <c r="C147" s="3"/>
      <c r="D147" s="3"/>
      <c r="E147" s="3"/>
      <c r="F147" s="3"/>
    </row>
    <row r="148" ht="15.75" customHeight="1">
      <c r="A148" s="3"/>
      <c r="B148" s="6"/>
      <c r="C148" s="2"/>
      <c r="D148" s="3"/>
      <c r="E148" s="3"/>
      <c r="F148" s="3"/>
    </row>
    <row r="149" ht="15.75" customHeight="1">
      <c r="A149" s="3"/>
      <c r="B149" s="3"/>
      <c r="C149" s="3"/>
      <c r="D149" s="3"/>
      <c r="E149" s="3"/>
      <c r="F149" s="3"/>
    </row>
    <row r="150" ht="15.75" customHeight="1">
      <c r="A150" s="3"/>
      <c r="B150" s="8"/>
      <c r="C150" s="3"/>
      <c r="D150" s="3"/>
      <c r="E150" s="3"/>
      <c r="F150" s="3"/>
    </row>
    <row r="151" ht="15.75" customHeight="1">
      <c r="A151" s="3"/>
      <c r="B151" s="6"/>
      <c r="C151" s="2"/>
      <c r="D151" s="3"/>
      <c r="E151" s="3"/>
      <c r="F151" s="3"/>
    </row>
    <row r="152" ht="15.75" customHeight="1">
      <c r="A152" s="3"/>
      <c r="B152" s="3"/>
      <c r="C152" s="3"/>
      <c r="D152" s="3"/>
      <c r="E152" s="3"/>
      <c r="F152" s="3"/>
    </row>
    <row r="153" ht="15.75" customHeight="1">
      <c r="A153" s="3"/>
      <c r="B153" s="8"/>
      <c r="C153" s="3"/>
      <c r="D153" s="3"/>
      <c r="E153" s="3"/>
      <c r="F153" s="3"/>
    </row>
    <row r="154" ht="15.75" customHeight="1">
      <c r="A154" s="3"/>
      <c r="B154" s="6"/>
      <c r="C154" s="2"/>
      <c r="D154" s="3"/>
      <c r="E154" s="3"/>
      <c r="F154" s="3"/>
    </row>
    <row r="155" ht="15.75" customHeight="1">
      <c r="A155" s="3"/>
      <c r="B155" s="3"/>
      <c r="C155" s="3"/>
      <c r="D155" s="3"/>
      <c r="E155" s="3"/>
      <c r="F155" s="3"/>
    </row>
    <row r="156" ht="15.75" customHeight="1">
      <c r="A156" s="3"/>
      <c r="B156" s="8"/>
      <c r="C156" s="3"/>
      <c r="D156" s="3"/>
      <c r="E156" s="3"/>
      <c r="F156" s="3"/>
    </row>
    <row r="157" ht="15.75" customHeight="1">
      <c r="A157" s="3"/>
      <c r="B157" s="6"/>
      <c r="C157" s="2"/>
      <c r="D157" s="3"/>
      <c r="E157" s="3"/>
      <c r="F157" s="3"/>
    </row>
    <row r="158" ht="15.75" customHeight="1">
      <c r="A158" s="3"/>
      <c r="B158" s="3"/>
      <c r="C158" s="3"/>
      <c r="D158" s="3"/>
      <c r="E158" s="3"/>
      <c r="F158" s="3"/>
    </row>
    <row r="159" ht="15.75" customHeight="1">
      <c r="A159" s="3"/>
      <c r="B159" s="8"/>
      <c r="C159" s="3"/>
      <c r="D159" s="3"/>
      <c r="E159" s="3"/>
      <c r="F159" s="3"/>
    </row>
    <row r="160" ht="15.75" customHeight="1">
      <c r="A160" s="3"/>
      <c r="B160" s="6"/>
      <c r="C160" s="2"/>
      <c r="D160" s="3"/>
      <c r="E160" s="3"/>
      <c r="F160" s="3"/>
    </row>
    <row r="161" ht="15.75" customHeight="1">
      <c r="A161" s="3"/>
      <c r="B161" s="3"/>
      <c r="C161" s="3"/>
      <c r="D161" s="3"/>
      <c r="E161" s="3"/>
      <c r="F161" s="3"/>
    </row>
    <row r="162" ht="15.75" customHeight="1">
      <c r="A162" s="3"/>
      <c r="B162" s="8"/>
      <c r="C162" s="3"/>
      <c r="D162" s="3"/>
      <c r="E162" s="3"/>
      <c r="F162" s="3"/>
    </row>
    <row r="163" ht="15.75" customHeight="1">
      <c r="A163" s="3"/>
      <c r="B163" s="6"/>
      <c r="C163" s="2"/>
      <c r="D163" s="3"/>
      <c r="E163" s="3"/>
      <c r="F163" s="3"/>
    </row>
    <row r="164" ht="15.75" customHeight="1">
      <c r="A164" s="3"/>
      <c r="B164" s="3"/>
      <c r="C164" s="3"/>
      <c r="D164" s="3"/>
      <c r="E164" s="3"/>
      <c r="F164" s="3"/>
    </row>
    <row r="165" ht="15.75" customHeight="1">
      <c r="A165" s="3"/>
      <c r="B165" s="8"/>
      <c r="C165" s="3"/>
      <c r="D165" s="3"/>
      <c r="E165" s="3"/>
      <c r="F165" s="3"/>
    </row>
    <row r="166" ht="15.75" customHeight="1">
      <c r="A166" s="3"/>
      <c r="B166" s="6"/>
      <c r="C166" s="2"/>
      <c r="D166" s="3"/>
      <c r="E166" s="3"/>
      <c r="F166" s="3"/>
    </row>
    <row r="167" ht="15.75" customHeight="1">
      <c r="A167" s="3"/>
      <c r="B167" s="3"/>
      <c r="C167" s="3"/>
      <c r="D167" s="3"/>
      <c r="E167" s="3"/>
      <c r="F167" s="3"/>
    </row>
    <row r="168" ht="15.75" customHeight="1">
      <c r="A168" s="3"/>
      <c r="B168" s="8"/>
      <c r="C168" s="3"/>
      <c r="D168" s="3"/>
      <c r="E168" s="3"/>
      <c r="F168" s="3"/>
    </row>
    <row r="169" ht="15.75" customHeight="1">
      <c r="A169" s="3"/>
      <c r="B169" s="6"/>
      <c r="C169" s="2"/>
      <c r="D169" s="3"/>
      <c r="E169" s="3"/>
      <c r="F169" s="3"/>
    </row>
    <row r="170" ht="15.75" customHeight="1">
      <c r="A170" s="3"/>
      <c r="B170" s="3"/>
      <c r="C170" s="3"/>
      <c r="D170" s="3"/>
      <c r="E170" s="3"/>
      <c r="F170" s="3"/>
    </row>
    <row r="171" ht="15.75" customHeight="1">
      <c r="A171" s="3"/>
      <c r="B171" s="8"/>
      <c r="C171" s="3"/>
      <c r="D171" s="3"/>
      <c r="E171" s="3"/>
      <c r="F171" s="3"/>
    </row>
    <row r="172" ht="15.75" customHeight="1">
      <c r="A172" s="3"/>
      <c r="B172" s="6"/>
      <c r="C172" s="2"/>
      <c r="D172" s="3"/>
      <c r="E172" s="3"/>
      <c r="F172" s="3"/>
    </row>
    <row r="173" ht="15.75" customHeight="1">
      <c r="A173" s="3"/>
      <c r="B173" s="3"/>
      <c r="C173" s="3"/>
      <c r="D173" s="3"/>
      <c r="E173" s="3"/>
      <c r="F173" s="3"/>
    </row>
    <row r="174" ht="15.75" customHeight="1">
      <c r="A174" s="3"/>
      <c r="B174" s="8"/>
      <c r="C174" s="3"/>
      <c r="D174" s="3"/>
      <c r="E174" s="3"/>
      <c r="F174" s="3"/>
    </row>
    <row r="175" ht="15.75" customHeight="1">
      <c r="A175" s="3"/>
      <c r="B175" s="6"/>
      <c r="C175" s="2"/>
      <c r="D175" s="3"/>
      <c r="E175" s="3"/>
      <c r="F175" s="3"/>
    </row>
    <row r="176" ht="15.75" customHeight="1">
      <c r="A176" s="3"/>
      <c r="B176" s="3"/>
      <c r="C176" s="3"/>
      <c r="D176" s="3"/>
      <c r="E176" s="3"/>
      <c r="F176" s="3"/>
    </row>
    <row r="177" ht="15.75" customHeight="1">
      <c r="A177" s="3"/>
      <c r="B177" s="8"/>
      <c r="C177" s="3"/>
      <c r="D177" s="3"/>
      <c r="E177" s="3"/>
      <c r="F177" s="3"/>
    </row>
    <row r="178" ht="15.75" customHeight="1">
      <c r="A178" s="3"/>
      <c r="B178" s="6"/>
      <c r="C178" s="2"/>
      <c r="D178" s="3"/>
      <c r="E178" s="3"/>
      <c r="F178" s="3"/>
    </row>
    <row r="179" ht="15.75" customHeight="1">
      <c r="A179" s="3"/>
      <c r="B179" s="3"/>
      <c r="C179" s="3"/>
      <c r="D179" s="3"/>
      <c r="E179" s="3"/>
      <c r="F179" s="3"/>
    </row>
    <row r="180" ht="15.75" customHeight="1">
      <c r="A180" s="3"/>
      <c r="B180" s="8"/>
      <c r="C180" s="3"/>
      <c r="D180" s="3"/>
      <c r="E180" s="3"/>
      <c r="F180" s="3"/>
    </row>
    <row r="181" ht="15.75" customHeight="1">
      <c r="A181" s="3"/>
      <c r="B181" s="6"/>
      <c r="C181" s="2"/>
      <c r="D181" s="3"/>
      <c r="E181" s="3"/>
      <c r="F181" s="3"/>
    </row>
    <row r="182" ht="15.75" customHeight="1">
      <c r="A182" s="3"/>
      <c r="B182" s="3"/>
      <c r="C182" s="3"/>
      <c r="D182" s="3"/>
      <c r="E182" s="3"/>
      <c r="F182" s="3"/>
    </row>
    <row r="183" ht="15.75" customHeight="1">
      <c r="A183" s="3"/>
      <c r="B183" s="8"/>
      <c r="C183" s="3"/>
      <c r="D183" s="3"/>
      <c r="E183" s="3"/>
      <c r="F183" s="3"/>
    </row>
    <row r="184" ht="15.75" customHeight="1">
      <c r="A184" s="3"/>
      <c r="B184" s="6"/>
      <c r="C184" s="2"/>
      <c r="D184" s="3"/>
      <c r="E184" s="3"/>
      <c r="F184" s="3"/>
    </row>
    <row r="185" ht="15.75" customHeight="1">
      <c r="A185" s="3"/>
      <c r="B185" s="3"/>
      <c r="C185" s="3"/>
      <c r="D185" s="3"/>
      <c r="E185" s="3"/>
      <c r="F185" s="3"/>
    </row>
    <row r="186" ht="15.75" customHeight="1">
      <c r="A186" s="3"/>
      <c r="B186" s="8"/>
      <c r="C186" s="3"/>
      <c r="D186" s="3"/>
      <c r="E186" s="3"/>
      <c r="F186" s="3"/>
    </row>
    <row r="187" ht="15.75" customHeight="1">
      <c r="A187" s="3"/>
      <c r="B187" s="6"/>
      <c r="C187" s="2"/>
      <c r="D187" s="3"/>
      <c r="E187" s="3"/>
      <c r="F187" s="3"/>
    </row>
    <row r="188" ht="15.75" customHeight="1">
      <c r="A188" s="3"/>
      <c r="B188" s="3"/>
      <c r="C188" s="3"/>
      <c r="D188" s="3"/>
      <c r="E188" s="3"/>
      <c r="F188" s="3"/>
    </row>
    <row r="189" ht="15.75" customHeight="1">
      <c r="A189" s="3"/>
      <c r="B189" s="8"/>
      <c r="C189" s="3"/>
      <c r="D189" s="3"/>
      <c r="E189" s="3"/>
      <c r="F189" s="3"/>
    </row>
    <row r="190" ht="15.75" customHeight="1">
      <c r="A190" s="3"/>
      <c r="B190" s="6"/>
      <c r="C190" s="2"/>
      <c r="D190" s="3"/>
      <c r="E190" s="3"/>
      <c r="F190" s="3"/>
    </row>
    <row r="191" ht="15.75" customHeight="1">
      <c r="A191" s="3"/>
      <c r="B191" s="3"/>
      <c r="C191" s="3"/>
      <c r="D191" s="3"/>
      <c r="E191" s="3"/>
      <c r="F191" s="3"/>
    </row>
    <row r="192" ht="15.75" customHeight="1">
      <c r="A192" s="3"/>
      <c r="B192" s="8"/>
      <c r="C192" s="3"/>
      <c r="D192" s="3"/>
      <c r="E192" s="3"/>
      <c r="F192" s="3"/>
    </row>
    <row r="193" ht="15.75" customHeight="1">
      <c r="A193" s="3"/>
      <c r="B193" s="6"/>
      <c r="C193" s="2"/>
      <c r="D193" s="3"/>
      <c r="E193" s="3"/>
      <c r="F193" s="3"/>
    </row>
    <row r="194" ht="15.75" customHeight="1">
      <c r="A194" s="3"/>
      <c r="B194" s="3"/>
      <c r="C194" s="3"/>
      <c r="D194" s="3"/>
      <c r="E194" s="3"/>
      <c r="F194" s="3"/>
    </row>
    <row r="195" ht="15.75" customHeight="1">
      <c r="A195" s="3"/>
      <c r="B195" s="8"/>
      <c r="C195" s="3"/>
      <c r="D195" s="3"/>
      <c r="E195" s="3"/>
      <c r="F195" s="3"/>
    </row>
    <row r="196" ht="15.75" customHeight="1">
      <c r="A196" s="3"/>
      <c r="B196" s="6"/>
      <c r="C196" s="2"/>
      <c r="D196" s="3"/>
      <c r="E196" s="3"/>
      <c r="F196" s="3"/>
    </row>
    <row r="197" ht="15.75" customHeight="1">
      <c r="A197" s="3"/>
      <c r="B197" s="3"/>
      <c r="C197" s="3"/>
      <c r="D197" s="3"/>
      <c r="E197" s="3"/>
      <c r="F197" s="3"/>
    </row>
    <row r="198" ht="15.75" customHeight="1">
      <c r="A198" s="3"/>
      <c r="B198" s="8"/>
      <c r="C198" s="3"/>
      <c r="D198" s="3"/>
      <c r="E198" s="3"/>
      <c r="F198" s="3"/>
    </row>
    <row r="199" ht="15.75" customHeight="1">
      <c r="A199" s="3"/>
      <c r="B199" s="6"/>
      <c r="C199" s="2"/>
      <c r="D199" s="3"/>
      <c r="E199" s="3"/>
      <c r="F199" s="3"/>
    </row>
    <row r="200" ht="15.75" customHeight="1">
      <c r="A200" s="3"/>
      <c r="B200" s="3"/>
      <c r="C200" s="3"/>
      <c r="D200" s="3"/>
      <c r="E200" s="3"/>
      <c r="F200" s="3"/>
    </row>
    <row r="201" ht="15.75" customHeight="1">
      <c r="A201" s="3"/>
      <c r="B201" s="8"/>
      <c r="C201" s="3"/>
      <c r="D201" s="3"/>
      <c r="E201" s="3"/>
      <c r="F201" s="3"/>
    </row>
    <row r="202" ht="15.75" customHeight="1">
      <c r="A202" s="3"/>
      <c r="B202" s="6"/>
      <c r="C202" s="2"/>
      <c r="D202" s="3"/>
      <c r="E202" s="3"/>
      <c r="F202" s="3"/>
    </row>
    <row r="203" ht="15.75" customHeight="1">
      <c r="A203" s="3"/>
      <c r="B203" s="3"/>
      <c r="C203" s="3"/>
      <c r="D203" s="3"/>
      <c r="E203" s="3"/>
      <c r="F203" s="3"/>
    </row>
    <row r="204" ht="15.75" customHeight="1">
      <c r="A204" s="3"/>
      <c r="B204" s="8"/>
      <c r="C204" s="3"/>
      <c r="D204" s="3"/>
      <c r="E204" s="3"/>
      <c r="F204" s="3"/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101"/>
  <sheetViews>
    <sheetView workbookViewId="0" showGridLines="0" defaultGridColor="1"/>
  </sheetViews>
  <sheetFormatPr defaultColWidth="14.5" defaultRowHeight="15" customHeight="1" outlineLevelRow="0" outlineLevelCol="0"/>
  <cols>
    <col min="1" max="1" width="12.8516" style="9" customWidth="1"/>
    <col min="2" max="2" width="11.5" style="9" customWidth="1"/>
    <col min="3" max="3" width="35.3516" style="9" customWidth="1"/>
    <col min="4" max="4" width="10.5" style="9" customWidth="1"/>
    <col min="5" max="5" width="12.6719" style="9" customWidth="1"/>
    <col min="6" max="6" width="13.6719" style="9" customWidth="1"/>
    <col min="7" max="7" width="8.85156" style="9" customWidth="1"/>
    <col min="8" max="8" width="19.6719" style="9" customWidth="1"/>
    <col min="9" max="16384" width="14.5" style="9" customWidth="1"/>
  </cols>
  <sheetData>
    <row r="1" ht="13.55" customHeight="1">
      <c r="A1" t="s" s="5">
        <v>7</v>
      </c>
      <c r="B1" t="s" s="5">
        <v>8</v>
      </c>
      <c r="C1" t="s" s="5">
        <v>5</v>
      </c>
      <c r="D1" t="s" s="5">
        <v>0</v>
      </c>
      <c r="E1" t="s" s="5">
        <v>1</v>
      </c>
      <c r="F1" t="s" s="5">
        <v>2</v>
      </c>
      <c r="G1" t="s" s="5">
        <v>3</v>
      </c>
      <c r="H1" t="s" s="5">
        <v>4</v>
      </c>
    </row>
    <row r="2" ht="15.35" customHeight="1">
      <c r="A2" s="7">
        <v>1</v>
      </c>
      <c r="B2" s="2">
        <v>44197</v>
      </c>
      <c r="C2" t="s" s="10">
        <f>'input_refresh_template'!$A$4</f>
        <v>6</v>
      </c>
      <c r="D2" s="7">
        <f>VLOOKUP($C2,'input_refresh_template'!$A$2:$E$4,A2+1,FALSE)</f>
        <v>6</v>
      </c>
      <c r="E2" s="3">
        <f>VLOOKUP($C2,'input_refresh_template'!$A$2:$E$4,A2+32,FALSE)</f>
      </c>
      <c r="F2" s="3">
        <f>VLOOKUP($C2,'input_refresh_template'!$A$2:$E$4,A2+63,FALSE)</f>
      </c>
      <c r="G2" s="3">
        <f>VLOOKUP($C2,'input_refresh_template'!$A$2:$E$4,A2+94,FALSE)</f>
      </c>
      <c r="H2" s="3">
        <f>VLOOKUP($C2,'input_refresh_template'!$A$2:$F$4,A2+125,FALSE)</f>
      </c>
    </row>
    <row r="3" ht="15.35" customHeight="1">
      <c r="A3" s="7">
        <v>2</v>
      </c>
      <c r="B3" s="2">
        <v>44198</v>
      </c>
      <c r="C3" t="s" s="10">
        <f>'input_refresh_template'!$A$4</f>
        <v>6</v>
      </c>
      <c r="D3" s="7">
        <f>VLOOKUP($C3,'input_refresh_template'!$A$2:$E$4,A3+1,FALSE)</f>
        <v>4</v>
      </c>
      <c r="E3" s="3">
        <f>VLOOKUP($C3,'input_refresh_template'!$A$2:$E$4,A3+32,FALSE)</f>
      </c>
      <c r="F3" s="3">
        <f>VLOOKUP($C3,'input_refresh_template'!$A$2:$E$4,A3+63,FALSE)</f>
      </c>
      <c r="G3" s="3">
        <f>VLOOKUP($C3,'input_refresh_template'!$A$2:$E$4,A3+94,FALSE)</f>
      </c>
      <c r="H3" s="3">
        <f>VLOOKUP($C3,'input_refresh_template'!$A$2:$F$4,A3+125,FALSE)</f>
      </c>
    </row>
    <row r="4" ht="15.35" customHeight="1">
      <c r="A4" s="7">
        <v>3</v>
      </c>
      <c r="B4" s="2">
        <v>44199</v>
      </c>
      <c r="C4" t="s" s="10">
        <f>'input_refresh_template'!$A$4</f>
        <v>6</v>
      </c>
      <c r="D4" s="7">
        <f>VLOOKUP($C4,'input_refresh_template'!$A$2:$E$4,A4+1,FALSE)</f>
        <v>11</v>
      </c>
      <c r="E4" s="3">
        <f>VLOOKUP($C4,'input_refresh_template'!$A$2:$E$4,A4+32,FALSE)</f>
      </c>
      <c r="F4" s="3">
        <f>VLOOKUP($C4,'input_refresh_template'!$A$2:$E$4,A4+63,FALSE)</f>
      </c>
      <c r="G4" s="3">
        <f>VLOOKUP($C4,'input_refresh_template'!$A$2:$E$4,A4+94,FALSE)</f>
      </c>
      <c r="H4" s="3">
        <f>VLOOKUP($C4,'input_refresh_template'!$A$2:$F$4,A4+125,FALSE)</f>
      </c>
    </row>
    <row r="5" ht="15.35" customHeight="1">
      <c r="A5" s="7">
        <v>4</v>
      </c>
      <c r="B5" s="2">
        <v>44200</v>
      </c>
      <c r="C5" t="s" s="10">
        <f>'input_refresh_template'!$A$4</f>
        <v>6</v>
      </c>
      <c r="D5" s="7">
        <f>VLOOKUP($C5,'input_refresh_template'!$A$2:$E$4,A5+1,FALSE)</f>
        <v>4</v>
      </c>
      <c r="E5" s="3">
        <f>VLOOKUP($C5,'input_refresh_template'!$A$2:$E$4,A5+32,FALSE)</f>
      </c>
      <c r="F5" s="3">
        <f>VLOOKUP($C5,'input_refresh_template'!$A$2:$E$4,A5+63,FALSE)</f>
      </c>
      <c r="G5" s="3">
        <f>VLOOKUP($C5,'input_refresh_template'!$A$2:$E$4,A5+94,FALSE)</f>
      </c>
      <c r="H5" s="3">
        <f>VLOOKUP($C5,'input_refresh_template'!$A$2:$F$4,A5+125,FALSE)</f>
      </c>
    </row>
    <row r="6" ht="15.35" customHeight="1">
      <c r="A6" s="7">
        <v>5</v>
      </c>
      <c r="B6" s="2">
        <v>44201</v>
      </c>
      <c r="C6" t="s" s="10">
        <f>'input_refresh_template'!$A$4</f>
        <v>6</v>
      </c>
      <c r="D6" s="3">
        <f>VLOOKUP($C6,'input_refresh_template'!$A$2:$E$4,A6+1,FALSE)</f>
      </c>
      <c r="E6" s="3">
        <f>VLOOKUP($C6,'input_refresh_template'!$A$2:$E$4,A6+32,FALSE)</f>
      </c>
      <c r="F6" s="3">
        <f>VLOOKUP($C6,'input_refresh_template'!$A$2:$E$4,A6+63,FALSE)</f>
      </c>
      <c r="G6" s="3">
        <f>VLOOKUP($C6,'input_refresh_template'!$A$2:$E$4,A6+94,FALSE)</f>
      </c>
      <c r="H6" s="3">
        <f>VLOOKUP($C6,'input_refresh_template'!$A$2:$F$4,A6+125,FALSE)</f>
      </c>
    </row>
    <row r="7" ht="15.35" customHeight="1">
      <c r="A7" s="7">
        <v>6</v>
      </c>
      <c r="B7" s="2">
        <v>44202</v>
      </c>
      <c r="C7" t="s" s="10">
        <f>'input_refresh_template'!$A$4</f>
        <v>6</v>
      </c>
      <c r="D7" s="3">
        <f>VLOOKUP($C7,'input_refresh_template'!$A$2:$E$4,A7+1,FALSE)</f>
      </c>
      <c r="E7" s="3">
        <f>VLOOKUP($C7,'input_refresh_template'!$A$2:$E$4,A7+32,FALSE)</f>
      </c>
      <c r="F7" s="3">
        <f>VLOOKUP($C7,'input_refresh_template'!$A$2:$E$4,A7+63,FALSE)</f>
      </c>
      <c r="G7" s="3">
        <f>VLOOKUP($C7,'input_refresh_template'!$A$2:$E$4,A7+94,FALSE)</f>
      </c>
      <c r="H7" s="3">
        <f>VLOOKUP($C7,'input_refresh_template'!$A$2:$F$4,A7+125,FALSE)</f>
      </c>
    </row>
    <row r="8" ht="15.35" customHeight="1">
      <c r="A8" s="7">
        <v>7</v>
      </c>
      <c r="B8" s="2">
        <v>44203</v>
      </c>
      <c r="C8" t="s" s="10">
        <f>'input_refresh_template'!$A$4</f>
        <v>6</v>
      </c>
      <c r="D8" s="3">
        <f>VLOOKUP($C8,'input_refresh_template'!$A$2:$E$4,A8+1,FALSE)</f>
      </c>
      <c r="E8" s="3">
        <f>VLOOKUP($C8,'input_refresh_template'!$A$2:$E$4,A8+32,FALSE)</f>
      </c>
      <c r="F8" s="3">
        <f>VLOOKUP($C8,'input_refresh_template'!$A$2:$E$4,A8+63,FALSE)</f>
      </c>
      <c r="G8" s="3">
        <f>VLOOKUP($C8,'input_refresh_template'!$A$2:$E$4,A8+94,FALSE)</f>
      </c>
      <c r="H8" s="3">
        <f>VLOOKUP($C8,'input_refresh_template'!$A$2:$F$4,A8+125,FALSE)</f>
      </c>
    </row>
    <row r="9" ht="15.35" customHeight="1">
      <c r="A9" s="7">
        <v>8</v>
      </c>
      <c r="B9" s="2">
        <v>44204</v>
      </c>
      <c r="C9" t="s" s="10">
        <f>'input_refresh_template'!$A$4</f>
        <v>6</v>
      </c>
      <c r="D9" s="3">
        <f>VLOOKUP($C9,'input_refresh_template'!$A$2:$E$4,A9+1,FALSE)</f>
      </c>
      <c r="E9" s="3">
        <f>VLOOKUP($C9,'input_refresh_template'!$A$2:$E$4,A9+32,FALSE)</f>
      </c>
      <c r="F9" s="3">
        <f>VLOOKUP($C9,'input_refresh_template'!$A$2:$E$4,A9+63,FALSE)</f>
      </c>
      <c r="G9" s="3">
        <f>VLOOKUP($C9,'input_refresh_template'!$A$2:$E$4,A9+94,FALSE)</f>
      </c>
      <c r="H9" s="3">
        <f>VLOOKUP($C9,'input_refresh_template'!$A$2:$F$4,A9+125,FALSE)</f>
      </c>
    </row>
    <row r="10" ht="15.35" customHeight="1">
      <c r="A10" s="7">
        <v>9</v>
      </c>
      <c r="B10" s="2">
        <v>44205</v>
      </c>
      <c r="C10" t="s" s="10">
        <f>'input_refresh_template'!$A$4</f>
        <v>6</v>
      </c>
      <c r="D10" s="3">
        <f>VLOOKUP($C10,'input_refresh_template'!$A$2:$E$4,A10+1,FALSE)</f>
      </c>
      <c r="E10" s="3">
        <f>VLOOKUP($C10,'input_refresh_template'!$A$2:$E$4,A10+32,FALSE)</f>
      </c>
      <c r="F10" s="3">
        <f>VLOOKUP($C10,'input_refresh_template'!$A$2:$E$4,A10+63,FALSE)</f>
      </c>
      <c r="G10" s="3">
        <f>VLOOKUP($C10,'input_refresh_template'!$A$2:$E$4,A10+94,FALSE)</f>
      </c>
      <c r="H10" s="3">
        <f>VLOOKUP($C10,'input_refresh_template'!$A$2:$F$4,A10+125,FALSE)</f>
      </c>
    </row>
    <row r="11" ht="15.35" customHeight="1">
      <c r="A11" s="7">
        <v>10</v>
      </c>
      <c r="B11" s="2">
        <v>44206</v>
      </c>
      <c r="C11" t="s" s="10">
        <f>'input_refresh_template'!$A$4</f>
        <v>6</v>
      </c>
      <c r="D11" s="3">
        <f>VLOOKUP($C11,'input_refresh_template'!$A$2:$E$4,A11+1,FALSE)</f>
      </c>
      <c r="E11" s="3">
        <f>VLOOKUP($C11,'input_refresh_template'!$A$2:$E$4,A11+32,FALSE)</f>
      </c>
      <c r="F11" s="3">
        <f>VLOOKUP($C11,'input_refresh_template'!$A$2:$E$4,A11+63,FALSE)</f>
      </c>
      <c r="G11" s="3">
        <f>VLOOKUP($C11,'input_refresh_template'!$A$2:$E$4,A11+94,FALSE)</f>
      </c>
      <c r="H11" s="3">
        <f>VLOOKUP($C11,'input_refresh_template'!$A$2:$F$4,A11+125,FALSE)</f>
      </c>
    </row>
    <row r="12" ht="15.35" customHeight="1">
      <c r="A12" s="7">
        <v>11</v>
      </c>
      <c r="B12" s="2">
        <v>44207</v>
      </c>
      <c r="C12" t="s" s="10">
        <f>'input_refresh_template'!$A$4</f>
        <v>6</v>
      </c>
      <c r="D12" s="3">
        <f>VLOOKUP($C12,'input_refresh_template'!$A$2:$E$4,A12+1,FALSE)</f>
      </c>
      <c r="E12" s="3">
        <f>VLOOKUP($C12,'input_refresh_template'!$A$2:$E$4,A12+32,FALSE)</f>
      </c>
      <c r="F12" s="3">
        <f>VLOOKUP($C12,'input_refresh_template'!$A$2:$E$4,A12+63,FALSE)</f>
      </c>
      <c r="G12" s="3">
        <f>VLOOKUP($C12,'input_refresh_template'!$A$2:$E$4,A12+94,FALSE)</f>
      </c>
      <c r="H12" s="3">
        <f>VLOOKUP($C12,'input_refresh_template'!$A$2:$F$4,A12+125,FALSE)</f>
      </c>
    </row>
    <row r="13" ht="15.35" customHeight="1">
      <c r="A13" s="7">
        <v>12</v>
      </c>
      <c r="B13" s="2">
        <v>44208</v>
      </c>
      <c r="C13" t="s" s="10">
        <f>'input_refresh_template'!$A$4</f>
        <v>6</v>
      </c>
      <c r="D13" s="3">
        <f>VLOOKUP($C13,'input_refresh_template'!$A$2:$E$4,A13+1,FALSE)</f>
      </c>
      <c r="E13" s="3">
        <f>VLOOKUP($C13,'input_refresh_template'!$A$2:$E$4,A13+32,FALSE)</f>
      </c>
      <c r="F13" s="3">
        <f>VLOOKUP($C13,'input_refresh_template'!$A$2:$E$4,A13+63,FALSE)</f>
      </c>
      <c r="G13" s="3">
        <f>VLOOKUP($C13,'input_refresh_template'!$A$2:$E$4,A13+94,FALSE)</f>
      </c>
      <c r="H13" s="3">
        <f>VLOOKUP($C13,'input_refresh_template'!$A$2:$F$4,A13+125,FALSE)</f>
      </c>
    </row>
    <row r="14" ht="15.35" customHeight="1">
      <c r="A14" s="7">
        <v>13</v>
      </c>
      <c r="B14" s="2">
        <v>44209</v>
      </c>
      <c r="C14" t="s" s="10">
        <f>'input_refresh_template'!$A$4</f>
        <v>6</v>
      </c>
      <c r="D14" s="3">
        <f>VLOOKUP($C14,'input_refresh_template'!$A$2:$E$4,A14+1,FALSE)</f>
      </c>
      <c r="E14" s="3">
        <f>VLOOKUP($C14,'input_refresh_template'!$A$2:$E$4,A14+32,FALSE)</f>
      </c>
      <c r="F14" s="3">
        <f>VLOOKUP($C14,'input_refresh_template'!$A$2:$E$4,A14+63,FALSE)</f>
      </c>
      <c r="G14" s="3">
        <f>VLOOKUP($C14,'input_refresh_template'!$A$2:$E$4,A14+94,FALSE)</f>
      </c>
      <c r="H14" s="3">
        <f>VLOOKUP($C14,'input_refresh_template'!$A$2:$F$4,A14+125,FALSE)</f>
      </c>
    </row>
    <row r="15" ht="15.35" customHeight="1">
      <c r="A15" s="7">
        <v>14</v>
      </c>
      <c r="B15" s="2">
        <v>44210</v>
      </c>
      <c r="C15" t="s" s="10">
        <f>'input_refresh_template'!$A$4</f>
        <v>6</v>
      </c>
      <c r="D15" s="3">
        <f>VLOOKUP($C15,'input_refresh_template'!$A$2:$E$4,A15+1,FALSE)</f>
      </c>
      <c r="E15" s="3">
        <f>VLOOKUP($C15,'input_refresh_template'!$A$2:$E$4,A15+32,FALSE)</f>
      </c>
      <c r="F15" s="3">
        <f>VLOOKUP($C15,'input_refresh_template'!$A$2:$E$4,A15+63,FALSE)</f>
      </c>
      <c r="G15" s="3">
        <f>VLOOKUP($C15,'input_refresh_template'!$A$2:$E$4,A15+94,FALSE)</f>
      </c>
      <c r="H15" s="3">
        <f>VLOOKUP($C15,'input_refresh_template'!$A$2:$F$4,A15+125,FALSE)</f>
      </c>
    </row>
    <row r="16" ht="15.35" customHeight="1">
      <c r="A16" s="7">
        <v>15</v>
      </c>
      <c r="B16" s="2">
        <v>44211</v>
      </c>
      <c r="C16" t="s" s="10">
        <f>'input_refresh_template'!$A$4</f>
        <v>6</v>
      </c>
      <c r="D16" s="3">
        <f>VLOOKUP($C16,'input_refresh_template'!$A$2:$E$4,A16+1,FALSE)</f>
      </c>
      <c r="E16" s="3">
        <f>VLOOKUP($C16,'input_refresh_template'!$A$2:$E$4,A16+32,FALSE)</f>
      </c>
      <c r="F16" s="3">
        <f>VLOOKUP($C16,'input_refresh_template'!$A$2:$E$4,A16+63,FALSE)</f>
      </c>
      <c r="G16" s="3">
        <f>VLOOKUP($C16,'input_refresh_template'!$A$2:$E$4,A16+94,FALSE)</f>
      </c>
      <c r="H16" s="3">
        <f>VLOOKUP($C16,'input_refresh_template'!$A$2:$F$4,A16+125,FALSE)</f>
      </c>
    </row>
    <row r="17" ht="15.35" customHeight="1">
      <c r="A17" s="7">
        <v>16</v>
      </c>
      <c r="B17" s="2">
        <v>44212</v>
      </c>
      <c r="C17" t="s" s="10">
        <f>'input_refresh_template'!$A$4</f>
        <v>6</v>
      </c>
      <c r="D17" s="3">
        <f>VLOOKUP($C17,'input_refresh_template'!$A$2:$E$4,A17+1,FALSE)</f>
      </c>
      <c r="E17" s="3">
        <f>VLOOKUP($C17,'input_refresh_template'!$A$2:$E$4,A17+32,FALSE)</f>
      </c>
      <c r="F17" s="3">
        <f>VLOOKUP($C17,'input_refresh_template'!$A$2:$E$4,A17+63,FALSE)</f>
      </c>
      <c r="G17" s="3">
        <f>VLOOKUP($C17,'input_refresh_template'!$A$2:$E$4,A17+94,FALSE)</f>
      </c>
      <c r="H17" s="3">
        <f>VLOOKUP($C17,'input_refresh_template'!$A$2:$F$4,A17+125,FALSE)</f>
      </c>
    </row>
    <row r="18" ht="15.35" customHeight="1">
      <c r="A18" s="7">
        <v>17</v>
      </c>
      <c r="B18" s="2">
        <v>44213</v>
      </c>
      <c r="C18" t="s" s="10">
        <f>'input_refresh_template'!$A$4</f>
        <v>6</v>
      </c>
      <c r="D18" s="3">
        <f>VLOOKUP($C18,'input_refresh_template'!$A$2:$E$4,A18+1,FALSE)</f>
      </c>
      <c r="E18" s="3">
        <f>VLOOKUP($C18,'input_refresh_template'!$A$2:$E$4,A18+32,FALSE)</f>
      </c>
      <c r="F18" s="3">
        <f>VLOOKUP($C18,'input_refresh_template'!$A$2:$E$4,A18+63,FALSE)</f>
      </c>
      <c r="G18" s="3">
        <f>VLOOKUP($C18,'input_refresh_template'!$A$2:$E$4,A18+94,FALSE)</f>
      </c>
      <c r="H18" s="3">
        <f>VLOOKUP($C18,'input_refresh_template'!$A$2:$F$4,A18+125,FALSE)</f>
      </c>
    </row>
    <row r="19" ht="15.35" customHeight="1">
      <c r="A19" s="7">
        <v>18</v>
      </c>
      <c r="B19" s="2">
        <v>44214</v>
      </c>
      <c r="C19" t="s" s="10">
        <f>'input_refresh_template'!$A$4</f>
        <v>6</v>
      </c>
      <c r="D19" s="3">
        <f>VLOOKUP($C19,'input_refresh_template'!$A$2:$E$4,A19+1,FALSE)</f>
      </c>
      <c r="E19" s="3">
        <f>VLOOKUP($C19,'input_refresh_template'!$A$2:$E$4,A19+32,FALSE)</f>
      </c>
      <c r="F19" s="3">
        <f>VLOOKUP($C19,'input_refresh_template'!$A$2:$E$4,A19+63,FALSE)</f>
      </c>
      <c r="G19" s="3">
        <f>VLOOKUP($C19,'input_refresh_template'!$A$2:$E$4,A19+94,FALSE)</f>
      </c>
      <c r="H19" s="3">
        <f>VLOOKUP($C19,'input_refresh_template'!$A$2:$F$4,A19+125,FALSE)</f>
      </c>
    </row>
    <row r="20" ht="15.35" customHeight="1">
      <c r="A20" s="7">
        <v>19</v>
      </c>
      <c r="B20" s="2">
        <v>44215</v>
      </c>
      <c r="C20" t="s" s="10">
        <f>'input_refresh_template'!$A$4</f>
        <v>6</v>
      </c>
      <c r="D20" s="3">
        <f>VLOOKUP($C20,'input_refresh_template'!$A$2:$E$4,A20+1,FALSE)</f>
      </c>
      <c r="E20" s="3">
        <f>VLOOKUP($C20,'input_refresh_template'!$A$2:$E$4,A20+32,FALSE)</f>
      </c>
      <c r="F20" s="3">
        <f>VLOOKUP($C20,'input_refresh_template'!$A$2:$E$4,A20+63,FALSE)</f>
      </c>
      <c r="G20" s="3">
        <f>VLOOKUP($C20,'input_refresh_template'!$A$2:$E$4,A20+94,FALSE)</f>
      </c>
      <c r="H20" s="3">
        <f>VLOOKUP($C20,'input_refresh_template'!$A$2:$F$4,A20+125,FALSE)</f>
      </c>
    </row>
    <row r="21" ht="15.75" customHeight="1">
      <c r="A21" s="7">
        <v>20</v>
      </c>
      <c r="B21" s="2">
        <v>44216</v>
      </c>
      <c r="C21" t="s" s="10">
        <f>'input_refresh_template'!$A$4</f>
        <v>6</v>
      </c>
      <c r="D21" s="3">
        <f>VLOOKUP($C21,'input_refresh_template'!$A$2:$E$4,A21+1,FALSE)</f>
      </c>
      <c r="E21" s="3">
        <f>VLOOKUP($C21,'input_refresh_template'!$A$2:$E$4,A21+32,FALSE)</f>
      </c>
      <c r="F21" s="3">
        <f>VLOOKUP($C21,'input_refresh_template'!$A$2:$E$4,A21+63,FALSE)</f>
      </c>
      <c r="G21" s="3">
        <f>VLOOKUP($C21,'input_refresh_template'!$A$2:$E$4,A21+94,FALSE)</f>
      </c>
      <c r="H21" s="3">
        <f>VLOOKUP($C21,'input_refresh_template'!$A$2:$F$4,A21+125,FALSE)</f>
      </c>
    </row>
    <row r="22" ht="15.75" customHeight="1">
      <c r="A22" s="7">
        <v>21</v>
      </c>
      <c r="B22" s="2">
        <v>44217</v>
      </c>
      <c r="C22" t="s" s="10">
        <f>'input_refresh_template'!$A$4</f>
        <v>6</v>
      </c>
      <c r="D22" s="3">
        <f>VLOOKUP($C22,'input_refresh_template'!$A$2:$E$4,A22+1,FALSE)</f>
      </c>
      <c r="E22" s="3">
        <f>VLOOKUP($C22,'input_refresh_template'!$A$2:$E$4,A22+32,FALSE)</f>
      </c>
      <c r="F22" s="3">
        <f>VLOOKUP($C22,'input_refresh_template'!$A$2:$E$4,A22+63,FALSE)</f>
      </c>
      <c r="G22" s="3">
        <f>VLOOKUP($C22,'input_refresh_template'!$A$2:$E$4,A22+94,FALSE)</f>
      </c>
      <c r="H22" s="3">
        <f>VLOOKUP($C22,'input_refresh_template'!$A$2:$F$4,A22+125,FALSE)</f>
      </c>
    </row>
    <row r="23" ht="15.75" customHeight="1">
      <c r="A23" s="7">
        <v>22</v>
      </c>
      <c r="B23" s="2">
        <v>44218</v>
      </c>
      <c r="C23" t="s" s="10">
        <f>'input_refresh_template'!$A$4</f>
        <v>6</v>
      </c>
      <c r="D23" s="3">
        <f>VLOOKUP($C23,'input_refresh_template'!$A$2:$E$4,A23+1,FALSE)</f>
      </c>
      <c r="E23" s="3">
        <f>VLOOKUP($C23,'input_refresh_template'!$A$2:$E$4,A23+32,FALSE)</f>
      </c>
      <c r="F23" s="3">
        <f>VLOOKUP($C23,'input_refresh_template'!$A$2:$E$4,A23+63,FALSE)</f>
      </c>
      <c r="G23" s="3">
        <f>VLOOKUP($C23,'input_refresh_template'!$A$2:$E$4,A23+94,FALSE)</f>
      </c>
      <c r="H23" s="3">
        <f>VLOOKUP($C23,'input_refresh_template'!$A$2:$F$4,A23+125,FALSE)</f>
      </c>
    </row>
    <row r="24" ht="15.75" customHeight="1">
      <c r="A24" s="7">
        <v>23</v>
      </c>
      <c r="B24" s="2">
        <v>44219</v>
      </c>
      <c r="C24" t="s" s="10">
        <f>'input_refresh_template'!$A$4</f>
        <v>6</v>
      </c>
      <c r="D24" s="3">
        <f>VLOOKUP($C24,'input_refresh_template'!$A$2:$E$4,A24+1,FALSE)</f>
      </c>
      <c r="E24" s="3">
        <f>VLOOKUP($C24,'input_refresh_template'!$A$2:$E$4,A24+32,FALSE)</f>
      </c>
      <c r="F24" s="3">
        <f>VLOOKUP($C24,'input_refresh_template'!$A$2:$E$4,A24+63,FALSE)</f>
      </c>
      <c r="G24" s="3">
        <f>VLOOKUP($C24,'input_refresh_template'!$A$2:$E$4,A24+94,FALSE)</f>
      </c>
      <c r="H24" s="3">
        <f>VLOOKUP($C24,'input_refresh_template'!$A$2:$F$4,A24+125,FALSE)</f>
      </c>
    </row>
    <row r="25" ht="15.75" customHeight="1">
      <c r="A25" s="7">
        <v>24</v>
      </c>
      <c r="B25" s="2">
        <v>44220</v>
      </c>
      <c r="C25" t="s" s="10">
        <f>'input_refresh_template'!$A$4</f>
        <v>6</v>
      </c>
      <c r="D25" s="3">
        <f>VLOOKUP($C25,'input_refresh_template'!$A$2:$E$4,A25+1,FALSE)</f>
      </c>
      <c r="E25" s="3">
        <f>VLOOKUP($C25,'input_refresh_template'!$A$2:$E$4,A25+32,FALSE)</f>
      </c>
      <c r="F25" s="3">
        <f>VLOOKUP($C25,'input_refresh_template'!$A$2:$E$4,A25+63,FALSE)</f>
      </c>
      <c r="G25" s="3">
        <f>VLOOKUP($C25,'input_refresh_template'!$A$2:$E$4,A25+94,FALSE)</f>
      </c>
      <c r="H25" s="3">
        <f>VLOOKUP($C25,'input_refresh_template'!$A$2:$F$4,A25+125,FALSE)</f>
      </c>
    </row>
    <row r="26" ht="15.75" customHeight="1">
      <c r="A26" s="7">
        <v>25</v>
      </c>
      <c r="B26" s="2">
        <v>44221</v>
      </c>
      <c r="C26" t="s" s="10">
        <f>'input_refresh_template'!$A$4</f>
        <v>6</v>
      </c>
      <c r="D26" s="3">
        <f>VLOOKUP($C26,'input_refresh_template'!$A$2:$E$4,A26+1,FALSE)</f>
      </c>
      <c r="E26" s="3">
        <f>VLOOKUP($C26,'input_refresh_template'!$A$2:$E$4,A26+32,FALSE)</f>
      </c>
      <c r="F26" s="3">
        <f>VLOOKUP($C26,'input_refresh_template'!$A$2:$E$4,A26+63,FALSE)</f>
      </c>
      <c r="G26" s="3">
        <f>VLOOKUP($C26,'input_refresh_template'!$A$2:$E$4,A26+94,FALSE)</f>
      </c>
      <c r="H26" s="3">
        <f>VLOOKUP($C26,'input_refresh_template'!$A$2:$F$4,A26+125,FALSE)</f>
      </c>
    </row>
    <row r="27" ht="15.75" customHeight="1">
      <c r="A27" s="7">
        <v>26</v>
      </c>
      <c r="B27" s="2">
        <v>44222</v>
      </c>
      <c r="C27" t="s" s="10">
        <f>'input_refresh_template'!$A$4</f>
        <v>6</v>
      </c>
      <c r="D27" s="3">
        <f>VLOOKUP($C27,'input_refresh_template'!$A$2:$E$4,A27+1,FALSE)</f>
      </c>
      <c r="E27" s="3">
        <f>VLOOKUP($C27,'input_refresh_template'!$A$2:$E$4,A27+32,FALSE)</f>
      </c>
      <c r="F27" s="3">
        <f>VLOOKUP($C27,'input_refresh_template'!$A$2:$E$4,A27+63,FALSE)</f>
      </c>
      <c r="G27" s="3">
        <f>VLOOKUP($C27,'input_refresh_template'!$A$2:$E$4,A27+94,FALSE)</f>
      </c>
      <c r="H27" s="3">
        <f>VLOOKUP($C27,'input_refresh_template'!$A$2:$F$4,A27+125,FALSE)</f>
      </c>
    </row>
    <row r="28" ht="15.75" customHeight="1">
      <c r="A28" s="7">
        <v>27</v>
      </c>
      <c r="B28" s="2">
        <v>44223</v>
      </c>
      <c r="C28" t="s" s="10">
        <f>'input_refresh_template'!$A$4</f>
        <v>6</v>
      </c>
      <c r="D28" s="3">
        <f>VLOOKUP($C28,'input_refresh_template'!$A$2:$E$4,A28+1,FALSE)</f>
      </c>
      <c r="E28" s="3">
        <f>VLOOKUP($C28,'input_refresh_template'!$A$2:$E$4,A28+32,FALSE)</f>
      </c>
      <c r="F28" s="3">
        <f>VLOOKUP($C28,'input_refresh_template'!$A$2:$E$4,A28+63,FALSE)</f>
      </c>
      <c r="G28" s="3">
        <f>VLOOKUP($C28,'input_refresh_template'!$A$2:$E$4,A28+94,FALSE)</f>
      </c>
      <c r="H28" s="3">
        <f>VLOOKUP($C28,'input_refresh_template'!$A$2:$F$4,A28+125,FALSE)</f>
      </c>
    </row>
    <row r="29" ht="15.75" customHeight="1">
      <c r="A29" s="7">
        <v>28</v>
      </c>
      <c r="B29" s="2">
        <v>44224</v>
      </c>
      <c r="C29" t="s" s="10">
        <f>'input_refresh_template'!$A$4</f>
        <v>6</v>
      </c>
      <c r="D29" s="3">
        <f>VLOOKUP($C29,'input_refresh_template'!$A$2:$E$4,A29+1,FALSE)</f>
      </c>
      <c r="E29" s="3">
        <f>VLOOKUP($C29,'input_refresh_template'!$A$2:$E$4,A29+32,FALSE)</f>
      </c>
      <c r="F29" s="3">
        <f>VLOOKUP($C29,'input_refresh_template'!$A$2:$E$4,A29+63,FALSE)</f>
      </c>
      <c r="G29" s="3">
        <f>VLOOKUP($C29,'input_refresh_template'!$A$2:$E$4,A29+94,FALSE)</f>
      </c>
      <c r="H29" s="3">
        <f>VLOOKUP($C29,'input_refresh_template'!$A$2:$F$4,A29+125,FALSE)</f>
      </c>
    </row>
    <row r="30" ht="15.75" customHeight="1">
      <c r="A30" s="7">
        <v>29</v>
      </c>
      <c r="B30" s="2">
        <v>44225</v>
      </c>
      <c r="C30" t="s" s="10">
        <f>'input_refresh_template'!$A$4</f>
        <v>6</v>
      </c>
      <c r="D30" s="3">
        <f>VLOOKUP($C30,'input_refresh_template'!$A$2:$E$4,A30+1,FALSE)</f>
      </c>
      <c r="E30" s="3">
        <f>VLOOKUP($C30,'input_refresh_template'!$A$2:$E$4,A30+32,FALSE)</f>
      </c>
      <c r="F30" s="3">
        <f>VLOOKUP($C30,'input_refresh_template'!$A$2:$E$4,A30+63,FALSE)</f>
      </c>
      <c r="G30" s="3">
        <f>VLOOKUP($C30,'input_refresh_template'!$A$2:$E$4,A30+94,FALSE)</f>
      </c>
      <c r="H30" s="3">
        <f>VLOOKUP($C30,'input_refresh_template'!$A$2:$F$4,A30+125,FALSE)</f>
      </c>
    </row>
    <row r="31" ht="15.75" customHeight="1">
      <c r="A31" s="7">
        <v>30</v>
      </c>
      <c r="B31" s="2">
        <v>44226</v>
      </c>
      <c r="C31" t="s" s="10">
        <f>'input_refresh_template'!$A$4</f>
        <v>6</v>
      </c>
      <c r="D31" s="3">
        <f>VLOOKUP($C31,'input_refresh_template'!$A$2:$E$4,A31+1,FALSE)</f>
      </c>
      <c r="E31" s="3">
        <f>VLOOKUP($C31,'input_refresh_template'!$A$2:$E$4,A31+32,FALSE)</f>
      </c>
      <c r="F31" s="3">
        <f>VLOOKUP($C31,'input_refresh_template'!$A$2:$E$4,A31+63,FALSE)</f>
      </c>
      <c r="G31" s="3">
        <f>VLOOKUP($C31,'input_refresh_template'!$A$2:$E$4,A31+94,FALSE)</f>
      </c>
      <c r="H31" s="3">
        <f>VLOOKUP($C31,'input_refresh_template'!$A$2:$F$4,A31+125,FALSE)</f>
      </c>
    </row>
    <row r="32" ht="15.75" customHeight="1">
      <c r="A32" s="7">
        <v>31</v>
      </c>
      <c r="B32" s="2">
        <v>44227</v>
      </c>
      <c r="C32" t="s" s="10">
        <f>'input_refresh_template'!$A$4</f>
        <v>6</v>
      </c>
      <c r="D32" s="3">
        <f>VLOOKUP($C32,'input_refresh_template'!$A$2:$E$4,A32+1,FALSE)</f>
      </c>
      <c r="E32" s="3">
        <f>VLOOKUP($C32,'input_refresh_template'!$A$2:$E$4,A32+32,FALSE)</f>
      </c>
      <c r="F32" s="3">
        <f>VLOOKUP($C32,'input_refresh_template'!$A$2:$E$4,A32+63,FALSE)</f>
      </c>
      <c r="G32" s="3">
        <f>VLOOKUP($C32,'input_refresh_template'!$A$2:$E$4,A32+94,FALSE)</f>
      </c>
      <c r="H32" s="3">
        <f>VLOOKUP($C32,'input_refresh_template'!$A$2:$F$4,A32+125,FALSE)</f>
      </c>
    </row>
    <row r="33" ht="15.75" customHeight="1">
      <c r="A33" s="7">
        <v>1</v>
      </c>
      <c r="B33" s="2">
        <v>44197</v>
      </c>
      <c r="C33" s="11">
        <f t="shared" si="186" ref="C33:C63">#REF!</f>
      </c>
      <c r="D33" s="3">
        <f>VLOOKUP($C33,'input_refresh_template'!$A$2:$E$4,A33+1,FALSE)</f>
      </c>
      <c r="E33" s="3">
        <f>VLOOKUP($C33,'input_refresh_template'!$A$2:$E$4,A33+32,FALSE)</f>
      </c>
      <c r="F33" s="3">
        <f>VLOOKUP($C33,'input_refresh_template'!$A$2:$E$4,A33+63,FALSE)</f>
      </c>
      <c r="G33" s="3">
        <f>VLOOKUP($C33,'input_refresh_template'!$A$2:$E$4,A33+94,FALSE)</f>
      </c>
      <c r="H33" s="3">
        <f>VLOOKUP($C33,'input_refresh_template'!$A$2:$F$4,A33+125,FALSE)</f>
      </c>
    </row>
    <row r="34" ht="15.75" customHeight="1">
      <c r="A34" s="7">
        <v>2</v>
      </c>
      <c r="B34" s="2">
        <v>44198</v>
      </c>
      <c r="C34" s="11">
        <f t="shared" si="186"/>
      </c>
      <c r="D34" s="3">
        <f>VLOOKUP($C34,'input_refresh_template'!$A$2:$E$4,A34+1,FALSE)</f>
      </c>
      <c r="E34" s="3">
        <f>VLOOKUP($C34,'input_refresh_template'!$A$2:$E$4,A34+32,FALSE)</f>
      </c>
      <c r="F34" s="3">
        <f>VLOOKUP($C34,'input_refresh_template'!$A$2:$E$4,A34+63,FALSE)</f>
      </c>
      <c r="G34" s="3">
        <f>VLOOKUP($C34,'input_refresh_template'!$A$2:$E$4,A34+94,FALSE)</f>
      </c>
      <c r="H34" s="3">
        <f>VLOOKUP($C34,'input_refresh_template'!$A$2:$F$4,A34+125,FALSE)</f>
      </c>
    </row>
    <row r="35" ht="15.75" customHeight="1">
      <c r="A35" s="7">
        <v>3</v>
      </c>
      <c r="B35" s="2">
        <v>44199</v>
      </c>
      <c r="C35" s="11">
        <f t="shared" si="186"/>
      </c>
      <c r="D35" s="3">
        <f>VLOOKUP($C35,'input_refresh_template'!$A$2:$E$4,A35+1,FALSE)</f>
      </c>
      <c r="E35" s="3">
        <f>VLOOKUP($C35,'input_refresh_template'!$A$2:$E$4,A35+32,FALSE)</f>
      </c>
      <c r="F35" s="3">
        <f>VLOOKUP($C35,'input_refresh_template'!$A$2:$E$4,A35+63,FALSE)</f>
      </c>
      <c r="G35" s="3">
        <f>VLOOKUP($C35,'input_refresh_template'!$A$2:$E$4,A35+94,FALSE)</f>
      </c>
      <c r="H35" s="3">
        <f>VLOOKUP($C35,'input_refresh_template'!$A$2:$F$4,A35+125,FALSE)</f>
      </c>
    </row>
    <row r="36" ht="15.75" customHeight="1">
      <c r="A36" s="7">
        <v>4</v>
      </c>
      <c r="B36" s="2">
        <v>44200</v>
      </c>
      <c r="C36" s="11">
        <f t="shared" si="186"/>
      </c>
      <c r="D36" s="3">
        <f>VLOOKUP($C36,'input_refresh_template'!$A$2:$E$4,A36+1,FALSE)</f>
      </c>
      <c r="E36" s="3">
        <f>VLOOKUP($C36,'input_refresh_template'!$A$2:$E$4,A36+32,FALSE)</f>
      </c>
      <c r="F36" s="3">
        <f>VLOOKUP($C36,'input_refresh_template'!$A$2:$E$4,A36+63,FALSE)</f>
      </c>
      <c r="G36" s="3">
        <f>VLOOKUP($C36,'input_refresh_template'!$A$2:$E$4,A36+94,FALSE)</f>
      </c>
      <c r="H36" s="3">
        <f>VLOOKUP($C36,'input_refresh_template'!$A$2:$F$4,A36+125,FALSE)</f>
      </c>
    </row>
    <row r="37" ht="15.75" customHeight="1">
      <c r="A37" s="7">
        <v>5</v>
      </c>
      <c r="B37" s="2">
        <v>44201</v>
      </c>
      <c r="C37" s="11">
        <f t="shared" si="186"/>
      </c>
      <c r="D37" s="3">
        <f>VLOOKUP($C37,'input_refresh_template'!$A$2:$E$4,A37+1,FALSE)</f>
      </c>
      <c r="E37" s="3">
        <f>VLOOKUP($C37,'input_refresh_template'!$A$2:$E$4,A37+32,FALSE)</f>
      </c>
      <c r="F37" s="3">
        <f>VLOOKUP($C37,'input_refresh_template'!$A$2:$E$4,A37+63,FALSE)</f>
      </c>
      <c r="G37" s="3">
        <f>VLOOKUP($C37,'input_refresh_template'!$A$2:$E$4,A37+94,FALSE)</f>
      </c>
      <c r="H37" s="3">
        <f>VLOOKUP($C37,'input_refresh_template'!$A$2:$F$4,A37+125,FALSE)</f>
      </c>
    </row>
    <row r="38" ht="15.75" customHeight="1">
      <c r="A38" s="7">
        <v>6</v>
      </c>
      <c r="B38" s="2">
        <v>44202</v>
      </c>
      <c r="C38" s="11">
        <f t="shared" si="186"/>
      </c>
      <c r="D38" s="3">
        <f>VLOOKUP($C38,'input_refresh_template'!$A$2:$E$4,A38+1,FALSE)</f>
      </c>
      <c r="E38" s="3">
        <f>VLOOKUP($C38,'input_refresh_template'!$A$2:$E$4,A38+32,FALSE)</f>
      </c>
      <c r="F38" s="3">
        <f>VLOOKUP($C38,'input_refresh_template'!$A$2:$E$4,A38+63,FALSE)</f>
      </c>
      <c r="G38" s="3">
        <f>VLOOKUP($C38,'input_refresh_template'!$A$2:$E$4,A38+94,FALSE)</f>
      </c>
      <c r="H38" s="3">
        <f>VLOOKUP($C38,'input_refresh_template'!$A$2:$F$4,A38+125,FALSE)</f>
      </c>
    </row>
    <row r="39" ht="15.75" customHeight="1">
      <c r="A39" s="7">
        <v>7</v>
      </c>
      <c r="B39" s="2">
        <v>44203</v>
      </c>
      <c r="C39" s="11">
        <f t="shared" si="186"/>
      </c>
      <c r="D39" s="3">
        <f>VLOOKUP($C39,'input_refresh_template'!$A$2:$E$4,A39+1,FALSE)</f>
      </c>
      <c r="E39" s="3">
        <f>VLOOKUP($C39,'input_refresh_template'!$A$2:$E$4,A39+32,FALSE)</f>
      </c>
      <c r="F39" s="3">
        <f>VLOOKUP($C39,'input_refresh_template'!$A$2:$E$4,A39+63,FALSE)</f>
      </c>
      <c r="G39" s="3">
        <f>VLOOKUP($C39,'input_refresh_template'!$A$2:$E$4,A39+94,FALSE)</f>
      </c>
      <c r="H39" s="3">
        <f>VLOOKUP($C39,'input_refresh_template'!$A$2:$F$4,A39+125,FALSE)</f>
      </c>
    </row>
    <row r="40" ht="15.75" customHeight="1">
      <c r="A40" s="7">
        <v>8</v>
      </c>
      <c r="B40" s="2">
        <v>44204</v>
      </c>
      <c r="C40" s="11">
        <f t="shared" si="186"/>
      </c>
      <c r="D40" s="3">
        <f>VLOOKUP($C40,'input_refresh_template'!$A$2:$E$4,A40+1,FALSE)</f>
      </c>
      <c r="E40" s="3">
        <f>VLOOKUP($C40,'input_refresh_template'!$A$2:$E$4,A40+32,FALSE)</f>
      </c>
      <c r="F40" s="3">
        <f>VLOOKUP($C40,'input_refresh_template'!$A$2:$E$4,A40+63,FALSE)</f>
      </c>
      <c r="G40" s="3">
        <f>VLOOKUP($C40,'input_refresh_template'!$A$2:$E$4,A40+94,FALSE)</f>
      </c>
      <c r="H40" s="3">
        <f>VLOOKUP($C40,'input_refresh_template'!$A$2:$F$4,A40+125,FALSE)</f>
      </c>
    </row>
    <row r="41" ht="15.75" customHeight="1">
      <c r="A41" s="7">
        <v>9</v>
      </c>
      <c r="B41" s="2">
        <v>44205</v>
      </c>
      <c r="C41" s="11">
        <f t="shared" si="186"/>
      </c>
      <c r="D41" s="3">
        <f>VLOOKUP($C41,'input_refresh_template'!$A$2:$E$4,A41+1,FALSE)</f>
      </c>
      <c r="E41" s="3">
        <f>VLOOKUP($C41,'input_refresh_template'!$A$2:$E$4,A41+32,FALSE)</f>
      </c>
      <c r="F41" s="3">
        <f>VLOOKUP($C41,'input_refresh_template'!$A$2:$E$4,A41+63,FALSE)</f>
      </c>
      <c r="G41" s="3">
        <f>VLOOKUP($C41,'input_refresh_template'!$A$2:$E$4,A41+94,FALSE)</f>
      </c>
      <c r="H41" s="3">
        <f>VLOOKUP($C41,'input_refresh_template'!$A$2:$F$4,A41+125,FALSE)</f>
      </c>
    </row>
    <row r="42" ht="15.75" customHeight="1">
      <c r="A42" s="7">
        <v>10</v>
      </c>
      <c r="B42" s="2">
        <v>44206</v>
      </c>
      <c r="C42" s="11">
        <f t="shared" si="186"/>
      </c>
      <c r="D42" s="3">
        <f>VLOOKUP($C42,'input_refresh_template'!$A$2:$E$4,A42+1,FALSE)</f>
      </c>
      <c r="E42" s="3">
        <f>VLOOKUP($C42,'input_refresh_template'!$A$2:$E$4,A42+32,FALSE)</f>
      </c>
      <c r="F42" s="3">
        <f>VLOOKUP($C42,'input_refresh_template'!$A$2:$E$4,A42+63,FALSE)</f>
      </c>
      <c r="G42" s="3">
        <f>VLOOKUP($C42,'input_refresh_template'!$A$2:$E$4,A42+94,FALSE)</f>
      </c>
      <c r="H42" s="3">
        <f>VLOOKUP($C42,'input_refresh_template'!$A$2:$F$4,A42+125,FALSE)</f>
      </c>
    </row>
    <row r="43" ht="15.75" customHeight="1">
      <c r="A43" s="7">
        <v>11</v>
      </c>
      <c r="B43" s="2">
        <v>44207</v>
      </c>
      <c r="C43" s="11">
        <f t="shared" si="186"/>
      </c>
      <c r="D43" s="3">
        <f>VLOOKUP($C43,'input_refresh_template'!$A$2:$E$4,A43+1,FALSE)</f>
      </c>
      <c r="E43" s="3">
        <f>VLOOKUP($C43,'input_refresh_template'!$A$2:$E$4,A43+32,FALSE)</f>
      </c>
      <c r="F43" s="3">
        <f>VLOOKUP($C43,'input_refresh_template'!$A$2:$E$4,A43+63,FALSE)</f>
      </c>
      <c r="G43" s="3">
        <f>VLOOKUP($C43,'input_refresh_template'!$A$2:$E$4,A43+94,FALSE)</f>
      </c>
      <c r="H43" s="3">
        <f>VLOOKUP($C43,'input_refresh_template'!$A$2:$F$4,A43+125,FALSE)</f>
      </c>
    </row>
    <row r="44" ht="15.75" customHeight="1">
      <c r="A44" s="7">
        <v>12</v>
      </c>
      <c r="B44" s="2">
        <v>44208</v>
      </c>
      <c r="C44" s="11">
        <f t="shared" si="186"/>
      </c>
      <c r="D44" s="3">
        <f>VLOOKUP($C44,'input_refresh_template'!$A$2:$E$4,A44+1,FALSE)</f>
      </c>
      <c r="E44" s="3">
        <f>VLOOKUP($C44,'input_refresh_template'!$A$2:$E$4,A44+32,FALSE)</f>
      </c>
      <c r="F44" s="3">
        <f>VLOOKUP($C44,'input_refresh_template'!$A$2:$E$4,A44+63,FALSE)</f>
      </c>
      <c r="G44" s="3">
        <f>VLOOKUP($C44,'input_refresh_template'!$A$2:$E$4,A44+94,FALSE)</f>
      </c>
      <c r="H44" s="3">
        <f>VLOOKUP($C44,'input_refresh_template'!$A$2:$F$4,A44+125,FALSE)</f>
      </c>
    </row>
    <row r="45" ht="15.75" customHeight="1">
      <c r="A45" s="7">
        <v>13</v>
      </c>
      <c r="B45" s="2">
        <v>44209</v>
      </c>
      <c r="C45" s="11">
        <f t="shared" si="186"/>
      </c>
      <c r="D45" s="3">
        <f>VLOOKUP($C45,'input_refresh_template'!$A$2:$E$4,A45+1,FALSE)</f>
      </c>
      <c r="E45" s="3">
        <f>VLOOKUP($C45,'input_refresh_template'!$A$2:$E$4,A45+32,FALSE)</f>
      </c>
      <c r="F45" s="3">
        <f>VLOOKUP($C45,'input_refresh_template'!$A$2:$E$4,A45+63,FALSE)</f>
      </c>
      <c r="G45" s="3">
        <f>VLOOKUP($C45,'input_refresh_template'!$A$2:$E$4,A45+94,FALSE)</f>
      </c>
      <c r="H45" s="3">
        <f>VLOOKUP($C45,'input_refresh_template'!$A$2:$F$4,A45+125,FALSE)</f>
      </c>
    </row>
    <row r="46" ht="15.75" customHeight="1">
      <c r="A46" s="7">
        <v>14</v>
      </c>
      <c r="B46" s="2">
        <v>44210</v>
      </c>
      <c r="C46" s="11">
        <f t="shared" si="186"/>
      </c>
      <c r="D46" s="3">
        <f>VLOOKUP($C46,'input_refresh_template'!$A$2:$E$4,A46+1,FALSE)</f>
      </c>
      <c r="E46" s="3">
        <f>VLOOKUP($C46,'input_refresh_template'!$A$2:$E$4,A46+32,FALSE)</f>
      </c>
      <c r="F46" s="3">
        <f>VLOOKUP($C46,'input_refresh_template'!$A$2:$E$4,A46+63,FALSE)</f>
      </c>
      <c r="G46" s="3">
        <f>VLOOKUP($C46,'input_refresh_template'!$A$2:$E$4,A46+94,FALSE)</f>
      </c>
      <c r="H46" s="3">
        <f>VLOOKUP($C46,'input_refresh_template'!$A$2:$F$4,A46+125,FALSE)</f>
      </c>
    </row>
    <row r="47" ht="15.75" customHeight="1">
      <c r="A47" s="7">
        <v>15</v>
      </c>
      <c r="B47" s="2">
        <v>44211</v>
      </c>
      <c r="C47" s="11">
        <f t="shared" si="186"/>
      </c>
      <c r="D47" s="3">
        <f>VLOOKUP($C47,'input_refresh_template'!$A$2:$E$4,A47+1,FALSE)</f>
      </c>
      <c r="E47" s="3">
        <f>VLOOKUP($C47,'input_refresh_template'!$A$2:$E$4,A47+32,FALSE)</f>
      </c>
      <c r="F47" s="3">
        <f>VLOOKUP($C47,'input_refresh_template'!$A$2:$E$4,A47+63,FALSE)</f>
      </c>
      <c r="G47" s="3">
        <f>VLOOKUP($C47,'input_refresh_template'!$A$2:$E$4,A47+94,FALSE)</f>
      </c>
      <c r="H47" s="3">
        <f>VLOOKUP($C47,'input_refresh_template'!$A$2:$F$4,A47+125,FALSE)</f>
      </c>
    </row>
    <row r="48" ht="15.75" customHeight="1">
      <c r="A48" s="7">
        <v>16</v>
      </c>
      <c r="B48" s="2">
        <v>44212</v>
      </c>
      <c r="C48" s="11">
        <f t="shared" si="186"/>
      </c>
      <c r="D48" s="3">
        <f>VLOOKUP($C48,'input_refresh_template'!$A$2:$E$4,A48+1,FALSE)</f>
      </c>
      <c r="E48" s="3">
        <f>VLOOKUP($C48,'input_refresh_template'!$A$2:$E$4,A48+32,FALSE)</f>
      </c>
      <c r="F48" s="3">
        <f>VLOOKUP($C48,'input_refresh_template'!$A$2:$E$4,A48+63,FALSE)</f>
      </c>
      <c r="G48" s="3">
        <f>VLOOKUP($C48,'input_refresh_template'!$A$2:$E$4,A48+94,FALSE)</f>
      </c>
      <c r="H48" s="3">
        <f>VLOOKUP($C48,'input_refresh_template'!$A$2:$F$4,A48+125,FALSE)</f>
      </c>
    </row>
    <row r="49" ht="15.75" customHeight="1">
      <c r="A49" s="7">
        <v>17</v>
      </c>
      <c r="B49" s="2">
        <v>44213</v>
      </c>
      <c r="C49" s="11">
        <f t="shared" si="186"/>
      </c>
      <c r="D49" s="3">
        <f>VLOOKUP($C49,'input_refresh_template'!$A$2:$E$4,A49+1,FALSE)</f>
      </c>
      <c r="E49" s="3">
        <f>VLOOKUP($C49,'input_refresh_template'!$A$2:$E$4,A49+32,FALSE)</f>
      </c>
      <c r="F49" s="3">
        <f>VLOOKUP($C49,'input_refresh_template'!$A$2:$E$4,A49+63,FALSE)</f>
      </c>
      <c r="G49" s="3">
        <f>VLOOKUP($C49,'input_refresh_template'!$A$2:$E$4,A49+94,FALSE)</f>
      </c>
      <c r="H49" s="3">
        <f>VLOOKUP($C49,'input_refresh_template'!$A$2:$F$4,A49+125,FALSE)</f>
      </c>
    </row>
    <row r="50" ht="15.75" customHeight="1">
      <c r="A50" s="7">
        <v>18</v>
      </c>
      <c r="B50" s="2">
        <v>44214</v>
      </c>
      <c r="C50" s="11">
        <f t="shared" si="186"/>
      </c>
      <c r="D50" s="3">
        <f>VLOOKUP($C50,'input_refresh_template'!$A$2:$E$4,A50+1,FALSE)</f>
      </c>
      <c r="E50" s="3">
        <f>VLOOKUP($C50,'input_refresh_template'!$A$2:$E$4,A50+32,FALSE)</f>
      </c>
      <c r="F50" s="3">
        <f>VLOOKUP($C50,'input_refresh_template'!$A$2:$E$4,A50+63,FALSE)</f>
      </c>
      <c r="G50" s="3">
        <f>VLOOKUP($C50,'input_refresh_template'!$A$2:$E$4,A50+94,FALSE)</f>
      </c>
      <c r="H50" s="3">
        <f>VLOOKUP($C50,'input_refresh_template'!$A$2:$F$4,A50+125,FALSE)</f>
      </c>
    </row>
    <row r="51" ht="15.75" customHeight="1">
      <c r="A51" s="7">
        <v>19</v>
      </c>
      <c r="B51" s="2">
        <v>44215</v>
      </c>
      <c r="C51" s="11">
        <f t="shared" si="186"/>
      </c>
      <c r="D51" s="3">
        <f>VLOOKUP($C51,'input_refresh_template'!$A$2:$E$4,A51+1,FALSE)</f>
      </c>
      <c r="E51" s="3">
        <f>VLOOKUP($C51,'input_refresh_template'!$A$2:$E$4,A51+32,FALSE)</f>
      </c>
      <c r="F51" s="3">
        <f>VLOOKUP($C51,'input_refresh_template'!$A$2:$E$4,A51+63,FALSE)</f>
      </c>
      <c r="G51" s="3">
        <f>VLOOKUP($C51,'input_refresh_template'!$A$2:$E$4,A51+94,FALSE)</f>
      </c>
      <c r="H51" s="3">
        <f>VLOOKUP($C51,'input_refresh_template'!$A$2:$F$4,A51+125,FALSE)</f>
      </c>
    </row>
    <row r="52" ht="15.75" customHeight="1">
      <c r="A52" s="7">
        <v>20</v>
      </c>
      <c r="B52" s="2">
        <v>44216</v>
      </c>
      <c r="C52" s="11">
        <f t="shared" si="186"/>
      </c>
      <c r="D52" s="3">
        <f>VLOOKUP($C52,'input_refresh_template'!$A$2:$E$4,A52+1,FALSE)</f>
      </c>
      <c r="E52" s="3">
        <f>VLOOKUP($C52,'input_refresh_template'!$A$2:$E$4,A52+32,FALSE)</f>
      </c>
      <c r="F52" s="3">
        <f>VLOOKUP($C52,'input_refresh_template'!$A$2:$E$4,A52+63,FALSE)</f>
      </c>
      <c r="G52" s="3">
        <f>VLOOKUP($C52,'input_refresh_template'!$A$2:$E$4,A52+94,FALSE)</f>
      </c>
      <c r="H52" s="3">
        <f>VLOOKUP($C52,'input_refresh_template'!$A$2:$F$4,A52+125,FALSE)</f>
      </c>
    </row>
    <row r="53" ht="15.75" customHeight="1">
      <c r="A53" s="7">
        <v>21</v>
      </c>
      <c r="B53" s="2">
        <v>44217</v>
      </c>
      <c r="C53" s="11">
        <f t="shared" si="186"/>
      </c>
      <c r="D53" s="3">
        <f>VLOOKUP($C53,'input_refresh_template'!$A$2:$E$4,A53+1,FALSE)</f>
      </c>
      <c r="E53" s="3">
        <f>VLOOKUP($C53,'input_refresh_template'!$A$2:$E$4,A53+32,FALSE)</f>
      </c>
      <c r="F53" s="3">
        <f>VLOOKUP($C53,'input_refresh_template'!$A$2:$E$4,A53+63,FALSE)</f>
      </c>
      <c r="G53" s="3">
        <f>VLOOKUP($C53,'input_refresh_template'!$A$2:$E$4,A53+94,FALSE)</f>
      </c>
      <c r="H53" s="3">
        <f>VLOOKUP($C53,'input_refresh_template'!$A$2:$F$4,A53+125,FALSE)</f>
      </c>
    </row>
    <row r="54" ht="15.75" customHeight="1">
      <c r="A54" s="7">
        <v>22</v>
      </c>
      <c r="B54" s="2">
        <v>44218</v>
      </c>
      <c r="C54" s="11">
        <f t="shared" si="186"/>
      </c>
      <c r="D54" s="3">
        <f>VLOOKUP($C54,'input_refresh_template'!$A$2:$E$4,A54+1,FALSE)</f>
      </c>
      <c r="E54" s="3">
        <f>VLOOKUP($C54,'input_refresh_template'!$A$2:$E$4,A54+32,FALSE)</f>
      </c>
      <c r="F54" s="3">
        <f>VLOOKUP($C54,'input_refresh_template'!$A$2:$E$4,A54+63,FALSE)</f>
      </c>
      <c r="G54" s="3">
        <f>VLOOKUP($C54,'input_refresh_template'!$A$2:$E$4,A54+94,FALSE)</f>
      </c>
      <c r="H54" s="3">
        <f>VLOOKUP($C54,'input_refresh_template'!$A$2:$F$4,A54+125,FALSE)</f>
      </c>
    </row>
    <row r="55" ht="15.75" customHeight="1">
      <c r="A55" s="7">
        <v>23</v>
      </c>
      <c r="B55" s="2">
        <v>44219</v>
      </c>
      <c r="C55" s="11">
        <f t="shared" si="186"/>
      </c>
      <c r="D55" s="3">
        <f>VLOOKUP($C55,'input_refresh_template'!$A$2:$E$4,A55+1,FALSE)</f>
      </c>
      <c r="E55" s="3">
        <f>VLOOKUP($C55,'input_refresh_template'!$A$2:$E$4,A55+32,FALSE)</f>
      </c>
      <c r="F55" s="3">
        <f>VLOOKUP($C55,'input_refresh_template'!$A$2:$E$4,A55+63,FALSE)</f>
      </c>
      <c r="G55" s="3">
        <f>VLOOKUP($C55,'input_refresh_template'!$A$2:$E$4,A55+94,FALSE)</f>
      </c>
      <c r="H55" s="3">
        <f>VLOOKUP($C55,'input_refresh_template'!$A$2:$F$4,A55+125,FALSE)</f>
      </c>
    </row>
    <row r="56" ht="15.75" customHeight="1">
      <c r="A56" s="7">
        <v>24</v>
      </c>
      <c r="B56" s="2">
        <v>44220</v>
      </c>
      <c r="C56" s="11">
        <f t="shared" si="186"/>
      </c>
      <c r="D56" s="3">
        <f>VLOOKUP($C56,'input_refresh_template'!$A$2:$E$4,A56+1,FALSE)</f>
      </c>
      <c r="E56" s="3">
        <f>VLOOKUP($C56,'input_refresh_template'!$A$2:$E$4,A56+32,FALSE)</f>
      </c>
      <c r="F56" s="3">
        <f>VLOOKUP($C56,'input_refresh_template'!$A$2:$E$4,A56+63,FALSE)</f>
      </c>
      <c r="G56" s="3">
        <f>VLOOKUP($C56,'input_refresh_template'!$A$2:$E$4,A56+94,FALSE)</f>
      </c>
      <c r="H56" s="3">
        <f>VLOOKUP($C56,'input_refresh_template'!$A$2:$F$4,A56+125,FALSE)</f>
      </c>
    </row>
    <row r="57" ht="15.75" customHeight="1">
      <c r="A57" s="7">
        <v>25</v>
      </c>
      <c r="B57" s="2">
        <v>44221</v>
      </c>
      <c r="C57" s="11">
        <f t="shared" si="186"/>
      </c>
      <c r="D57" s="3">
        <f>VLOOKUP($C57,'input_refresh_template'!$A$2:$E$4,A57+1,FALSE)</f>
      </c>
      <c r="E57" s="3">
        <f>VLOOKUP($C57,'input_refresh_template'!$A$2:$E$4,A57+32,FALSE)</f>
      </c>
      <c r="F57" s="3">
        <f>VLOOKUP($C57,'input_refresh_template'!$A$2:$E$4,A57+63,FALSE)</f>
      </c>
      <c r="G57" s="3">
        <f>VLOOKUP($C57,'input_refresh_template'!$A$2:$E$4,A57+94,FALSE)</f>
      </c>
      <c r="H57" s="3">
        <f>VLOOKUP($C57,'input_refresh_template'!$A$2:$F$4,A57+125,FALSE)</f>
      </c>
    </row>
    <row r="58" ht="15.75" customHeight="1">
      <c r="A58" s="7">
        <v>26</v>
      </c>
      <c r="B58" s="2">
        <v>44222</v>
      </c>
      <c r="C58" s="11">
        <f t="shared" si="186"/>
      </c>
      <c r="D58" s="3">
        <f>VLOOKUP($C58,'input_refresh_template'!$A$2:$E$4,A58+1,FALSE)</f>
      </c>
      <c r="E58" s="3">
        <f>VLOOKUP($C58,'input_refresh_template'!$A$2:$E$4,A58+32,FALSE)</f>
      </c>
      <c r="F58" s="3">
        <f>VLOOKUP($C58,'input_refresh_template'!$A$2:$E$4,A58+63,FALSE)</f>
      </c>
      <c r="G58" s="3">
        <f>VLOOKUP($C58,'input_refresh_template'!$A$2:$E$4,A58+94,FALSE)</f>
      </c>
      <c r="H58" s="3">
        <f>VLOOKUP($C58,'input_refresh_template'!$A$2:$F$4,A58+125,FALSE)</f>
      </c>
    </row>
    <row r="59" ht="15.75" customHeight="1">
      <c r="A59" s="7">
        <v>27</v>
      </c>
      <c r="B59" s="2">
        <v>44223</v>
      </c>
      <c r="C59" s="11">
        <f t="shared" si="186"/>
      </c>
      <c r="D59" s="3">
        <f>VLOOKUP($C59,'input_refresh_template'!$A$2:$E$4,A59+1,FALSE)</f>
      </c>
      <c r="E59" s="3">
        <f>VLOOKUP($C59,'input_refresh_template'!$A$2:$E$4,A59+32,FALSE)</f>
      </c>
      <c r="F59" s="3">
        <f>VLOOKUP($C59,'input_refresh_template'!$A$2:$E$4,A59+63,FALSE)</f>
      </c>
      <c r="G59" s="3">
        <f>VLOOKUP($C59,'input_refresh_template'!$A$2:$E$4,A59+94,FALSE)</f>
      </c>
      <c r="H59" s="3">
        <f>VLOOKUP($C59,'input_refresh_template'!$A$2:$F$4,A59+125,FALSE)</f>
      </c>
    </row>
    <row r="60" ht="15.75" customHeight="1">
      <c r="A60" s="7">
        <v>28</v>
      </c>
      <c r="B60" s="2">
        <v>44224</v>
      </c>
      <c r="C60" s="11">
        <f t="shared" si="186"/>
      </c>
      <c r="D60" s="3">
        <f>VLOOKUP($C60,'input_refresh_template'!$A$2:$E$4,A60+1,FALSE)</f>
      </c>
      <c r="E60" s="3">
        <f>VLOOKUP($C60,'input_refresh_template'!$A$2:$E$4,A60+32,FALSE)</f>
      </c>
      <c r="F60" s="3">
        <f>VLOOKUP($C60,'input_refresh_template'!$A$2:$E$4,A60+63,FALSE)</f>
      </c>
      <c r="G60" s="3">
        <f>VLOOKUP($C60,'input_refresh_template'!$A$2:$E$4,A60+94,FALSE)</f>
      </c>
      <c r="H60" s="3">
        <f>VLOOKUP($C60,'input_refresh_template'!$A$2:$F$4,A60+125,FALSE)</f>
      </c>
    </row>
    <row r="61" ht="15.75" customHeight="1">
      <c r="A61" s="7">
        <v>29</v>
      </c>
      <c r="B61" s="2">
        <v>44225</v>
      </c>
      <c r="C61" s="11">
        <f t="shared" si="186"/>
      </c>
      <c r="D61" s="3">
        <f>VLOOKUP($C61,'input_refresh_template'!$A$2:$E$4,A61+1,FALSE)</f>
      </c>
      <c r="E61" s="3">
        <f>VLOOKUP($C61,'input_refresh_template'!$A$2:$E$4,A61+32,FALSE)</f>
      </c>
      <c r="F61" s="3">
        <f>VLOOKUP($C61,'input_refresh_template'!$A$2:$E$4,A61+63,FALSE)</f>
      </c>
      <c r="G61" s="3">
        <f>VLOOKUP($C61,'input_refresh_template'!$A$2:$E$4,A61+94,FALSE)</f>
      </c>
      <c r="H61" s="3">
        <f>VLOOKUP($C61,'input_refresh_template'!$A$2:$F$4,A61+125,FALSE)</f>
      </c>
    </row>
    <row r="62" ht="15.75" customHeight="1">
      <c r="A62" s="7">
        <v>30</v>
      </c>
      <c r="B62" s="2">
        <v>44226</v>
      </c>
      <c r="C62" s="11">
        <f t="shared" si="186"/>
      </c>
      <c r="D62" s="3">
        <f>VLOOKUP($C62,'input_refresh_template'!$A$2:$E$4,A62+1,FALSE)</f>
      </c>
      <c r="E62" s="3">
        <f>VLOOKUP($C62,'input_refresh_template'!$A$2:$E$4,A62+32,FALSE)</f>
      </c>
      <c r="F62" s="3">
        <f>VLOOKUP($C62,'input_refresh_template'!$A$2:$E$4,A62+63,FALSE)</f>
      </c>
      <c r="G62" s="3">
        <f>VLOOKUP($C62,'input_refresh_template'!$A$2:$E$4,A62+94,FALSE)</f>
      </c>
      <c r="H62" s="3">
        <f>VLOOKUP($C62,'input_refresh_template'!$A$2:$F$4,A62+125,FALSE)</f>
      </c>
    </row>
    <row r="63" ht="15.75" customHeight="1">
      <c r="A63" s="7">
        <v>31</v>
      </c>
      <c r="B63" s="2">
        <v>44227</v>
      </c>
      <c r="C63" s="11">
        <f t="shared" si="186"/>
      </c>
      <c r="D63" s="3">
        <f>VLOOKUP($C63,'input_refresh_template'!$A$2:$E$4,A63+1,FALSE)</f>
      </c>
      <c r="E63" s="3">
        <f>VLOOKUP($C63,'input_refresh_template'!$A$2:$E$4,A63+32,FALSE)</f>
      </c>
      <c r="F63" s="3">
        <f>VLOOKUP($C63,'input_refresh_template'!$A$2:$E$4,A63+63,FALSE)</f>
      </c>
      <c r="G63" s="3">
        <f>VLOOKUP($C63,'input_refresh_template'!$A$2:$E$4,A63+94,FALSE)</f>
      </c>
      <c r="H63" s="3">
        <f>VLOOKUP($C63,'input_refresh_template'!$A$2:$F$4,A63+125,FALSE)</f>
      </c>
    </row>
    <row r="64" ht="15.75" customHeight="1">
      <c r="A64" s="3"/>
      <c r="B64" s="3"/>
      <c r="C64" s="11"/>
      <c r="D64" s="3"/>
      <c r="E64" s="3"/>
      <c r="F64" s="3"/>
      <c r="G64" s="3"/>
      <c r="H64" s="3"/>
    </row>
    <row r="65" ht="15.75" customHeight="1">
      <c r="A65" s="3"/>
      <c r="B65" s="3"/>
      <c r="C65" s="11"/>
      <c r="D65" s="3"/>
      <c r="E65" s="3"/>
      <c r="F65" s="3"/>
      <c r="G65" s="3"/>
      <c r="H65" s="3"/>
    </row>
    <row r="66" ht="15.75" customHeight="1">
      <c r="A66" s="3"/>
      <c r="B66" s="3"/>
      <c r="C66" s="11"/>
      <c r="D66" s="3"/>
      <c r="E66" s="3"/>
      <c r="F66" s="3"/>
      <c r="G66" s="3"/>
      <c r="H66" s="3"/>
    </row>
    <row r="67" ht="15.75" customHeight="1">
      <c r="A67" s="3"/>
      <c r="B67" s="3"/>
      <c r="C67" s="11"/>
      <c r="D67" s="3"/>
      <c r="E67" s="3"/>
      <c r="F67" s="3"/>
      <c r="G67" s="3"/>
      <c r="H67" s="3"/>
    </row>
    <row r="68" ht="15.75" customHeight="1">
      <c r="A68" s="3"/>
      <c r="B68" s="3"/>
      <c r="C68" s="11"/>
      <c r="D68" s="3"/>
      <c r="E68" s="3"/>
      <c r="F68" s="3"/>
      <c r="G68" s="3"/>
      <c r="H68" s="3"/>
    </row>
    <row r="69" ht="15.75" customHeight="1">
      <c r="A69" s="3"/>
      <c r="B69" s="3"/>
      <c r="C69" s="11"/>
      <c r="D69" s="3"/>
      <c r="E69" s="3"/>
      <c r="F69" s="3"/>
      <c r="G69" s="3"/>
      <c r="H69" s="3"/>
    </row>
    <row r="70" ht="15.75" customHeight="1">
      <c r="A70" s="3"/>
      <c r="B70" s="3"/>
      <c r="C70" s="11"/>
      <c r="D70" s="3"/>
      <c r="E70" s="3"/>
      <c r="F70" s="3"/>
      <c r="G70" s="3"/>
      <c r="H70" s="3"/>
    </row>
    <row r="71" ht="15.75" customHeight="1">
      <c r="A71" s="3"/>
      <c r="B71" s="3"/>
      <c r="C71" s="11"/>
      <c r="D71" s="3"/>
      <c r="E71" s="3"/>
      <c r="F71" s="3"/>
      <c r="G71" s="3"/>
      <c r="H71" s="3"/>
    </row>
    <row r="72" ht="15.75" customHeight="1">
      <c r="A72" s="3"/>
      <c r="B72" s="3"/>
      <c r="C72" s="11"/>
      <c r="D72" s="3"/>
      <c r="E72" s="3"/>
      <c r="F72" s="3"/>
      <c r="G72" s="3"/>
      <c r="H72" s="3"/>
    </row>
    <row r="73" ht="15.75" customHeight="1">
      <c r="A73" s="3"/>
      <c r="B73" s="3"/>
      <c r="C73" s="11"/>
      <c r="D73" s="3"/>
      <c r="E73" s="3"/>
      <c r="F73" s="3"/>
      <c r="G73" s="3"/>
      <c r="H73" s="3"/>
    </row>
    <row r="74" ht="15.75" customHeight="1">
      <c r="A74" s="3"/>
      <c r="B74" s="3"/>
      <c r="C74" s="11"/>
      <c r="D74" s="3"/>
      <c r="E74" s="3"/>
      <c r="F74" s="3"/>
      <c r="G74" s="3"/>
      <c r="H74" s="3"/>
    </row>
    <row r="75" ht="15.75" customHeight="1">
      <c r="A75" s="3"/>
      <c r="B75" s="3"/>
      <c r="C75" s="11"/>
      <c r="D75" s="3"/>
      <c r="E75" s="3"/>
      <c r="F75" s="3"/>
      <c r="G75" s="3"/>
      <c r="H75" s="3"/>
    </row>
    <row r="76" ht="15.75" customHeight="1">
      <c r="A76" s="3"/>
      <c r="B76" s="3"/>
      <c r="C76" s="11"/>
      <c r="D76" s="3"/>
      <c r="E76" s="3"/>
      <c r="F76" s="3"/>
      <c r="G76" s="3"/>
      <c r="H76" s="3"/>
    </row>
    <row r="77" ht="15.75" customHeight="1">
      <c r="A77" s="3"/>
      <c r="B77" s="3"/>
      <c r="C77" s="11"/>
      <c r="D77" s="3"/>
      <c r="E77" s="3"/>
      <c r="F77" s="3"/>
      <c r="G77" s="3"/>
      <c r="H77" s="3"/>
    </row>
    <row r="78" ht="15.75" customHeight="1">
      <c r="A78" s="3"/>
      <c r="B78" s="3"/>
      <c r="C78" s="11"/>
      <c r="D78" s="3"/>
      <c r="E78" s="3"/>
      <c r="F78" s="3"/>
      <c r="G78" s="3"/>
      <c r="H78" s="3"/>
    </row>
    <row r="79" ht="15.75" customHeight="1">
      <c r="A79" s="3"/>
      <c r="B79" s="3"/>
      <c r="C79" s="11"/>
      <c r="D79" s="3"/>
      <c r="E79" s="3"/>
      <c r="F79" s="3"/>
      <c r="G79" s="3"/>
      <c r="H79" s="3"/>
    </row>
    <row r="80" ht="15.75" customHeight="1">
      <c r="A80" s="3"/>
      <c r="B80" s="3"/>
      <c r="C80" s="11"/>
      <c r="D80" s="3"/>
      <c r="E80" s="3"/>
      <c r="F80" s="3"/>
      <c r="G80" s="3"/>
      <c r="H80" s="3"/>
    </row>
    <row r="81" ht="15.75" customHeight="1">
      <c r="A81" s="3"/>
      <c r="B81" s="3"/>
      <c r="C81" s="11"/>
      <c r="D81" s="3"/>
      <c r="E81" s="3"/>
      <c r="F81" s="3"/>
      <c r="G81" s="3"/>
      <c r="H81" s="3"/>
    </row>
    <row r="82" ht="15.75" customHeight="1">
      <c r="A82" s="3"/>
      <c r="B82" s="3"/>
      <c r="C82" s="11"/>
      <c r="D82" s="3"/>
      <c r="E82" s="3"/>
      <c r="F82" s="3"/>
      <c r="G82" s="3"/>
      <c r="H82" s="3"/>
    </row>
    <row r="83" ht="15.75" customHeight="1">
      <c r="A83" s="3"/>
      <c r="B83" s="3"/>
      <c r="C83" s="11"/>
      <c r="D83" s="3"/>
      <c r="E83" s="3"/>
      <c r="F83" s="3"/>
      <c r="G83" s="3"/>
      <c r="H83" s="3"/>
    </row>
    <row r="84" ht="15.75" customHeight="1">
      <c r="A84" s="3"/>
      <c r="B84" s="3"/>
      <c r="C84" s="11"/>
      <c r="D84" s="3"/>
      <c r="E84" s="3"/>
      <c r="F84" s="3"/>
      <c r="G84" s="3"/>
      <c r="H84" s="3"/>
    </row>
    <row r="85" ht="15.75" customHeight="1">
      <c r="A85" s="3"/>
      <c r="B85" s="3"/>
      <c r="C85" s="11"/>
      <c r="D85" s="3"/>
      <c r="E85" s="3"/>
      <c r="F85" s="3"/>
      <c r="G85" s="3"/>
      <c r="H85" s="3"/>
    </row>
    <row r="86" ht="15.75" customHeight="1">
      <c r="A86" s="3"/>
      <c r="B86" s="3"/>
      <c r="C86" s="11"/>
      <c r="D86" s="3"/>
      <c r="E86" s="3"/>
      <c r="F86" s="3"/>
      <c r="G86" s="3"/>
      <c r="H86" s="3"/>
    </row>
    <row r="87" ht="15.75" customHeight="1">
      <c r="A87" s="3"/>
      <c r="B87" s="3"/>
      <c r="C87" s="11"/>
      <c r="D87" s="3"/>
      <c r="E87" s="3"/>
      <c r="F87" s="3"/>
      <c r="G87" s="3"/>
      <c r="H87" s="3"/>
    </row>
    <row r="88" ht="15.75" customHeight="1">
      <c r="A88" s="3"/>
      <c r="B88" s="3"/>
      <c r="C88" s="11"/>
      <c r="D88" s="3"/>
      <c r="E88" s="3"/>
      <c r="F88" s="3"/>
      <c r="G88" s="3"/>
      <c r="H88" s="3"/>
    </row>
    <row r="89" ht="15.75" customHeight="1">
      <c r="A89" s="3"/>
      <c r="B89" s="3"/>
      <c r="C89" s="11"/>
      <c r="D89" s="3"/>
      <c r="E89" s="3"/>
      <c r="F89" s="3"/>
      <c r="G89" s="3"/>
      <c r="H89" s="3"/>
    </row>
    <row r="90" ht="15.75" customHeight="1">
      <c r="A90" s="3"/>
      <c r="B90" s="3"/>
      <c r="C90" s="11"/>
      <c r="D90" s="3"/>
      <c r="E90" s="3"/>
      <c r="F90" s="3"/>
      <c r="G90" s="3"/>
      <c r="H90" s="3"/>
    </row>
    <row r="91" ht="15.75" customHeight="1">
      <c r="A91" s="3"/>
      <c r="B91" s="3"/>
      <c r="C91" s="11"/>
      <c r="D91" s="3"/>
      <c r="E91" s="3"/>
      <c r="F91" s="3"/>
      <c r="G91" s="3"/>
      <c r="H91" s="3"/>
    </row>
    <row r="92" ht="15.75" customHeight="1">
      <c r="A92" s="3"/>
      <c r="B92" s="3"/>
      <c r="C92" s="11"/>
      <c r="D92" s="3"/>
      <c r="E92" s="3"/>
      <c r="F92" s="3"/>
      <c r="G92" s="3"/>
      <c r="H92" s="3"/>
    </row>
    <row r="93" ht="15.75" customHeight="1">
      <c r="A93" s="3"/>
      <c r="B93" s="3"/>
      <c r="C93" s="11"/>
      <c r="D93" s="3"/>
      <c r="E93" s="3"/>
      <c r="F93" s="3"/>
      <c r="G93" s="3"/>
      <c r="H93" s="3"/>
    </row>
    <row r="94" ht="15.75" customHeight="1">
      <c r="A94" s="3"/>
      <c r="B94" s="3"/>
      <c r="C94" s="11"/>
      <c r="D94" s="3"/>
      <c r="E94" s="3"/>
      <c r="F94" s="3"/>
      <c r="G94" s="3"/>
      <c r="H94" s="3"/>
    </row>
    <row r="95" ht="15.75" customHeight="1">
      <c r="A95" s="3"/>
      <c r="B95" s="3"/>
      <c r="C95" s="11"/>
      <c r="D95" s="3"/>
      <c r="E95" s="3"/>
      <c r="F95" s="3"/>
      <c r="G95" s="3"/>
      <c r="H95" s="3"/>
    </row>
    <row r="96" ht="15.75" customHeight="1">
      <c r="A96" s="3"/>
      <c r="B96" s="3"/>
      <c r="C96" s="11"/>
      <c r="D96" s="3"/>
      <c r="E96" s="3"/>
      <c r="F96" s="3"/>
      <c r="G96" s="3"/>
      <c r="H96" s="3"/>
    </row>
    <row r="97" ht="15.75" customHeight="1">
      <c r="A97" s="3"/>
      <c r="B97" s="3"/>
      <c r="C97" s="11"/>
      <c r="D97" s="3"/>
      <c r="E97" s="3"/>
      <c r="F97" s="3"/>
      <c r="G97" s="3"/>
      <c r="H97" s="3"/>
    </row>
    <row r="98" ht="15.75" customHeight="1">
      <c r="A98" s="3"/>
      <c r="B98" s="3"/>
      <c r="C98" s="11"/>
      <c r="D98" s="3"/>
      <c r="E98" s="3"/>
      <c r="F98" s="3"/>
      <c r="G98" s="3"/>
      <c r="H98" s="3"/>
    </row>
    <row r="99" ht="15.75" customHeight="1">
      <c r="A99" s="3"/>
      <c r="B99" s="3"/>
      <c r="C99" s="11"/>
      <c r="D99" s="3"/>
      <c r="E99" s="3"/>
      <c r="F99" s="3"/>
      <c r="G99" s="3"/>
      <c r="H99" s="3"/>
    </row>
    <row r="100" ht="15.75" customHeight="1">
      <c r="A100" s="3"/>
      <c r="B100" s="3"/>
      <c r="C100" s="11"/>
      <c r="D100" s="3"/>
      <c r="E100" s="3"/>
      <c r="F100" s="3"/>
      <c r="G100" s="3"/>
      <c r="H100" s="3"/>
    </row>
    <row r="101" ht="15.75" customHeight="1">
      <c r="A101" s="3"/>
      <c r="B101" s="3"/>
      <c r="C101" s="11"/>
      <c r="D101" s="3"/>
      <c r="E101" s="3"/>
      <c r="F101" s="3"/>
      <c r="G101" s="3"/>
      <c r="H101" s="3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