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L\Pandas\"/>
    </mc:Choice>
  </mc:AlternateContent>
  <xr:revisionPtr revIDLastSave="0" documentId="8_{044A6B58-8857-45DA-8573-65A17769BBD2}" xr6:coauthVersionLast="47" xr6:coauthVersionMax="47" xr10:uidLastSave="{00000000-0000-0000-0000-000000000000}"/>
  <bookViews>
    <workbookView xWindow="-108" yWindow="-108" windowWidth="23256" windowHeight="12456" xr2:uid="{6405B6E7-DEED-4A21-ABAA-D77D497D8566}"/>
  </bookViews>
  <sheets>
    <sheet name="people-1000" sheetId="1" r:id="rId1"/>
  </sheets>
  <calcPr calcId="0"/>
</workbook>
</file>

<file path=xl/calcChain.xml><?xml version="1.0" encoding="utf-8"?>
<calcChain xmlns="http://schemas.openxmlformats.org/spreadsheetml/2006/main">
  <c r="G3" i="1" l="1"/>
  <c r="G5" i="1"/>
  <c r="G24" i="1"/>
  <c r="G26" i="1"/>
  <c r="G45" i="1"/>
  <c r="G87" i="1"/>
  <c r="G89" i="1"/>
  <c r="G99" i="1"/>
  <c r="G106" i="1"/>
  <c r="G120" i="1"/>
  <c r="G139" i="1"/>
  <c r="G140" i="1"/>
  <c r="G150" i="1"/>
  <c r="G162" i="1"/>
  <c r="G198" i="1"/>
  <c r="G207" i="1"/>
  <c r="G219" i="1"/>
  <c r="G248" i="1"/>
  <c r="G289" i="1"/>
  <c r="G361" i="1"/>
  <c r="G371" i="1"/>
  <c r="G389" i="1"/>
  <c r="G410" i="1"/>
  <c r="G427" i="1"/>
  <c r="G452" i="1"/>
  <c r="G476" i="1"/>
  <c r="G485" i="1"/>
  <c r="G515" i="1"/>
  <c r="G576" i="1"/>
  <c r="G581" i="1"/>
  <c r="G584" i="1"/>
  <c r="G614" i="1"/>
  <c r="G640" i="1"/>
  <c r="G652" i="1"/>
  <c r="G698" i="1"/>
  <c r="G733" i="1"/>
  <c r="G746" i="1"/>
  <c r="G845" i="1"/>
  <c r="G867" i="1"/>
  <c r="G874" i="1"/>
  <c r="G914" i="1"/>
  <c r="G925" i="1"/>
  <c r="G963" i="1"/>
  <c r="G980" i="1"/>
  <c r="G984" i="1"/>
  <c r="G986" i="1"/>
</calcChain>
</file>

<file path=xl/sharedStrings.xml><?xml version="1.0" encoding="utf-8"?>
<sst xmlns="http://schemas.openxmlformats.org/spreadsheetml/2006/main" count="6874" uniqueCount="4507">
  <si>
    <t>Index</t>
  </si>
  <si>
    <t>User Id</t>
  </si>
  <si>
    <t>First Name</t>
  </si>
  <si>
    <t>Last Name</t>
  </si>
  <si>
    <t>Sex</t>
  </si>
  <si>
    <t>Email</t>
  </si>
  <si>
    <t>Phone</t>
  </si>
  <si>
    <t>Date of birth</t>
  </si>
  <si>
    <t>Job Title</t>
  </si>
  <si>
    <t>8717bbf45cCDbEe</t>
  </si>
  <si>
    <t>Shelia</t>
  </si>
  <si>
    <t>Mahoney</t>
  </si>
  <si>
    <t>Male</t>
  </si>
  <si>
    <t>pwarner@example.org</t>
  </si>
  <si>
    <t>857.139.8239</t>
  </si>
  <si>
    <t>Probation officer</t>
  </si>
  <si>
    <t>3d5AD30A4cD38ed</t>
  </si>
  <si>
    <t>Jo</t>
  </si>
  <si>
    <t>Rivers</t>
  </si>
  <si>
    <t>Female</t>
  </si>
  <si>
    <t>fergusonkatherine@example.net</t>
  </si>
  <si>
    <t>Dancer</t>
  </si>
  <si>
    <t>810Ce0F276Badec</t>
  </si>
  <si>
    <t>Sheryl</t>
  </si>
  <si>
    <t>Lowery</t>
  </si>
  <si>
    <t>fhoward@example.org</t>
  </si>
  <si>
    <t>(599)782-0605</t>
  </si>
  <si>
    <t>Copy</t>
  </si>
  <si>
    <t>BF2a889C00f0cE1</t>
  </si>
  <si>
    <t>Whitney</t>
  </si>
  <si>
    <t>Hooper</t>
  </si>
  <si>
    <t>zjohnston@example.com</t>
  </si>
  <si>
    <t>Counselling psychologist</t>
  </si>
  <si>
    <t>9afFEafAe1CBBB9</t>
  </si>
  <si>
    <t>Lindsey</t>
  </si>
  <si>
    <t>Rice</t>
  </si>
  <si>
    <t>elin@example.net</t>
  </si>
  <si>
    <t>(390)417-1635x3010</t>
  </si>
  <si>
    <t>Biomedical engineer</t>
  </si>
  <si>
    <t>aF75e6dDEBC5b66</t>
  </si>
  <si>
    <t>Sherry</t>
  </si>
  <si>
    <t>Caldwell</t>
  </si>
  <si>
    <t>kaitlin13@example.net</t>
  </si>
  <si>
    <t>Higher education lecturer</t>
  </si>
  <si>
    <t>efeb05c7Cc94EA3</t>
  </si>
  <si>
    <t>Ernest</t>
  </si>
  <si>
    <t>Hoffman</t>
  </si>
  <si>
    <t>jeffharvey@example.com</t>
  </si>
  <si>
    <t>093.655.7480x7895</t>
  </si>
  <si>
    <t>Health visitor</t>
  </si>
  <si>
    <t>fb1BF3FED57E9d7</t>
  </si>
  <si>
    <t>Doris</t>
  </si>
  <si>
    <t>Andersen</t>
  </si>
  <si>
    <t>alicia33@example.org</t>
  </si>
  <si>
    <t>Air broker</t>
  </si>
  <si>
    <t>421fAB9a3b98F30</t>
  </si>
  <si>
    <t>Cheryl</t>
  </si>
  <si>
    <t>Mays</t>
  </si>
  <si>
    <t>jake50@example.com</t>
  </si>
  <si>
    <t>013.820.4758</t>
  </si>
  <si>
    <t>Designer, multimedia</t>
  </si>
  <si>
    <t>4A42Fe10dB717CB</t>
  </si>
  <si>
    <t>Harry</t>
  </si>
  <si>
    <t>Mitchell</t>
  </si>
  <si>
    <t>lanechristina@example.net</t>
  </si>
  <si>
    <t>(560)903-5068x4985</t>
  </si>
  <si>
    <t>Insurance account manager</t>
  </si>
  <si>
    <t>44FAA9C3CE8DB2B</t>
  </si>
  <si>
    <t>Casey</t>
  </si>
  <si>
    <t>Ayala</t>
  </si>
  <si>
    <t>ncantu@example.com</t>
  </si>
  <si>
    <t>Scientist, water quality</t>
  </si>
  <si>
    <t>86cCc6417942b4B</t>
  </si>
  <si>
    <t>Sara</t>
  </si>
  <si>
    <t>Huff</t>
  </si>
  <si>
    <t>kristy41@example.net</t>
  </si>
  <si>
    <t>+1-041-859-3844x272</t>
  </si>
  <si>
    <t>Metallurgist</t>
  </si>
  <si>
    <t>CDA21B6e83Cafe3</t>
  </si>
  <si>
    <t>Eddie</t>
  </si>
  <si>
    <t>Barnes</t>
  </si>
  <si>
    <t>brandy23@example.com</t>
  </si>
  <si>
    <t>801.809.9181x37308</t>
  </si>
  <si>
    <t>Dramatherapist</t>
  </si>
  <si>
    <t>1CC30c5F204332e</t>
  </si>
  <si>
    <t>Ralph</t>
  </si>
  <si>
    <t>Lowe</t>
  </si>
  <si>
    <t>dleon@example.org</t>
  </si>
  <si>
    <t>+1-511-127-6660x230</t>
  </si>
  <si>
    <t>Presenter, broadcasting</t>
  </si>
  <si>
    <t>b4bE3BfBfeBC29e</t>
  </si>
  <si>
    <t>Priscilla</t>
  </si>
  <si>
    <t>Davis</t>
  </si>
  <si>
    <t>latasha46@example.org</t>
  </si>
  <si>
    <t>903.545.8947</t>
  </si>
  <si>
    <t>Nurse, mental health</t>
  </si>
  <si>
    <t>bFCFDdE5491caE8</t>
  </si>
  <si>
    <t>Carly</t>
  </si>
  <si>
    <t>Abbott</t>
  </si>
  <si>
    <t>stricklandomar@example.org</t>
  </si>
  <si>
    <t>(416)979-0633x058</t>
  </si>
  <si>
    <t>Therapeutic radiographer</t>
  </si>
  <si>
    <t>cEfCEAB1306DbCb</t>
  </si>
  <si>
    <t>Nicolas</t>
  </si>
  <si>
    <t>Mckinney</t>
  </si>
  <si>
    <t>twilkinson@example.com</t>
  </si>
  <si>
    <t>244-054-8521x1913</t>
  </si>
  <si>
    <t>Land</t>
  </si>
  <si>
    <t>aCefF56E59aAf75</t>
  </si>
  <si>
    <t>Natasha</t>
  </si>
  <si>
    <t>Macias</t>
  </si>
  <si>
    <t>(929)366-8549x3587</t>
  </si>
  <si>
    <t>Recruitment consultant</t>
  </si>
  <si>
    <t>CF091D6b9Dd4F9c</t>
  </si>
  <si>
    <t>Courtney</t>
  </si>
  <si>
    <t>Jenkins</t>
  </si>
  <si>
    <t>estesana@example.org</t>
  </si>
  <si>
    <t>(973)243-9193</t>
  </si>
  <si>
    <t>Accounting technician</t>
  </si>
  <si>
    <t>462EF46dcaab6EC</t>
  </si>
  <si>
    <t>Perry</t>
  </si>
  <si>
    <t>Mcmahon</t>
  </si>
  <si>
    <t>allison66@example.net</t>
  </si>
  <si>
    <t>060-611-9377x90160</t>
  </si>
  <si>
    <t>Education officer, museum</t>
  </si>
  <si>
    <t>7B247Ca7BbA098d</t>
  </si>
  <si>
    <t>Emily</t>
  </si>
  <si>
    <t>Travis</t>
  </si>
  <si>
    <t>jordankelley@example.com</t>
  </si>
  <si>
    <t>601.838.8295x89942</t>
  </si>
  <si>
    <t>Tax inspector</t>
  </si>
  <si>
    <t>dCdadA2bCcFFEAE</t>
  </si>
  <si>
    <t>Meghan</t>
  </si>
  <si>
    <t>ehatfield@example.com</t>
  </si>
  <si>
    <t>668.063.9568x7257</t>
  </si>
  <si>
    <t>Engineer, land</t>
  </si>
  <si>
    <t>d62fFce33bbccAC</t>
  </si>
  <si>
    <t>Oconnell</t>
  </si>
  <si>
    <t>lanedarius@example.com</t>
  </si>
  <si>
    <t>Printmaker</t>
  </si>
  <si>
    <t>3Cb9Fe3aB463dba</t>
  </si>
  <si>
    <t>Norman</t>
  </si>
  <si>
    <t>Walton</t>
  </si>
  <si>
    <t>(590)187-8007x273</t>
  </si>
  <si>
    <t>Personnel officer</t>
  </si>
  <si>
    <t>be6BBa9EBFeBFcc</t>
  </si>
  <si>
    <t>Roger</t>
  </si>
  <si>
    <t>Sweeney</t>
  </si>
  <si>
    <t>leblancjohnathan@example.org</t>
  </si>
  <si>
    <t>Race relations officer</t>
  </si>
  <si>
    <t>a902eE5EABd77DE</t>
  </si>
  <si>
    <t>Ethan</t>
  </si>
  <si>
    <t>Wu</t>
  </si>
  <si>
    <t>jay82@example.net</t>
  </si>
  <si>
    <t>Microbiologist</t>
  </si>
  <si>
    <t>EEA3bcfe1c7aEAf</t>
  </si>
  <si>
    <t>Catherine</t>
  </si>
  <si>
    <t>Myers</t>
  </si>
  <si>
    <t>sara05@example.org</t>
  </si>
  <si>
    <t>(614)275-6966x22597</t>
  </si>
  <si>
    <t>Industrial buyer</t>
  </si>
  <si>
    <t>2Ab20Ed8CfE2D71</t>
  </si>
  <si>
    <t>Nash</t>
  </si>
  <si>
    <t>nelsonlori@example.org</t>
  </si>
  <si>
    <t>(322)679-7824</t>
  </si>
  <si>
    <t>Production assistant, radio</t>
  </si>
  <si>
    <t>EC9BCcb3ccEAdE9</t>
  </si>
  <si>
    <t>Corey</t>
  </si>
  <si>
    <t>Delgado</t>
  </si>
  <si>
    <t>phillip27@example.net</t>
  </si>
  <si>
    <t>989.482.6130x996</t>
  </si>
  <si>
    <t>Agricultural consultant</t>
  </si>
  <si>
    <t>d6203591c7BEB4F</t>
  </si>
  <si>
    <t>Hunter</t>
  </si>
  <si>
    <t>Hahn</t>
  </si>
  <si>
    <t>jimsellers@example.com</t>
  </si>
  <si>
    <t>975-190-7875x3293</t>
  </si>
  <si>
    <t>Chief Financial Officer</t>
  </si>
  <si>
    <t>f67cb59Eea96a23</t>
  </si>
  <si>
    <t>Dakota</t>
  </si>
  <si>
    <t>Gomez</t>
  </si>
  <si>
    <t>jadecollier@example.com</t>
  </si>
  <si>
    <t>(291)853-7982x0123</t>
  </si>
  <si>
    <t>Insurance broker</t>
  </si>
  <si>
    <t>94c6aF7DEe2Ad7A</t>
  </si>
  <si>
    <t>Nathaniel</t>
  </si>
  <si>
    <t>Clarke</t>
  </si>
  <si>
    <t>george75@example.org</t>
  </si>
  <si>
    <t>(984)863-5741x7054</t>
  </si>
  <si>
    <t>Information systems manager</t>
  </si>
  <si>
    <t>b1DC89E2d73F0b4</t>
  </si>
  <si>
    <t>Marco</t>
  </si>
  <si>
    <t>Reyes</t>
  </si>
  <si>
    <t>ramosjonathon@example.org</t>
  </si>
  <si>
    <t>(977)846-8023</t>
  </si>
  <si>
    <t>Psychologist, sport and exercise</t>
  </si>
  <si>
    <t>FECAedB175FD9f4</t>
  </si>
  <si>
    <t>Todd</t>
  </si>
  <si>
    <t>Weber</t>
  </si>
  <si>
    <t>hessrachel@example.com</t>
  </si>
  <si>
    <t>526-208-4712x10329</t>
  </si>
  <si>
    <t>Ergonomist</t>
  </si>
  <si>
    <t>CB41aabFbB8AdDa</t>
  </si>
  <si>
    <t>Bryan</t>
  </si>
  <si>
    <t>Vaughn</t>
  </si>
  <si>
    <t>fhughes@example.org</t>
  </si>
  <si>
    <t>Sports therapist</t>
  </si>
  <si>
    <t>BcdffBD402E5A23</t>
  </si>
  <si>
    <t>Adrienne</t>
  </si>
  <si>
    <t>Lambert</t>
  </si>
  <si>
    <t>marilyn91@example.org</t>
  </si>
  <si>
    <t>157.425.5345</t>
  </si>
  <si>
    <t>Comptroller</t>
  </si>
  <si>
    <t>b00f07E8F6Ecf6e</t>
  </si>
  <si>
    <t>Seth</t>
  </si>
  <si>
    <t>Hess</t>
  </si>
  <si>
    <t>ebranch@example.net</t>
  </si>
  <si>
    <t>600-706-8696x839</t>
  </si>
  <si>
    <t>Claims inspector/assessor</t>
  </si>
  <si>
    <t>8b8Aab259B2a00D</t>
  </si>
  <si>
    <t>Stefanie</t>
  </si>
  <si>
    <t>Sherman</t>
  </si>
  <si>
    <t>rickeykelley@example.com</t>
  </si>
  <si>
    <t>557-620-5663</t>
  </si>
  <si>
    <t>Hospital doctor</t>
  </si>
  <si>
    <t>D060A3eacFBFAEE</t>
  </si>
  <si>
    <t>Kent</t>
  </si>
  <si>
    <t>Velez</t>
  </si>
  <si>
    <t>hammonddestiny@example.org</t>
  </si>
  <si>
    <t>000-364-9407x55677</t>
  </si>
  <si>
    <t>Investment banker, corporate</t>
  </si>
  <si>
    <t>DFAB00C01CcF860</t>
  </si>
  <si>
    <t>Angela</t>
  </si>
  <si>
    <t>anitamckenzie@example.net</t>
  </si>
  <si>
    <t>(116)776-0713x4684</t>
  </si>
  <si>
    <t>Pilot, airline</t>
  </si>
  <si>
    <t>aDB35cb99a88358</t>
  </si>
  <si>
    <t>Moore</t>
  </si>
  <si>
    <t>debbieturner@example.net</t>
  </si>
  <si>
    <t>+1-932-606-8425x22206</t>
  </si>
  <si>
    <t>Insurance underwriter</t>
  </si>
  <si>
    <t>0269CdeD7B3C8B0</t>
  </si>
  <si>
    <t>Kristopher</t>
  </si>
  <si>
    <t>frederick54@example.org</t>
  </si>
  <si>
    <t>341.096.2708x237</t>
  </si>
  <si>
    <t>Engineer, mining</t>
  </si>
  <si>
    <t>ddd2B9CcEBEe00E</t>
  </si>
  <si>
    <t>Rachael</t>
  </si>
  <si>
    <t>Herrera</t>
  </si>
  <si>
    <t>msummers@example.net</t>
  </si>
  <si>
    <t>+1-833-716-3269x028</t>
  </si>
  <si>
    <t>Armed forces technical officer</t>
  </si>
  <si>
    <t>355e6511Fa0ff55</t>
  </si>
  <si>
    <t>Vincent</t>
  </si>
  <si>
    <t>Berger</t>
  </si>
  <si>
    <t>shannonrandy@example.org</t>
  </si>
  <si>
    <t>Psychologist, educational</t>
  </si>
  <si>
    <t>F2f91586dA8f7f5</t>
  </si>
  <si>
    <t>Don</t>
  </si>
  <si>
    <t>Bolton</t>
  </si>
  <si>
    <t>kkey@example.net</t>
  </si>
  <si>
    <t>001-313-023-3603x2485</t>
  </si>
  <si>
    <t>Housing manager/officer</t>
  </si>
  <si>
    <t>99A502C175C4EBd</t>
  </si>
  <si>
    <t>Olivia</t>
  </si>
  <si>
    <t>Duke</t>
  </si>
  <si>
    <t>diana26@example.net</t>
  </si>
  <si>
    <t>001-366-475-8607x04350</t>
  </si>
  <si>
    <t>Dentist</t>
  </si>
  <si>
    <t>eEF6Cf6C10b1446</t>
  </si>
  <si>
    <t>Erik</t>
  </si>
  <si>
    <t>Rosales</t>
  </si>
  <si>
    <t>alejandro41@example.net</t>
  </si>
  <si>
    <t>(412)388-9715</t>
  </si>
  <si>
    <t>Prison officer</t>
  </si>
  <si>
    <t>3eD5c0dDBD0a7DC</t>
  </si>
  <si>
    <t>Judith</t>
  </si>
  <si>
    <t>Wall</t>
  </si>
  <si>
    <t>marvinmolina@example.org</t>
  </si>
  <si>
    <t>353.983.3416</t>
  </si>
  <si>
    <t>Restaurant manager</t>
  </si>
  <si>
    <t>EbD7AF6EDF4831e</t>
  </si>
  <si>
    <t>Chloe</t>
  </si>
  <si>
    <t>Ramirez</t>
  </si>
  <si>
    <t>tblack@example.net</t>
  </si>
  <si>
    <t>355-371-5885x826</t>
  </si>
  <si>
    <t>Psychotherapist, dance movement</t>
  </si>
  <si>
    <t>afF3018e9cdd1dA</t>
  </si>
  <si>
    <t>George</t>
  </si>
  <si>
    <t>Mercer</t>
  </si>
  <si>
    <t>douglascontreras@example.net</t>
  </si>
  <si>
    <t>+1-326-669-0118x4341</t>
  </si>
  <si>
    <t>Human resources officer</t>
  </si>
  <si>
    <t>CccE5DAb6E288e5</t>
  </si>
  <si>
    <t>Zavala</t>
  </si>
  <si>
    <t>pamela64@example.net</t>
  </si>
  <si>
    <t>001-859-448-9935x54536</t>
  </si>
  <si>
    <t>Nurse, adult</t>
  </si>
  <si>
    <t>DfBDc3621D4bcec</t>
  </si>
  <si>
    <t>Joshua</t>
  </si>
  <si>
    <t>Carey</t>
  </si>
  <si>
    <t>dianashepherd@example.net</t>
  </si>
  <si>
    <t>001-274-739-8470x814</t>
  </si>
  <si>
    <t>Seismic interpreter</t>
  </si>
  <si>
    <t>f55b0A249f5E44D</t>
  </si>
  <si>
    <t>Rickey</t>
  </si>
  <si>
    <t>Hobbs</t>
  </si>
  <si>
    <t>ingramtiffany@example.org</t>
  </si>
  <si>
    <t>241.179.9509x498</t>
  </si>
  <si>
    <t>Barrister</t>
  </si>
  <si>
    <t>Ed71DcfaBFd0beE</t>
  </si>
  <si>
    <t>Robyn</t>
  </si>
  <si>
    <t>Reilly</t>
  </si>
  <si>
    <t>carriecrawford@example.org</t>
  </si>
  <si>
    <t>207.797.8345x6177</t>
  </si>
  <si>
    <t>Engineer, structural</t>
  </si>
  <si>
    <t>FDaFD0c3f5387EC</t>
  </si>
  <si>
    <t>Christina</t>
  </si>
  <si>
    <t>Conrad</t>
  </si>
  <si>
    <t>fuentesclaudia@example.net</t>
  </si>
  <si>
    <t>001-599-042-7428x143</t>
  </si>
  <si>
    <t>Producer, radio</t>
  </si>
  <si>
    <t>998C3Fda97EfAff</t>
  </si>
  <si>
    <t>Shelby</t>
  </si>
  <si>
    <t>Cole</t>
  </si>
  <si>
    <t>kaneaudrey@example.org</t>
  </si>
  <si>
    <t>663-280-5834</t>
  </si>
  <si>
    <t>Therapist, nutritional</t>
  </si>
  <si>
    <t>D7040faD2d368d8</t>
  </si>
  <si>
    <t>Steve</t>
  </si>
  <si>
    <t>Donovan</t>
  </si>
  <si>
    <t>rebekahsantos@example.net</t>
  </si>
  <si>
    <t>Paediatric nurse</t>
  </si>
  <si>
    <t>3CEf7FDfACa48b7</t>
  </si>
  <si>
    <t>Gina</t>
  </si>
  <si>
    <t>Little</t>
  </si>
  <si>
    <t>craig28@example.com</t>
  </si>
  <si>
    <t>125.219.3673x0076</t>
  </si>
  <si>
    <t>Production engineer</t>
  </si>
  <si>
    <t>239dbABfd1d1B1e</t>
  </si>
  <si>
    <t>Connie</t>
  </si>
  <si>
    <t>Dawson</t>
  </si>
  <si>
    <t>connercourtney@example.net</t>
  </si>
  <si>
    <t>650-748-3069x64529</t>
  </si>
  <si>
    <t>Accountant, chartered certified</t>
  </si>
  <si>
    <t>4e03dA0BCAc82e3</t>
  </si>
  <si>
    <t>Aaron</t>
  </si>
  <si>
    <t>Page</t>
  </si>
  <si>
    <t>harrygallagher@example.com</t>
  </si>
  <si>
    <t>849.500.6331x717</t>
  </si>
  <si>
    <t>Administrator</t>
  </si>
  <si>
    <t>B2F0bdF85bfc7cA</t>
  </si>
  <si>
    <t>Lance</t>
  </si>
  <si>
    <t>Bradshaw</t>
  </si>
  <si>
    <t>pennymeyer@example.org</t>
  </si>
  <si>
    <t>001-231-320-5609x40384</t>
  </si>
  <si>
    <t>Data scientist</t>
  </si>
  <si>
    <t>E923A19a2De032b</t>
  </si>
  <si>
    <t>Mary</t>
  </si>
  <si>
    <t>Daniels</t>
  </si>
  <si>
    <t>glencherry@example.org</t>
  </si>
  <si>
    <t>001-937-255-8809x077</t>
  </si>
  <si>
    <t>Occupational hygienist</t>
  </si>
  <si>
    <t>11Ae1fbab4076b2</t>
  </si>
  <si>
    <t>Yesenia</t>
  </si>
  <si>
    <t>Harding</t>
  </si>
  <si>
    <t>robertablackburn@example.com</t>
  </si>
  <si>
    <t>(752)468-1821x6065</t>
  </si>
  <si>
    <t>14890EC026d5d43</t>
  </si>
  <si>
    <t>Shane</t>
  </si>
  <si>
    <t>jacquelinephelps@example.org</t>
  </si>
  <si>
    <t>246-500-3955</t>
  </si>
  <si>
    <t>Art therapist</t>
  </si>
  <si>
    <t>2eC6783b36315eF</t>
  </si>
  <si>
    <t>Norma</t>
  </si>
  <si>
    <t>Olson</t>
  </si>
  <si>
    <t>nealtristan@example.org</t>
  </si>
  <si>
    <t>826-156-4347x8894</t>
  </si>
  <si>
    <t>Academic librarian</t>
  </si>
  <si>
    <t>bd79EF2c2a3bad3</t>
  </si>
  <si>
    <t>Melinda</t>
  </si>
  <si>
    <t>Haas</t>
  </si>
  <si>
    <t>wernermatthew@example.org</t>
  </si>
  <si>
    <t>Musician</t>
  </si>
  <si>
    <t>D5BDdFA8A0baa18</t>
  </si>
  <si>
    <t>Darrell</t>
  </si>
  <si>
    <t>Fuller</t>
  </si>
  <si>
    <t>shannonmahoney@example.org</t>
  </si>
  <si>
    <t>Engineer, petroleum</t>
  </si>
  <si>
    <t>9de346CD67Bea2f</t>
  </si>
  <si>
    <t>Valenzuela</t>
  </si>
  <si>
    <t>jsantos@example.net</t>
  </si>
  <si>
    <t>939.856.5702</t>
  </si>
  <si>
    <t>Journalist, newspaper</t>
  </si>
  <si>
    <t>d2adC15ceDc8Adf</t>
  </si>
  <si>
    <t>Karla</t>
  </si>
  <si>
    <t>Steele</t>
  </si>
  <si>
    <t>gwendolyn67@example.org</t>
  </si>
  <si>
    <t>+1-153-975-9160x54877</t>
  </si>
  <si>
    <t>Surgeon</t>
  </si>
  <si>
    <t>D88FB59Ed3efac7</t>
  </si>
  <si>
    <t>Alexandria</t>
  </si>
  <si>
    <t>Mcguire</t>
  </si>
  <si>
    <t>zalvarado@example.org</t>
  </si>
  <si>
    <t>Building surveyor</t>
  </si>
  <si>
    <t>EBFf87b4dbdcFbD</t>
  </si>
  <si>
    <t>Joanna</t>
  </si>
  <si>
    <t>Doyle</t>
  </si>
  <si>
    <t>barbaralowe@example.com</t>
  </si>
  <si>
    <t>757.454.8723x425</t>
  </si>
  <si>
    <t>32fbdA8e70AeB2d</t>
  </si>
  <si>
    <t>Lydia</t>
  </si>
  <si>
    <t>Neal</t>
  </si>
  <si>
    <t>jeffrey19@example.org</t>
  </si>
  <si>
    <t>632.827.2115</t>
  </si>
  <si>
    <t>Veterinary surgeon</t>
  </si>
  <si>
    <t>DbFcEF27decA754</t>
  </si>
  <si>
    <t>Darryl</t>
  </si>
  <si>
    <t>Meyer</t>
  </si>
  <si>
    <t>robynwoodard@example.org</t>
  </si>
  <si>
    <t>464-501-0971x93579</t>
  </si>
  <si>
    <t>Orthoptist</t>
  </si>
  <si>
    <t>6c89bB8bB7DeADB</t>
  </si>
  <si>
    <t>Alice</t>
  </si>
  <si>
    <t>hickmanapril@example.org</t>
  </si>
  <si>
    <t>(192)564-7672</t>
  </si>
  <si>
    <t>Administrator, arts</t>
  </si>
  <si>
    <t>0Fe59D998cacdd5</t>
  </si>
  <si>
    <t>Pratt</t>
  </si>
  <si>
    <t>lawsonsheri@example.org</t>
  </si>
  <si>
    <t>+1-153-763-3245x239</t>
  </si>
  <si>
    <t>f93C8B8c2FfB46e</t>
  </si>
  <si>
    <t>Amy</t>
  </si>
  <si>
    <t>Payne</t>
  </si>
  <si>
    <t>gibsonjames@example.com</t>
  </si>
  <si>
    <t>549.897.3335</t>
  </si>
  <si>
    <t>Museum/gallery curator</t>
  </si>
  <si>
    <t>c380Ce9B006eD2D</t>
  </si>
  <si>
    <t>Vickie</t>
  </si>
  <si>
    <t>Mccoy</t>
  </si>
  <si>
    <t>costacameron@example.net</t>
  </si>
  <si>
    <t>Neurosurgeon</t>
  </si>
  <si>
    <t>aCBb2be896F7EFE</t>
  </si>
  <si>
    <t>Hector</t>
  </si>
  <si>
    <t>Sparks</t>
  </si>
  <si>
    <t>kendra27@example.com</t>
  </si>
  <si>
    <t>777.238.3474</t>
  </si>
  <si>
    <t>Designer, fashion/clothing</t>
  </si>
  <si>
    <t>6C2EA6b5e2eda3C</t>
  </si>
  <si>
    <t>Colin</t>
  </si>
  <si>
    <t>Conley</t>
  </si>
  <si>
    <t>glenn29@example.net</t>
  </si>
  <si>
    <t>717.061.0941</t>
  </si>
  <si>
    <t>2B55d6d7B39C4D8</t>
  </si>
  <si>
    <t>Grant</t>
  </si>
  <si>
    <t>ndodson@example.org</t>
  </si>
  <si>
    <t>974.866.5670</t>
  </si>
  <si>
    <t>f6ac8CfF7ac94cc</t>
  </si>
  <si>
    <t>Key</t>
  </si>
  <si>
    <t>hreid@example.net</t>
  </si>
  <si>
    <t>+1-006-497-5864x90856</t>
  </si>
  <si>
    <t>Local government officer</t>
  </si>
  <si>
    <t>fEE61DcbEb41633</t>
  </si>
  <si>
    <t>Humphrey</t>
  </si>
  <si>
    <t>parrishbenjamin@example.net</t>
  </si>
  <si>
    <t>890-134-1311</t>
  </si>
  <si>
    <t>Research officer, trade union</t>
  </si>
  <si>
    <t>8Bac76db335CcCf</t>
  </si>
  <si>
    <t>woodsjerry@example.org</t>
  </si>
  <si>
    <t>475.777.8494x2737</t>
  </si>
  <si>
    <t>2BAFB7b410ebE3f</t>
  </si>
  <si>
    <t>Joyce</t>
  </si>
  <si>
    <t>dporter@example.net</t>
  </si>
  <si>
    <t>673.878.6558x33809</t>
  </si>
  <si>
    <t>C76ae7aAFcbB2cA</t>
  </si>
  <si>
    <t>Isaiah</t>
  </si>
  <si>
    <t>franciscoshah@example.net</t>
  </si>
  <si>
    <t>406-298-3045</t>
  </si>
  <si>
    <t>9f887e71eee4b58</t>
  </si>
  <si>
    <t>Curtis</t>
  </si>
  <si>
    <t>Haney</t>
  </si>
  <si>
    <t>ofletcher@example.com</t>
  </si>
  <si>
    <t>Health and safety adviser</t>
  </si>
  <si>
    <t>cdDbF70fBdfdCaD</t>
  </si>
  <si>
    <t>Devon</t>
  </si>
  <si>
    <t>Henry</t>
  </si>
  <si>
    <t>brandy99@example.net</t>
  </si>
  <si>
    <t>(839)224-3577</t>
  </si>
  <si>
    <t>Civil engineer, contracting</t>
  </si>
  <si>
    <t>EAE9F073c808ccc</t>
  </si>
  <si>
    <t>Jordan</t>
  </si>
  <si>
    <t>Long</t>
  </si>
  <si>
    <t>scottspence@example.com</t>
  </si>
  <si>
    <t>Publishing rights manager</t>
  </si>
  <si>
    <t>daBacFb2F431Dfb</t>
  </si>
  <si>
    <t>Tom</t>
  </si>
  <si>
    <t>Mccarty</t>
  </si>
  <si>
    <t>thomasjefferson@example.com</t>
  </si>
  <si>
    <t>+1-008-555-9017x5699</t>
  </si>
  <si>
    <t>1187FDb1d7C98B0</t>
  </si>
  <si>
    <t>Bethany</t>
  </si>
  <si>
    <t>Davila</t>
  </si>
  <si>
    <t>ashley45@example.net</t>
  </si>
  <si>
    <t>(021)896-7173</t>
  </si>
  <si>
    <t>Surveyor, commercial/residential</t>
  </si>
  <si>
    <t>690145e7Daff789</t>
  </si>
  <si>
    <t>Ariel</t>
  </si>
  <si>
    <t>Blankenship</t>
  </si>
  <si>
    <t>baileyblake@example.net</t>
  </si>
  <si>
    <t>Actuary</t>
  </si>
  <si>
    <t>87bf311C37DC95E</t>
  </si>
  <si>
    <t>Jaclyn</t>
  </si>
  <si>
    <t>Mclean</t>
  </si>
  <si>
    <t>zavalamackenzie@example.com</t>
  </si>
  <si>
    <t>894-297-7449x0521</t>
  </si>
  <si>
    <t>CDF04Db0f9AbD34</t>
  </si>
  <si>
    <t>Stephanie</t>
  </si>
  <si>
    <t>mandyvillarreal@example.com</t>
  </si>
  <si>
    <t>Medical sales representative</t>
  </si>
  <si>
    <t>fe3E1A26dc62DA6</t>
  </si>
  <si>
    <t>Brooks</t>
  </si>
  <si>
    <t>fmelendez@example.org</t>
  </si>
  <si>
    <t>358.163.4148x2319</t>
  </si>
  <si>
    <t>cEb6af0Da7E6707</t>
  </si>
  <si>
    <t>Dominique</t>
  </si>
  <si>
    <t>Stevenson</t>
  </si>
  <si>
    <t>bennettmisty@example.org</t>
  </si>
  <si>
    <t>(638)229-8203x412</t>
  </si>
  <si>
    <t>Art gallery manager</t>
  </si>
  <si>
    <t>3c3e7EB7afBFb5d</t>
  </si>
  <si>
    <t>Holmes</t>
  </si>
  <si>
    <t>nguyentonya@example.net</t>
  </si>
  <si>
    <t>Engineer, materials</t>
  </si>
  <si>
    <t>DFAbEADF85F6245</t>
  </si>
  <si>
    <t>Joe</t>
  </si>
  <si>
    <t>Acevedo</t>
  </si>
  <si>
    <t>lori87@example.net</t>
  </si>
  <si>
    <t>Immigration officer</t>
  </si>
  <si>
    <t>e5d840eE5BB6e03</t>
  </si>
  <si>
    <t>Tony</t>
  </si>
  <si>
    <t>Melendez</t>
  </si>
  <si>
    <t>riveralaura@example.net</t>
  </si>
  <si>
    <t>Environmental health practitioner</t>
  </si>
  <si>
    <t>DdB70783c1181Ad</t>
  </si>
  <si>
    <t>Vargas</t>
  </si>
  <si>
    <t>carly49@example.com</t>
  </si>
  <si>
    <t>(656)329-5478</t>
  </si>
  <si>
    <t>Accountant, chartered</t>
  </si>
  <si>
    <t>7f83AADE353F5ad</t>
  </si>
  <si>
    <t>Matthew</t>
  </si>
  <si>
    <t>Yoder</t>
  </si>
  <si>
    <t>druiz@example.org</t>
  </si>
  <si>
    <t>702.591.8573</t>
  </si>
  <si>
    <t>631e880aee8B16B</t>
  </si>
  <si>
    <t>Laura</t>
  </si>
  <si>
    <t>Bishop</t>
  </si>
  <si>
    <t>stoutjennifer@example.org</t>
  </si>
  <si>
    <t>Legal executive</t>
  </si>
  <si>
    <t>cB5e9a6b2dcCa90</t>
  </si>
  <si>
    <t>Vernon</t>
  </si>
  <si>
    <t>Terry</t>
  </si>
  <si>
    <t>haysmario@example.net</t>
  </si>
  <si>
    <t>343-058-6684</t>
  </si>
  <si>
    <t>bA3e5C6ADeBF8E1</t>
  </si>
  <si>
    <t>Roberta</t>
  </si>
  <si>
    <t>Hodge</t>
  </si>
  <si>
    <t>kfoley@example.com</t>
  </si>
  <si>
    <t>+1-997-465-0335x4485</t>
  </si>
  <si>
    <t>Translator</t>
  </si>
  <si>
    <t>98B4EeDf0aF2d88</t>
  </si>
  <si>
    <t>Janet</t>
  </si>
  <si>
    <t>Heath</t>
  </si>
  <si>
    <t>nramos@example.org</t>
  </si>
  <si>
    <t>436.750.6198x86373</t>
  </si>
  <si>
    <t>Fitness centre manager</t>
  </si>
  <si>
    <t>bcf0DEa3a7585Fd</t>
  </si>
  <si>
    <t>Taylor</t>
  </si>
  <si>
    <t>Paul</t>
  </si>
  <si>
    <t>hector24@example.net</t>
  </si>
  <si>
    <t>Games developer</t>
  </si>
  <si>
    <t>AB5a29077eDc170</t>
  </si>
  <si>
    <t>Ariana</t>
  </si>
  <si>
    <t>Potter</t>
  </si>
  <si>
    <t>malonenina@example.org</t>
  </si>
  <si>
    <t>001-206-682-7783x4353</t>
  </si>
  <si>
    <t>Surveyor, building control</t>
  </si>
  <si>
    <t>24e1fa8cf0c7BD5</t>
  </si>
  <si>
    <t>Dave</t>
  </si>
  <si>
    <t>beanfrederick@example.com</t>
  </si>
  <si>
    <t>064-606-7086</t>
  </si>
  <si>
    <t>49F56fAC4632C31</t>
  </si>
  <si>
    <t>Beth</t>
  </si>
  <si>
    <t>Harrington</t>
  </si>
  <si>
    <t>simmonsbrenda@example.net</t>
  </si>
  <si>
    <t>001-371-758-0962x02689</t>
  </si>
  <si>
    <t>Field seismologist</t>
  </si>
  <si>
    <t>69d6EEBb6B1D58b</t>
  </si>
  <si>
    <t>Diamond</t>
  </si>
  <si>
    <t>Spence</t>
  </si>
  <si>
    <t>hrogers@example.org</t>
  </si>
  <si>
    <t>461-212-2090x4522</t>
  </si>
  <si>
    <t>Dance movement psychotherapist</t>
  </si>
  <si>
    <t>620D4D12cbE3c3F</t>
  </si>
  <si>
    <t>Timothy</t>
  </si>
  <si>
    <t>Weeks</t>
  </si>
  <si>
    <t>smiranda@example.net</t>
  </si>
  <si>
    <t>Engineer, technical sales</t>
  </si>
  <si>
    <t>aA6A5Db8E06C3b1</t>
  </si>
  <si>
    <t>Victor</t>
  </si>
  <si>
    <t>Castro</t>
  </si>
  <si>
    <t>barbara05@example.com</t>
  </si>
  <si>
    <t>(443)703-9896x46775</t>
  </si>
  <si>
    <t>Audiological scientist</t>
  </si>
  <si>
    <t>120b4B8Ab9f96C0</t>
  </si>
  <si>
    <t>Samantha</t>
  </si>
  <si>
    <t>Harris</t>
  </si>
  <si>
    <t>wthompson@example.com</t>
  </si>
  <si>
    <t>948-848-5407x6058</t>
  </si>
  <si>
    <t>Commercial art gallery manager</t>
  </si>
  <si>
    <t>Ebd38C6201E6bea</t>
  </si>
  <si>
    <t>Bean</t>
  </si>
  <si>
    <t>galvanamanda@example.net</t>
  </si>
  <si>
    <t>976.976.4060x497</t>
  </si>
  <si>
    <t>Retail buyer</t>
  </si>
  <si>
    <t>AcBD2EfE48eEa4F</t>
  </si>
  <si>
    <t>Erica</t>
  </si>
  <si>
    <t>Atkins</t>
  </si>
  <si>
    <t>bradycain@example.org</t>
  </si>
  <si>
    <t>743-835-6511</t>
  </si>
  <si>
    <t>Psychologist, clinical</t>
  </si>
  <si>
    <t>D4d937A95711EcE</t>
  </si>
  <si>
    <t>Tonya</t>
  </si>
  <si>
    <t>summer68@example.org</t>
  </si>
  <si>
    <t>001-385-949-1206x66591</t>
  </si>
  <si>
    <t>f9dd0F20DDC20a9</t>
  </si>
  <si>
    <t>Diane</t>
  </si>
  <si>
    <t>Small</t>
  </si>
  <si>
    <t>cuevasyesenia@example.com</t>
  </si>
  <si>
    <t>(918)520-3208x3647</t>
  </si>
  <si>
    <t>Waste management officer</t>
  </si>
  <si>
    <t>BC1Df0060C2cfDc</t>
  </si>
  <si>
    <t>Karl</t>
  </si>
  <si>
    <t>Floyd</t>
  </si>
  <si>
    <t>franklincarroll@example.org</t>
  </si>
  <si>
    <t>001-017-417-0832x943</t>
  </si>
  <si>
    <t>625CCE85FfAA2E6</t>
  </si>
  <si>
    <t>Dana</t>
  </si>
  <si>
    <t>Higgins</t>
  </si>
  <si>
    <t>pnielsen@example.org</t>
  </si>
  <si>
    <t>001-414-299-1667</t>
  </si>
  <si>
    <t>Garment/textile technologist</t>
  </si>
  <si>
    <t>736A87324dd4E3b</t>
  </si>
  <si>
    <t>Neil</t>
  </si>
  <si>
    <t>Sawyer</t>
  </si>
  <si>
    <t>angiecosta@example.com</t>
  </si>
  <si>
    <t>Geophysical data processor</t>
  </si>
  <si>
    <t>4aE4ecaBd55f3C6</t>
  </si>
  <si>
    <t>Julia</t>
  </si>
  <si>
    <t>Acosta</t>
  </si>
  <si>
    <t>saradoyle@example.net</t>
  </si>
  <si>
    <t>907-736-0570</t>
  </si>
  <si>
    <t>Nutritional therapist</t>
  </si>
  <si>
    <t>A33b2e2A7509599</t>
  </si>
  <si>
    <t>Brandy</t>
  </si>
  <si>
    <t>Carpenter</t>
  </si>
  <si>
    <t>jcraig@example.com</t>
  </si>
  <si>
    <t>(770)225-7292x865</t>
  </si>
  <si>
    <t>Clinical biochemist</t>
  </si>
  <si>
    <t>97f2a3845Ac6aF7</t>
  </si>
  <si>
    <t>Darren</t>
  </si>
  <si>
    <t>Manning</t>
  </si>
  <si>
    <t>ocurtis@example.org</t>
  </si>
  <si>
    <t>(278)176-8091x59960</t>
  </si>
  <si>
    <t>Runner, broadcasting/film/video</t>
  </si>
  <si>
    <t>363BC822BADd5f7</t>
  </si>
  <si>
    <t>Beasley</t>
  </si>
  <si>
    <t>oochoa@example.com</t>
  </si>
  <si>
    <t>Armed forces logistics/support/administrative officer</t>
  </si>
  <si>
    <t>201FF92c4c85ef7</t>
  </si>
  <si>
    <t>Albert</t>
  </si>
  <si>
    <t>Tyler</t>
  </si>
  <si>
    <t>careyteresa@example.com</t>
  </si>
  <si>
    <t>989.634.0396</t>
  </si>
  <si>
    <t>Surveyor, hydrographic</t>
  </si>
  <si>
    <t>18bc6EeCCE1f1C2</t>
  </si>
  <si>
    <t>Tracie</t>
  </si>
  <si>
    <t>Mooney</t>
  </si>
  <si>
    <t>nicolas31@example.com</t>
  </si>
  <si>
    <t>291.587.2513x569</t>
  </si>
  <si>
    <t>1Bb45198c473530</t>
  </si>
  <si>
    <t>Tim</t>
  </si>
  <si>
    <t>Ponce</t>
  </si>
  <si>
    <t>sblair@example.net</t>
  </si>
  <si>
    <t>001-183-061-5706</t>
  </si>
  <si>
    <t>Museum/gallery conservator</t>
  </si>
  <si>
    <t>b17FbED51F5E6dc</t>
  </si>
  <si>
    <t>Margaret</t>
  </si>
  <si>
    <t>Carr</t>
  </si>
  <si>
    <t>kara78@example.com</t>
  </si>
  <si>
    <t>392.522.2649x43694</t>
  </si>
  <si>
    <t>Television camera operator</t>
  </si>
  <si>
    <t>a2A4fd285DAD2b4</t>
  </si>
  <si>
    <t>Autumn</t>
  </si>
  <si>
    <t>sierrabrock@example.com</t>
  </si>
  <si>
    <t>(074)697-9276x0345</t>
  </si>
  <si>
    <t>Hydrographic surveyor</t>
  </si>
  <si>
    <t>eAdCa2bd47Bbd5e</t>
  </si>
  <si>
    <t>Hendrix</t>
  </si>
  <si>
    <t>cchandler@example.org</t>
  </si>
  <si>
    <t>283.514.2546</t>
  </si>
  <si>
    <t>IT sales professional</t>
  </si>
  <si>
    <t>6b03e33eEddCFC7</t>
  </si>
  <si>
    <t>Andrew</t>
  </si>
  <si>
    <t>Holden</t>
  </si>
  <si>
    <t>yolanda80@example.com</t>
  </si>
  <si>
    <t>840.520.0168</t>
  </si>
  <si>
    <t>aE16A3c90AC05dB</t>
  </si>
  <si>
    <t>April</t>
  </si>
  <si>
    <t>Hebert</t>
  </si>
  <si>
    <t>tammie24@example.org</t>
  </si>
  <si>
    <t>600.473.3696x9138</t>
  </si>
  <si>
    <t>Clinical research associate</t>
  </si>
  <si>
    <t>8CA86e8FcACeE4D</t>
  </si>
  <si>
    <t>Peter</t>
  </si>
  <si>
    <t>terrance42@example.com</t>
  </si>
  <si>
    <t>658.589.4668x5099</t>
  </si>
  <si>
    <t>Artist</t>
  </si>
  <si>
    <t>99d1Fb3608ACF2A</t>
  </si>
  <si>
    <t>Carter</t>
  </si>
  <si>
    <t>joannacastaneda@example.com</t>
  </si>
  <si>
    <t>371.388.5547x616</t>
  </si>
  <si>
    <t>Engineer, agricultural</t>
  </si>
  <si>
    <t>4eB6A9cb84BF51B</t>
  </si>
  <si>
    <t>David</t>
  </si>
  <si>
    <t>Faulkner</t>
  </si>
  <si>
    <t>costaariel@example.com</t>
  </si>
  <si>
    <t>001-892-550-0086x088</t>
  </si>
  <si>
    <t>Museum/gallery exhibitions officer</t>
  </si>
  <si>
    <t>B43EAF7bc56967C</t>
  </si>
  <si>
    <t>Willie</t>
  </si>
  <si>
    <t>Arellano</t>
  </si>
  <si>
    <t>owensmeghan@example.com</t>
  </si>
  <si>
    <t>+1-029-184-8369x33344</t>
  </si>
  <si>
    <t>Interior and spatial designer</t>
  </si>
  <si>
    <t>6e07e8F150DeB82</t>
  </si>
  <si>
    <t>Traci</t>
  </si>
  <si>
    <t>Sosa</t>
  </si>
  <si>
    <t>mckinneyelijah@example.org</t>
  </si>
  <si>
    <t>954.146.7056</t>
  </si>
  <si>
    <t>Financial adviser</t>
  </si>
  <si>
    <t>f781EbEb7FDBE35</t>
  </si>
  <si>
    <t>Burgess</t>
  </si>
  <si>
    <t>franklinnoah@example.com</t>
  </si>
  <si>
    <t>(033)223-1221x741</t>
  </si>
  <si>
    <t>Glass blower/designer</t>
  </si>
  <si>
    <t>B9506A7DdC58b34</t>
  </si>
  <si>
    <t>Manuel</t>
  </si>
  <si>
    <t>michellefranco@example.org</t>
  </si>
  <si>
    <t>Herbalist</t>
  </si>
  <si>
    <t>be4B0DFd06FFF1D</t>
  </si>
  <si>
    <t>Nathan</t>
  </si>
  <si>
    <t>Glenn</t>
  </si>
  <si>
    <t>bentontroy@example.com</t>
  </si>
  <si>
    <t>Stage manager</t>
  </si>
  <si>
    <t>7d3402dB0D0d2ae</t>
  </si>
  <si>
    <t>Hailey</t>
  </si>
  <si>
    <t>Aguirre</t>
  </si>
  <si>
    <t>ygregory@example.net</t>
  </si>
  <si>
    <t>285.170.3468</t>
  </si>
  <si>
    <t>Engineer, manufacturing</t>
  </si>
  <si>
    <t>9BEeD41BDC4ca32</t>
  </si>
  <si>
    <t>Arthur</t>
  </si>
  <si>
    <t>Lyons</t>
  </si>
  <si>
    <t>gmckee@example.org</t>
  </si>
  <si>
    <t>+1-000-117-8461x20805</t>
  </si>
  <si>
    <t>Development worker, community</t>
  </si>
  <si>
    <t>B81eeD3F7e13A2e</t>
  </si>
  <si>
    <t>Alexa</t>
  </si>
  <si>
    <t>Washington</t>
  </si>
  <si>
    <t>garrettgordon@example.net</t>
  </si>
  <si>
    <t>001-660-127-4590x6546</t>
  </si>
  <si>
    <t>Loss adjuster, chartered</t>
  </si>
  <si>
    <t>cF20CcFDD4E8733</t>
  </si>
  <si>
    <t>Jorge</t>
  </si>
  <si>
    <t>Wells</t>
  </si>
  <si>
    <t>pattersonlatoya@example.net</t>
  </si>
  <si>
    <t>939.826.3921x144</t>
  </si>
  <si>
    <t>Research scientist (life sciences)</t>
  </si>
  <si>
    <t>0c7fc0bFd703d8e</t>
  </si>
  <si>
    <t>Oscar</t>
  </si>
  <si>
    <t>Camacho</t>
  </si>
  <si>
    <t>albertstanton@example.net</t>
  </si>
  <si>
    <t>853.032.2083</t>
  </si>
  <si>
    <t>Fashion designer</t>
  </si>
  <si>
    <t>99fa0bC5cC11b1f</t>
  </si>
  <si>
    <t>Derrick</t>
  </si>
  <si>
    <t>Cook</t>
  </si>
  <si>
    <t>javierfrench@example.org</t>
  </si>
  <si>
    <t>001-438-246-2459x25487</t>
  </si>
  <si>
    <t>Product/process development scientist</t>
  </si>
  <si>
    <t>979A626e5F115f2</t>
  </si>
  <si>
    <t>Teresa</t>
  </si>
  <si>
    <t>lnash@example.org</t>
  </si>
  <si>
    <t>001-644-806-9491x2925</t>
  </si>
  <si>
    <t>Chiropodist</t>
  </si>
  <si>
    <t>009E1accabB9Af6</t>
  </si>
  <si>
    <t>Randy</t>
  </si>
  <si>
    <t>Tanner</t>
  </si>
  <si>
    <t>shellycain@example.org</t>
  </si>
  <si>
    <t>911-487-0373x8825</t>
  </si>
  <si>
    <t>Civil engineer, consulting</t>
  </si>
  <si>
    <t>a9E3b490AE3B346</t>
  </si>
  <si>
    <t>Joann</t>
  </si>
  <si>
    <t>pstone@example.net</t>
  </si>
  <si>
    <t>349.036.6379</t>
  </si>
  <si>
    <t>Chief Executive Officer</t>
  </si>
  <si>
    <t>Ab0bbcE993E23c7</t>
  </si>
  <si>
    <t>Christopher</t>
  </si>
  <si>
    <t>Braun</t>
  </si>
  <si>
    <t>graytami@example.org</t>
  </si>
  <si>
    <t>5627680A2Ca214B</t>
  </si>
  <si>
    <t>Malik</t>
  </si>
  <si>
    <t>Summers</t>
  </si>
  <si>
    <t>lynn40@example.org</t>
  </si>
  <si>
    <t>+1-584-890-5151x25199</t>
  </si>
  <si>
    <t>Health promotion specialist</t>
  </si>
  <si>
    <t>94bE4E2109cF33b</t>
  </si>
  <si>
    <t>Kristi</t>
  </si>
  <si>
    <t>Sims</t>
  </si>
  <si>
    <t>starkbrandon@example.org</t>
  </si>
  <si>
    <t>130-033-4673x91152</t>
  </si>
  <si>
    <t>Surveyor, building</t>
  </si>
  <si>
    <t>3412AaD2be50E07</t>
  </si>
  <si>
    <t>Mariah</t>
  </si>
  <si>
    <t>Huang</t>
  </si>
  <si>
    <t>timothycastro@example.org</t>
  </si>
  <si>
    <t>384-805-8385x93679</t>
  </si>
  <si>
    <t>5AB091FFDe887eC</t>
  </si>
  <si>
    <t>Monique</t>
  </si>
  <si>
    <t>vholmes@example.com</t>
  </si>
  <si>
    <t>001-908-915-3254x88513</t>
  </si>
  <si>
    <t>d7A706Fd9AdB27E</t>
  </si>
  <si>
    <t>Stacie</t>
  </si>
  <si>
    <t>Cardenas</t>
  </si>
  <si>
    <t>alejandro24@example.org</t>
  </si>
  <si>
    <t>(554)048-7817x1840</t>
  </si>
  <si>
    <t>Writer</t>
  </si>
  <si>
    <t>4fdeB8D3F477aFB</t>
  </si>
  <si>
    <t>Shannon</t>
  </si>
  <si>
    <t>Cochran</t>
  </si>
  <si>
    <t>qcarter@example.net</t>
  </si>
  <si>
    <t>479.731.1408x0288</t>
  </si>
  <si>
    <t>Archaeologist</t>
  </si>
  <si>
    <t>d5bbEF5AC75B9a5</t>
  </si>
  <si>
    <t>Peggy</t>
  </si>
  <si>
    <t>Odom</t>
  </si>
  <si>
    <t>leah97@example.com</t>
  </si>
  <si>
    <t>+1-499-039-0998x2391</t>
  </si>
  <si>
    <t>Teacher, music</t>
  </si>
  <si>
    <t>49Dcb786C01C5ca</t>
  </si>
  <si>
    <t>Anthony</t>
  </si>
  <si>
    <t>Briggs</t>
  </si>
  <si>
    <t>marciamullins@example.org</t>
  </si>
  <si>
    <t>001-299-317-0247</t>
  </si>
  <si>
    <t>Biochemist, clinical</t>
  </si>
  <si>
    <t>2bA19f60a800b19</t>
  </si>
  <si>
    <t>Levine</t>
  </si>
  <si>
    <t>kirsten46@example.org</t>
  </si>
  <si>
    <t>126-232-7407x795</t>
  </si>
  <si>
    <t>Tree surgeon</t>
  </si>
  <si>
    <t>aDCb1F0eA108aa7</t>
  </si>
  <si>
    <t>Denise</t>
  </si>
  <si>
    <t>alexagraves@example.com</t>
  </si>
  <si>
    <t>580-805-3548x8579</t>
  </si>
  <si>
    <t>Architectural technologist</t>
  </si>
  <si>
    <t>b956E2a9DE3898C</t>
  </si>
  <si>
    <t>Thomas</t>
  </si>
  <si>
    <t>Bruce</t>
  </si>
  <si>
    <t>curtisfrancisco@example.net</t>
  </si>
  <si>
    <t>001-521-112-6517x8064</t>
  </si>
  <si>
    <t>Product designer</t>
  </si>
  <si>
    <t>dB2D7274Daf7edD</t>
  </si>
  <si>
    <t>seanmcguire@example.org</t>
  </si>
  <si>
    <t>Commercial/residential surveyor</t>
  </si>
  <si>
    <t>f52181F2B4c2e9A</t>
  </si>
  <si>
    <t>Miguel</t>
  </si>
  <si>
    <t>Leblanc</t>
  </si>
  <si>
    <t>whitney63@example.org</t>
  </si>
  <si>
    <t>006-051-5517</t>
  </si>
  <si>
    <t>General practice doctor</t>
  </si>
  <si>
    <t>5968b1AD19823B9</t>
  </si>
  <si>
    <t>tharmon@example.net</t>
  </si>
  <si>
    <t>674-990-9161x259</t>
  </si>
  <si>
    <t>Social worker</t>
  </si>
  <si>
    <t>dbcde3f68Bfaf7E</t>
  </si>
  <si>
    <t>Madeline</t>
  </si>
  <si>
    <t>Leach</t>
  </si>
  <si>
    <t>xcaldwell@example.com</t>
  </si>
  <si>
    <t>001-701-137-1053x17874</t>
  </si>
  <si>
    <t>Camera operator</t>
  </si>
  <si>
    <t>925E52c1F2F239E</t>
  </si>
  <si>
    <t>Nixon</t>
  </si>
  <si>
    <t>blackwellpaige@example.com</t>
  </si>
  <si>
    <t>(478)900-4374</t>
  </si>
  <si>
    <t>Food technologist</t>
  </si>
  <si>
    <t>9ca2f3A7a60ea88</t>
  </si>
  <si>
    <t>Mackenzie</t>
  </si>
  <si>
    <t>Cantrell</t>
  </si>
  <si>
    <t>deniseromero@example.net</t>
  </si>
  <si>
    <t>315.251.1410x1611</t>
  </si>
  <si>
    <t>aB2Ef1d3f6d6e6E</t>
  </si>
  <si>
    <t>Phyllis</t>
  </si>
  <si>
    <t>Sanchez</t>
  </si>
  <si>
    <t>ramseymaria@example.com</t>
  </si>
  <si>
    <t>37AdbaEbBA8e317</t>
  </si>
  <si>
    <t>Jesus</t>
  </si>
  <si>
    <t>jflores@example.com</t>
  </si>
  <si>
    <t>001-516-867-8624x6537</t>
  </si>
  <si>
    <t>Careers information officer</t>
  </si>
  <si>
    <t>beC1BB41df95f2D</t>
  </si>
  <si>
    <t>Maurice</t>
  </si>
  <si>
    <t>micheal55@example.org</t>
  </si>
  <si>
    <t>179-217-2547</t>
  </si>
  <si>
    <t>E1844addD8eEe76</t>
  </si>
  <si>
    <t>Brittney</t>
  </si>
  <si>
    <t>Stafford</t>
  </si>
  <si>
    <t>avilasarah@example.net</t>
  </si>
  <si>
    <t>+1-043-555-5103x8803</t>
  </si>
  <si>
    <t>Designer, textile</t>
  </si>
  <si>
    <t>1AD35A22F0BA772</t>
  </si>
  <si>
    <t>Dalton</t>
  </si>
  <si>
    <t>Butler</t>
  </si>
  <si>
    <t>tonystuart@example.org</t>
  </si>
  <si>
    <t>+1-129-561-0470x850</t>
  </si>
  <si>
    <t>382eD6ac4a352cE</t>
  </si>
  <si>
    <t>Russell</t>
  </si>
  <si>
    <t>Zamora</t>
  </si>
  <si>
    <t>isaac99@example.org</t>
  </si>
  <si>
    <t>+1-720-651-9038x59082</t>
  </si>
  <si>
    <t>bFB42223CDD342F</t>
  </si>
  <si>
    <t>Alex</t>
  </si>
  <si>
    <t>Stewart</t>
  </si>
  <si>
    <t>rcosta@example.net</t>
  </si>
  <si>
    <t>(889)413-9131x24202</t>
  </si>
  <si>
    <t>C8C2ebF103A8E69</t>
  </si>
  <si>
    <t>Jenny</t>
  </si>
  <si>
    <t>mhall@example.org</t>
  </si>
  <si>
    <t>879.292.7765</t>
  </si>
  <si>
    <t>Graphic designer</t>
  </si>
  <si>
    <t>bddDa7FF9dE3b91</t>
  </si>
  <si>
    <t>Daryl</t>
  </si>
  <si>
    <t>Koch</t>
  </si>
  <si>
    <t>ehicks@example.net</t>
  </si>
  <si>
    <t>121-608-9421</t>
  </si>
  <si>
    <t>Private music teacher</t>
  </si>
  <si>
    <t>7eFA59d05df2cA9</t>
  </si>
  <si>
    <t>Jake</t>
  </si>
  <si>
    <t>Tate</t>
  </si>
  <si>
    <t>jorge12@example.com</t>
  </si>
  <si>
    <t>(186)195-0778x95221</t>
  </si>
  <si>
    <t>Primary school teacher</t>
  </si>
  <si>
    <t>C1e7272dFDFF2C4</t>
  </si>
  <si>
    <t>Luke</t>
  </si>
  <si>
    <t>Fletcher</t>
  </si>
  <si>
    <t>ravensimmons@example.net</t>
  </si>
  <si>
    <t>(235)702-5980x885</t>
  </si>
  <si>
    <t>Engineer, control and instrumentation</t>
  </si>
  <si>
    <t>85E1F35FAaDA1Bb</t>
  </si>
  <si>
    <t>Earl</t>
  </si>
  <si>
    <t>Yates</t>
  </si>
  <si>
    <t>malik60@example.com</t>
  </si>
  <si>
    <t>130.153.8935x98189</t>
  </si>
  <si>
    <t>Dietitian</t>
  </si>
  <si>
    <t>bCb195daBc7263e</t>
  </si>
  <si>
    <t>Brittany</t>
  </si>
  <si>
    <t>James</t>
  </si>
  <si>
    <t>sanfordmalik@example.net</t>
  </si>
  <si>
    <t>+1-072-501-2836x748</t>
  </si>
  <si>
    <t>Purchasing manager</t>
  </si>
  <si>
    <t>2C96bcB1cD0f6ba</t>
  </si>
  <si>
    <t>Wanda</t>
  </si>
  <si>
    <t>Alvarado</t>
  </si>
  <si>
    <t>carolyn22@example.net</t>
  </si>
  <si>
    <t>001-112-893-2280x858</t>
  </si>
  <si>
    <t>Therapist, music</t>
  </si>
  <si>
    <t>16361CBC0DAFa00</t>
  </si>
  <si>
    <t>Mckenzie</t>
  </si>
  <si>
    <t>Beltran</t>
  </si>
  <si>
    <t>tgiles@example.com</t>
  </si>
  <si>
    <t>670.842.1891</t>
  </si>
  <si>
    <t>Engineer, electrical</t>
  </si>
  <si>
    <t>8EB4C4fd0C44bFa</t>
  </si>
  <si>
    <t>jennaconway@example.net</t>
  </si>
  <si>
    <t>Quantity surveyor</t>
  </si>
  <si>
    <t>7Aa938827F1e018</t>
  </si>
  <si>
    <t>Haley</t>
  </si>
  <si>
    <t>Hays</t>
  </si>
  <si>
    <t>iortega@example.org</t>
  </si>
  <si>
    <t>001-668-870-9328</t>
  </si>
  <si>
    <t>Secretary/administrator</t>
  </si>
  <si>
    <t>Befc7139d7eD662</t>
  </si>
  <si>
    <t>Chaney</t>
  </si>
  <si>
    <t>pacevirginia@example.com</t>
  </si>
  <si>
    <t>(439)390-6223x0153</t>
  </si>
  <si>
    <t>Social research officer, government</t>
  </si>
  <si>
    <t>4E641fd49f55bcD</t>
  </si>
  <si>
    <t>Drew</t>
  </si>
  <si>
    <t>hartelaine@example.org</t>
  </si>
  <si>
    <t>904-206-6562x5727</t>
  </si>
  <si>
    <t>Early years teacher</t>
  </si>
  <si>
    <t>108773b6Ba4Dbdb</t>
  </si>
  <si>
    <t>Bradley</t>
  </si>
  <si>
    <t>Copeland</t>
  </si>
  <si>
    <t>waltonleonard@example.net</t>
  </si>
  <si>
    <t>046-790-3722x3553</t>
  </si>
  <si>
    <t>Engineer, aeronautical</t>
  </si>
  <si>
    <t>6eBdCDac47F3428</t>
  </si>
  <si>
    <t>Alan</t>
  </si>
  <si>
    <t>Randall</t>
  </si>
  <si>
    <t>bernardamanda@example.com</t>
  </si>
  <si>
    <t>008.797.7605</t>
  </si>
  <si>
    <t>Teacher, special educational needs</t>
  </si>
  <si>
    <t>fA0eA5B7e62c9Df</t>
  </si>
  <si>
    <t>Angelica</t>
  </si>
  <si>
    <t>Hull</t>
  </si>
  <si>
    <t>dpennington@example.com</t>
  </si>
  <si>
    <t>864.444.3451x06208</t>
  </si>
  <si>
    <t>Visual merchandiser</t>
  </si>
  <si>
    <t>eEFc74EBC49e6BB</t>
  </si>
  <si>
    <t>Newman</t>
  </si>
  <si>
    <t>imccann@example.org</t>
  </si>
  <si>
    <t>001-445-245-4728</t>
  </si>
  <si>
    <t>554A9ecCaFa62ee</t>
  </si>
  <si>
    <t>Tristan</t>
  </si>
  <si>
    <t>Morton</t>
  </si>
  <si>
    <t>terrance57@example.com</t>
  </si>
  <si>
    <t>Advertising art director</t>
  </si>
  <si>
    <t>CdCDB0F97fF999f</t>
  </si>
  <si>
    <t>Tami</t>
  </si>
  <si>
    <t>Compton</t>
  </si>
  <si>
    <t>wmacdonald@example.org</t>
  </si>
  <si>
    <t>(631)637-3650</t>
  </si>
  <si>
    <t>26A154Aa4318fFd</t>
  </si>
  <si>
    <t>Esparza</t>
  </si>
  <si>
    <t>levinebianca@example.net</t>
  </si>
  <si>
    <t>044.291.0252x559</t>
  </si>
  <si>
    <t>Historic buildings inspector/conservation officer</t>
  </si>
  <si>
    <t>8f3015cAb55F348</t>
  </si>
  <si>
    <t>Sherri</t>
  </si>
  <si>
    <t>Williams</t>
  </si>
  <si>
    <t>smithjasmine@example.com</t>
  </si>
  <si>
    <t>025-325-6554</t>
  </si>
  <si>
    <t>Engineer, broadcasting (operations)</t>
  </si>
  <si>
    <t>037eF750C5fb7B6</t>
  </si>
  <si>
    <t>Barbara</t>
  </si>
  <si>
    <t>Bowers</t>
  </si>
  <si>
    <t>david92@example.org</t>
  </si>
  <si>
    <t>001-503-801-8804x091</t>
  </si>
  <si>
    <t>Risk analyst</t>
  </si>
  <si>
    <t>346FcF07FB14CcD</t>
  </si>
  <si>
    <t>Maldonado</t>
  </si>
  <si>
    <t>cassidy66@example.org</t>
  </si>
  <si>
    <t>001-122-269-2914x480</t>
  </si>
  <si>
    <t>Retail manager</t>
  </si>
  <si>
    <t>1aa37dC5b2eB175</t>
  </si>
  <si>
    <t>Francisco</t>
  </si>
  <si>
    <t>Flowers</t>
  </si>
  <si>
    <t>zachary83@example.net</t>
  </si>
  <si>
    <t>+1-740-404-4829x6734</t>
  </si>
  <si>
    <t>Librarian, academic</t>
  </si>
  <si>
    <t>DeF3DE4a6ABb2D2</t>
  </si>
  <si>
    <t>Janice</t>
  </si>
  <si>
    <t>Daugherty</t>
  </si>
  <si>
    <t>ireese@example.net</t>
  </si>
  <si>
    <t>Fast food restaurant manager</t>
  </si>
  <si>
    <t>C88B0CFc36D6fF4</t>
  </si>
  <si>
    <t>Melody</t>
  </si>
  <si>
    <t>Clements</t>
  </si>
  <si>
    <t>christiandarryl@example.org</t>
  </si>
  <si>
    <t>001-253-274-0802</t>
  </si>
  <si>
    <t>Public house manager</t>
  </si>
  <si>
    <t>75Afa67CffE0Dd9</t>
  </si>
  <si>
    <t>Evan</t>
  </si>
  <si>
    <t>Howe</t>
  </si>
  <si>
    <t>huffwyatt@example.com</t>
  </si>
  <si>
    <t>614.309.7804x6157</t>
  </si>
  <si>
    <t>Accommodation manager</t>
  </si>
  <si>
    <t>448dAD1F6dCc9de</t>
  </si>
  <si>
    <t>Terrance</t>
  </si>
  <si>
    <t>Rowe</t>
  </si>
  <si>
    <t>schroederduane@example.org</t>
  </si>
  <si>
    <t>001-893-212-6379</t>
  </si>
  <si>
    <t>Medical secretary</t>
  </si>
  <si>
    <t>dEEb9bDB65Ed4fB</t>
  </si>
  <si>
    <t>Nunez</t>
  </si>
  <si>
    <t>kaitlynwoodward@example.com</t>
  </si>
  <si>
    <t>255.317.6663</t>
  </si>
  <si>
    <t>Engineer, automotive</t>
  </si>
  <si>
    <t>bA09B6Bc6fBc65B</t>
  </si>
  <si>
    <t>Jimmy</t>
  </si>
  <si>
    <t>Wiggins</t>
  </si>
  <si>
    <t>randallcarol@example.net</t>
  </si>
  <si>
    <t>343-440-2890x2649</t>
  </si>
  <si>
    <t>Landscape architect</t>
  </si>
  <si>
    <t>c23aDdb939f4D7F</t>
  </si>
  <si>
    <t>Sonia</t>
  </si>
  <si>
    <t>Parks</t>
  </si>
  <si>
    <t>betty58@example.com</t>
  </si>
  <si>
    <t>862-457-9311x766</t>
  </si>
  <si>
    <t>Manufacturing systems engineer</t>
  </si>
  <si>
    <t>81Ff5cfd97ACBd4</t>
  </si>
  <si>
    <t>isaiah96@example.org</t>
  </si>
  <si>
    <t>473-759-5577x515</t>
  </si>
  <si>
    <t>eA7df1fcFa5aacC</t>
  </si>
  <si>
    <t>Baker</t>
  </si>
  <si>
    <t>zblair@example.org</t>
  </si>
  <si>
    <t>601-835-5192x63785</t>
  </si>
  <si>
    <t>Merchandiser, retail</t>
  </si>
  <si>
    <t>131570D70d0ff65</t>
  </si>
  <si>
    <t>Eugene</t>
  </si>
  <si>
    <t>Richmond</t>
  </si>
  <si>
    <t>xmontgomery@example.com</t>
  </si>
  <si>
    <t>aBE87b98c2A20c0</t>
  </si>
  <si>
    <t>Lonnie</t>
  </si>
  <si>
    <t>Bernard</t>
  </si>
  <si>
    <t>tkoch@example.org</t>
  </si>
  <si>
    <t>720-492-0967x56147</t>
  </si>
  <si>
    <t>Professor Emeritus</t>
  </si>
  <si>
    <t>2F704AacCEbAb2b</t>
  </si>
  <si>
    <t>Shaffer</t>
  </si>
  <si>
    <t>fitzpatrickwhitney@example.net</t>
  </si>
  <si>
    <t>422-538-3403x6546</t>
  </si>
  <si>
    <t>Adult nurse</t>
  </si>
  <si>
    <t>674bbaD7A5D26B9</t>
  </si>
  <si>
    <t>Grace</t>
  </si>
  <si>
    <t>lawsonroger@example.org</t>
  </si>
  <si>
    <t>232-541-3203x6916</t>
  </si>
  <si>
    <t>1bA6EDeebf7E163</t>
  </si>
  <si>
    <t>Logan</t>
  </si>
  <si>
    <t>Obrien</t>
  </si>
  <si>
    <t>theresa29@example.com</t>
  </si>
  <si>
    <t>(153)089-2350</t>
  </si>
  <si>
    <t>Engineer, communications</t>
  </si>
  <si>
    <t>DF17975CC0a0373</t>
  </si>
  <si>
    <t>Katrina</t>
  </si>
  <si>
    <t>robin78@example.com</t>
  </si>
  <si>
    <t>740.434.0212</t>
  </si>
  <si>
    <t>fcFdD7dA96c1C7d</t>
  </si>
  <si>
    <t>Katherine</t>
  </si>
  <si>
    <t>tsullivan@example.org</t>
  </si>
  <si>
    <t>001-574-087-2726x7850</t>
  </si>
  <si>
    <t>A7aBc39Ee9dC1bd</t>
  </si>
  <si>
    <t>Rollins</t>
  </si>
  <si>
    <t>hebertmike@example.org</t>
  </si>
  <si>
    <t>001-568-534-7273x8143</t>
  </si>
  <si>
    <t>Chief Marketing Officer</t>
  </si>
  <si>
    <t>AbcE3CcC947cbBD</t>
  </si>
  <si>
    <t>Makayla</t>
  </si>
  <si>
    <t>York</t>
  </si>
  <si>
    <t>xolson@example.net</t>
  </si>
  <si>
    <t>772.561.6125</t>
  </si>
  <si>
    <t>4C5Db5BFDBF60eb</t>
  </si>
  <si>
    <t>Olsen</t>
  </si>
  <si>
    <t>kbraun@example.org</t>
  </si>
  <si>
    <t>782.372.6746x2582</t>
  </si>
  <si>
    <t>Amenity horticulturist</t>
  </si>
  <si>
    <t>E03EbCFDDcE1f1f</t>
  </si>
  <si>
    <t>Christian</t>
  </si>
  <si>
    <t>Mosley</t>
  </si>
  <si>
    <t>anthonyalexa@example.net</t>
  </si>
  <si>
    <t>+1-294-763-6641x9199</t>
  </si>
  <si>
    <t>Production manager</t>
  </si>
  <si>
    <t>aBa137daedc833c</t>
  </si>
  <si>
    <t>Nancy</t>
  </si>
  <si>
    <t>Arias</t>
  </si>
  <si>
    <t>melody43@example.net</t>
  </si>
  <si>
    <t>(500)343-9851x714</t>
  </si>
  <si>
    <t>Multimedia programmer</t>
  </si>
  <si>
    <t>4B4D0AD9abE41f0</t>
  </si>
  <si>
    <t>Friedman</t>
  </si>
  <si>
    <t>mdavies@example.net</t>
  </si>
  <si>
    <t>Illustrator</t>
  </si>
  <si>
    <t>Efa5aa3e87ed1D7</t>
  </si>
  <si>
    <t>Helen</t>
  </si>
  <si>
    <t>Maynard</t>
  </si>
  <si>
    <t>bthornton@example.com</t>
  </si>
  <si>
    <t>671.841.5883x575</t>
  </si>
  <si>
    <t>Research scientist (medical)</t>
  </si>
  <si>
    <t>0cC97Ab1eAF4ABe</t>
  </si>
  <si>
    <t>Jennifer</t>
  </si>
  <si>
    <t>Kane</t>
  </si>
  <si>
    <t>mallorycantu@example.net</t>
  </si>
  <si>
    <t>(255)274-8465</t>
  </si>
  <si>
    <t>Insurance claims handler</t>
  </si>
  <si>
    <t>29cb6ecF75451Cc</t>
  </si>
  <si>
    <t>Danielle</t>
  </si>
  <si>
    <t>Howard</t>
  </si>
  <si>
    <t>rodney01@example.net</t>
  </si>
  <si>
    <t>232-108-8414</t>
  </si>
  <si>
    <t>Set designer</t>
  </si>
  <si>
    <t>4D01fd1AA71fdcF</t>
  </si>
  <si>
    <t>Candice</t>
  </si>
  <si>
    <t>Estes</t>
  </si>
  <si>
    <t>cliffordbrowning@example.net</t>
  </si>
  <si>
    <t>+1-932-530-3920x4196</t>
  </si>
  <si>
    <t>0aB79DDdEDdAe0b</t>
  </si>
  <si>
    <t>Renee</t>
  </si>
  <si>
    <t>louis68@example.org</t>
  </si>
  <si>
    <t>001-617-904-1011x95460</t>
  </si>
  <si>
    <t>53147bb2CD4bc1c</t>
  </si>
  <si>
    <t>Annette</t>
  </si>
  <si>
    <t>Santos</t>
  </si>
  <si>
    <t>jadethompson@example.com</t>
  </si>
  <si>
    <t>068-947-7736</t>
  </si>
  <si>
    <t>05c44eB3fF9BE99</t>
  </si>
  <si>
    <t>Kerry</t>
  </si>
  <si>
    <t>randall55@example.com</t>
  </si>
  <si>
    <t>(400)338-9382x0631</t>
  </si>
  <si>
    <t>Health physicist</t>
  </si>
  <si>
    <t>90511Ae50ED8e2c</t>
  </si>
  <si>
    <t>Kline</t>
  </si>
  <si>
    <t>megansimpson@example.net</t>
  </si>
  <si>
    <t>001-505-218-9483x2407</t>
  </si>
  <si>
    <t>Emergency planning/management officer</t>
  </si>
  <si>
    <t>11e509B23bA84f8</t>
  </si>
  <si>
    <t>Dominic</t>
  </si>
  <si>
    <t>Buchanan</t>
  </si>
  <si>
    <t>angelica52@example.org</t>
  </si>
  <si>
    <t>079.562.5967x89842</t>
  </si>
  <si>
    <t>Logistics and distribution manager</t>
  </si>
  <si>
    <t>9a8B1B4f4eEAb57</t>
  </si>
  <si>
    <t>Gordon</t>
  </si>
  <si>
    <t>yvonne71@example.org</t>
  </si>
  <si>
    <t>148-019-8226x01837</t>
  </si>
  <si>
    <t>Lobbyist</t>
  </si>
  <si>
    <t>fF56f2b4BAe239f</t>
  </si>
  <si>
    <t>Pineda</t>
  </si>
  <si>
    <t>ericksonbob@example.org</t>
  </si>
  <si>
    <t>001-553-768-2080</t>
  </si>
  <si>
    <t>Horticultural therapist</t>
  </si>
  <si>
    <t>C4a0d68C1B2427c</t>
  </si>
  <si>
    <t>Maxwell</t>
  </si>
  <si>
    <t>Vega</t>
  </si>
  <si>
    <t>emoyer@example.org</t>
  </si>
  <si>
    <t>001-005-312-1029x159</t>
  </si>
  <si>
    <t>Speech and language therapist</t>
  </si>
  <si>
    <t>FC8fa29F2D57eCe</t>
  </si>
  <si>
    <t>Geoffrey</t>
  </si>
  <si>
    <t>Lawrence</t>
  </si>
  <si>
    <t>mcross@example.net</t>
  </si>
  <si>
    <t>001-339-180-2004</t>
  </si>
  <si>
    <t>Pharmacist, hospital</t>
  </si>
  <si>
    <t>003faaEB83B8A0B</t>
  </si>
  <si>
    <t>Charlene</t>
  </si>
  <si>
    <t>Schwartz</t>
  </si>
  <si>
    <t>jonathoncarroll@example.net</t>
  </si>
  <si>
    <t>(654)360-0206</t>
  </si>
  <si>
    <t>Dispensing optician</t>
  </si>
  <si>
    <t>c905D9b34C5456C</t>
  </si>
  <si>
    <t>Anita</t>
  </si>
  <si>
    <t>Burnett</t>
  </si>
  <si>
    <t>chelseamendoza@example.com</t>
  </si>
  <si>
    <t>001-919-880-6698x82822</t>
  </si>
  <si>
    <t>78e17EBCd8dDbc6</t>
  </si>
  <si>
    <t>Leslie</t>
  </si>
  <si>
    <t>Patel</t>
  </si>
  <si>
    <t>copelandshaun@example.net</t>
  </si>
  <si>
    <t>780.016.9045x1922</t>
  </si>
  <si>
    <t>66301e7bCfdB2f2</t>
  </si>
  <si>
    <t>Pamela</t>
  </si>
  <si>
    <t>Hayden</t>
  </si>
  <si>
    <t>hherring@example.com</t>
  </si>
  <si>
    <t>(222)266-2752</t>
  </si>
  <si>
    <t>Editor, commissioning</t>
  </si>
  <si>
    <t>A5bBa8B5737bF18</t>
  </si>
  <si>
    <t>Deanna</t>
  </si>
  <si>
    <t>Ford</t>
  </si>
  <si>
    <t>josephkimberly@example.com</t>
  </si>
  <si>
    <t>001-757-819-4529x63002</t>
  </si>
  <si>
    <t>Geophysicist/field seismologist</t>
  </si>
  <si>
    <t>Ef3e6746Bb32d4F</t>
  </si>
  <si>
    <t>Bonnie</t>
  </si>
  <si>
    <t>Hammond</t>
  </si>
  <si>
    <t>herbertreynolds@example.org</t>
  </si>
  <si>
    <t>(083)117-8077x469</t>
  </si>
  <si>
    <t>F663ee880a9eCBa</t>
  </si>
  <si>
    <t>Debra</t>
  </si>
  <si>
    <t>Byrd</t>
  </si>
  <si>
    <t>carolmelton@example.net</t>
  </si>
  <si>
    <t>226.013.9961</t>
  </si>
  <si>
    <t>Tour manager</t>
  </si>
  <si>
    <t>CA4e2d7d6f7d6fB</t>
  </si>
  <si>
    <t>Sharon</t>
  </si>
  <si>
    <t>Torres</t>
  </si>
  <si>
    <t>gary51@example.org</t>
  </si>
  <si>
    <t>Oceanographer</t>
  </si>
  <si>
    <t>F52d1EFf9Aeca7f</t>
  </si>
  <si>
    <t>Austin</t>
  </si>
  <si>
    <t>ogood@example.net</t>
  </si>
  <si>
    <t>654.298.3926x2751</t>
  </si>
  <si>
    <t>Geneticist, molecular</t>
  </si>
  <si>
    <t>ebceFfe3e95DA36</t>
  </si>
  <si>
    <t>Jean</t>
  </si>
  <si>
    <t>Harmon</t>
  </si>
  <si>
    <t>tstafford@example.com</t>
  </si>
  <si>
    <t>423-011-4943x091</t>
  </si>
  <si>
    <t>a88B0C0F3c98028</t>
  </si>
  <si>
    <t>Bridget</t>
  </si>
  <si>
    <t>Griffith</t>
  </si>
  <si>
    <t>jeremyosborne@example.com</t>
  </si>
  <si>
    <t>001-605-811-2204</t>
  </si>
  <si>
    <t>C7BC4419E1B81Ef</t>
  </si>
  <si>
    <t>Flores</t>
  </si>
  <si>
    <t>hunter00@example.com</t>
  </si>
  <si>
    <t>Clothing/textile technologist</t>
  </si>
  <si>
    <t>7ff3afDbFb3f698</t>
  </si>
  <si>
    <t>Ryan</t>
  </si>
  <si>
    <t>jocelyn96@example.org</t>
  </si>
  <si>
    <t>579.145.6237x01090</t>
  </si>
  <si>
    <t>Fd6F8D9e986Cc3D</t>
  </si>
  <si>
    <t>Boyd</t>
  </si>
  <si>
    <t>franciscoaguilar@example.com</t>
  </si>
  <si>
    <t>969-492-9689x6742</t>
  </si>
  <si>
    <t>Tourist information centre manager</t>
  </si>
  <si>
    <t>BF7ad5D75edfdB5</t>
  </si>
  <si>
    <t>max86@example.org</t>
  </si>
  <si>
    <t>903-121-7928</t>
  </si>
  <si>
    <t>aCdE9f39c476fcB</t>
  </si>
  <si>
    <t>Jonathon</t>
  </si>
  <si>
    <t>Huynh</t>
  </si>
  <si>
    <t>logan73@example.com</t>
  </si>
  <si>
    <t>Research officer, political party</t>
  </si>
  <si>
    <t>cCA7ae678b6fb9F</t>
  </si>
  <si>
    <t>dwayne93@example.org</t>
  </si>
  <si>
    <t>+1-134-079-4122x3916</t>
  </si>
  <si>
    <t>Television/film/video producer</t>
  </si>
  <si>
    <t>94935E4B01ef83b</t>
  </si>
  <si>
    <t>Barnett</t>
  </si>
  <si>
    <t>latasha47@example.com</t>
  </si>
  <si>
    <t>Politician's assistant</t>
  </si>
  <si>
    <t>0ae5987cCC3EbcB</t>
  </si>
  <si>
    <t>Jacqueline</t>
  </si>
  <si>
    <t>Harper</t>
  </si>
  <si>
    <t>henry51@example.net</t>
  </si>
  <si>
    <t>821BBcC7EA6B83b</t>
  </si>
  <si>
    <t>Kara</t>
  </si>
  <si>
    <t>marcowen@example.org</t>
  </si>
  <si>
    <t>447-321-4820</t>
  </si>
  <si>
    <t>Chemical engineer</t>
  </si>
  <si>
    <t>34F6f315c51B749</t>
  </si>
  <si>
    <t>Caroline</t>
  </si>
  <si>
    <t>hesscole@example.net</t>
  </si>
  <si>
    <t>(513)800-9631</t>
  </si>
  <si>
    <t>a6BfA20EDDd4317</t>
  </si>
  <si>
    <t>Meagan</t>
  </si>
  <si>
    <t>Salazar</t>
  </si>
  <si>
    <t>mmeadows@example.com</t>
  </si>
  <si>
    <t>558.587.7098</t>
  </si>
  <si>
    <t>Music therapist</t>
  </si>
  <si>
    <t>C07BC44eFA20A96</t>
  </si>
  <si>
    <t>Jamie</t>
  </si>
  <si>
    <t>diane97@example.org</t>
  </si>
  <si>
    <t>(005)405-6818x9500</t>
  </si>
  <si>
    <t>Ranger/warden</t>
  </si>
  <si>
    <t>BF6f9c6fDb18DBF</t>
  </si>
  <si>
    <t>Nicholas</t>
  </si>
  <si>
    <t>snowedwin@example.net</t>
  </si>
  <si>
    <t>+1-379-748-4774x27663</t>
  </si>
  <si>
    <t>Civil Service administrator</t>
  </si>
  <si>
    <t>f074a08cD7BdBc4</t>
  </si>
  <si>
    <t>Donaldson</t>
  </si>
  <si>
    <t>cordovacaleb@example.org</t>
  </si>
  <si>
    <t>862-046-3491x147</t>
  </si>
  <si>
    <t>Materials engineer</t>
  </si>
  <si>
    <t>02C553bfcFA32bA</t>
  </si>
  <si>
    <t>Zhang</t>
  </si>
  <si>
    <t>dickersonjoanna@example.net</t>
  </si>
  <si>
    <t>Restaurant manager, fast food</t>
  </si>
  <si>
    <t>d81C0AeE4ba2ACb</t>
  </si>
  <si>
    <t>Hutchinson</t>
  </si>
  <si>
    <t>marczimmerman@example.org</t>
  </si>
  <si>
    <t>183.881.9355x2468</t>
  </si>
  <si>
    <t>cDbDF7B189fcfDb</t>
  </si>
  <si>
    <t>Yolanda</t>
  </si>
  <si>
    <t>Stanton</t>
  </si>
  <si>
    <t>cookeannette@example.net</t>
  </si>
  <si>
    <t>149.501.1590x5315</t>
  </si>
  <si>
    <t>Banker</t>
  </si>
  <si>
    <t>4AfAc0Bf3e2708E</t>
  </si>
  <si>
    <t>Phillip</t>
  </si>
  <si>
    <t>Valencia</t>
  </si>
  <si>
    <t>fliu@example.com</t>
  </si>
  <si>
    <t>(215)931-0545x23557</t>
  </si>
  <si>
    <t>Optometrist</t>
  </si>
  <si>
    <t>Bcde4A17Aa9D059</t>
  </si>
  <si>
    <t>Benton</t>
  </si>
  <si>
    <t>alvin05@example.org</t>
  </si>
  <si>
    <t>+1-329-571-4597x143</t>
  </si>
  <si>
    <t>Clinical cytogeneticist</t>
  </si>
  <si>
    <t>6E90ff6FCE1A1a2</t>
  </si>
  <si>
    <t>Ebony</t>
  </si>
  <si>
    <t>Ross</t>
  </si>
  <si>
    <t>jtran@example.net</t>
  </si>
  <si>
    <t>001-015-685-8433x54909</t>
  </si>
  <si>
    <t>Scientist, forensic</t>
  </si>
  <si>
    <t>438EeC867c970aE</t>
  </si>
  <si>
    <t>Lucas</t>
  </si>
  <si>
    <t>weeksdevin@example.org</t>
  </si>
  <si>
    <t>721.978.6128x8184</t>
  </si>
  <si>
    <t>Medical laboratory scientific officer</t>
  </si>
  <si>
    <t>6fcbE57aeEc26a9</t>
  </si>
  <si>
    <t>gabrielarosario@example.com</t>
  </si>
  <si>
    <t>+1-506-126-5723x259</t>
  </si>
  <si>
    <t>Public relations account executive</t>
  </si>
  <si>
    <t>48a0F16A7108695</t>
  </si>
  <si>
    <t>Wong</t>
  </si>
  <si>
    <t>hornmackenzie@example.net</t>
  </si>
  <si>
    <t>(943)444-8724</t>
  </si>
  <si>
    <t>Technical author</t>
  </si>
  <si>
    <t>a5cebB3ff1f279E</t>
  </si>
  <si>
    <t>Kristina</t>
  </si>
  <si>
    <t>Krueger</t>
  </si>
  <si>
    <t>fstuart@example.org</t>
  </si>
  <si>
    <t>34C5b3CEc30c481</t>
  </si>
  <si>
    <t>Shaun</t>
  </si>
  <si>
    <t>gilbertgrant@example.com</t>
  </si>
  <si>
    <t>(818)062-7676</t>
  </si>
  <si>
    <t>05d4a275BAf55B0</t>
  </si>
  <si>
    <t>Wallace</t>
  </si>
  <si>
    <t>ritarice@example.com</t>
  </si>
  <si>
    <t>001-179-132-1603x752</t>
  </si>
  <si>
    <t>Water quality scientist</t>
  </si>
  <si>
    <t>B93d9dCF40B31A8</t>
  </si>
  <si>
    <t>William</t>
  </si>
  <si>
    <t>Ingram</t>
  </si>
  <si>
    <t>pcurtis@example.com</t>
  </si>
  <si>
    <t>806.073.4010</t>
  </si>
  <si>
    <t>69EA746B5eEA97C</t>
  </si>
  <si>
    <t>Bobby</t>
  </si>
  <si>
    <t>Day</t>
  </si>
  <si>
    <t>shawn17@example.org</t>
  </si>
  <si>
    <t>197.437.5363x341</t>
  </si>
  <si>
    <t>Computer games developer</t>
  </si>
  <si>
    <t>06D45f32D614AAe</t>
  </si>
  <si>
    <t>Krista</t>
  </si>
  <si>
    <t>Booker</t>
  </si>
  <si>
    <t>karina40@example.com</t>
  </si>
  <si>
    <t>605-274-3835</t>
  </si>
  <si>
    <t>Adult guidance worker</t>
  </si>
  <si>
    <t>00d907CDBC1CAb6</t>
  </si>
  <si>
    <t>Hood</t>
  </si>
  <si>
    <t>ian42@example.com</t>
  </si>
  <si>
    <t>(091)991-5163</t>
  </si>
  <si>
    <t>Scientist, audiological</t>
  </si>
  <si>
    <t>5aA4DcBDf5EeBd6</t>
  </si>
  <si>
    <t>Gilbert</t>
  </si>
  <si>
    <t>Church</t>
  </si>
  <si>
    <t>bruce35@example.com</t>
  </si>
  <si>
    <t>001-417-776-1663x831</t>
  </si>
  <si>
    <t>4B8f92DEfD6A22C</t>
  </si>
  <si>
    <t>Dawn</t>
  </si>
  <si>
    <t>Francis</t>
  </si>
  <si>
    <t>vharmon@example.org</t>
  </si>
  <si>
    <t>Civil Service fast streamer</t>
  </si>
  <si>
    <t>98b6D6c4Ba5f24E</t>
  </si>
  <si>
    <t>Jacobson</t>
  </si>
  <si>
    <t>andre64@example.org</t>
  </si>
  <si>
    <t>828.725.8358</t>
  </si>
  <si>
    <t>Licensed conveyancer</t>
  </si>
  <si>
    <t>f057cc8de892Dd8</t>
  </si>
  <si>
    <t>Edgar</t>
  </si>
  <si>
    <t>Ball</t>
  </si>
  <si>
    <t>yvalenzuela@example.org</t>
  </si>
  <si>
    <t>001-564-357-3811x48845</t>
  </si>
  <si>
    <t>Engineer, drilling</t>
  </si>
  <si>
    <t>D90b96F7f39f00f</t>
  </si>
  <si>
    <t>Allison</t>
  </si>
  <si>
    <t>Walls</t>
  </si>
  <si>
    <t>ithomas@example.org</t>
  </si>
  <si>
    <t>+1-831-337-4453x69562</t>
  </si>
  <si>
    <t>Programmer, multimedia</t>
  </si>
  <si>
    <t>6761B55Ef8Ac3E9</t>
  </si>
  <si>
    <t>Clayton</t>
  </si>
  <si>
    <t>Anderson</t>
  </si>
  <si>
    <t>doylevictor@example.com</t>
  </si>
  <si>
    <t>510EBCCeF8FABe0</t>
  </si>
  <si>
    <t>Desiree</t>
  </si>
  <si>
    <t>mcbridehunter@example.com</t>
  </si>
  <si>
    <t>+1-044-198-1145x772</t>
  </si>
  <si>
    <t>Photographer</t>
  </si>
  <si>
    <t>3aFf54f59dcFD2E</t>
  </si>
  <si>
    <t>Yvette</t>
  </si>
  <si>
    <t>Webster</t>
  </si>
  <si>
    <t>sonya26@example.com</t>
  </si>
  <si>
    <t>795-860-8920</t>
  </si>
  <si>
    <t>f42aB1cd1fc1B59</t>
  </si>
  <si>
    <t>Cross</t>
  </si>
  <si>
    <t>vsoto@example.com</t>
  </si>
  <si>
    <t>987-424-9440x903</t>
  </si>
  <si>
    <t>Diplomatic Services operational officer</t>
  </si>
  <si>
    <t>cfc55CA94Ad1CD2</t>
  </si>
  <si>
    <t>Gamble</t>
  </si>
  <si>
    <t>paynetamara@example.org</t>
  </si>
  <si>
    <t>+1-740-899-7655x05268</t>
  </si>
  <si>
    <t>0F7Ccb72cbbCcD2</t>
  </si>
  <si>
    <t>Miller</t>
  </si>
  <si>
    <t>pfrye@example.org</t>
  </si>
  <si>
    <t>(997)139-9531x88690</t>
  </si>
  <si>
    <t>Senior tax professional/tax inspector</t>
  </si>
  <si>
    <t>0De37f35c9cffBc</t>
  </si>
  <si>
    <t>Tucker</t>
  </si>
  <si>
    <t>caseyanita@example.net</t>
  </si>
  <si>
    <t>Fisheries officer</t>
  </si>
  <si>
    <t>41ED141ea9e4E0c</t>
  </si>
  <si>
    <t>Beverly</t>
  </si>
  <si>
    <t>smolina@example.com</t>
  </si>
  <si>
    <t>D045Ee0Fc9dd45E</t>
  </si>
  <si>
    <t>Kerri</t>
  </si>
  <si>
    <t>Morris</t>
  </si>
  <si>
    <t>valdezbrooke@example.net</t>
  </si>
  <si>
    <t>451.369.8716</t>
  </si>
  <si>
    <t>Conservator, furniture</t>
  </si>
  <si>
    <t>B40923EA0F7b9d8</t>
  </si>
  <si>
    <t>Richards</t>
  </si>
  <si>
    <t>alexa92@example.com</t>
  </si>
  <si>
    <t>Contractor</t>
  </si>
  <si>
    <t>bE0FB0ACceD7cD0</t>
  </si>
  <si>
    <t>Castillo</t>
  </si>
  <si>
    <t>holdenanne@example.com</t>
  </si>
  <si>
    <t>Ship broker</t>
  </si>
  <si>
    <t>C79601b6BDedB8E</t>
  </si>
  <si>
    <t>hallwhitney@example.org</t>
  </si>
  <si>
    <t>701.939.6996</t>
  </si>
  <si>
    <t>ECFCF3df04cc0cF</t>
  </si>
  <si>
    <t>Benjamin</t>
  </si>
  <si>
    <t>Ramsey</t>
  </si>
  <si>
    <t>hbeltran@example.com</t>
  </si>
  <si>
    <t>(873)889-9471</t>
  </si>
  <si>
    <t>Land/geomatics surveyor</t>
  </si>
  <si>
    <t>D269D6cDBEB29b5</t>
  </si>
  <si>
    <t>Dean</t>
  </si>
  <si>
    <t>randyhogan@example.org</t>
  </si>
  <si>
    <t>Product manager</t>
  </si>
  <si>
    <t>9dCfeDAe04fffE2</t>
  </si>
  <si>
    <t>Tricia</t>
  </si>
  <si>
    <t>Chandler</t>
  </si>
  <si>
    <t>katrinamacias@example.net</t>
  </si>
  <si>
    <t>(288)206-2798</t>
  </si>
  <si>
    <t>c1D6Ddced4Fe3eF</t>
  </si>
  <si>
    <t>Zachary</t>
  </si>
  <si>
    <t>claudiayoung@example.com</t>
  </si>
  <si>
    <t>333-779-8097x2347</t>
  </si>
  <si>
    <t>Scientist, physiological</t>
  </si>
  <si>
    <t>DB64F2e35ab51b4</t>
  </si>
  <si>
    <t>Leon</t>
  </si>
  <si>
    <t>Guerrero</t>
  </si>
  <si>
    <t>hbright@example.net</t>
  </si>
  <si>
    <t>586.034.1297</t>
  </si>
  <si>
    <t>A8AEe9dc6D1f3c4</t>
  </si>
  <si>
    <t>Lacey</t>
  </si>
  <si>
    <t>bennettjoseph@example.com</t>
  </si>
  <si>
    <t>001-950-937-3674x3504</t>
  </si>
  <si>
    <t>841E6f046E83F10</t>
  </si>
  <si>
    <t>Petty</t>
  </si>
  <si>
    <t>braychad@example.net</t>
  </si>
  <si>
    <t>+1-724-289-2580x837</t>
  </si>
  <si>
    <t>Information officer</t>
  </si>
  <si>
    <t>a386b9bB31accdc</t>
  </si>
  <si>
    <t>Morales</t>
  </si>
  <si>
    <t>cshaw@example.net</t>
  </si>
  <si>
    <t>(047)032-2027x3605</t>
  </si>
  <si>
    <t>a61eAFC61DFeA8E</t>
  </si>
  <si>
    <t>Powers</t>
  </si>
  <si>
    <t>brycehernandez@example.org</t>
  </si>
  <si>
    <t>(708)774-7454x729</t>
  </si>
  <si>
    <t>7CcAbC7CAfC4e39</t>
  </si>
  <si>
    <t>Stacy</t>
  </si>
  <si>
    <t>Roach</t>
  </si>
  <si>
    <t>margaretlane@example.org</t>
  </si>
  <si>
    <t>027-908-7316x725</t>
  </si>
  <si>
    <t>Buyer, retail</t>
  </si>
  <si>
    <t>caBE9a5064ceBfB</t>
  </si>
  <si>
    <t>Gary</t>
  </si>
  <si>
    <t>Blackwell</t>
  </si>
  <si>
    <t>royjay@example.org</t>
  </si>
  <si>
    <t>(786)106-0223</t>
  </si>
  <si>
    <t>Facilities manager</t>
  </si>
  <si>
    <t>3759DCaa1d909d2</t>
  </si>
  <si>
    <t>Jasmine</t>
  </si>
  <si>
    <t>Irwin</t>
  </si>
  <si>
    <t>schroederjeffrey@example.com</t>
  </si>
  <si>
    <t>+1-263-695-2606x7586</t>
  </si>
  <si>
    <t>c4AB82050cEE8f1</t>
  </si>
  <si>
    <t>Angie</t>
  </si>
  <si>
    <t>Munoz</t>
  </si>
  <si>
    <t>karlpotter@example.net</t>
  </si>
  <si>
    <t>001-772-944-6336x168</t>
  </si>
  <si>
    <t>38ceeCDD313ecDB</t>
  </si>
  <si>
    <t>Stanley</t>
  </si>
  <si>
    <t>Beard</t>
  </si>
  <si>
    <t>dalestephens@example.net</t>
  </si>
  <si>
    <t>001-470-693-4050x95296</t>
  </si>
  <si>
    <t>05aaB3e75C576D6</t>
  </si>
  <si>
    <t>collinlara@example.net</t>
  </si>
  <si>
    <t>(223)537-4201</t>
  </si>
  <si>
    <t>Psychotherapist</t>
  </si>
  <si>
    <t>0b91dFFFc17f5A8</t>
  </si>
  <si>
    <t>kcarroll@example.org</t>
  </si>
  <si>
    <t>Paramedic</t>
  </si>
  <si>
    <t>Ca9E100bcEbbB0e</t>
  </si>
  <si>
    <t>Jessica</t>
  </si>
  <si>
    <t>Stokes</t>
  </si>
  <si>
    <t>millerharry@example.com</t>
  </si>
  <si>
    <t>001-533-240-1695x679</t>
  </si>
  <si>
    <t>Control and instrumentation engineer</t>
  </si>
  <si>
    <t>362D0033BCa5D4e</t>
  </si>
  <si>
    <t>Downs</t>
  </si>
  <si>
    <t>johnsdawn@example.net</t>
  </si>
  <si>
    <t>943-245-8254x8788</t>
  </si>
  <si>
    <t>Doctor, general practice</t>
  </si>
  <si>
    <t>4dE9EDDe64A5A1C</t>
  </si>
  <si>
    <t>Megan</t>
  </si>
  <si>
    <t>Owen</t>
  </si>
  <si>
    <t>cpeck@example.net</t>
  </si>
  <si>
    <t>386-935-3146</t>
  </si>
  <si>
    <t>Corporate investment banker</t>
  </si>
  <si>
    <t>26bEd99B3626fFB</t>
  </si>
  <si>
    <t>Steven</t>
  </si>
  <si>
    <t>Decker</t>
  </si>
  <si>
    <t>tgibson@example.net</t>
  </si>
  <si>
    <t>697-507-8931</t>
  </si>
  <si>
    <t>Analytical chemist</t>
  </si>
  <si>
    <t>F7307C0fbDafbDA</t>
  </si>
  <si>
    <t>Dwayne</t>
  </si>
  <si>
    <t>Vazquez</t>
  </si>
  <si>
    <t>karlgarcia@example.net</t>
  </si>
  <si>
    <t>(388)333-7353x8324</t>
  </si>
  <si>
    <t>B86dFeA3794F47C</t>
  </si>
  <si>
    <t>Chelsey</t>
  </si>
  <si>
    <t>Singh</t>
  </si>
  <si>
    <t>braunstanley@example.org</t>
  </si>
  <si>
    <t>(766)644-1565x07376</t>
  </si>
  <si>
    <t>53a8165b5eFDeBb</t>
  </si>
  <si>
    <t>Newton</t>
  </si>
  <si>
    <t>jerryhenson@example.net</t>
  </si>
  <si>
    <t>061.212.6336</t>
  </si>
  <si>
    <t>eD7A4B7C22dAE96</t>
  </si>
  <si>
    <t>Walsh</t>
  </si>
  <si>
    <t>hurstadrian@example.org</t>
  </si>
  <si>
    <t>+1-302-773-8245x25654</t>
  </si>
  <si>
    <t>Arts administrator</t>
  </si>
  <si>
    <t>ff2930FDFE1DAd9</t>
  </si>
  <si>
    <t>Mario</t>
  </si>
  <si>
    <t>Pennington</t>
  </si>
  <si>
    <t>peggy95@example.org</t>
  </si>
  <si>
    <t>193-186-9967</t>
  </si>
  <si>
    <t>Fe3234B9A5c73e7</t>
  </si>
  <si>
    <t>Deborah</t>
  </si>
  <si>
    <t>eross@example.org</t>
  </si>
  <si>
    <t>(488)295-3387x30397</t>
  </si>
  <si>
    <t>Travel agency manager</t>
  </si>
  <si>
    <t>DCc1fd51aecd9dd</t>
  </si>
  <si>
    <t>Marc</t>
  </si>
  <si>
    <t>Owens</t>
  </si>
  <si>
    <t>vernon03@example.com</t>
  </si>
  <si>
    <t>678.889.5526x04700</t>
  </si>
  <si>
    <t>Newspaper journalist</t>
  </si>
  <si>
    <t>F68014D31ddbf8b</t>
  </si>
  <si>
    <t>Kristin</t>
  </si>
  <si>
    <t>Love</t>
  </si>
  <si>
    <t>chasearthur@example.org</t>
  </si>
  <si>
    <t>001-588-163-4981x9542</t>
  </si>
  <si>
    <t>Conservation officer, nature</t>
  </si>
  <si>
    <t>EbeBaF711EecFa4</t>
  </si>
  <si>
    <t>Frederick</t>
  </si>
  <si>
    <t>Villegas</t>
  </si>
  <si>
    <t>pamlozano@example.net</t>
  </si>
  <si>
    <t>416-187-9026</t>
  </si>
  <si>
    <t>Programme researcher, broadcasting/film/video</t>
  </si>
  <si>
    <t>6f09DcBFED2E9bE</t>
  </si>
  <si>
    <t>Angel</t>
  </si>
  <si>
    <t>Vance</t>
  </si>
  <si>
    <t>slarson@example.com</t>
  </si>
  <si>
    <t>649-364-1585</t>
  </si>
  <si>
    <t>Media buyer</t>
  </si>
  <si>
    <t>F794BB8AeBFf32E</t>
  </si>
  <si>
    <t>Tasha</t>
  </si>
  <si>
    <t>Stout</t>
  </si>
  <si>
    <t>russojeremy@example.org</t>
  </si>
  <si>
    <t>(483)808-6506</t>
  </si>
  <si>
    <t>Tax adviser</t>
  </si>
  <si>
    <t>0AB25BC3Df4bcaE</t>
  </si>
  <si>
    <t>Good</t>
  </si>
  <si>
    <t>lincindy@example.com</t>
  </si>
  <si>
    <t>4Ac773784FBDecA</t>
  </si>
  <si>
    <t>Warren</t>
  </si>
  <si>
    <t>tyler70@example.org</t>
  </si>
  <si>
    <t>736-844-2429x298</t>
  </si>
  <si>
    <t>Biomedical scientist</t>
  </si>
  <si>
    <t>9D393CcAafBD1E8</t>
  </si>
  <si>
    <t>Julian</t>
  </si>
  <si>
    <t>traceyhiggins@example.org</t>
  </si>
  <si>
    <t>(328)712-6257x1223</t>
  </si>
  <si>
    <t>Engineer, electronics</t>
  </si>
  <si>
    <t>42b8FC0DBebFD48</t>
  </si>
  <si>
    <t>Edward</t>
  </si>
  <si>
    <t>jbenjamin@example.com</t>
  </si>
  <si>
    <t>+1-044-835-4404x483</t>
  </si>
  <si>
    <t>Radiation protection practitioner</t>
  </si>
  <si>
    <t>354aeA1EF24C5d1</t>
  </si>
  <si>
    <t>Fritz</t>
  </si>
  <si>
    <t>shutchinson@example.org</t>
  </si>
  <si>
    <t>093.258.2270</t>
  </si>
  <si>
    <t>Catering manager</t>
  </si>
  <si>
    <t>d06B554F25f3d0E</t>
  </si>
  <si>
    <t>May</t>
  </si>
  <si>
    <t>ocochran@example.org</t>
  </si>
  <si>
    <t>(731)154-7011x27829</t>
  </si>
  <si>
    <t>Fafc20e3bb29b5E</t>
  </si>
  <si>
    <t>knoxmaxwell@example.org</t>
  </si>
  <si>
    <t>001-292-893-9228x7012</t>
  </si>
  <si>
    <t>46B71DAbA80e320</t>
  </si>
  <si>
    <t>Vicki</t>
  </si>
  <si>
    <t>deborah98@example.com</t>
  </si>
  <si>
    <t>001-931-175-0300x6963</t>
  </si>
  <si>
    <t>51C771FB6a3c75B</t>
  </si>
  <si>
    <t>Jay</t>
  </si>
  <si>
    <t>Perkins</t>
  </si>
  <si>
    <t>monroeclayton@example.net</t>
  </si>
  <si>
    <t>715-832-8924</t>
  </si>
  <si>
    <t>Education officer, environmental</t>
  </si>
  <si>
    <t>810Cee3Cb9E7740</t>
  </si>
  <si>
    <t>Candace</t>
  </si>
  <si>
    <t>Case</t>
  </si>
  <si>
    <t>michael90@example.org</t>
  </si>
  <si>
    <t>Operations geologist</t>
  </si>
  <si>
    <t>CBff85B9A4A4Aa3</t>
  </si>
  <si>
    <t>Valerie</t>
  </si>
  <si>
    <t>Welch</t>
  </si>
  <si>
    <t>iortiz@example.net</t>
  </si>
  <si>
    <t>001-607-800-4979x96494</t>
  </si>
  <si>
    <t>Brewing technologist</t>
  </si>
  <si>
    <t>3f4F6D658B8e4B3</t>
  </si>
  <si>
    <t>Blair</t>
  </si>
  <si>
    <t>vcabrera@example.com</t>
  </si>
  <si>
    <t>463-565-9012</t>
  </si>
  <si>
    <t>Mental health nurse</t>
  </si>
  <si>
    <t>b9b02AbadcD77Ee</t>
  </si>
  <si>
    <t>ferrellamanda@example.org</t>
  </si>
  <si>
    <t>203-841-2499</t>
  </si>
  <si>
    <t>Architect</t>
  </si>
  <si>
    <t>A8210B0B55DCA46</t>
  </si>
  <si>
    <t>Micheal</t>
  </si>
  <si>
    <t>traceyrice@example.org</t>
  </si>
  <si>
    <t>132.838.1663x38051</t>
  </si>
  <si>
    <t>dF2fC9cE842641b</t>
  </si>
  <si>
    <t>Daniel</t>
  </si>
  <si>
    <t>gillespiebruce@example.org</t>
  </si>
  <si>
    <t>916-379-5370x9984</t>
  </si>
  <si>
    <t>Ce7fdC4A27F8BfB</t>
  </si>
  <si>
    <t>Jonathan</t>
  </si>
  <si>
    <t>Molina</t>
  </si>
  <si>
    <t>cbryant@example.org</t>
  </si>
  <si>
    <t>269-521-3375x516</t>
  </si>
  <si>
    <t>99375ddcf9ADB4b</t>
  </si>
  <si>
    <t>Kirk</t>
  </si>
  <si>
    <t>Norton</t>
  </si>
  <si>
    <t>hahnroberto@example.org</t>
  </si>
  <si>
    <t>825.175.3063x06412</t>
  </si>
  <si>
    <t>Broadcast presenter</t>
  </si>
  <si>
    <t>2FEA22FE9FC687D</t>
  </si>
  <si>
    <t>Kurt</t>
  </si>
  <si>
    <t>Liu</t>
  </si>
  <si>
    <t>ross34@example.org</t>
  </si>
  <si>
    <t>+1-117-851-1795x26956</t>
  </si>
  <si>
    <t>5FBeaAfC67EDA67</t>
  </si>
  <si>
    <t>Prince</t>
  </si>
  <si>
    <t>ohorn@example.com</t>
  </si>
  <si>
    <t>+1-947-012-2217x8447</t>
  </si>
  <si>
    <t>Leisure centre manager</t>
  </si>
  <si>
    <t>FFfA65f10a35E4A</t>
  </si>
  <si>
    <t>Hickman</t>
  </si>
  <si>
    <t>morganwendy@example.net</t>
  </si>
  <si>
    <t>(278)093-3663</t>
  </si>
  <si>
    <t>Podiatrist</t>
  </si>
  <si>
    <t>DDB3ac3B6fDd78c</t>
  </si>
  <si>
    <t>cherylmcmillan@example.org</t>
  </si>
  <si>
    <t>(815)610-5096x2795</t>
  </si>
  <si>
    <t>F662ad8DfeC0095</t>
  </si>
  <si>
    <t>Hurley</t>
  </si>
  <si>
    <t>balldrew@example.net</t>
  </si>
  <si>
    <t>+1-460-516-0197x80941</t>
  </si>
  <si>
    <t>Db68EC1E050bdb2</t>
  </si>
  <si>
    <t>Ward</t>
  </si>
  <si>
    <t>randall14@example.org</t>
  </si>
  <si>
    <t>001-250-675-6940x85289</t>
  </si>
  <si>
    <t>3ede74A0eaa6EEc</t>
  </si>
  <si>
    <t>Aimee</t>
  </si>
  <si>
    <t>Bridges</t>
  </si>
  <si>
    <t>jbautista@example.com</t>
  </si>
  <si>
    <t>Nurse, children's</t>
  </si>
  <si>
    <t>Daf8e1af4eEe8F3</t>
  </si>
  <si>
    <t>Kari</t>
  </si>
  <si>
    <t>Brewer</t>
  </si>
  <si>
    <t>michaelgallegos@example.net</t>
  </si>
  <si>
    <t>Solicitor, Scotland</t>
  </si>
  <si>
    <t>444ecB8f60d8ab7</t>
  </si>
  <si>
    <t>Park</t>
  </si>
  <si>
    <t>katie93@example.net</t>
  </si>
  <si>
    <t>(568)275-6748x2490</t>
  </si>
  <si>
    <t>B0D770E2D294aF7</t>
  </si>
  <si>
    <t>Simpson</t>
  </si>
  <si>
    <t>sparksrodney@example.net</t>
  </si>
  <si>
    <t>Learning mentor</t>
  </si>
  <si>
    <t>7Dd645101CE7dD1</t>
  </si>
  <si>
    <t>Raven</t>
  </si>
  <si>
    <t>klinecody@example.com</t>
  </si>
  <si>
    <t>(583)649-1693x8409</t>
  </si>
  <si>
    <t>dCA2E3af07ed79d</t>
  </si>
  <si>
    <t>Barton</t>
  </si>
  <si>
    <t>danielskim@example.com</t>
  </si>
  <si>
    <t>Acda5EdA0bCA2f9</t>
  </si>
  <si>
    <t>Leah</t>
  </si>
  <si>
    <t>cody23@example.net</t>
  </si>
  <si>
    <t>665.207.8772x57230</t>
  </si>
  <si>
    <t>Plant breeder/geneticist</t>
  </si>
  <si>
    <t>e9ad1A35EEDE512</t>
  </si>
  <si>
    <t>Schroeder</t>
  </si>
  <si>
    <t>walter74@example.net</t>
  </si>
  <si>
    <t>950.519.1474x5235</t>
  </si>
  <si>
    <t>89adaADBd6c8F56</t>
  </si>
  <si>
    <t>Robert</t>
  </si>
  <si>
    <t>Montgomery</t>
  </si>
  <si>
    <t>anita65@example.com</t>
  </si>
  <si>
    <t>(113)014-7831x9464</t>
  </si>
  <si>
    <t>Media planner</t>
  </si>
  <si>
    <t>b1788A50be78Efc</t>
  </si>
  <si>
    <t>Collins</t>
  </si>
  <si>
    <t>pmcmahon@example.com</t>
  </si>
  <si>
    <t>000-017-1834x8902</t>
  </si>
  <si>
    <t>BEFD3f590Bcf07d</t>
  </si>
  <si>
    <t>Archer</t>
  </si>
  <si>
    <t>paynescott@example.net</t>
  </si>
  <si>
    <t>995-193-0690</t>
  </si>
  <si>
    <t>Cartographer</t>
  </si>
  <si>
    <t>2d6993bBcBBFE58</t>
  </si>
  <si>
    <t>Eduardo</t>
  </si>
  <si>
    <t>Rodgers</t>
  </si>
  <si>
    <t>christyrichards@example.net</t>
  </si>
  <si>
    <t>(934)434-0536x044</t>
  </si>
  <si>
    <t>c2A8DC6D0Cd1fB4</t>
  </si>
  <si>
    <t>Avila</t>
  </si>
  <si>
    <t>judithpotts@example.com</t>
  </si>
  <si>
    <t>417-175-6316</t>
  </si>
  <si>
    <t>Forensic psychologist</t>
  </si>
  <si>
    <t>b3dcF7DFecB31A1</t>
  </si>
  <si>
    <t>Jermaine</t>
  </si>
  <si>
    <t>Michael</t>
  </si>
  <si>
    <t>meghan13@example.com</t>
  </si>
  <si>
    <t>102-357-5047x964</t>
  </si>
  <si>
    <t>cAa967C5E66fc86</t>
  </si>
  <si>
    <t>chelsea50@example.com</t>
  </si>
  <si>
    <t>(793)311-5008</t>
  </si>
  <si>
    <t>93329AE35DEeCCc</t>
  </si>
  <si>
    <t>Alvin</t>
  </si>
  <si>
    <t>Smith</t>
  </si>
  <si>
    <t>johnathanshields@example.org</t>
  </si>
  <si>
    <t>Immunologist</t>
  </si>
  <si>
    <t>7A95b5f60c15e16</t>
  </si>
  <si>
    <t>Kathryn</t>
  </si>
  <si>
    <t>sarah48@example.com</t>
  </si>
  <si>
    <t>CBBE3b613E5EA09</t>
  </si>
  <si>
    <t>Jimenez</t>
  </si>
  <si>
    <t>reevesphilip@example.net</t>
  </si>
  <si>
    <t>193-705-1010</t>
  </si>
  <si>
    <t>7E8caA1EfbC9865</t>
  </si>
  <si>
    <t>kayla48@example.net</t>
  </si>
  <si>
    <t>8D0FdA9eDDa0dB0</t>
  </si>
  <si>
    <t>rcochran@example.com</t>
  </si>
  <si>
    <t>+1-893-987-0637x94105</t>
  </si>
  <si>
    <t>d70fce03dC34Ad2</t>
  </si>
  <si>
    <t>Heather</t>
  </si>
  <si>
    <t>Snyder</t>
  </si>
  <si>
    <t>micheal66@example.net</t>
  </si>
  <si>
    <t>(683)029-9498x16512</t>
  </si>
  <si>
    <t>dACf9f23D35EDEd</t>
  </si>
  <si>
    <t>Christine</t>
  </si>
  <si>
    <t>Matthews</t>
  </si>
  <si>
    <t>pbean@example.org</t>
  </si>
  <si>
    <t>393-599-5924x2414</t>
  </si>
  <si>
    <t>Sales executive</t>
  </si>
  <si>
    <t>5BB4737f69cBBeD</t>
  </si>
  <si>
    <t>Kaylee</t>
  </si>
  <si>
    <t>Dixon</t>
  </si>
  <si>
    <t>brendanstewart@example.net</t>
  </si>
  <si>
    <t>(127)899-0101</t>
  </si>
  <si>
    <t>Scientist, research (physical sciences)</t>
  </si>
  <si>
    <t>3f5a8fd3CBf4b74</t>
  </si>
  <si>
    <t>bhardin@example.org</t>
  </si>
  <si>
    <t>001-429-361-9801</t>
  </si>
  <si>
    <t>41C9C171F0e66FD</t>
  </si>
  <si>
    <t>Emma</t>
  </si>
  <si>
    <t>Hinton</t>
  </si>
  <si>
    <t>nichole84@example.org</t>
  </si>
  <si>
    <t>416.377.5635x626</t>
  </si>
  <si>
    <t>Education administrator</t>
  </si>
  <si>
    <t>3Ed2FEE49BF6ae1</t>
  </si>
  <si>
    <t>cfrancis@example.com</t>
  </si>
  <si>
    <t>517.501.4960</t>
  </si>
  <si>
    <t>Scientist, research (medical)</t>
  </si>
  <si>
    <t>2542C79ef0ada2b</t>
  </si>
  <si>
    <t>Erika</t>
  </si>
  <si>
    <t>Cruz</t>
  </si>
  <si>
    <t>cjimenez@example.com</t>
  </si>
  <si>
    <t>Furniture designer</t>
  </si>
  <si>
    <t>A5bA09eaEC487D3</t>
  </si>
  <si>
    <t>Preston</t>
  </si>
  <si>
    <t>Erickson</t>
  </si>
  <si>
    <t>hectorchristensen@example.com</t>
  </si>
  <si>
    <t>712.074.3771x26390</t>
  </si>
  <si>
    <t>a77Eca88d9a36C5</t>
  </si>
  <si>
    <t>Norris</t>
  </si>
  <si>
    <t>albert29@example.com</t>
  </si>
  <si>
    <t>771-157-8817x42260</t>
  </si>
  <si>
    <t>Clinical embryologist</t>
  </si>
  <si>
    <t>7feEdDc7bd8f38C</t>
  </si>
  <si>
    <t>Lin</t>
  </si>
  <si>
    <t>louisgould@example.org</t>
  </si>
  <si>
    <t>614.800.0257x53837</t>
  </si>
  <si>
    <t>Medical physicist</t>
  </si>
  <si>
    <t>9caF0aE6cF8Dd10</t>
  </si>
  <si>
    <t>Jose</t>
  </si>
  <si>
    <t>Deleon</t>
  </si>
  <si>
    <t>francesbeltran@example.com</t>
  </si>
  <si>
    <t>566.226.6794x994</t>
  </si>
  <si>
    <t>Investment analyst</t>
  </si>
  <si>
    <t>340ABAD5FAaeD3f</t>
  </si>
  <si>
    <t>Strickland</t>
  </si>
  <si>
    <t>edgar84@example.com</t>
  </si>
  <si>
    <t>(498)216-2789x8582</t>
  </si>
  <si>
    <t>Doctor, hospital</t>
  </si>
  <si>
    <t>2DA08d1CAd4dceC</t>
  </si>
  <si>
    <t>Ferrell</t>
  </si>
  <si>
    <t>sblevins@example.com</t>
  </si>
  <si>
    <t>001-452-848-2181x328</t>
  </si>
  <si>
    <t>Editor, magazine features</t>
  </si>
  <si>
    <t>204C8436FE7f0cf</t>
  </si>
  <si>
    <t>Marie</t>
  </si>
  <si>
    <t>adrian94@example.org</t>
  </si>
  <si>
    <t>(193)251-1665x457</t>
  </si>
  <si>
    <t>Lecturer, higher education</t>
  </si>
  <si>
    <t>A21b0F9a2a762fe</t>
  </si>
  <si>
    <t>Cameron</t>
  </si>
  <si>
    <t>Gray</t>
  </si>
  <si>
    <t>vicki49@example.org</t>
  </si>
  <si>
    <t>(997)042-7826</t>
  </si>
  <si>
    <t>Animal technologist</t>
  </si>
  <si>
    <t>6355f81A0aFfFfD</t>
  </si>
  <si>
    <t>Calvin</t>
  </si>
  <si>
    <t>dustinclayton@example.org</t>
  </si>
  <si>
    <t>001-085-594-4559x872</t>
  </si>
  <si>
    <t>Best boy</t>
  </si>
  <si>
    <t>d49EcceD0Fe3FfB</t>
  </si>
  <si>
    <t>Graves</t>
  </si>
  <si>
    <t>jermainewalters@example.net</t>
  </si>
  <si>
    <t>(742)983-1958x88209</t>
  </si>
  <si>
    <t>8A9d5DF69Eb8c3C</t>
  </si>
  <si>
    <t>Jeff</t>
  </si>
  <si>
    <t>shepherdallen@example.net</t>
  </si>
  <si>
    <t>211-241-9990</t>
  </si>
  <si>
    <t>6c2B7c0DaD5bAD3</t>
  </si>
  <si>
    <t>Wyatt</t>
  </si>
  <si>
    <t>Monroe</t>
  </si>
  <si>
    <t>btaylor@example.com</t>
  </si>
  <si>
    <t>(941)198-6784x51878</t>
  </si>
  <si>
    <t>Records manager</t>
  </si>
  <si>
    <t>B216bfCCEEBFe1e</t>
  </si>
  <si>
    <t>joywhite@example.com</t>
  </si>
  <si>
    <t>(447)170-2766</t>
  </si>
  <si>
    <t>Engineer, manufacturing systems</t>
  </si>
  <si>
    <t>ee89d034CeF83EB</t>
  </si>
  <si>
    <t>Susan</t>
  </si>
  <si>
    <t>shane47@example.org</t>
  </si>
  <si>
    <t>Scientist, biomedical</t>
  </si>
  <si>
    <t>6455dAf38a33E73</t>
  </si>
  <si>
    <t>Tommy</t>
  </si>
  <si>
    <t>Combs</t>
  </si>
  <si>
    <t>figueroaalice@example.net</t>
  </si>
  <si>
    <t>204-364-8124</t>
  </si>
  <si>
    <t>Chiropractor</t>
  </si>
  <si>
    <t>A64b3f208cf312e</t>
  </si>
  <si>
    <t>zsantana@example.com</t>
  </si>
  <si>
    <t>907-675-0674</t>
  </si>
  <si>
    <t>Radio producer</t>
  </si>
  <si>
    <t>4829908F4BE90ad</t>
  </si>
  <si>
    <t>Fernando</t>
  </si>
  <si>
    <t>justincombs@example.com</t>
  </si>
  <si>
    <t>001-642-984-5062x89151</t>
  </si>
  <si>
    <t>Chief Strategy Officer</t>
  </si>
  <si>
    <t>Fc86a2288ebfdAd</t>
  </si>
  <si>
    <t>Leonard</t>
  </si>
  <si>
    <t>Parsons</t>
  </si>
  <si>
    <t>christinaconner@example.com</t>
  </si>
  <si>
    <t>CccE68e2611CB67</t>
  </si>
  <si>
    <t>Nina</t>
  </si>
  <si>
    <t>Giles</t>
  </si>
  <si>
    <t>mchase@example.com</t>
  </si>
  <si>
    <t>679-582-1062x14875</t>
  </si>
  <si>
    <t>7eBDf2F5dE9DC7a</t>
  </si>
  <si>
    <t>Anne</t>
  </si>
  <si>
    <t>Fox</t>
  </si>
  <si>
    <t>egeorge@example.org</t>
  </si>
  <si>
    <t>197.767.7821x848</t>
  </si>
  <si>
    <t>Associate Professor</t>
  </si>
  <si>
    <t>9C340401d2E861f</t>
  </si>
  <si>
    <t>Mandy</t>
  </si>
  <si>
    <t>Green</t>
  </si>
  <si>
    <t>jesushowell@example.com</t>
  </si>
  <si>
    <t>001-597-675-6361x0485</t>
  </si>
  <si>
    <t>Market researcher</t>
  </si>
  <si>
    <t>B580643f4Eee7eB</t>
  </si>
  <si>
    <t>zdavies@example.net</t>
  </si>
  <si>
    <t>126-419-8333</t>
  </si>
  <si>
    <t>d500353D059Efd9</t>
  </si>
  <si>
    <t>Bryce</t>
  </si>
  <si>
    <t>chelsey42@example.net</t>
  </si>
  <si>
    <t>001-463-956-2617x8538</t>
  </si>
  <si>
    <t>E95cF2ADa9cd5De</t>
  </si>
  <si>
    <t>kirkoliver@example.com</t>
  </si>
  <si>
    <t>001-729-772-8427</t>
  </si>
  <si>
    <t>Geochemist</t>
  </si>
  <si>
    <t>1CB7C4e6d0a7C13</t>
  </si>
  <si>
    <t>Natalie</t>
  </si>
  <si>
    <t>Grimes</t>
  </si>
  <si>
    <t>preston37@example.net</t>
  </si>
  <si>
    <t>(681)509-1787</t>
  </si>
  <si>
    <t>Patent examiner</t>
  </si>
  <si>
    <t>AbB6e97949FBebc</t>
  </si>
  <si>
    <t>danielroberson@example.com</t>
  </si>
  <si>
    <t>+1-708-912-3443x0302</t>
  </si>
  <si>
    <t>a816CbCbbd4f233</t>
  </si>
  <si>
    <t>Morrison</t>
  </si>
  <si>
    <t>edward48@example.org</t>
  </si>
  <si>
    <t>603-124-4407x470</t>
  </si>
  <si>
    <t>CEC378179933f4F</t>
  </si>
  <si>
    <t>Douglas</t>
  </si>
  <si>
    <t>ymunoz@example.org</t>
  </si>
  <si>
    <t>838-094-8445x4980</t>
  </si>
  <si>
    <t>00bBcB58a9D114c</t>
  </si>
  <si>
    <t>Roberto</t>
  </si>
  <si>
    <t>Yu</t>
  </si>
  <si>
    <t>barbaragreene@example.org</t>
  </si>
  <si>
    <t>284.011.6269x7372</t>
  </si>
  <si>
    <t>70D7DdebB9D8f67</t>
  </si>
  <si>
    <t>Debbie</t>
  </si>
  <si>
    <t>Lozano</t>
  </si>
  <si>
    <t>debbie77@example.net</t>
  </si>
  <si>
    <t>001-897-602-1941x969</t>
  </si>
  <si>
    <t>Network engineer</t>
  </si>
  <si>
    <t>fE5a7Ff19b2aAEE</t>
  </si>
  <si>
    <t>Ellis</t>
  </si>
  <si>
    <t>houseshari@example.net</t>
  </si>
  <si>
    <t>555.186.4175x684</t>
  </si>
  <si>
    <t>Telecommunications researcher</t>
  </si>
  <si>
    <t>faFEea3b50D6123</t>
  </si>
  <si>
    <t>Kyle</t>
  </si>
  <si>
    <t>Bartlett</t>
  </si>
  <si>
    <t>priscilla10@example.net</t>
  </si>
  <si>
    <t>E2F6F8eeC9bED4f</t>
  </si>
  <si>
    <t>Ricky</t>
  </si>
  <si>
    <t>Fitzpatrick</t>
  </si>
  <si>
    <t>renee45@example.com</t>
  </si>
  <si>
    <t>222.092.5549</t>
  </si>
  <si>
    <t>Applications developer</t>
  </si>
  <si>
    <t>f930e7A099bbEBB</t>
  </si>
  <si>
    <t>Tanya</t>
  </si>
  <si>
    <t>Spencer</t>
  </si>
  <si>
    <t>rodom@example.com</t>
  </si>
  <si>
    <t>316-841-7176x52474</t>
  </si>
  <si>
    <t>Trade union research officer</t>
  </si>
  <si>
    <t>F7A3A17EA6DCAfA</t>
  </si>
  <si>
    <t>Walter</t>
  </si>
  <si>
    <t>fflores@example.net</t>
  </si>
  <si>
    <t>498.831.3862</t>
  </si>
  <si>
    <t>629924399F23af0</t>
  </si>
  <si>
    <t>Alexander</t>
  </si>
  <si>
    <t>christiemacdonald@example.net</t>
  </si>
  <si>
    <t>(146)647-9813x47911</t>
  </si>
  <si>
    <t>f515A6dDdbCFD4B</t>
  </si>
  <si>
    <t>Chambers</t>
  </si>
  <si>
    <t>mark07@example.com</t>
  </si>
  <si>
    <t>566.253.5450</t>
  </si>
  <si>
    <t>A6DDea6bB9A5d18</t>
  </si>
  <si>
    <t>Summer</t>
  </si>
  <si>
    <t>Escobar</t>
  </si>
  <si>
    <t>kelseyholden@example.com</t>
  </si>
  <si>
    <t>221-605-4196</t>
  </si>
  <si>
    <t>Dealer</t>
  </si>
  <si>
    <t>7c4Bce1aAB51C6B</t>
  </si>
  <si>
    <t>Marisa</t>
  </si>
  <si>
    <t>qmontgomery@example.net</t>
  </si>
  <si>
    <t>6995ED0DBaCC148</t>
  </si>
  <si>
    <t>Gabrielle</t>
  </si>
  <si>
    <t>gene66@example.com</t>
  </si>
  <si>
    <t>(694)789-6740x4269</t>
  </si>
  <si>
    <t>F6dB61Fb3e6eEc3</t>
  </si>
  <si>
    <t>Maureen</t>
  </si>
  <si>
    <t>Barrett</t>
  </si>
  <si>
    <t>cranerick@example.org</t>
  </si>
  <si>
    <t>657-424-3917x88297</t>
  </si>
  <si>
    <t>Warden/ranger</t>
  </si>
  <si>
    <t>6C23a8C9AcbCb7E</t>
  </si>
  <si>
    <t>Cody</t>
  </si>
  <si>
    <t>Arnold</t>
  </si>
  <si>
    <t>glovermike@example.com</t>
  </si>
  <si>
    <t>534.256.6123x51204</t>
  </si>
  <si>
    <t>Database administrator</t>
  </si>
  <si>
    <t>AAF953ce6519B3a</t>
  </si>
  <si>
    <t>Holly</t>
  </si>
  <si>
    <t>vmckinney@example.net</t>
  </si>
  <si>
    <t>Radiographer, therapeutic</t>
  </si>
  <si>
    <t>c1711ACe52AFFC8</t>
  </si>
  <si>
    <t>Barr</t>
  </si>
  <si>
    <t>qromero@example.net</t>
  </si>
  <si>
    <t>481.940.8804x068</t>
  </si>
  <si>
    <t>A4BF8fac1227a2c</t>
  </si>
  <si>
    <t>Pena</t>
  </si>
  <si>
    <t>castrocalvin@example.net</t>
  </si>
  <si>
    <t>231.412.1068</t>
  </si>
  <si>
    <t>EcFf0bEbF0B85f4</t>
  </si>
  <si>
    <t>louissolomon@example.net</t>
  </si>
  <si>
    <t>(228)076-5172x949</t>
  </si>
  <si>
    <t>aa2fd18aaf2DE0A</t>
  </si>
  <si>
    <t>Maria</t>
  </si>
  <si>
    <t>christopher66@example.com</t>
  </si>
  <si>
    <t>(683)156-5726</t>
  </si>
  <si>
    <t>Surveyor, quantity</t>
  </si>
  <si>
    <t>daa90Ea7F4193BE</t>
  </si>
  <si>
    <t>Sarah</t>
  </si>
  <si>
    <t>Ayers</t>
  </si>
  <si>
    <t>maria81@example.org</t>
  </si>
  <si>
    <t>508-621-1649x47242</t>
  </si>
  <si>
    <t>62d4BBecd04c1D6</t>
  </si>
  <si>
    <t>Gregg</t>
  </si>
  <si>
    <t>Hurst</t>
  </si>
  <si>
    <t>edwarddennis@example.org</t>
  </si>
  <si>
    <t>027.309.9261x686</t>
  </si>
  <si>
    <t>5BB3f6d54c50ead</t>
  </si>
  <si>
    <t>nkane@example.com</t>
  </si>
  <si>
    <t>479-260-5736x11742</t>
  </si>
  <si>
    <t>Nature conservation officer</t>
  </si>
  <si>
    <t>febeBfb4A53B2C1</t>
  </si>
  <si>
    <t>Gabriel</t>
  </si>
  <si>
    <t>megangamble@example.com</t>
  </si>
  <si>
    <t>001-194-635-5597x047</t>
  </si>
  <si>
    <t>Wellsite geologist</t>
  </si>
  <si>
    <t>BAe516915432a3c</t>
  </si>
  <si>
    <t>Joy</t>
  </si>
  <si>
    <t>tricia97@example.org</t>
  </si>
  <si>
    <t>Barrister's clerk</t>
  </si>
  <si>
    <t>E6E641Bbade1683</t>
  </si>
  <si>
    <t>Karen</t>
  </si>
  <si>
    <t>Brown</t>
  </si>
  <si>
    <t>cbenson@example.net</t>
  </si>
  <si>
    <t>628.117.2792x092</t>
  </si>
  <si>
    <t>Financial risk analyst</t>
  </si>
  <si>
    <t>4FaC35aE11Bb4c3</t>
  </si>
  <si>
    <t>Molly</t>
  </si>
  <si>
    <t>Gutierrez</t>
  </si>
  <si>
    <t>romangwendolyn@example.org</t>
  </si>
  <si>
    <t>778.519.8483</t>
  </si>
  <si>
    <t>Medical technical officer</t>
  </si>
  <si>
    <t>A6DfA24E3924aC6</t>
  </si>
  <si>
    <t>Scott</t>
  </si>
  <si>
    <t>collingillespie@example.com</t>
  </si>
  <si>
    <t>(787)893-9577x779</t>
  </si>
  <si>
    <t>Clinical psychologist</t>
  </si>
  <si>
    <t>17cfdDe5c065ab5</t>
  </si>
  <si>
    <t>efrey@example.net</t>
  </si>
  <si>
    <t>Energy engineer</t>
  </si>
  <si>
    <t>1595E8EF9338E27</t>
  </si>
  <si>
    <t>stronghector@example.org</t>
  </si>
  <si>
    <t>838.970.5884</t>
  </si>
  <si>
    <t>Trading standards officer</t>
  </si>
  <si>
    <t>CAd760C0ddC6EDE</t>
  </si>
  <si>
    <t>Xavier</t>
  </si>
  <si>
    <t>Johnston</t>
  </si>
  <si>
    <t>yparks@example.org</t>
  </si>
  <si>
    <t>281-872-8168x51705</t>
  </si>
  <si>
    <t>8d9Ea473ed50Ddc</t>
  </si>
  <si>
    <t>Dustin</t>
  </si>
  <si>
    <t>Hudson</t>
  </si>
  <si>
    <t>fernandezkirsten@example.com</t>
  </si>
  <si>
    <t>+1-895-041-8709x40343</t>
  </si>
  <si>
    <t>International aid/development worker</t>
  </si>
  <si>
    <t>7aFaa0f4Cf25e26</t>
  </si>
  <si>
    <t>Brendan</t>
  </si>
  <si>
    <t>isaiahlewis@example.com</t>
  </si>
  <si>
    <t>(269)248-5703</t>
  </si>
  <si>
    <t>Production assistant, television</t>
  </si>
  <si>
    <t>A1c6Cacc6fBf2Cc</t>
  </si>
  <si>
    <t>Cory</t>
  </si>
  <si>
    <t>Forbes</t>
  </si>
  <si>
    <t>colonglenn@example.net</t>
  </si>
  <si>
    <t>406-043-4594x5418</t>
  </si>
  <si>
    <t>Theatre director</t>
  </si>
  <si>
    <t>23fEF7f7C07FcBc</t>
  </si>
  <si>
    <t>Carla</t>
  </si>
  <si>
    <t>Marshall</t>
  </si>
  <si>
    <t>maxwell65@example.com</t>
  </si>
  <si>
    <t>001-877-739-6300x3419</t>
  </si>
  <si>
    <t>Arts development officer</t>
  </si>
  <si>
    <t>b7A6ACe14Da2a70</t>
  </si>
  <si>
    <t>Tracy</t>
  </si>
  <si>
    <t>Jarvis</t>
  </si>
  <si>
    <t>slevy@example.org</t>
  </si>
  <si>
    <t>+1-938-842-1157x84286</t>
  </si>
  <si>
    <t>BcB2dE02BdF4483</t>
  </si>
  <si>
    <t>Garza</t>
  </si>
  <si>
    <t>ecraig@example.org</t>
  </si>
  <si>
    <t>028.783.7477x505</t>
  </si>
  <si>
    <t>E646F0FE9dD0fDC</t>
  </si>
  <si>
    <t>Mcdonald</t>
  </si>
  <si>
    <t>clarsen@example.net</t>
  </si>
  <si>
    <t>001-054-248-5728x337</t>
  </si>
  <si>
    <t>aB8f3fddcAE3ebe</t>
  </si>
  <si>
    <t>Sydney</t>
  </si>
  <si>
    <t>Trujillo</t>
  </si>
  <si>
    <t>gail52@example.net</t>
  </si>
  <si>
    <t>(179)037-3088x4653</t>
  </si>
  <si>
    <t>Hotel manager</t>
  </si>
  <si>
    <t>E99De3bB84f15fC</t>
  </si>
  <si>
    <t>Regina</t>
  </si>
  <si>
    <t>Mclaughlin</t>
  </si>
  <si>
    <t>daisybailey@example.net</t>
  </si>
  <si>
    <t>876.690.3205x085</t>
  </si>
  <si>
    <t>9f4FbA2EBBDE350</t>
  </si>
  <si>
    <t>Bowen</t>
  </si>
  <si>
    <t>marie87@example.org</t>
  </si>
  <si>
    <t>928.007.5065x989</t>
  </si>
  <si>
    <t>Barista</t>
  </si>
  <si>
    <t>184f82e6bb6A227</t>
  </si>
  <si>
    <t>Darin</t>
  </si>
  <si>
    <t>osilva@example.net</t>
  </si>
  <si>
    <t>001-357-295-5098</t>
  </si>
  <si>
    <t>Surveyor, planning and development</t>
  </si>
  <si>
    <t>FF0689BbDb8B95E</t>
  </si>
  <si>
    <t>Tracey</t>
  </si>
  <si>
    <t>christiewilkins@example.net</t>
  </si>
  <si>
    <t>(071)825-3776x427</t>
  </si>
  <si>
    <t>ace63bFCc6E8E88</t>
  </si>
  <si>
    <t>Jocelyn</t>
  </si>
  <si>
    <t>lvazquez@example.com</t>
  </si>
  <si>
    <t>179-136-1668</t>
  </si>
  <si>
    <t>Sport and exercise psychologist</t>
  </si>
  <si>
    <t>7E23C2d0a7A7A1e</t>
  </si>
  <si>
    <t>Joseph</t>
  </si>
  <si>
    <t>carrollpaula@example.org</t>
  </si>
  <si>
    <t>373-024-3426</t>
  </si>
  <si>
    <t>Ad1c6fE266De0ce</t>
  </si>
  <si>
    <t>Burke</t>
  </si>
  <si>
    <t>carlrosales@example.com</t>
  </si>
  <si>
    <t>10BcFD5ED1Fd7a3</t>
  </si>
  <si>
    <t>fryrita@example.org</t>
  </si>
  <si>
    <t>(720)107-5417x0679</t>
  </si>
  <si>
    <t>Fa75A5784A3dE2C</t>
  </si>
  <si>
    <t>nwallace@example.net</t>
  </si>
  <si>
    <t>950.637.4269</t>
  </si>
  <si>
    <t>aa01BBDfDbcee59</t>
  </si>
  <si>
    <t>Kiara</t>
  </si>
  <si>
    <t>Miranda</t>
  </si>
  <si>
    <t>alvarezamber@example.net</t>
  </si>
  <si>
    <t>266.302.9944x37292</t>
  </si>
  <si>
    <t>Designer, furniture</t>
  </si>
  <si>
    <t>1a478d4BdBF68d7</t>
  </si>
  <si>
    <t>Shelton</t>
  </si>
  <si>
    <t>francislowe@example.com</t>
  </si>
  <si>
    <t>(832)103-0696x48404</t>
  </si>
  <si>
    <t>Building control surveyor</t>
  </si>
  <si>
    <t>Afe55F5D86CBac0</t>
  </si>
  <si>
    <t>bradshawpamela@example.org</t>
  </si>
  <si>
    <t>+1-444-787-8629x309</t>
  </si>
  <si>
    <t>433adDe6CcCb1a2</t>
  </si>
  <si>
    <t>Lynn</t>
  </si>
  <si>
    <t>Cordova</t>
  </si>
  <si>
    <t>ernestblake@example.net</t>
  </si>
  <si>
    <t>+1-598-679-0779x4428</t>
  </si>
  <si>
    <t>Daa2c6eE2b751cb</t>
  </si>
  <si>
    <t>jason39@example.org</t>
  </si>
  <si>
    <t>001-254-370-5353</t>
  </si>
  <si>
    <t>cDCbb25aa87Af7D</t>
  </si>
  <si>
    <t>marco98@example.org</t>
  </si>
  <si>
    <t>2D2AEaaBbc6ebec</t>
  </si>
  <si>
    <t>Zuniga</t>
  </si>
  <si>
    <t>bryantbreanna@example.net</t>
  </si>
  <si>
    <t>070.456.0525x745</t>
  </si>
  <si>
    <t>Librarian, public</t>
  </si>
  <si>
    <t>b8EdE8dB06C193A</t>
  </si>
  <si>
    <t>Hale</t>
  </si>
  <si>
    <t>mitchell97@example.net</t>
  </si>
  <si>
    <t>432-914-6682</t>
  </si>
  <si>
    <t>Research scientist (maths)</t>
  </si>
  <si>
    <t>0Ca32994DF228FD</t>
  </si>
  <si>
    <t>Brandon</t>
  </si>
  <si>
    <t>Campbell</t>
  </si>
  <si>
    <t>cortezdarin@example.org</t>
  </si>
  <si>
    <t>271-573-5376x711</t>
  </si>
  <si>
    <t>04Ab34AF7FDD5e1</t>
  </si>
  <si>
    <t>Gay</t>
  </si>
  <si>
    <t>davilaallen@example.org</t>
  </si>
  <si>
    <t>129-167-7289</t>
  </si>
  <si>
    <t>8e0D0df4EDD0Bae</t>
  </si>
  <si>
    <t>Roberts</t>
  </si>
  <si>
    <t>nathaniel50@example.net</t>
  </si>
  <si>
    <t>(296)560-4606x127</t>
  </si>
  <si>
    <t>a9E75C7cdc1aB2f</t>
  </si>
  <si>
    <t>Kathleen</t>
  </si>
  <si>
    <t>Lang</t>
  </si>
  <si>
    <t>awhitaker@example.net</t>
  </si>
  <si>
    <t>921.542.7766</t>
  </si>
  <si>
    <t>dcE1B7DE83c1076</t>
  </si>
  <si>
    <t>perryhoffman@example.org</t>
  </si>
  <si>
    <t>+1-903-596-0995x489</t>
  </si>
  <si>
    <t>9465fFF674Ff030</t>
  </si>
  <si>
    <t>tristan32@example.org</t>
  </si>
  <si>
    <t>(869)053-4142x60124</t>
  </si>
  <si>
    <t>Gaffer</t>
  </si>
  <si>
    <t>Dc1Ef4D914De5b8</t>
  </si>
  <si>
    <t>Caitlyn</t>
  </si>
  <si>
    <t>tschmidt@example.net</t>
  </si>
  <si>
    <t>991.345.9808</t>
  </si>
  <si>
    <t>Solicitor</t>
  </si>
  <si>
    <t>Bb4bE79aeB90465</t>
  </si>
  <si>
    <t>Salinas</t>
  </si>
  <si>
    <t>kirstenkelly@example.net</t>
  </si>
  <si>
    <t>(630)092-6365x346</t>
  </si>
  <si>
    <t>Animal nutritionist</t>
  </si>
  <si>
    <t>4b79C5AcbdD80C3</t>
  </si>
  <si>
    <t>Cassie</t>
  </si>
  <si>
    <t>Knapp</t>
  </si>
  <si>
    <t>lyonssylvia@example.com</t>
  </si>
  <si>
    <t>773-022-2720</t>
  </si>
  <si>
    <t>1AcD0ccddF0DCf9</t>
  </si>
  <si>
    <t>marcusmadden@example.org</t>
  </si>
  <si>
    <t>Jewellery designer</t>
  </si>
  <si>
    <t>751Bf40CDdCeB6D</t>
  </si>
  <si>
    <t>Marcia</t>
  </si>
  <si>
    <t>Wilcox</t>
  </si>
  <si>
    <t>aguilarjenna@example.com</t>
  </si>
  <si>
    <t>883-178-9162x8349</t>
  </si>
  <si>
    <t>Data processing manager</t>
  </si>
  <si>
    <t>c97AD72A41Cca9a</t>
  </si>
  <si>
    <t>Webb</t>
  </si>
  <si>
    <t>hayley94@example.net</t>
  </si>
  <si>
    <t>(369)212-7750x511</t>
  </si>
  <si>
    <t>5dDDcBeFEDa268f</t>
  </si>
  <si>
    <t>Valentine</t>
  </si>
  <si>
    <t>sandra27@example.com</t>
  </si>
  <si>
    <t>001-867-462-6437x986</t>
  </si>
  <si>
    <t>Horticulturist, amenity</t>
  </si>
  <si>
    <t>4DB3cE8D9B95Bbc</t>
  </si>
  <si>
    <t>Max</t>
  </si>
  <si>
    <t>Madden</t>
  </si>
  <si>
    <t>staceyallison@example.org</t>
  </si>
  <si>
    <t>+1-259-648-9564x073</t>
  </si>
  <si>
    <t>Museum education officer</t>
  </si>
  <si>
    <t>Bad48fB46B1bdc9</t>
  </si>
  <si>
    <t>Wright</t>
  </si>
  <si>
    <t>betty69@example.net</t>
  </si>
  <si>
    <t>576-096-6192x3244</t>
  </si>
  <si>
    <t>eb2A96D54cAb5c6</t>
  </si>
  <si>
    <t>Elijah</t>
  </si>
  <si>
    <t>hayley69@example.com</t>
  </si>
  <si>
    <t>187-629-0069x666</t>
  </si>
  <si>
    <t>Minerals surveyor</t>
  </si>
  <si>
    <t>45241fd9cCfaA29</t>
  </si>
  <si>
    <t>Jeanne</t>
  </si>
  <si>
    <t>Mata</t>
  </si>
  <si>
    <t>fmercado@example.com</t>
  </si>
  <si>
    <t>540-691-8062x229</t>
  </si>
  <si>
    <t>Technical brewer</t>
  </si>
  <si>
    <t>9cCe4d460980cdA</t>
  </si>
  <si>
    <t>Sylvia</t>
  </si>
  <si>
    <t>Cisneros</t>
  </si>
  <si>
    <t>perezdana@example.net</t>
  </si>
  <si>
    <t>(562)770-0620x070</t>
  </si>
  <si>
    <t>Phytotherapist</t>
  </si>
  <si>
    <t>d6DEBbCEEd1Ce8b</t>
  </si>
  <si>
    <t>Linda</t>
  </si>
  <si>
    <t>Patterson</t>
  </si>
  <si>
    <t>tamiblair@example.org</t>
  </si>
  <si>
    <t>169.475.4021x656</t>
  </si>
  <si>
    <t>b8F00FeA81E7E1e</t>
  </si>
  <si>
    <t>joanna72@example.net</t>
  </si>
  <si>
    <t>(611)951-4635x707</t>
  </si>
  <si>
    <t>4ffEeea05D7b7ab</t>
  </si>
  <si>
    <t>dorothyhaas@example.org</t>
  </si>
  <si>
    <t>345-071-0901</t>
  </si>
  <si>
    <t>Accountant, chartered public finance</t>
  </si>
  <si>
    <t>cA2E09ACc7f4c91</t>
  </si>
  <si>
    <t>sherry25@example.com</t>
  </si>
  <si>
    <t>Astronomer</t>
  </si>
  <si>
    <t>24ffE1aefa66372</t>
  </si>
  <si>
    <t>Cervantes</t>
  </si>
  <si>
    <t>fpowell@example.net</t>
  </si>
  <si>
    <t>(021)972-2970x7765</t>
  </si>
  <si>
    <t>Chartered certified accountant</t>
  </si>
  <si>
    <t>CC48BFF6057dE79</t>
  </si>
  <si>
    <t>Rodney</t>
  </si>
  <si>
    <t>hardinross@example.net</t>
  </si>
  <si>
    <t>338-742-1755x20799</t>
  </si>
  <si>
    <t>6CF34DCD040F082</t>
  </si>
  <si>
    <t>Lawson</t>
  </si>
  <si>
    <t>yesenia63@example.net</t>
  </si>
  <si>
    <t>001-294-785-3161x10900</t>
  </si>
  <si>
    <t>d5703EFB0aE200d</t>
  </si>
  <si>
    <t>Shawn</t>
  </si>
  <si>
    <t>Hogan</t>
  </si>
  <si>
    <t>bfreeman@example.net</t>
  </si>
  <si>
    <t>+1-263-115-1291x70186</t>
  </si>
  <si>
    <t>D03D2428fD4bC6d</t>
  </si>
  <si>
    <t>Bob</t>
  </si>
  <si>
    <t>bromero@example.com</t>
  </si>
  <si>
    <t>170.090.1757x4281</t>
  </si>
  <si>
    <t>2E94Affb5a9dB80</t>
  </si>
  <si>
    <t>Carmen</t>
  </si>
  <si>
    <t>perryhubbard@example.org</t>
  </si>
  <si>
    <t>Occupational psychologist</t>
  </si>
  <si>
    <t>915f18a27Bc7A20</t>
  </si>
  <si>
    <t>ruth92@example.com</t>
  </si>
  <si>
    <t>001-331-453-1563x2715</t>
  </si>
  <si>
    <t>Field trials officer</t>
  </si>
  <si>
    <t>F258Cc9fc813BFA</t>
  </si>
  <si>
    <t>Elaine</t>
  </si>
  <si>
    <t>Nichols</t>
  </si>
  <si>
    <t>kelsey75@example.com</t>
  </si>
  <si>
    <t>(768)340-5471x37859</t>
  </si>
  <si>
    <t>28eD3aB6E0f464B</t>
  </si>
  <si>
    <t>Carrillo</t>
  </si>
  <si>
    <t>bknapp@example.net</t>
  </si>
  <si>
    <t>Teacher, primary school</t>
  </si>
  <si>
    <t>aD92Df9Efe5950C</t>
  </si>
  <si>
    <t>Blake</t>
  </si>
  <si>
    <t>navila@example.net</t>
  </si>
  <si>
    <t>440.831.7052</t>
  </si>
  <si>
    <t>Dc4B211215cDAdC</t>
  </si>
  <si>
    <t>Johnny</t>
  </si>
  <si>
    <t>Phillips</t>
  </si>
  <si>
    <t>francis02@example.org</t>
  </si>
  <si>
    <t>Maintenance engineer</t>
  </si>
  <si>
    <t>AFC47cfB7e7cc6d</t>
  </si>
  <si>
    <t>alyssa63@example.com</t>
  </si>
  <si>
    <t>+1-020-501-5624x8532</t>
  </si>
  <si>
    <t>a3c4c0fEE9fdee9</t>
  </si>
  <si>
    <t>Louis</t>
  </si>
  <si>
    <t>wvasquez@example.org</t>
  </si>
  <si>
    <t>(523)377-8571x2287</t>
  </si>
  <si>
    <t>Haematologist</t>
  </si>
  <si>
    <t>d82f65d6b732F2D</t>
  </si>
  <si>
    <t>Meza</t>
  </si>
  <si>
    <t>cwilkins@example.net</t>
  </si>
  <si>
    <t>+1-709-051-7668x51394</t>
  </si>
  <si>
    <t>086EcD6FBFe5C85</t>
  </si>
  <si>
    <t>Kellie</t>
  </si>
  <si>
    <t>Frye</t>
  </si>
  <si>
    <t>wesleymcknight@example.com</t>
  </si>
  <si>
    <t>317.051.6578x759</t>
  </si>
  <si>
    <t>Administrator, Civil Service</t>
  </si>
  <si>
    <t>6d6C1d45B3B9507</t>
  </si>
  <si>
    <t>Claudia</t>
  </si>
  <si>
    <t>brittney08@example.org</t>
  </si>
  <si>
    <t>(679)692-7198x9109</t>
  </si>
  <si>
    <t>DBB6059dF096fa8</t>
  </si>
  <si>
    <t>shermanlacey@example.net</t>
  </si>
  <si>
    <t>303.083.3066</t>
  </si>
  <si>
    <t>Engineer, civil (contracting)</t>
  </si>
  <si>
    <t>0BDeC9Ae4A14b87</t>
  </si>
  <si>
    <t>Monica</t>
  </si>
  <si>
    <t>Fry</t>
  </si>
  <si>
    <t>clarkeshaun@example.net</t>
  </si>
  <si>
    <t>001-390-730-5653x49003</t>
  </si>
  <si>
    <t>fdd16C2cB2631F0</t>
  </si>
  <si>
    <t>Caleb</t>
  </si>
  <si>
    <t>Nguyen</t>
  </si>
  <si>
    <t>janice77@example.com</t>
  </si>
  <si>
    <t>(370)809-0651x2330</t>
  </si>
  <si>
    <t>Osteopath</t>
  </si>
  <si>
    <t>feaBDee80bd3bDf</t>
  </si>
  <si>
    <t>Lamb</t>
  </si>
  <si>
    <t>darryl45@example.net</t>
  </si>
  <si>
    <t>161.061.1526x49903</t>
  </si>
  <si>
    <t>IT technical support officer</t>
  </si>
  <si>
    <t>4AfB8b6AB186855</t>
  </si>
  <si>
    <t>Alyssa</t>
  </si>
  <si>
    <t>shelia93@example.net</t>
  </si>
  <si>
    <t>641.972.7875x334</t>
  </si>
  <si>
    <t>Fish farm manager</t>
  </si>
  <si>
    <t>eC15B0388fc6A1E</t>
  </si>
  <si>
    <t>Bullock</t>
  </si>
  <si>
    <t>joann83@example.org</t>
  </si>
  <si>
    <t>027-061-5404</t>
  </si>
  <si>
    <t>Publishing copy</t>
  </si>
  <si>
    <t>6EfA04eA2aA4F8f</t>
  </si>
  <si>
    <t>markbenitez@example.com</t>
  </si>
  <si>
    <t>001-089-880-7839</t>
  </si>
  <si>
    <t>Counsellor</t>
  </si>
  <si>
    <t>a2a76D85aa14E12</t>
  </si>
  <si>
    <t>Mark</t>
  </si>
  <si>
    <t>gabrielgarcia@example.net</t>
  </si>
  <si>
    <t>572.730.5436x9018</t>
  </si>
  <si>
    <t>e1aCEb9B8e6FADd</t>
  </si>
  <si>
    <t>Sheena</t>
  </si>
  <si>
    <t>Baird</t>
  </si>
  <si>
    <t>vraymond@example.net</t>
  </si>
  <si>
    <t>026.362.4294</t>
  </si>
  <si>
    <t>Legal secretary</t>
  </si>
  <si>
    <t>dFaB7Bc81Df7EFE</t>
  </si>
  <si>
    <t>lynn01@example.net</t>
  </si>
  <si>
    <t>+1-021-934-3005x16455</t>
  </si>
  <si>
    <t>Investment banker, operational</t>
  </si>
  <si>
    <t>57AD76BAEEec978</t>
  </si>
  <si>
    <t>zacharybean@example.com</t>
  </si>
  <si>
    <t>344-988-2657</t>
  </si>
  <si>
    <t>0Fa10024eA9C495</t>
  </si>
  <si>
    <t>Carney</t>
  </si>
  <si>
    <t>jmccoy@example.org</t>
  </si>
  <si>
    <t>001-447-760-1989x182</t>
  </si>
  <si>
    <t>Volunteer coordinator</t>
  </si>
  <si>
    <t>45C1d78d93BFa96</t>
  </si>
  <si>
    <t>ian16@example.net</t>
  </si>
  <si>
    <t>106-472-7738x517</t>
  </si>
  <si>
    <t>03ACdCF8F725B08</t>
  </si>
  <si>
    <t>Shelley</t>
  </si>
  <si>
    <t>Patton</t>
  </si>
  <si>
    <t>kiaramason@example.org</t>
  </si>
  <si>
    <t>(968)186-3363</t>
  </si>
  <si>
    <t>Af9f7bEBaf20B3E</t>
  </si>
  <si>
    <t>Jaime</t>
  </si>
  <si>
    <t>arielcarroll@example.com</t>
  </si>
  <si>
    <t>+1-329-508-8772x89799</t>
  </si>
  <si>
    <t>E87cf2dc71eFEd1</t>
  </si>
  <si>
    <t>Dan</t>
  </si>
  <si>
    <t>Woodard</t>
  </si>
  <si>
    <t>stewartalan@example.net</t>
  </si>
  <si>
    <t>001-698-038-8121</t>
  </si>
  <si>
    <t>Psychiatric nurse</t>
  </si>
  <si>
    <t>6de2B1AcFd9cD19</t>
  </si>
  <si>
    <t>Ortega</t>
  </si>
  <si>
    <t>pweber@example.net</t>
  </si>
  <si>
    <t>(037)993-4620x198</t>
  </si>
  <si>
    <t>Psychologist, counselling</t>
  </si>
  <si>
    <t>22A3f7DdA2f4CbD</t>
  </si>
  <si>
    <t>brennanamanda@example.net</t>
  </si>
  <si>
    <t>+1-238-636-3961x830</t>
  </si>
  <si>
    <t>Scientist, research (life sciences)</t>
  </si>
  <si>
    <t>B93dCdCCA9aee5e</t>
  </si>
  <si>
    <t>Rita</t>
  </si>
  <si>
    <t>Jefferson</t>
  </si>
  <si>
    <t>ijacobson@example.com</t>
  </si>
  <si>
    <t>(264)357-4205x76487</t>
  </si>
  <si>
    <t>6dbECa1c2d65A28</t>
  </si>
  <si>
    <t>Melissa</t>
  </si>
  <si>
    <t>Palmer</t>
  </si>
  <si>
    <t>alexandria21@example.org</t>
  </si>
  <si>
    <t>987.550.4906</t>
  </si>
  <si>
    <t>c68d7D9e4f37ad0</t>
  </si>
  <si>
    <t>Sally</t>
  </si>
  <si>
    <t>ibrooks@example.com</t>
  </si>
  <si>
    <t>594.225.6371</t>
  </si>
  <si>
    <t>e5FcF92Af51de3A</t>
  </si>
  <si>
    <t>Wood</t>
  </si>
  <si>
    <t>shauncompton@example.net</t>
  </si>
  <si>
    <t>eaE6B24fCeeE972</t>
  </si>
  <si>
    <t>Sean</t>
  </si>
  <si>
    <t>Velazquez</t>
  </si>
  <si>
    <t>wintersperry@example.com</t>
  </si>
  <si>
    <t>6BeFa7bCaCe35bf</t>
  </si>
  <si>
    <t>Berry</t>
  </si>
  <si>
    <t>alee@example.net</t>
  </si>
  <si>
    <t>281-101-3518</t>
  </si>
  <si>
    <t>Bookseller</t>
  </si>
  <si>
    <t>7210306Eb0E1cDe</t>
  </si>
  <si>
    <t>hayleydalton@example.com</t>
  </si>
  <si>
    <t>(150)312-9124x907</t>
  </si>
  <si>
    <t>440e0363A712DF3</t>
  </si>
  <si>
    <t>Jodi</t>
  </si>
  <si>
    <t>haydeneaton@example.com</t>
  </si>
  <si>
    <t>+1-356-676-3110x878</t>
  </si>
  <si>
    <t>Personal assistant</t>
  </si>
  <si>
    <t>5eE0eCa3c6ABffD</t>
  </si>
  <si>
    <t>Moses</t>
  </si>
  <si>
    <t>roweisabel@example.org</t>
  </si>
  <si>
    <t>(377)530-0895x3205</t>
  </si>
  <si>
    <t>Electronics engineer</t>
  </si>
  <si>
    <t>0eE44a7fAf7d1DB</t>
  </si>
  <si>
    <t>Paula</t>
  </si>
  <si>
    <t>phyllisnelson@example.com</t>
  </si>
  <si>
    <t>(737)835-0276x1710</t>
  </si>
  <si>
    <t>Designer, jewellery</t>
  </si>
  <si>
    <t>1d302cfF4C11B3c</t>
  </si>
  <si>
    <t>Melvin</t>
  </si>
  <si>
    <t>Edwards</t>
  </si>
  <si>
    <t>hestersheri@example.com</t>
  </si>
  <si>
    <t>3f9be87fDa35Cab</t>
  </si>
  <si>
    <t>ross66@example.net</t>
  </si>
  <si>
    <t>608.132.3226x353</t>
  </si>
  <si>
    <t>Naval architect</t>
  </si>
  <si>
    <t>89FdFDb8Fa09efF</t>
  </si>
  <si>
    <t>Beck</t>
  </si>
  <si>
    <t>fernando58@example.com</t>
  </si>
  <si>
    <t>493-378-9322</t>
  </si>
  <si>
    <t>ffD399FC7075C4b</t>
  </si>
  <si>
    <t>meghankirk@example.net</t>
  </si>
  <si>
    <t>040.392.0489</t>
  </si>
  <si>
    <t>Theme park manager</t>
  </si>
  <si>
    <t>e64ea332bdDe3c2</t>
  </si>
  <si>
    <t>dakota03@example.net</t>
  </si>
  <si>
    <t>+1-928-922-9199x0018</t>
  </si>
  <si>
    <t>D59d22DD2bF13C8</t>
  </si>
  <si>
    <t>perrylindsay@example.com</t>
  </si>
  <si>
    <t>001-850-427-6484x019</t>
  </si>
  <si>
    <t>Health and safety inspector</t>
  </si>
  <si>
    <t>7fdEf92EFD9a035</t>
  </si>
  <si>
    <t>Wilkinson</t>
  </si>
  <si>
    <t>reynoldsstacey@example.net</t>
  </si>
  <si>
    <t>001-568-522-6288x737</t>
  </si>
  <si>
    <t>Medical illustrator</t>
  </si>
  <si>
    <t>4d6fB4FFdF963Ae</t>
  </si>
  <si>
    <t>Melton</t>
  </si>
  <si>
    <t>aguilaralfred@example.net</t>
  </si>
  <si>
    <t>740-835-9000</t>
  </si>
  <si>
    <t>0fD7769271FC4d4</t>
  </si>
  <si>
    <t>Burns</t>
  </si>
  <si>
    <t>pittsmarissa@example.com</t>
  </si>
  <si>
    <t>(764)943-4650</t>
  </si>
  <si>
    <t>A1CF962d1120Af2</t>
  </si>
  <si>
    <t>martinkarina@example.com</t>
  </si>
  <si>
    <t>642.958.5250</t>
  </si>
  <si>
    <t>Geologist, engineering</t>
  </si>
  <si>
    <t>348E5aCe5b6dFC8</t>
  </si>
  <si>
    <t>Graham</t>
  </si>
  <si>
    <t>karinacooke@example.net</t>
  </si>
  <si>
    <t>691.970.5243</t>
  </si>
  <si>
    <t>Scientist, clinical (histocompatibility and immunogenetics)</t>
  </si>
  <si>
    <t>48bD7CBc57D9B81</t>
  </si>
  <si>
    <t>gwendolyn74@example.com</t>
  </si>
  <si>
    <t>259-382-4661</t>
  </si>
  <si>
    <t>e5c8a1353Ea0C5F</t>
  </si>
  <si>
    <t>Roman</t>
  </si>
  <si>
    <t>ashley97@example.net</t>
  </si>
  <si>
    <t>(639)194-6306</t>
  </si>
  <si>
    <t>22A2538bBcCBf1C</t>
  </si>
  <si>
    <t>Judy</t>
  </si>
  <si>
    <t>Meyers</t>
  </si>
  <si>
    <t>myersanita@example.org</t>
  </si>
  <si>
    <t>361-858-9274x1106</t>
  </si>
  <si>
    <t>b1bb1cC8deF5333</t>
  </si>
  <si>
    <t>alyssa29@example.com</t>
  </si>
  <si>
    <t>001-839-115-6210</t>
  </si>
  <si>
    <t>66dAcfaceb50FCA</t>
  </si>
  <si>
    <t>Allen</t>
  </si>
  <si>
    <t>Mccall</t>
  </si>
  <si>
    <t>rileymullins@example.com</t>
  </si>
  <si>
    <t>001-294-141-0218x506</t>
  </si>
  <si>
    <t>Scientific laboratory technician</t>
  </si>
  <si>
    <t>4c41eedEcD804E2</t>
  </si>
  <si>
    <t>Tiffany</t>
  </si>
  <si>
    <t>morganortega@example.net</t>
  </si>
  <si>
    <t>+1-826-333-2543x472</t>
  </si>
  <si>
    <t>a3672321B2aAa1F</t>
  </si>
  <si>
    <t>Garrett</t>
  </si>
  <si>
    <t>cflowers@example.net</t>
  </si>
  <si>
    <t>984.556.4232</t>
  </si>
  <si>
    <t>B42e02edC3Ae9Cb</t>
  </si>
  <si>
    <t>Pace</t>
  </si>
  <si>
    <t>keymary@example.com</t>
  </si>
  <si>
    <t>(785)802-7279x02638</t>
  </si>
  <si>
    <t>6cA2D7ED3BeFb75</t>
  </si>
  <si>
    <t>Ewing</t>
  </si>
  <si>
    <t>tristansawyer@example.com</t>
  </si>
  <si>
    <t>398-314-2315</t>
  </si>
  <si>
    <t>effC88CfAbbC5f1</t>
  </si>
  <si>
    <t>Isabella</t>
  </si>
  <si>
    <t>tterry@example.net</t>
  </si>
  <si>
    <t>001-594-212-6731x9666</t>
  </si>
  <si>
    <t>7f7FFaa2d63b1a7</t>
  </si>
  <si>
    <t>Mcgrath</t>
  </si>
  <si>
    <t>rabbott@example.org</t>
  </si>
  <si>
    <t>977-255-5446</t>
  </si>
  <si>
    <t>Quality manager</t>
  </si>
  <si>
    <t>cA1f220241E096C</t>
  </si>
  <si>
    <t>Jeanette</t>
  </si>
  <si>
    <t>Thompson</t>
  </si>
  <si>
    <t>nhogan@example.net</t>
  </si>
  <si>
    <t>757.987.4456x838</t>
  </si>
  <si>
    <t>Holiday representative</t>
  </si>
  <si>
    <t>1EfcdA0C36Eedc5</t>
  </si>
  <si>
    <t>lisaayala@example.org</t>
  </si>
  <si>
    <t>123.378.6942x2425</t>
  </si>
  <si>
    <t>8D7Abd69EBcabCb</t>
  </si>
  <si>
    <t>Cristian</t>
  </si>
  <si>
    <t>Chavez</t>
  </si>
  <si>
    <t>marissavalentine@example.org</t>
  </si>
  <si>
    <t>165.175.6919</t>
  </si>
  <si>
    <t>Journalist, magazine</t>
  </si>
  <si>
    <t>a6cAC992Fb6BEBC</t>
  </si>
  <si>
    <t>Mullins</t>
  </si>
  <si>
    <t>rosscoffey@example.com</t>
  </si>
  <si>
    <t>(567)762-7250</t>
  </si>
  <si>
    <t>Estate agent</t>
  </si>
  <si>
    <t>660FcEEffCAbF4a</t>
  </si>
  <si>
    <t>langdustin@example.net</t>
  </si>
  <si>
    <t>Mechanical engineer</t>
  </si>
  <si>
    <t>4ab12D986DeafDc</t>
  </si>
  <si>
    <t>Jacob</t>
  </si>
  <si>
    <t>Arroyo</t>
  </si>
  <si>
    <t>manuel98@example.com</t>
  </si>
  <si>
    <t>414-392-5263x6879</t>
  </si>
  <si>
    <t>A624979ED308f61</t>
  </si>
  <si>
    <t>Kirby</t>
  </si>
  <si>
    <t>kentzuniga@example.net</t>
  </si>
  <si>
    <t>(148)738-2456x7741</t>
  </si>
  <si>
    <t>Ad3eeD6281043bB</t>
  </si>
  <si>
    <t>Chapman</t>
  </si>
  <si>
    <t>perry90@example.com</t>
  </si>
  <si>
    <t>(933)464-5698x45607</t>
  </si>
  <si>
    <t>b57FacbCd397D90</t>
  </si>
  <si>
    <t>Jackie</t>
  </si>
  <si>
    <t>logannicole@example.net</t>
  </si>
  <si>
    <t>(196)169-4158x1406</t>
  </si>
  <si>
    <t>6da0A79eB0aAF5c</t>
  </si>
  <si>
    <t>Rebecca</t>
  </si>
  <si>
    <t>parksseth@example.net</t>
  </si>
  <si>
    <t>001-702-861-2892x431</t>
  </si>
  <si>
    <t>De2AA444491b30C</t>
  </si>
  <si>
    <t>uschultz@example.org</t>
  </si>
  <si>
    <t>378.723.8193x8881</t>
  </si>
  <si>
    <t>22cd7dca009E6b1</t>
  </si>
  <si>
    <t>Clifford</t>
  </si>
  <si>
    <t>Shields</t>
  </si>
  <si>
    <t>felicia16@example.net</t>
  </si>
  <si>
    <t>406-708-9191x835</t>
  </si>
  <si>
    <t>Armed forces operational officer</t>
  </si>
  <si>
    <t>8D2CF389dfD9753</t>
  </si>
  <si>
    <t>Chase</t>
  </si>
  <si>
    <t>Davies</t>
  </si>
  <si>
    <t>walterbilly@example.net</t>
  </si>
  <si>
    <t>001-351-459-8965</t>
  </si>
  <si>
    <t>Public affairs consultant</t>
  </si>
  <si>
    <t>c3df75a238AC754</t>
  </si>
  <si>
    <t>Mejia</t>
  </si>
  <si>
    <t>nancy68@example.org</t>
  </si>
  <si>
    <t>908-918-3298x3666</t>
  </si>
  <si>
    <t>BDFA03Ae3b2f54b</t>
  </si>
  <si>
    <t>Baxter</t>
  </si>
  <si>
    <t>darin55@example.net</t>
  </si>
  <si>
    <t>908-912-8019x9278</t>
  </si>
  <si>
    <t>Firefighter</t>
  </si>
  <si>
    <t>0961FAf90F4b2b1</t>
  </si>
  <si>
    <t>Heidi</t>
  </si>
  <si>
    <t>shahbreanna@example.net</t>
  </si>
  <si>
    <t>667.827.3605x666</t>
  </si>
  <si>
    <t>84d541bF328a42E</t>
  </si>
  <si>
    <t>salazaremily@example.net</t>
  </si>
  <si>
    <t>(230)125-9706x3262</t>
  </si>
  <si>
    <t>Training and development officer</t>
  </si>
  <si>
    <t>6A8E5aE93ef7Aff</t>
  </si>
  <si>
    <t>Virginia</t>
  </si>
  <si>
    <t>chanalyssa@example.com</t>
  </si>
  <si>
    <t>852-229-9812</t>
  </si>
  <si>
    <t>Recycling officer</t>
  </si>
  <si>
    <t>B1F5F9C8FAb02cb</t>
  </si>
  <si>
    <t>andreelliott@example.org</t>
  </si>
  <si>
    <t>(789)445-3941x06090</t>
  </si>
  <si>
    <t>Administrator, sports</t>
  </si>
  <si>
    <t>6CB75D1B2ab98E8</t>
  </si>
  <si>
    <t>Lorraine</t>
  </si>
  <si>
    <t>glendamueller@example.net</t>
  </si>
  <si>
    <t>+1-468-257-9242x76156</t>
  </si>
  <si>
    <t>B1ffb1704b624FB</t>
  </si>
  <si>
    <t>Kendra</t>
  </si>
  <si>
    <t>Buck</t>
  </si>
  <si>
    <t>jkeller@example.com</t>
  </si>
  <si>
    <t>(127)799-1270x82908</t>
  </si>
  <si>
    <t>E6bB801aCD2F2a0</t>
  </si>
  <si>
    <t>Wheeler</t>
  </si>
  <si>
    <t>wilcoxalexis@example.net</t>
  </si>
  <si>
    <t>051.164.3836x1685</t>
  </si>
  <si>
    <t>d6Dde5a8cDAcaCF</t>
  </si>
  <si>
    <t>Waters</t>
  </si>
  <si>
    <t>oreese@example.org</t>
  </si>
  <si>
    <t>001-752-436-0279x255</t>
  </si>
  <si>
    <t>42069E2a97adFCb</t>
  </si>
  <si>
    <t>Terri</t>
  </si>
  <si>
    <t>jeanne07@example.com</t>
  </si>
  <si>
    <t>703.544.7090</t>
  </si>
  <si>
    <t>Agricultural engineer</t>
  </si>
  <si>
    <t>0D9d3de32cBD4De</t>
  </si>
  <si>
    <t>Cherry</t>
  </si>
  <si>
    <t>russodawn@example.org</t>
  </si>
  <si>
    <t>333.071.9271</t>
  </si>
  <si>
    <t>09bfCF9a254fDBC</t>
  </si>
  <si>
    <t>Jeremy</t>
  </si>
  <si>
    <t>Gonzales</t>
  </si>
  <si>
    <t>patriciaenglish@example.org</t>
  </si>
  <si>
    <t>+1-128-137-6418x243</t>
  </si>
  <si>
    <t>f0Ece0Adc57469f</t>
  </si>
  <si>
    <t>Mcintosh</t>
  </si>
  <si>
    <t>tcantrell@example.org</t>
  </si>
  <si>
    <t>bdEbae54edc2b23</t>
  </si>
  <si>
    <t>Sabrina</t>
  </si>
  <si>
    <t>Wilkerson</t>
  </si>
  <si>
    <t>aaronmonroe@example.com</t>
  </si>
  <si>
    <t>(958)003-4052x152</t>
  </si>
  <si>
    <t>3d8FCb3DEc6DF1A</t>
  </si>
  <si>
    <t>rushashlee@example.com</t>
  </si>
  <si>
    <t>(255)251-2697x1723</t>
  </si>
  <si>
    <t>0dC7084B63A02BE</t>
  </si>
  <si>
    <t>cheyennelevine@example.net</t>
  </si>
  <si>
    <t>128-000-6793x544</t>
  </si>
  <si>
    <t>Secondary school teacher</t>
  </si>
  <si>
    <t>b55f4a156a24024</t>
  </si>
  <si>
    <t>Connor</t>
  </si>
  <si>
    <t>Benitez</t>
  </si>
  <si>
    <t>ballardtina@example.net</t>
  </si>
  <si>
    <t>+1-826-090-7747x105</t>
  </si>
  <si>
    <t>Physiological scientist</t>
  </si>
  <si>
    <t>9AE7aF4ddAdEA5f</t>
  </si>
  <si>
    <t>Pruitt</t>
  </si>
  <si>
    <t>gbeard@example.com</t>
  </si>
  <si>
    <t>557.677.3532x4837</t>
  </si>
  <si>
    <t>21476cdda8cbB56</t>
  </si>
  <si>
    <t>Cline</t>
  </si>
  <si>
    <t>autumn44@example.com</t>
  </si>
  <si>
    <t>Web designer</t>
  </si>
  <si>
    <t>1Ce2abB79CA6b40</t>
  </si>
  <si>
    <t>allentamara@example.net</t>
  </si>
  <si>
    <t>d1dBCAD3825277E</t>
  </si>
  <si>
    <t>Ballard</t>
  </si>
  <si>
    <t>lauren07@example.com</t>
  </si>
  <si>
    <t>(444)405-4041x920</t>
  </si>
  <si>
    <t>738C11c81DEeeb8</t>
  </si>
  <si>
    <t>Greene</t>
  </si>
  <si>
    <t>maysjason@example.org</t>
  </si>
  <si>
    <t>(862)324-2691x6036</t>
  </si>
  <si>
    <t>Therapist, sports</t>
  </si>
  <si>
    <t>7BFf0E550f2D794</t>
  </si>
  <si>
    <t>Nicole</t>
  </si>
  <si>
    <t>schneiderwilliam@example.com</t>
  </si>
  <si>
    <t>+1-399-874-1872x07858</t>
  </si>
  <si>
    <t>Archivist</t>
  </si>
  <si>
    <t>7FB6905ebe1A4FB</t>
  </si>
  <si>
    <t>Gail</t>
  </si>
  <si>
    <t>Walters</t>
  </si>
  <si>
    <t>ruthashley@example.com</t>
  </si>
  <si>
    <t>863-702-1425x05294</t>
  </si>
  <si>
    <t>fAd50CaEC5De3a2</t>
  </si>
  <si>
    <t>Cooper</t>
  </si>
  <si>
    <t>hross@example.net</t>
  </si>
  <si>
    <t>Trade mark attorney</t>
  </si>
  <si>
    <t>0d76Cc0178cEDde</t>
  </si>
  <si>
    <t>Jade</t>
  </si>
  <si>
    <t>hurleydeborah@example.com</t>
  </si>
  <si>
    <t>618-010-6972x87439</t>
  </si>
  <si>
    <t>Ceramics designer</t>
  </si>
  <si>
    <t>8034D6C38d32ceB</t>
  </si>
  <si>
    <t>Marquez</t>
  </si>
  <si>
    <t>alex20@example.net</t>
  </si>
  <si>
    <t>(996)003-4293x083</t>
  </si>
  <si>
    <t>Aca5354F4cFDE1f</t>
  </si>
  <si>
    <t>abautista@example.com</t>
  </si>
  <si>
    <t>1CAE1D46Bb2D88b</t>
  </si>
  <si>
    <t>darlene54@example.com</t>
  </si>
  <si>
    <t>001-527-990-0673x63377</t>
  </si>
  <si>
    <t>Video editor</t>
  </si>
  <si>
    <t>bBad672CaFe2Bf2</t>
  </si>
  <si>
    <t>Carrie</t>
  </si>
  <si>
    <t>medinachristie@example.org</t>
  </si>
  <si>
    <t>+1-420-405-1011x88746</t>
  </si>
  <si>
    <t>Sound technician, broadcasting/film/video</t>
  </si>
  <si>
    <t>Bd5097dA8dAED4D</t>
  </si>
  <si>
    <t>Davenport</t>
  </si>
  <si>
    <t>gmacdonald@example.net</t>
  </si>
  <si>
    <t>476.923.0644x140</t>
  </si>
  <si>
    <t>Horticulturist, commercial</t>
  </si>
  <si>
    <t>FCb92CeC4Bd2Fa5</t>
  </si>
  <si>
    <t>Johnathan</t>
  </si>
  <si>
    <t>Dudley</t>
  </si>
  <si>
    <t>neilmeza@example.net</t>
  </si>
  <si>
    <t>001-791-880-8989x42004</t>
  </si>
  <si>
    <t>D9e46cBD0bb5D98</t>
  </si>
  <si>
    <t>Franklin</t>
  </si>
  <si>
    <t>cwoods@example.org</t>
  </si>
  <si>
    <t>(839)430-2088x527</t>
  </si>
  <si>
    <t>FbCfee2c5A11b99</t>
  </si>
  <si>
    <t>Velasquez</t>
  </si>
  <si>
    <t>warren03@example.com</t>
  </si>
  <si>
    <t>253-358-4480</t>
  </si>
  <si>
    <t>67844458acb8E4f</t>
  </si>
  <si>
    <t>Skinner</t>
  </si>
  <si>
    <t>gfrazier@example.org</t>
  </si>
  <si>
    <t>Tourism officer</t>
  </si>
  <si>
    <t>8fdA78eCB748D7A</t>
  </si>
  <si>
    <t>soniamontes@example.com</t>
  </si>
  <si>
    <t>347.759.7140x19691</t>
  </si>
  <si>
    <t>aB4EC741BFAd71f</t>
  </si>
  <si>
    <t>Breanna</t>
  </si>
  <si>
    <t>bvalenzuela@example.org</t>
  </si>
  <si>
    <t>(112)291-5113</t>
  </si>
  <si>
    <t>74c74Cac4de4fDf</t>
  </si>
  <si>
    <t>Ramos</t>
  </si>
  <si>
    <t>frederickcooley@example.com</t>
  </si>
  <si>
    <t>497-871-9483x18212</t>
  </si>
  <si>
    <t>Conservator, museum/gallery</t>
  </si>
  <si>
    <t>1EB8ac9BE8bbC8a</t>
  </si>
  <si>
    <t>kluna@example.net</t>
  </si>
  <si>
    <t>6fc27d896D3c31e</t>
  </si>
  <si>
    <t>Wise</t>
  </si>
  <si>
    <t>mackenziekennedy@example.org</t>
  </si>
  <si>
    <t>832-937-4132x7498</t>
  </si>
  <si>
    <t>3E836e147370be3</t>
  </si>
  <si>
    <t>Burch</t>
  </si>
  <si>
    <t>ewheeler@example.org</t>
  </si>
  <si>
    <t>+1-874-865-2786x97890</t>
  </si>
  <si>
    <t>220bEfDd34E26EC</t>
  </si>
  <si>
    <t>Kerr</t>
  </si>
  <si>
    <t>clarencesimmons@example.net</t>
  </si>
  <si>
    <t>127-623-1585x1524</t>
  </si>
  <si>
    <t>Clinical scientist, histocompatibility and immunogenetics</t>
  </si>
  <si>
    <t>7B4fC10a2bafCF3</t>
  </si>
  <si>
    <t>Luis</t>
  </si>
  <si>
    <t>Knox</t>
  </si>
  <si>
    <t>rsanchez@example.org</t>
  </si>
  <si>
    <t>+1-229-767-6379x325</t>
  </si>
  <si>
    <t>TEFL teacher</t>
  </si>
  <si>
    <t>a93ce099dd11BB0</t>
  </si>
  <si>
    <t>romananna@example.org</t>
  </si>
  <si>
    <t>(018)678-2206x0567</t>
  </si>
  <si>
    <t>fF284beE35bBA83</t>
  </si>
  <si>
    <t>kristinasantos@example.net</t>
  </si>
  <si>
    <t>126-787-7498</t>
  </si>
  <si>
    <t>Film/video editor</t>
  </si>
  <si>
    <t>ABf7325Ecd6bcbC</t>
  </si>
  <si>
    <t>Kristie</t>
  </si>
  <si>
    <t>leachalicia@example.com</t>
  </si>
  <si>
    <t>(921)883-5194x519</t>
  </si>
  <si>
    <t>ec2Cc8fbFBF8F8D</t>
  </si>
  <si>
    <t>bbarnett@example.org</t>
  </si>
  <si>
    <t>+1-408-185-3192x61329</t>
  </si>
  <si>
    <t>Psychotherapist, child</t>
  </si>
  <si>
    <t>D25eCcABfFE4C5c</t>
  </si>
  <si>
    <t>hancockpaige@example.org</t>
  </si>
  <si>
    <t>222.140.6767</t>
  </si>
  <si>
    <t>B3cc4415Cf3aDeC</t>
  </si>
  <si>
    <t>Ashley</t>
  </si>
  <si>
    <t>susanyu@example.org</t>
  </si>
  <si>
    <t>176-413-5965</t>
  </si>
  <si>
    <t>BE2A1E276a26bA1</t>
  </si>
  <si>
    <t>Wang</t>
  </si>
  <si>
    <t>cristiannicholson@example.org</t>
  </si>
  <si>
    <t>+1-591-330-0881x096</t>
  </si>
  <si>
    <t>65C7BEd9cb1B8aA</t>
  </si>
  <si>
    <t>Rick</t>
  </si>
  <si>
    <t>katelynpowell@example.org</t>
  </si>
  <si>
    <t>307-237-1729x611</t>
  </si>
  <si>
    <t>Armed forces training and education officer</t>
  </si>
  <si>
    <t>4bB94aac5333AE1</t>
  </si>
  <si>
    <t>Bennett</t>
  </si>
  <si>
    <t>mcneildonald@example.net</t>
  </si>
  <si>
    <t>(660)985-6858</t>
  </si>
  <si>
    <t>Production designer, theatre/television/film</t>
  </si>
  <si>
    <t>CDeF8A60Fb7A1Cc</t>
  </si>
  <si>
    <t>Roth</t>
  </si>
  <si>
    <t>wilkinsalicia@example.org</t>
  </si>
  <si>
    <t>(498)760-9791</t>
  </si>
  <si>
    <t>E3f1FCb09027344</t>
  </si>
  <si>
    <t>Lisa</t>
  </si>
  <si>
    <t>Roy</t>
  </si>
  <si>
    <t>schroedereileen@example.com</t>
  </si>
  <si>
    <t>001-843-757-8991x4644</t>
  </si>
  <si>
    <t>Ce4A51f46CD8379</t>
  </si>
  <si>
    <t>Bautista</t>
  </si>
  <si>
    <t>smithluis@example.org</t>
  </si>
  <si>
    <t>945-623-0355</t>
  </si>
  <si>
    <t>Diagnostic radiographer</t>
  </si>
  <si>
    <t>EF07DC6caA5D31F</t>
  </si>
  <si>
    <t>udonaldson@example.org</t>
  </si>
  <si>
    <t>0CfCCfc4617b8fd</t>
  </si>
  <si>
    <t>joshuawhitehead@example.net</t>
  </si>
  <si>
    <t>574.033.2464x8931</t>
  </si>
  <si>
    <t>Engineer, maintenance (IT)</t>
  </si>
  <si>
    <t>EAebe71E9B4F8ca</t>
  </si>
  <si>
    <t>Kenneth</t>
  </si>
  <si>
    <t>Middleton</t>
  </si>
  <si>
    <t>leonard98@example.com</t>
  </si>
  <si>
    <t>59F389BC8b480eC</t>
  </si>
  <si>
    <t>Katelyn</t>
  </si>
  <si>
    <t>johnswesley@example.net</t>
  </si>
  <si>
    <t>+1-166-938-8350x666</t>
  </si>
  <si>
    <t>5f4B1F99D8EfDf1</t>
  </si>
  <si>
    <t>zoeknight@example.com</t>
  </si>
  <si>
    <t>001-296-660-8835x393</t>
  </si>
  <si>
    <t>35b3eD70Ba7bfF9</t>
  </si>
  <si>
    <t>yolanda29@example.net</t>
  </si>
  <si>
    <t>405-736-1929x0513</t>
  </si>
  <si>
    <t>Event organiser</t>
  </si>
  <si>
    <t>44bCffc462bAA63</t>
  </si>
  <si>
    <t>Tammy</t>
  </si>
  <si>
    <t>Delacruz</t>
  </si>
  <si>
    <t>dwaynemay@example.net</t>
  </si>
  <si>
    <t>064.875.1370x536</t>
  </si>
  <si>
    <t>20E292e52B978EA</t>
  </si>
  <si>
    <t>Mallory</t>
  </si>
  <si>
    <t>Warner</t>
  </si>
  <si>
    <t>migueljordan@example.net</t>
  </si>
  <si>
    <t>001-035-079-7971</t>
  </si>
  <si>
    <t>Clinical molecular geneticist</t>
  </si>
  <si>
    <t>936CC4d80a9960F</t>
  </si>
  <si>
    <t>morganoscar@example.net</t>
  </si>
  <si>
    <t>381.196.5445x1259</t>
  </si>
  <si>
    <t>5E5dbe677C8Da1D</t>
  </si>
  <si>
    <t>Bailey</t>
  </si>
  <si>
    <t>Bonilla</t>
  </si>
  <si>
    <t>bishopdesiree@example.net</t>
  </si>
  <si>
    <t>888-083-4857x55487</t>
  </si>
  <si>
    <t>Customer service manager</t>
  </si>
  <si>
    <t>15AB971997BFF3b</t>
  </si>
  <si>
    <t>Jody</t>
  </si>
  <si>
    <t>Carlson</t>
  </si>
  <si>
    <t>olivia64@example.net</t>
  </si>
  <si>
    <t>792-307-0981</t>
  </si>
  <si>
    <t>BD4D1Ce1cE4daA3</t>
  </si>
  <si>
    <t>Theresa</t>
  </si>
  <si>
    <t>gallagheraimee@example.net</t>
  </si>
  <si>
    <t>511-014-2837</t>
  </si>
  <si>
    <t>Charity fundraiser</t>
  </si>
  <si>
    <t>eCD633518f1E6ed</t>
  </si>
  <si>
    <t>Darlene</t>
  </si>
  <si>
    <t>Underwood</t>
  </si>
  <si>
    <t>geoffrey78@example.org</t>
  </si>
  <si>
    <t>(944)679-9958</t>
  </si>
  <si>
    <t>Systems analyst</t>
  </si>
  <si>
    <t>73d4A6193AAEcCC</t>
  </si>
  <si>
    <t>Amanda</t>
  </si>
  <si>
    <t>Glover</t>
  </si>
  <si>
    <t>alexis67@example.org</t>
  </si>
  <si>
    <t>130-025-6925x8679</t>
  </si>
  <si>
    <t>FE85af8035F58c4</t>
  </si>
  <si>
    <t>Mcgee</t>
  </si>
  <si>
    <t>sierrapearson@example.com</t>
  </si>
  <si>
    <t>(715)294-1184</t>
  </si>
  <si>
    <t>b05b2FcafF87ebe</t>
  </si>
  <si>
    <t>Laurie</t>
  </si>
  <si>
    <t>christopher36@example.org</t>
  </si>
  <si>
    <t>(877)569-9497</t>
  </si>
  <si>
    <t>10a20299ba5e079</t>
  </si>
  <si>
    <t>alejandro98@example.net</t>
  </si>
  <si>
    <t>19Fed9aFBA694a3</t>
  </si>
  <si>
    <t>gromero@example.org</t>
  </si>
  <si>
    <t>198.739.3494</t>
  </si>
  <si>
    <t>596B7256a000033</t>
  </si>
  <si>
    <t>Samuel</t>
  </si>
  <si>
    <t>conradalvin@example.net</t>
  </si>
  <si>
    <t>(641)222-9987</t>
  </si>
  <si>
    <t>A4E3D5AD1895c5C</t>
  </si>
  <si>
    <t>Brock</t>
  </si>
  <si>
    <t>kelly77@example.com</t>
  </si>
  <si>
    <t>+1-426-121-0097x92962</t>
  </si>
  <si>
    <t>a6eC59c6f5e5B25</t>
  </si>
  <si>
    <t>Bill</t>
  </si>
  <si>
    <t>Pierce</t>
  </si>
  <si>
    <t>walter50@example.org</t>
  </si>
  <si>
    <t>045-103-7446x898</t>
  </si>
  <si>
    <t>Theatre manager</t>
  </si>
  <si>
    <t>8bC1dECdBE9C486</t>
  </si>
  <si>
    <t>Hanson</t>
  </si>
  <si>
    <t>dylanmccall@example.com</t>
  </si>
  <si>
    <t>707.325.1888x302</t>
  </si>
  <si>
    <t>Physiotherapist</t>
  </si>
  <si>
    <t>a48c52e71Fe4BFC</t>
  </si>
  <si>
    <t>mtaylor@example.net</t>
  </si>
  <si>
    <t>(750)097-3334x63532</t>
  </si>
  <si>
    <t>Communications engineer</t>
  </si>
  <si>
    <t>EB191EA73E73195</t>
  </si>
  <si>
    <t>Kelly</t>
  </si>
  <si>
    <t>Gentry</t>
  </si>
  <si>
    <t>pamelamueller@example.org</t>
  </si>
  <si>
    <t>(555)080-0183x3616</t>
  </si>
  <si>
    <t>Cabin crew</t>
  </si>
  <si>
    <t>cFa41AC8D3DFbbd</t>
  </si>
  <si>
    <t>Brett</t>
  </si>
  <si>
    <t>Petersen</t>
  </si>
  <si>
    <t>garrett10@example.net</t>
  </si>
  <si>
    <t>(872)955-3824x933</t>
  </si>
  <si>
    <t>Interpreter</t>
  </si>
  <si>
    <t>FbB1eCd50d46bbf</t>
  </si>
  <si>
    <t>Miles</t>
  </si>
  <si>
    <t>wiseroberta@example.com</t>
  </si>
  <si>
    <t>001-254-029-8422x633</t>
  </si>
  <si>
    <t>Advertising account executive</t>
  </si>
  <si>
    <t>D2A1597db9DD6cb</t>
  </si>
  <si>
    <t>graycarrie@example.net</t>
  </si>
  <si>
    <t>f4EfF9e2fc4D0bC</t>
  </si>
  <si>
    <t>Kelley</t>
  </si>
  <si>
    <t>onealstephen@example.com</t>
  </si>
  <si>
    <t>001-822-411-1494x3587</t>
  </si>
  <si>
    <t>Journalist, broadcasting</t>
  </si>
  <si>
    <t>CBA7CBab9Dfeabe</t>
  </si>
  <si>
    <t>Conner</t>
  </si>
  <si>
    <t>jennaguerra@example.com</t>
  </si>
  <si>
    <t>FFB77320B39ea0E</t>
  </si>
  <si>
    <t>Christy</t>
  </si>
  <si>
    <t>Martin</t>
  </si>
  <si>
    <t>cassandrafrazier@example.com</t>
  </si>
  <si>
    <t>737.858.9707x96904</t>
  </si>
  <si>
    <t>C8F6080ebFbAf2E</t>
  </si>
  <si>
    <t>breanna42@example.org</t>
  </si>
  <si>
    <t>+1-732-469-6082x930</t>
  </si>
  <si>
    <t>Engineer, production</t>
  </si>
  <si>
    <t>4aFFB7eC9bd16fc</t>
  </si>
  <si>
    <t>imitchell@example.com</t>
  </si>
  <si>
    <t>+1-431-536-3865x4539</t>
  </si>
  <si>
    <t>C8CB3Df525208B3</t>
  </si>
  <si>
    <t>Troy</t>
  </si>
  <si>
    <t>elliscandice@example.com</t>
  </si>
  <si>
    <t>(875)476-7388x01659</t>
  </si>
  <si>
    <t>Bd6E5AeDB8b0B85</t>
  </si>
  <si>
    <t>cristinalevine@example.org</t>
  </si>
  <si>
    <t>(958)325-4522x0302</t>
  </si>
  <si>
    <t>eEd90E2BE67cfEa</t>
  </si>
  <si>
    <t>ibarrajasmin@example.org</t>
  </si>
  <si>
    <t>214-802-8294x73144</t>
  </si>
  <si>
    <t>eB4dd4CFf58a92c</t>
  </si>
  <si>
    <t>Lara</t>
  </si>
  <si>
    <t>michellecunningham@example.net</t>
  </si>
  <si>
    <t>+1-647-412-6694x936</t>
  </si>
  <si>
    <t>4da9465cBbcd1a9</t>
  </si>
  <si>
    <t>Robertson</t>
  </si>
  <si>
    <t>collinskyle@example.org</t>
  </si>
  <si>
    <t>1c4a1Fb8Edf68Bd</t>
  </si>
  <si>
    <t>Sheila</t>
  </si>
  <si>
    <t>bvalentine@example.net</t>
  </si>
  <si>
    <t>+1-232-944-9856x0325</t>
  </si>
  <si>
    <t>8FB6bFbdf6d5AFD</t>
  </si>
  <si>
    <t>Huber</t>
  </si>
  <si>
    <t>kathleenlivingston@example.net</t>
  </si>
  <si>
    <t>240.542.9508</t>
  </si>
  <si>
    <t>EcF5c3AAa4aBB82</t>
  </si>
  <si>
    <t>rebecca49@example.org</t>
  </si>
  <si>
    <t>(624)931-9690x37093</t>
  </si>
  <si>
    <t>F16DDAAEF9Aa1E9</t>
  </si>
  <si>
    <t>Chelsea</t>
  </si>
  <si>
    <t>sandyandrade@example.com</t>
  </si>
  <si>
    <t>A3C384EB6F44Fc9</t>
  </si>
  <si>
    <t>betty89@example.net</t>
  </si>
  <si>
    <t>215-204-9440x38332</t>
  </si>
  <si>
    <t>BA9FCDFCed8a434</t>
  </si>
  <si>
    <t>janet65@example.com</t>
  </si>
  <si>
    <t>261.518.3562x193</t>
  </si>
  <si>
    <t>77F47E08CfbCa65</t>
  </si>
  <si>
    <t>Hamilton</t>
  </si>
  <si>
    <t>kaylee41@example.com</t>
  </si>
  <si>
    <t>+1-286-378-9964x78084</t>
  </si>
  <si>
    <t>3ACACCEa43cc701</t>
  </si>
  <si>
    <t>Alicia</t>
  </si>
  <si>
    <t>Orr</t>
  </si>
  <si>
    <t>mindy66@example.org</t>
  </si>
  <si>
    <t>5b8EC2B3CE232Dc</t>
  </si>
  <si>
    <t>spencerdean@example.net</t>
  </si>
  <si>
    <t>961.827.9503</t>
  </si>
  <si>
    <t>A93DD75a1B1aC2a</t>
  </si>
  <si>
    <t>Tabitha</t>
  </si>
  <si>
    <t>morsebernard@example.net</t>
  </si>
  <si>
    <t>595.653.8428</t>
  </si>
  <si>
    <t>45a386F7a80Cdbe</t>
  </si>
  <si>
    <t>gabriella52@example.com</t>
  </si>
  <si>
    <t>001-263-548-5170x41515</t>
  </si>
  <si>
    <t>Engineer, civil (consulting)</t>
  </si>
  <si>
    <t>F16A25630bcb0CC</t>
  </si>
  <si>
    <t>joel78@example.com</t>
  </si>
  <si>
    <t>789.800.4253x0894</t>
  </si>
  <si>
    <t>Planning and development surveyor</t>
  </si>
  <si>
    <t>7D5A42fDBCE5D17</t>
  </si>
  <si>
    <t>Sophia</t>
  </si>
  <si>
    <t>koneal@example.net</t>
  </si>
  <si>
    <t>Financial planner</t>
  </si>
  <si>
    <t>f11201935b4Aaa6</t>
  </si>
  <si>
    <t>Brady</t>
  </si>
  <si>
    <t>Coffey</t>
  </si>
  <si>
    <t>uharrell@example.org</t>
  </si>
  <si>
    <t>010-361-9620x13266</t>
  </si>
  <si>
    <t>f1433fdBF2aF214</t>
  </si>
  <si>
    <t>achristensen@example.com</t>
  </si>
  <si>
    <t>233-072-2674</t>
  </si>
  <si>
    <t>Management consultant</t>
  </si>
  <si>
    <t>7f988e027112551</t>
  </si>
  <si>
    <t>Yang</t>
  </si>
  <si>
    <t>daringonzales@example.com</t>
  </si>
  <si>
    <t>345-714-8209x42069</t>
  </si>
  <si>
    <t>Company secretary</t>
  </si>
  <si>
    <t>0dF8df0E0e1Cf4B</t>
  </si>
  <si>
    <t>Hayley</t>
  </si>
  <si>
    <t>tranpatty@example.org</t>
  </si>
  <si>
    <t>001-206-916-4788</t>
  </si>
  <si>
    <t>Exhibitions officer, museum/gallery</t>
  </si>
  <si>
    <t>edf83d698CAcdD2</t>
  </si>
  <si>
    <t>Joanne</t>
  </si>
  <si>
    <t>Moody</t>
  </si>
  <si>
    <t>alexandersantiago@example.net</t>
  </si>
  <si>
    <t>Designer, industrial/product</t>
  </si>
  <si>
    <t>Ca53B9d7EdF83EE</t>
  </si>
  <si>
    <t>gentryaustin@example.net</t>
  </si>
  <si>
    <t>001-578-875-4590</t>
  </si>
  <si>
    <t>Contracting civil engineer</t>
  </si>
  <si>
    <t>eBD1d5A9cc662a3</t>
  </si>
  <si>
    <t>kristatorres@example.net</t>
  </si>
  <si>
    <t>(844)655-1890</t>
  </si>
  <si>
    <t>0Aa56ae7D7fe82f</t>
  </si>
  <si>
    <t>michaelawillis@example.net</t>
  </si>
  <si>
    <t>+1-104-262-6571x2783</t>
  </si>
  <si>
    <t>f50FBaf6A949269</t>
  </si>
  <si>
    <t>harringtonjames@example.net</t>
  </si>
  <si>
    <t>(162)296-2950</t>
  </si>
  <si>
    <t>Operational researcher</t>
  </si>
  <si>
    <t>3cB04beBeCd2daa</t>
  </si>
  <si>
    <t>jbuchanan@example.com</t>
  </si>
  <si>
    <t>125-420-8850</t>
  </si>
  <si>
    <t>Environmental consultant</t>
  </si>
  <si>
    <t>F593F1abdecC4bc</t>
  </si>
  <si>
    <t>Shari</t>
  </si>
  <si>
    <t>Gillespie</t>
  </si>
  <si>
    <t>terrenceware@example.net</t>
  </si>
  <si>
    <t>+1-433-681-7720x437</t>
  </si>
  <si>
    <t>Sports development officer</t>
  </si>
  <si>
    <t>79fBAFAdA0Cc4c3</t>
  </si>
  <si>
    <t>jhancock@example.com</t>
  </si>
  <si>
    <t>(291)707-9579x2558</t>
  </si>
  <si>
    <t>Fine artist</t>
  </si>
  <si>
    <t>CE058D7DB97D0Df</t>
  </si>
  <si>
    <t>Cathy</t>
  </si>
  <si>
    <t>Gallagher</t>
  </si>
  <si>
    <t>lwalker@example.org</t>
  </si>
  <si>
    <t>654-490-7760</t>
  </si>
  <si>
    <t>Fd8ad0F0ff47bAd</t>
  </si>
  <si>
    <t>Morgan</t>
  </si>
  <si>
    <t>Spears</t>
  </si>
  <si>
    <t>miaward@example.com</t>
  </si>
  <si>
    <t>6F140eDaa8EaBfF</t>
  </si>
  <si>
    <t>Bianca</t>
  </si>
  <si>
    <t>Merritt</t>
  </si>
  <si>
    <t>danawatts@example.com</t>
  </si>
  <si>
    <t>889-865-0121</t>
  </si>
  <si>
    <t>cFeE691ffA1c254</t>
  </si>
  <si>
    <t>rhondakrause@example.net</t>
  </si>
  <si>
    <t>367.457.3561x85144</t>
  </si>
  <si>
    <t>Secretary, company</t>
  </si>
  <si>
    <t>C4D0eeca81999E0</t>
  </si>
  <si>
    <t>stacy04@example.net</t>
  </si>
  <si>
    <t>001-582-848-2323</t>
  </si>
  <si>
    <t>F73c1acfEabbe77</t>
  </si>
  <si>
    <t>Caitlin</t>
  </si>
  <si>
    <t>richshari@example.com</t>
  </si>
  <si>
    <t>437-026-0338</t>
  </si>
  <si>
    <t>CB7Bb6f8B855dD7</t>
  </si>
  <si>
    <t>bvaughn@example.com</t>
  </si>
  <si>
    <t>894.950.5554x0826</t>
  </si>
  <si>
    <t>Teacher, adult education</t>
  </si>
  <si>
    <t>fD9d0F38eFBa56B</t>
  </si>
  <si>
    <t>Larsen</t>
  </si>
  <si>
    <t>ewatts@example.com</t>
  </si>
  <si>
    <t>(777)833-9536</t>
  </si>
  <si>
    <t>Financial controller</t>
  </si>
  <si>
    <t>203e2beE6cc7d3b</t>
  </si>
  <si>
    <t>Mercedes</t>
  </si>
  <si>
    <t>Potts</t>
  </si>
  <si>
    <t>virginiarichard@example.com</t>
  </si>
  <si>
    <t>294-609-5119</t>
  </si>
  <si>
    <t>Conservation officer, historic buildings</t>
  </si>
  <si>
    <t>7f1600A9e94BcDB</t>
  </si>
  <si>
    <t>Craig</t>
  </si>
  <si>
    <t>Duffy</t>
  </si>
  <si>
    <t>jeffersonbrittney@example.net</t>
  </si>
  <si>
    <t>001-346-209-9798</t>
  </si>
  <si>
    <t>bC702C45cBCCa3F</t>
  </si>
  <si>
    <t>blackburnmiranda@example.net</t>
  </si>
  <si>
    <t>936.049.2941</t>
  </si>
  <si>
    <t>7d36C7aBBbf4b83</t>
  </si>
  <si>
    <t>woodarddarryl@example.com</t>
  </si>
  <si>
    <t>(675)861-9186x42301</t>
  </si>
  <si>
    <t>7333106C93e179c</t>
  </si>
  <si>
    <t>qcraig@example.com</t>
  </si>
  <si>
    <t>001-556-800-7888</t>
  </si>
  <si>
    <t>dBF044bC70d8afd</t>
  </si>
  <si>
    <t>Bird</t>
  </si>
  <si>
    <t>yhubbard@example.com</t>
  </si>
  <si>
    <t>+1-747-531-3558x936</t>
  </si>
  <si>
    <t>80e5d8dD8aFAdcb</t>
  </si>
  <si>
    <t>Odonnell</t>
  </si>
  <si>
    <t>lambdennis@example.org</t>
  </si>
  <si>
    <t>866-536-9033x4711</t>
  </si>
  <si>
    <t>8CaBCcBfccaacb0</t>
  </si>
  <si>
    <t>earlbenson@example.net</t>
  </si>
  <si>
    <t>(836)243-2400x75048</t>
  </si>
  <si>
    <t>Television production assistant</t>
  </si>
  <si>
    <t>FF2F15A0c3e6Df6</t>
  </si>
  <si>
    <t>Betty</t>
  </si>
  <si>
    <t>Quinn</t>
  </si>
  <si>
    <t>cherylhuang@example.org</t>
  </si>
  <si>
    <t>(261)395-6954</t>
  </si>
  <si>
    <t>eBc8c80DF2ca986</t>
  </si>
  <si>
    <t>madison48@example.com</t>
  </si>
  <si>
    <t>392-470-2642x33662</t>
  </si>
  <si>
    <t>caEcaEe8b14Cfae</t>
  </si>
  <si>
    <t>xrusso@example.net</t>
  </si>
  <si>
    <t>+1-469-192-3212x9080</t>
  </si>
  <si>
    <t>C7e5E19673db661</t>
  </si>
  <si>
    <t>Kristine</t>
  </si>
  <si>
    <t>Dyer</t>
  </si>
  <si>
    <t>autumn44@example.org</t>
  </si>
  <si>
    <t>(444)884-1054</t>
  </si>
  <si>
    <t>7EDC571BC5fb2Cc</t>
  </si>
  <si>
    <t>Brad</t>
  </si>
  <si>
    <t>Crosby</t>
  </si>
  <si>
    <t>ydillon@example.net</t>
  </si>
  <si>
    <t>864.929.4371</t>
  </si>
  <si>
    <t>Magazine journalist</t>
  </si>
  <si>
    <t>1D2cA9eDfc7aAAC</t>
  </si>
  <si>
    <t>evelyn76@example.org</t>
  </si>
  <si>
    <t>+1-787-518-8961x01222</t>
  </si>
  <si>
    <t>Heritage manager</t>
  </si>
  <si>
    <t>6EEacA1cC73fDba</t>
  </si>
  <si>
    <t>Whitehead</t>
  </si>
  <si>
    <t>wrush@example.net</t>
  </si>
  <si>
    <t>acf2a33A8Fc3Cd9</t>
  </si>
  <si>
    <t>terrancegordon@example.com</t>
  </si>
  <si>
    <t>(279)026-3675x04281</t>
  </si>
  <si>
    <t>Youth worker</t>
  </si>
  <si>
    <t>1B7E5A3B1837BF8</t>
  </si>
  <si>
    <t>douglasmorrison@example.org</t>
  </si>
  <si>
    <t>f430E7D24D8CdD5</t>
  </si>
  <si>
    <t>Stephens</t>
  </si>
  <si>
    <t>jaredgallagher@example.net</t>
  </si>
  <si>
    <t>(208)033-3905x49185</t>
  </si>
  <si>
    <t>d5DEd272fDF5bEA</t>
  </si>
  <si>
    <t>mitchell36@example.com</t>
  </si>
  <si>
    <t>001-721-367-2584x508</t>
  </si>
  <si>
    <t>BCe1cA2aF4dc7Df</t>
  </si>
  <si>
    <t>Duarte</t>
  </si>
  <si>
    <t>estradasusan@example.org</t>
  </si>
  <si>
    <t>(263)422-6089</t>
  </si>
  <si>
    <t>Building services engineer</t>
  </si>
  <si>
    <t>59b8B645CDe6e88</t>
  </si>
  <si>
    <t>Frances</t>
  </si>
  <si>
    <t>Harrell</t>
  </si>
  <si>
    <t>fieldstanya@example.net</t>
  </si>
  <si>
    <t>379.231.6235x5897</t>
  </si>
  <si>
    <t>e5b56663E1207cF</t>
  </si>
  <si>
    <t>onewman@example.com</t>
  </si>
  <si>
    <t>760-584-2951x865</t>
  </si>
  <si>
    <t>A4bD25aEFeB33fa</t>
  </si>
  <si>
    <t>Alejandra</t>
  </si>
  <si>
    <t>rhines@example.com</t>
  </si>
  <si>
    <t>879.186.9242x3124</t>
  </si>
  <si>
    <t>Administrator, education</t>
  </si>
  <si>
    <t>6dc774AEa44FFea</t>
  </si>
  <si>
    <t>odennis@example.net</t>
  </si>
  <si>
    <t>001-890-636-4631x405</t>
  </si>
  <si>
    <t>84b2ad43250301f</t>
  </si>
  <si>
    <t>Tara</t>
  </si>
  <si>
    <t>huntjohn@example.com</t>
  </si>
  <si>
    <t>001-543-900-2861x7398</t>
  </si>
  <si>
    <t>5E0A3C8fe14c45e</t>
  </si>
  <si>
    <t>Patrick</t>
  </si>
  <si>
    <t>Landry</t>
  </si>
  <si>
    <t>garciaeduardo@example.net</t>
  </si>
  <si>
    <t>369-852-5458x093</t>
  </si>
  <si>
    <t>2d4bFC48Fa759eC</t>
  </si>
  <si>
    <t>Claire</t>
  </si>
  <si>
    <t>maysmelvin@example.org</t>
  </si>
  <si>
    <t>070-373-7500x981</t>
  </si>
  <si>
    <t>Automotive engineer</t>
  </si>
  <si>
    <t>2bA0A8BBbAEFF68</t>
  </si>
  <si>
    <t>Sheppard</t>
  </si>
  <si>
    <t>pnovak@example.com</t>
  </si>
  <si>
    <t>572.316.2027x103</t>
  </si>
  <si>
    <t>cA10A9202e6bA2D</t>
  </si>
  <si>
    <t>Thornton</t>
  </si>
  <si>
    <t>fernando64@example.com</t>
  </si>
  <si>
    <t>+1-360-849-5877x978</t>
  </si>
  <si>
    <t>1edDB7AddBB3e9E</t>
  </si>
  <si>
    <t>Richard</t>
  </si>
  <si>
    <t>Rocha</t>
  </si>
  <si>
    <t>scrosby@example.com</t>
  </si>
  <si>
    <t>804.289.3655x00467</t>
  </si>
  <si>
    <t>ab2c4afC563bDc6</t>
  </si>
  <si>
    <t>warejoanna@example.net</t>
  </si>
  <si>
    <t>001-176-702-1902x2676</t>
  </si>
  <si>
    <t>F7bf5c95e39b7BE</t>
  </si>
  <si>
    <t>Jane</t>
  </si>
  <si>
    <t>vanessa70@example.com</t>
  </si>
  <si>
    <t>131.546.8652</t>
  </si>
  <si>
    <t>B117Cee2EEa4125</t>
  </si>
  <si>
    <t>jessica23@example.com</t>
  </si>
  <si>
    <t>+1-640-638-1206x075</t>
  </si>
  <si>
    <t>Engineering geologist</t>
  </si>
  <si>
    <t>8b0bC617a6a50Dc</t>
  </si>
  <si>
    <t>Mcfarland</t>
  </si>
  <si>
    <t>lauriehudson@example.com</t>
  </si>
  <si>
    <t>000-226-3789x2350</t>
  </si>
  <si>
    <t>Bonds trader</t>
  </si>
  <si>
    <t>8aa995c7659BC9C</t>
  </si>
  <si>
    <t>Schmidt</t>
  </si>
  <si>
    <t>krausejo@example.net</t>
  </si>
  <si>
    <t>001-136-483-5184</t>
  </si>
  <si>
    <t>C54D6636EBAAD95</t>
  </si>
  <si>
    <t>Ronnie</t>
  </si>
  <si>
    <t>cathycalhoun@example.com</t>
  </si>
  <si>
    <t>+1-126-628-2160x7655</t>
  </si>
  <si>
    <t>Teacher, English as a foreign language</t>
  </si>
  <si>
    <t>FB6Fdd4Ff910aeE</t>
  </si>
  <si>
    <t>Audrey</t>
  </si>
  <si>
    <t>jocelyn06@example.org</t>
  </si>
  <si>
    <t>(783)972-1226x6445</t>
  </si>
  <si>
    <t>Public relations officer</t>
  </si>
  <si>
    <t>029daB8F128B645</t>
  </si>
  <si>
    <t>Javier</t>
  </si>
  <si>
    <t>melvin39@example.org</t>
  </si>
  <si>
    <t>+1-471-180-1992x400</t>
  </si>
  <si>
    <t>fAe6254d1E37D0d</t>
  </si>
  <si>
    <t>Price</t>
  </si>
  <si>
    <t>barbarakrause@example.org</t>
  </si>
  <si>
    <t>985.118.4184x45627</t>
  </si>
  <si>
    <t>5FAaf91AF4cb9d0</t>
  </si>
  <si>
    <t>michealfrazier@example.net</t>
  </si>
  <si>
    <t>+1-530-371-9041x9526</t>
  </si>
  <si>
    <t>AA8CB54E5bE8f7f</t>
  </si>
  <si>
    <t>rayblackwell@example.net</t>
  </si>
  <si>
    <t>956.128.8914</t>
  </si>
  <si>
    <t>BC35A8dAaE8A73e</t>
  </si>
  <si>
    <t>Elizabeth</t>
  </si>
  <si>
    <t>Pearson</t>
  </si>
  <si>
    <t>lisaflynn@example.org</t>
  </si>
  <si>
    <t>A8DcFC5bC8276BD</t>
  </si>
  <si>
    <t>katherine31@example.com</t>
  </si>
  <si>
    <t>001-944-627-0612x59599</t>
  </si>
  <si>
    <t>E15806c8d7dE468</t>
  </si>
  <si>
    <t>Kaiser</t>
  </si>
  <si>
    <t>denise90@example.org</t>
  </si>
  <si>
    <t>694-662-0505x445</t>
  </si>
  <si>
    <t>D25CCce21EFbe7F</t>
  </si>
  <si>
    <t>valdezdana@example.org</t>
  </si>
  <si>
    <t>Therapist, drama</t>
  </si>
  <si>
    <t>7e9af03228B5Cb9</t>
  </si>
  <si>
    <t>jeaton@example.com</t>
  </si>
  <si>
    <t>115-459-8166</t>
  </si>
  <si>
    <t>FAbE465EA20A1Ba</t>
  </si>
  <si>
    <t>Becker</t>
  </si>
  <si>
    <t>chloeray@example.com</t>
  </si>
  <si>
    <t>+1-470-749-9289x41694</t>
  </si>
  <si>
    <t>Press sub</t>
  </si>
  <si>
    <t>d2fFe97a32647f6</t>
  </si>
  <si>
    <t>Reginald</t>
  </si>
  <si>
    <t>parsonsrussell@example.org</t>
  </si>
  <si>
    <t>+1-565-673-5509x055</t>
  </si>
  <si>
    <t>f2659f09BB9d186</t>
  </si>
  <si>
    <t>Kimberly</t>
  </si>
  <si>
    <t>xcabrera@example.com</t>
  </si>
  <si>
    <t>001-772-704-4112</t>
  </si>
  <si>
    <t>c9b482D7aa3e682</t>
  </si>
  <si>
    <t>kevinkramer@example.net</t>
  </si>
  <si>
    <t>982.692.6257</t>
  </si>
  <si>
    <t>ac9A8cBf5e8EAEd</t>
  </si>
  <si>
    <t>Kelli</t>
  </si>
  <si>
    <t>dherring@example.net</t>
  </si>
  <si>
    <t>655-893-0611</t>
  </si>
  <si>
    <t>Sub</t>
  </si>
  <si>
    <t>bF6e50d8Ca9f8F9</t>
  </si>
  <si>
    <t>Kidd</t>
  </si>
  <si>
    <t>sherrybenton@example.org</t>
  </si>
  <si>
    <t>A20150cA0966CAF</t>
  </si>
  <si>
    <t>Diana</t>
  </si>
  <si>
    <t>Rivera</t>
  </si>
  <si>
    <t>malikglass@example.net</t>
  </si>
  <si>
    <t>313-137-7706x08535</t>
  </si>
  <si>
    <t>FF932e2bcccb9B2</t>
  </si>
  <si>
    <t>Fitzgerald</t>
  </si>
  <si>
    <t>sherylclay@example.org</t>
  </si>
  <si>
    <t>+1-578-032-3490x96379</t>
  </si>
  <si>
    <t>9BF53D7DcabdAA7</t>
  </si>
  <si>
    <t>knightmiguel@example.com</t>
  </si>
  <si>
    <t>+1-625-761-5927x0104</t>
  </si>
  <si>
    <t>Chemist, analytical</t>
  </si>
  <si>
    <t>5A3147D0A0b5eFa</t>
  </si>
  <si>
    <t>Pugh</t>
  </si>
  <si>
    <t>charlesjanet@example.com</t>
  </si>
  <si>
    <t>436.435.5330x0823</t>
  </si>
  <si>
    <t>a2110859fEdbcaB</t>
  </si>
  <si>
    <t>Bauer</t>
  </si>
  <si>
    <t>meagan80@example.org</t>
  </si>
  <si>
    <t>275.334.6221</t>
  </si>
  <si>
    <t>BBa02EC792cfFf3</t>
  </si>
  <si>
    <t>willisannette@example.org</t>
  </si>
  <si>
    <t>Industrial/product designer</t>
  </si>
  <si>
    <t>BF2d1D6E5bacaBC</t>
  </si>
  <si>
    <t>bridget79@example.org</t>
  </si>
  <si>
    <t>001-685-136-9655</t>
  </si>
  <si>
    <t>d8D3Ed36fa630bE</t>
  </si>
  <si>
    <t>Sergio</t>
  </si>
  <si>
    <t>Rangel</t>
  </si>
  <si>
    <t>catherineholden@example.com</t>
  </si>
  <si>
    <t>001-246-522-7417x131</t>
  </si>
  <si>
    <t>b0E2bF69efAB9c5</t>
  </si>
  <si>
    <t>barrleroy@example.org</t>
  </si>
  <si>
    <t>95e04B535D8e8CC</t>
  </si>
  <si>
    <t>Mike</t>
  </si>
  <si>
    <t>Baldwin</t>
  </si>
  <si>
    <t>rchaney@example.org</t>
  </si>
  <si>
    <t>(823)052-4385</t>
  </si>
  <si>
    <t>8019a2FFb2c0a3B</t>
  </si>
  <si>
    <t>lindsey59@example.com</t>
  </si>
  <si>
    <t>+1-354-236-4731x8186</t>
  </si>
  <si>
    <t>Warehouse manager</t>
  </si>
  <si>
    <t>de8Bb8dEa84d29F</t>
  </si>
  <si>
    <t>Jenna</t>
  </si>
  <si>
    <t>ngrimes@example.com</t>
  </si>
  <si>
    <t>343.808.8794</t>
  </si>
  <si>
    <t>Education officer, community</t>
  </si>
  <si>
    <t>79e8a7A269f890d</t>
  </si>
  <si>
    <t>prestonmiranda@example.org</t>
  </si>
  <si>
    <t>e80Fa1FFD1Eb46A</t>
  </si>
  <si>
    <t>Jerome</t>
  </si>
  <si>
    <t>Dougherty</t>
  </si>
  <si>
    <t>fernandomason@example.net</t>
  </si>
  <si>
    <t>695-903-9909x6258</t>
  </si>
  <si>
    <t>CEa30100D11C420</t>
  </si>
  <si>
    <t>Wayne</t>
  </si>
  <si>
    <t>imccullough@example.net</t>
  </si>
  <si>
    <t>000.937.6100</t>
  </si>
  <si>
    <t>Teaching laboratory technician</t>
  </si>
  <si>
    <t>Ab9bBff60787e3A</t>
  </si>
  <si>
    <t>shawn86@example.com</t>
  </si>
  <si>
    <t>001-620-603-6438</t>
  </si>
  <si>
    <t>eaAda801D24C59C</t>
  </si>
  <si>
    <t>howardariel@example.com</t>
  </si>
  <si>
    <t>226-772-8465x83216</t>
  </si>
  <si>
    <t>f18c18ab8Ab27Fc</t>
  </si>
  <si>
    <t>lindseyleblanc@example.com</t>
  </si>
  <si>
    <t>001-944-928-2350x1413</t>
  </si>
  <si>
    <t>43A1757E8DbA223</t>
  </si>
  <si>
    <t>Chad</t>
  </si>
  <si>
    <t>lhuffman@example.org</t>
  </si>
  <si>
    <t>+1-119-052-8161x077</t>
  </si>
  <si>
    <t>Fb9178FdC2CEE3d</t>
  </si>
  <si>
    <t>tanyaromero@example.net</t>
  </si>
  <si>
    <t>009.260.4863x0650</t>
  </si>
  <si>
    <t>A97F9D0BFde1565</t>
  </si>
  <si>
    <t>bhaney@example.org</t>
  </si>
  <si>
    <t>Forensic scientist</t>
  </si>
  <si>
    <t>0AbaC4a6BB81Ab6</t>
  </si>
  <si>
    <t>joseph15@example.com</t>
  </si>
  <si>
    <t>724-776-4268</t>
  </si>
  <si>
    <t>E28aB037BCbdE2a</t>
  </si>
  <si>
    <t>Gregory</t>
  </si>
  <si>
    <t>spearssonya@example.org</t>
  </si>
  <si>
    <t>292.054.2991x8638</t>
  </si>
  <si>
    <t>Eb6Cd01A17a5a56</t>
  </si>
  <si>
    <t>Tammie</t>
  </si>
  <si>
    <t>norma12@example.net</t>
  </si>
  <si>
    <t>470.600.5119</t>
  </si>
  <si>
    <t>cCbd920BE02ee0F</t>
  </si>
  <si>
    <t>Guzman</t>
  </si>
  <si>
    <t>suzannemaxwell@example.org</t>
  </si>
  <si>
    <t>001-433-809-2376x5082</t>
  </si>
  <si>
    <t>B5709aba28899e6</t>
  </si>
  <si>
    <t>fullerstuart@example.net</t>
  </si>
  <si>
    <t>272-667-4615</t>
  </si>
  <si>
    <t>FBe8a925400f4f4</t>
  </si>
  <si>
    <t>shahphyllis@example.org</t>
  </si>
  <si>
    <t>724-657-4870</t>
  </si>
  <si>
    <t>F2aEDA5F5fc0685</t>
  </si>
  <si>
    <t>lauren11@example.org</t>
  </si>
  <si>
    <t>914.173.9346</t>
  </si>
  <si>
    <t>eABE50FeE6c751b</t>
  </si>
  <si>
    <t>Jason</t>
  </si>
  <si>
    <t>lhooper@example.org</t>
  </si>
  <si>
    <t>(953)294-7560x96973</t>
  </si>
  <si>
    <t>Mudlogger</t>
  </si>
  <si>
    <t>d7669B20ebC9A2e</t>
  </si>
  <si>
    <t>Kemp</t>
  </si>
  <si>
    <t>beverlyhawkins@example.com</t>
  </si>
  <si>
    <t>604-376-7838x28616</t>
  </si>
  <si>
    <t>Actor</t>
  </si>
  <si>
    <t>424F7Df575a3065</t>
  </si>
  <si>
    <t>Meadows</t>
  </si>
  <si>
    <t>nathanibarra@example.com</t>
  </si>
  <si>
    <t>(556)086-8977x05405</t>
  </si>
  <si>
    <t>Intelligence analyst</t>
  </si>
  <si>
    <t>Bebf9fB917CFc6a</t>
  </si>
  <si>
    <t>tknapp@example.org</t>
  </si>
  <si>
    <t>001-699-885-6247x42962</t>
  </si>
  <si>
    <t>fe01EF29A34aF99</t>
  </si>
  <si>
    <t>kingabigail@example.com</t>
  </si>
  <si>
    <t>001-657-886-8019x3397</t>
  </si>
  <si>
    <t>English as a second language teacher</t>
  </si>
  <si>
    <t>faCaD334e8Eef84</t>
  </si>
  <si>
    <t>Pam</t>
  </si>
  <si>
    <t>Jennings</t>
  </si>
  <si>
    <t>alisha35@example.com</t>
  </si>
  <si>
    <t>(756)056-8238x253</t>
  </si>
  <si>
    <t>F32De403D1DBac2</t>
  </si>
  <si>
    <t>Julie</t>
  </si>
  <si>
    <t>Mckay</t>
  </si>
  <si>
    <t>cathy34@example.com</t>
  </si>
  <si>
    <t>+1-109-323-9655x934</t>
  </si>
  <si>
    <t>Sports administrator</t>
  </si>
  <si>
    <t>7740F2cBCaEB2fC</t>
  </si>
  <si>
    <t>cannondean@example.net</t>
  </si>
  <si>
    <t>(297)816-7270</t>
  </si>
  <si>
    <t>7502B47999fF8ED</t>
  </si>
  <si>
    <t>Mason</t>
  </si>
  <si>
    <t>vmunoz@example.net</t>
  </si>
  <si>
    <t>001-166-175-2915</t>
  </si>
  <si>
    <t>Homeopath</t>
  </si>
  <si>
    <t>C5BAe1ADD5986cE</t>
  </si>
  <si>
    <t>kristinerodgers@example.com</t>
  </si>
  <si>
    <t>001-610-348-0297x03252</t>
  </si>
  <si>
    <t>dC121D6cCe812fa</t>
  </si>
  <si>
    <t>Crawford</t>
  </si>
  <si>
    <t>miranda19@example.org</t>
  </si>
  <si>
    <t>570-822-0078x900</t>
  </si>
  <si>
    <t>6f9fcADee67c713</t>
  </si>
  <si>
    <t>Henderson</t>
  </si>
  <si>
    <t>gpatterson@example.org</t>
  </si>
  <si>
    <t>(288)627-9659x909</t>
  </si>
  <si>
    <t>Advertising account planner</t>
  </si>
  <si>
    <t>5DACBefF884DffE</t>
  </si>
  <si>
    <t>alicejoyce@example.net</t>
  </si>
  <si>
    <t>335-405-4928x873</t>
  </si>
  <si>
    <t>Town planner</t>
  </si>
  <si>
    <t>db90E7B9FF2A9C0</t>
  </si>
  <si>
    <t>Marvin</t>
  </si>
  <si>
    <t>lukefuentes@example.com</t>
  </si>
  <si>
    <t>(914)051-9227</t>
  </si>
  <si>
    <t>Ecologist</t>
  </si>
  <si>
    <t>5CAbD9dF096Aa13</t>
  </si>
  <si>
    <t>Woods</t>
  </si>
  <si>
    <t>haileydurham@example.org</t>
  </si>
  <si>
    <t>001-588-469-9770x4897</t>
  </si>
  <si>
    <t>fcfDa2eC50ae07C</t>
  </si>
  <si>
    <t>kristinedaniels@example.org</t>
  </si>
  <si>
    <t>456.693.5786x36552</t>
  </si>
  <si>
    <t>Ed91fA258936EC5</t>
  </si>
  <si>
    <t>Alexandra</t>
  </si>
  <si>
    <t>lzhang@example.com</t>
  </si>
  <si>
    <t>767.884.8252x262</t>
  </si>
  <si>
    <t>F5a33C77aA390AC</t>
  </si>
  <si>
    <t>katiehurley@example.org</t>
  </si>
  <si>
    <t>001-198-899-8777x517</t>
  </si>
  <si>
    <t>Curator</t>
  </si>
  <si>
    <t>cdD4Ee6be68BADD</t>
  </si>
  <si>
    <t>Luna</t>
  </si>
  <si>
    <t>zaustin@example.org</t>
  </si>
  <si>
    <t>+1-990-138-6017x238</t>
  </si>
  <si>
    <t>e8Cb6Bc924f9FDe</t>
  </si>
  <si>
    <t>Hancock</t>
  </si>
  <si>
    <t>simmonsrickey@example.net</t>
  </si>
  <si>
    <t>577-438-8617x3980</t>
  </si>
  <si>
    <t>Development worker, international aid</t>
  </si>
  <si>
    <t>dF4FDB4BDAA5f8f</t>
  </si>
  <si>
    <t>Richardson</t>
  </si>
  <si>
    <t>alishasmith@example.net</t>
  </si>
  <si>
    <t>699-844-6839</t>
  </si>
  <si>
    <t>Surveyor, minerals</t>
  </si>
  <si>
    <t>6aBba43CE031E14</t>
  </si>
  <si>
    <t>Vanessa</t>
  </si>
  <si>
    <t>Fischer</t>
  </si>
  <si>
    <t>kyliegill@example.com</t>
  </si>
  <si>
    <t>001-062-393-4265x0986</t>
  </si>
  <si>
    <t>Dba3CD8ABD2D807</t>
  </si>
  <si>
    <t>jasmine45@example.com</t>
  </si>
  <si>
    <t>511.086.7178</t>
  </si>
  <si>
    <t>231cA50d1fBAC0f</t>
  </si>
  <si>
    <t>Kristen</t>
  </si>
  <si>
    <t>yatesjoy@example.com</t>
  </si>
  <si>
    <t>Social researcher</t>
  </si>
  <si>
    <t>9eD7FFd12eDFaCe</t>
  </si>
  <si>
    <t>Browning</t>
  </si>
  <si>
    <t>clineangela@example.net</t>
  </si>
  <si>
    <t>081.103.9205x63568</t>
  </si>
  <si>
    <t>7Cd475256fF1D28</t>
  </si>
  <si>
    <t>yolanda30@example.com</t>
  </si>
  <si>
    <t>Make</t>
  </si>
  <si>
    <t>FFdAE44a6E3A64C</t>
  </si>
  <si>
    <t>ihouse@example.org</t>
  </si>
  <si>
    <t>+1-656-627-9739x10338</t>
  </si>
  <si>
    <t>27eeC47948DFD15</t>
  </si>
  <si>
    <t>kiddmakayla@example.com</t>
  </si>
  <si>
    <t>956-042-9355x04371</t>
  </si>
  <si>
    <t>Ambulance person</t>
  </si>
  <si>
    <t>f7B611b1acC1564</t>
  </si>
  <si>
    <t>Ruben</t>
  </si>
  <si>
    <t>delgadodarren@example.com</t>
  </si>
  <si>
    <t>001-899-366-2788x46956</t>
  </si>
  <si>
    <t>Freight forwarder</t>
  </si>
  <si>
    <t>A4D53a3EfCfcAcB</t>
  </si>
  <si>
    <t>Donald</t>
  </si>
  <si>
    <t>albertsummers@example.net</t>
  </si>
  <si>
    <t>412-275-7723x5364</t>
  </si>
  <si>
    <t>668E9F3f3fbfD6f</t>
  </si>
  <si>
    <t>andre30@example.org</t>
  </si>
  <si>
    <t>(396)368-5082</t>
  </si>
  <si>
    <t>4A9BA13acFe3dB1</t>
  </si>
  <si>
    <t>Glass</t>
  </si>
  <si>
    <t>vanessacox@example.com</t>
  </si>
  <si>
    <t>263-938-1564x0528</t>
  </si>
  <si>
    <t>e1835eA12f669Ab</t>
  </si>
  <si>
    <t>Curry</t>
  </si>
  <si>
    <t>mike30@example.org</t>
  </si>
  <si>
    <t>(812)017-6908</t>
  </si>
  <si>
    <t>Psychiatrist</t>
  </si>
  <si>
    <t>Da915B5ed8D97d4</t>
  </si>
  <si>
    <t>munozglenda@example.com</t>
  </si>
  <si>
    <t>807-969-6087x54319</t>
  </si>
  <si>
    <t>caDAddce68a5E34</t>
  </si>
  <si>
    <t>Boyer</t>
  </si>
  <si>
    <t>claire28@example.org</t>
  </si>
  <si>
    <t>(790)820-3408x83559</t>
  </si>
  <si>
    <t>5150EF9E1cfceb2</t>
  </si>
  <si>
    <t>Bass</t>
  </si>
  <si>
    <t>xjohns@example.com</t>
  </si>
  <si>
    <t>+1-842-242-5690x30077</t>
  </si>
  <si>
    <t>3fEA9f572A3af9D</t>
  </si>
  <si>
    <t>alecblake@example.org</t>
  </si>
  <si>
    <t>+1-238-082-1116x730</t>
  </si>
  <si>
    <t>7b8cD5a408faDB0</t>
  </si>
  <si>
    <t>phillipspence@example.net</t>
  </si>
  <si>
    <t>778-379-1284x893</t>
  </si>
  <si>
    <t>Editor, film/video</t>
  </si>
  <si>
    <t>a1169FdfbB173E8</t>
  </si>
  <si>
    <t>Knight</t>
  </si>
  <si>
    <t>hhayden@example.net</t>
  </si>
  <si>
    <t>661-621-6341x47106</t>
  </si>
  <si>
    <t>d267aDd8B64dE78</t>
  </si>
  <si>
    <t>Barber</t>
  </si>
  <si>
    <t>dwayne48@example.net</t>
  </si>
  <si>
    <t>084-860-0445</t>
  </si>
  <si>
    <t>Dea7Ff4d68c0FD3</t>
  </si>
  <si>
    <t>jakerichard@example.org</t>
  </si>
  <si>
    <t>555.374.1073x433</t>
  </si>
  <si>
    <t>d2DEaD9fd0ac7EC</t>
  </si>
  <si>
    <t>Blackburn</t>
  </si>
  <si>
    <t>bowengerald@example.com</t>
  </si>
  <si>
    <t>109-131-3098</t>
  </si>
  <si>
    <t>Farm manager</t>
  </si>
  <si>
    <t>ee4aB7cf0f5c058</t>
  </si>
  <si>
    <t>Ray</t>
  </si>
  <si>
    <t>tommy55@example.net</t>
  </si>
  <si>
    <t>(780)487-3781x16548</t>
  </si>
  <si>
    <t>c96f6E281e57197</t>
  </si>
  <si>
    <t>elynch@example.com</t>
  </si>
  <si>
    <t>009-993-1736x5806</t>
  </si>
  <si>
    <t>18941F347C6EFd2</t>
  </si>
  <si>
    <t>stacey22@example.com</t>
  </si>
  <si>
    <t>906.240.9278</t>
  </si>
  <si>
    <t>25Eeca12Af6dc9b</t>
  </si>
  <si>
    <t>riveratracy@example.org</t>
  </si>
  <si>
    <t>626.594.8169x676</t>
  </si>
  <si>
    <t>d9dD13F72DeBEFc</t>
  </si>
  <si>
    <t>Jillian</t>
  </si>
  <si>
    <t>robinsontaylor@example.net</t>
  </si>
  <si>
    <t>(768)336-1702</t>
  </si>
  <si>
    <t>acF9EcCcB6aa19F</t>
  </si>
  <si>
    <t>janicerodriguez@example.com</t>
  </si>
  <si>
    <t>+1-416-626-8025x601</t>
  </si>
  <si>
    <t>A04BcfcDF9FeB1e</t>
  </si>
  <si>
    <t>Martinez</t>
  </si>
  <si>
    <t>daniellestanley@example.org</t>
  </si>
  <si>
    <t>263-711-2288x474</t>
  </si>
  <si>
    <t>DC89eCAd3e29B64</t>
  </si>
  <si>
    <t>guyroberson@example.net</t>
  </si>
  <si>
    <t>778-994-7847x0149</t>
  </si>
  <si>
    <t>Energy manager</t>
  </si>
  <si>
    <t>d9cdb1B50b11E0a</t>
  </si>
  <si>
    <t>tiffanymaxwell@example.net</t>
  </si>
  <si>
    <t>229-769-5865</t>
  </si>
  <si>
    <t>D4cd00da652b525</t>
  </si>
  <si>
    <t>raymonddickerson@example.net</t>
  </si>
  <si>
    <t>383.013.6115x26877</t>
  </si>
  <si>
    <t>d0Fd08CEbA41c09</t>
  </si>
  <si>
    <t>Rebekah</t>
  </si>
  <si>
    <t>livingstonrandy@example.com</t>
  </si>
  <si>
    <t>754-427-9326</t>
  </si>
  <si>
    <t>e96B00Ea1A4AfEb</t>
  </si>
  <si>
    <t>birdchristine@example.net</t>
  </si>
  <si>
    <t>001-874-856-8543x207</t>
  </si>
  <si>
    <t>Editorial assistant</t>
  </si>
  <si>
    <t>cfd7AbC9Fda5B0d</t>
  </si>
  <si>
    <t>zimmermanchelsea@example.org</t>
  </si>
  <si>
    <t>974.885.8549x176</t>
  </si>
  <si>
    <t>a691dFeB0E93d4d</t>
  </si>
  <si>
    <t>Katie</t>
  </si>
  <si>
    <t>marshallmary@example.com</t>
  </si>
  <si>
    <t>71F739A38d5D85A</t>
  </si>
  <si>
    <t>Patricia</t>
  </si>
  <si>
    <t>Lane</t>
  </si>
  <si>
    <t>wolfeshelby@example.org</t>
  </si>
  <si>
    <t>(344)179-0208x5245</t>
  </si>
  <si>
    <t>8C68f3F7fCdE854</t>
  </si>
  <si>
    <t>Dorothy</t>
  </si>
  <si>
    <t>tonya08@example.org</t>
  </si>
  <si>
    <t>053-739-1357x12643</t>
  </si>
  <si>
    <t>9dD0fA3FA742F6e</t>
  </si>
  <si>
    <t>Moran</t>
  </si>
  <si>
    <t>gavinyork@example.org</t>
  </si>
  <si>
    <t>001-803-340-4079x76935</t>
  </si>
  <si>
    <t>Herpetologist</t>
  </si>
  <si>
    <t>bd0E4aCa6c9Ff6b</t>
  </si>
  <si>
    <t>zcortez@example.com</t>
  </si>
  <si>
    <t>+1-687-384-9970x252</t>
  </si>
  <si>
    <t>Surveyor, mining</t>
  </si>
  <si>
    <t>2d5C3dc437CF74c</t>
  </si>
  <si>
    <t>Hubbard</t>
  </si>
  <si>
    <t>katienoble@example.org</t>
  </si>
  <si>
    <t>001-046-232-8317x1629</t>
  </si>
  <si>
    <t>D8A160cFf6B758C</t>
  </si>
  <si>
    <t>baileybarron@example.net</t>
  </si>
  <si>
    <t>ca405D00cbffbB0</t>
  </si>
  <si>
    <t>Peck</t>
  </si>
  <si>
    <t>nicole39@example.org</t>
  </si>
  <si>
    <t>726-123-5829</t>
  </si>
  <si>
    <t>031EEefB0f3f0C0</t>
  </si>
  <si>
    <t>carlos21@example.org</t>
  </si>
  <si>
    <t>373-629-5692x404</t>
  </si>
  <si>
    <t>c04a307Bf53C5a5</t>
  </si>
  <si>
    <t>djordan@example.net</t>
  </si>
  <si>
    <t>(242)573-5402x0614</t>
  </si>
  <si>
    <t>9A6ef2C5f4192B9</t>
  </si>
  <si>
    <t>raymartin@example.org</t>
  </si>
  <si>
    <t>+1-996-191-5230x491</t>
  </si>
  <si>
    <t>Chartered management accountant</t>
  </si>
  <si>
    <t>bC9AF9CD40dB26C</t>
  </si>
  <si>
    <t>Frey</t>
  </si>
  <si>
    <t>kiddbryce@example.net</t>
  </si>
  <si>
    <t>532-779-2449</t>
  </si>
  <si>
    <t>Rural practice surveyor</t>
  </si>
  <si>
    <t>e08F4F30bB170cb</t>
  </si>
  <si>
    <t>latoya41@example.org</t>
  </si>
  <si>
    <t>(825)855-7424</t>
  </si>
  <si>
    <t>43CdFBDc5D631BB</t>
  </si>
  <si>
    <t>Sonya</t>
  </si>
  <si>
    <t>allisoncoleman@example.org</t>
  </si>
  <si>
    <t>+1-403-567-3546x275</t>
  </si>
  <si>
    <t>C373a6DfE147b59</t>
  </si>
  <si>
    <t>griffinadam@example.net</t>
  </si>
  <si>
    <t>184-399-4232x775</t>
  </si>
  <si>
    <t>Engineer, biomedical</t>
  </si>
  <si>
    <t>feAb6AB57dE8DB3</t>
  </si>
  <si>
    <t>fcantrell@example.org</t>
  </si>
  <si>
    <t>057.846.9210x0614</t>
  </si>
  <si>
    <t>b6A2C01C4d6c9a0</t>
  </si>
  <si>
    <t>Toni</t>
  </si>
  <si>
    <t>shouse@example.net</t>
  </si>
  <si>
    <t>(052)232-0502x8854</t>
  </si>
  <si>
    <t>0e0E47F5b9AbdDe</t>
  </si>
  <si>
    <t>novakleroy@example.com</t>
  </si>
  <si>
    <t>001-187-987-7783</t>
  </si>
  <si>
    <t>Designer, blown glass/stained glass</t>
  </si>
  <si>
    <t>bc4EAf173C2e2cc</t>
  </si>
  <si>
    <t>Stuart</t>
  </si>
  <si>
    <t>Kim</t>
  </si>
  <si>
    <t>chrismcknight@example.net</t>
  </si>
  <si>
    <t>975.738.3349x314</t>
  </si>
  <si>
    <t>7EAB1b223De8c22</t>
  </si>
  <si>
    <t>dfrost@example.net</t>
  </si>
  <si>
    <t>+1-505-978-8290x492</t>
  </si>
  <si>
    <t>Water engineer</t>
  </si>
  <si>
    <t>0CFcdEe5cbBdA0c</t>
  </si>
  <si>
    <t>Fred</t>
  </si>
  <si>
    <t>Dennis</t>
  </si>
  <si>
    <t>littlecesar@example.com</t>
  </si>
  <si>
    <t>Theatre stage manager</t>
  </si>
  <si>
    <t>8fB74AeAa3e1a76</t>
  </si>
  <si>
    <t>Becky</t>
  </si>
  <si>
    <t>coreysavage@example.com</t>
  </si>
  <si>
    <t>738.477.2975x46975</t>
  </si>
  <si>
    <t>c03baDebc04ba3D</t>
  </si>
  <si>
    <t>lorraineellison@example.org</t>
  </si>
  <si>
    <t>001-711-429-9158x6035</t>
  </si>
  <si>
    <t>132E21CcB3fC9a9</t>
  </si>
  <si>
    <t>hooperashley@example.net</t>
  </si>
  <si>
    <t>fcFEBc4ba91Bff1</t>
  </si>
  <si>
    <t>Flynn</t>
  </si>
  <si>
    <t>bvillanueva@example.com</t>
  </si>
  <si>
    <t>900.932.9738x235</t>
  </si>
  <si>
    <t>dEcBC02d0DF5A2E</t>
  </si>
  <si>
    <t>dodsonmelody@example.com</t>
  </si>
  <si>
    <t>011.396.7875x37387</t>
  </si>
  <si>
    <t>A611B2d0cbD23bB</t>
  </si>
  <si>
    <t>Horton</t>
  </si>
  <si>
    <t>owensdanny@example.org</t>
  </si>
  <si>
    <t>BA364F4E2bF880b</t>
  </si>
  <si>
    <t>Carlos</t>
  </si>
  <si>
    <t>rita22@example.org</t>
  </si>
  <si>
    <t>501.619.3807x59327</t>
  </si>
  <si>
    <t>f06cFfc4ca098f7</t>
  </si>
  <si>
    <t>bryanalejandra@example.com</t>
  </si>
  <si>
    <t>77fd54b78285efa</t>
  </si>
  <si>
    <t>Hayes</t>
  </si>
  <si>
    <t>uhale@example.org</t>
  </si>
  <si>
    <t>686.995.9817</t>
  </si>
  <si>
    <t>aCabfCFCCa9fB2c</t>
  </si>
  <si>
    <t>melodyrichardson@example.net</t>
  </si>
  <si>
    <t>391-326-9848x09874</t>
  </si>
  <si>
    <t>4Fc2781bb90980C</t>
  </si>
  <si>
    <t>Garcia</t>
  </si>
  <si>
    <t>keithjacobson@example.org</t>
  </si>
  <si>
    <t>473-521-1775x077</t>
  </si>
  <si>
    <t>d599aCa3193b446</t>
  </si>
  <si>
    <t>shannonthompson@example.com</t>
  </si>
  <si>
    <t>Ccba2A606527545</t>
  </si>
  <si>
    <t>Barajas</t>
  </si>
  <si>
    <t>pateldennis@example.org</t>
  </si>
  <si>
    <t>(821)711-5848</t>
  </si>
  <si>
    <t>D2fc9aAf83C9E8d</t>
  </si>
  <si>
    <t>Jerry</t>
  </si>
  <si>
    <t>courtneybullock@example.net</t>
  </si>
  <si>
    <t>634-047-2701x91442</t>
  </si>
  <si>
    <t>fB2Ae2Ca0AEFaa0</t>
  </si>
  <si>
    <t>Gwendolyn</t>
  </si>
  <si>
    <t>dberg@example.org</t>
  </si>
  <si>
    <t>115-751-4099</t>
  </si>
  <si>
    <t>Chief Technology Officer</t>
  </si>
  <si>
    <t>F5bEe8FcBf4ccc9</t>
  </si>
  <si>
    <t>Jon</t>
  </si>
  <si>
    <t>Soto</t>
  </si>
  <si>
    <t>hrobbins@example.net</t>
  </si>
  <si>
    <t>(358)587-9630</t>
  </si>
  <si>
    <t>Da9eec47EAb83AA</t>
  </si>
  <si>
    <t>cohenbonnie@example.org</t>
  </si>
  <si>
    <t>+1-725-026-5641x373</t>
  </si>
  <si>
    <t>Engineer, water</t>
  </si>
  <si>
    <t>89F06B3fA6caF36</t>
  </si>
  <si>
    <t>Gloria</t>
  </si>
  <si>
    <t>dtorres@example.net</t>
  </si>
  <si>
    <t>409.930.8937</t>
  </si>
  <si>
    <t>5BAA7F0Bf70A588</t>
  </si>
  <si>
    <t>ashley82@example.org</t>
  </si>
  <si>
    <t>(830)679-1944</t>
  </si>
  <si>
    <t>Ed6dcecd37Fc4d0</t>
  </si>
  <si>
    <t>rose29@example.net</t>
  </si>
  <si>
    <t>Retail banker</t>
  </si>
  <si>
    <t>3f66552DA64B9AC</t>
  </si>
  <si>
    <t>brandyward@example.com</t>
  </si>
  <si>
    <t>001-673-249-3523x21337</t>
  </si>
  <si>
    <t>F2D75c64c1dBC4e</t>
  </si>
  <si>
    <t>Tapia</t>
  </si>
  <si>
    <t>destinydean@example.com</t>
  </si>
  <si>
    <t>780-216-7444x013</t>
  </si>
  <si>
    <t>f45723A3eab55fb</t>
  </si>
  <si>
    <t>cameron76@example.com</t>
  </si>
  <si>
    <t>(684)253-6679x4634</t>
  </si>
  <si>
    <t>Acupuncturist</t>
  </si>
  <si>
    <t>f4c82B1EDBe3a19</t>
  </si>
  <si>
    <t>Ricardo</t>
  </si>
  <si>
    <t>wlester@example.com</t>
  </si>
  <si>
    <t>710-080-9153</t>
  </si>
  <si>
    <t>e4BC290cda6E2b4</t>
  </si>
  <si>
    <t>stoneherbert@example.com</t>
  </si>
  <si>
    <t>304-888-7577x065</t>
  </si>
  <si>
    <t>Ecd8EF1bE3A5F3B</t>
  </si>
  <si>
    <t>Coleman</t>
  </si>
  <si>
    <t>gilbert18@example.org</t>
  </si>
  <si>
    <t>(934)889-1519x161</t>
  </si>
  <si>
    <t>D4eEb4d79D28F5D</t>
  </si>
  <si>
    <t>Reese</t>
  </si>
  <si>
    <t>tonya44@example.net</t>
  </si>
  <si>
    <t>001-237-052-1052</t>
  </si>
  <si>
    <t>Bba2ac9fC7CdfC4</t>
  </si>
  <si>
    <t>Juan</t>
  </si>
  <si>
    <t>michael11@example.org</t>
  </si>
  <si>
    <t>(768)620-8511x7858</t>
  </si>
  <si>
    <t>F5D5aDBEBCFd47D</t>
  </si>
  <si>
    <t>Li</t>
  </si>
  <si>
    <t>max62@example.org</t>
  </si>
  <si>
    <t>185.798.1904</t>
  </si>
  <si>
    <t>9637A7c8840FbdD</t>
  </si>
  <si>
    <t>Novak</t>
  </si>
  <si>
    <t>briana22@example.org</t>
  </si>
  <si>
    <t>Proofreader</t>
  </si>
  <si>
    <t>a2CffC07D6ee278</t>
  </si>
  <si>
    <t>kayla45@example.com</t>
  </si>
  <si>
    <t>439-095-8164x106</t>
  </si>
  <si>
    <t>F6DA88Bf5aEAef9</t>
  </si>
  <si>
    <t>dominicavila@example.org</t>
  </si>
  <si>
    <t>+1-473-628-1454x706</t>
  </si>
  <si>
    <t>bB9D1eC2d6CEF3f</t>
  </si>
  <si>
    <t>Farrell</t>
  </si>
  <si>
    <t>rosariojean@example.org</t>
  </si>
  <si>
    <t>001-665-191-3219</t>
  </si>
  <si>
    <t>BE9Bab7Ff9B020D</t>
  </si>
  <si>
    <t>Duncan</t>
  </si>
  <si>
    <t>charlesgerald@example.org</t>
  </si>
  <si>
    <t>001-949-240-9597x151</t>
  </si>
  <si>
    <t>D7A4cDC318400a9</t>
  </si>
  <si>
    <t>Savannah</t>
  </si>
  <si>
    <t>Marsh</t>
  </si>
  <si>
    <t>wesleycontreras@example.com</t>
  </si>
  <si>
    <t>+1-356-433-2853x10497</t>
  </si>
  <si>
    <t>6dEd664A81d9726</t>
  </si>
  <si>
    <t>Hansen</t>
  </si>
  <si>
    <t>jcaldwell@example.net</t>
  </si>
  <si>
    <t>(378)127-6068</t>
  </si>
  <si>
    <t>89D9ED9f397ccdF</t>
  </si>
  <si>
    <t>Mcdaniel</t>
  </si>
  <si>
    <t>rita98@example.net</t>
  </si>
  <si>
    <t>Cytogeneticist</t>
  </si>
  <si>
    <t>10378DebBF35f3b</t>
  </si>
  <si>
    <t>Wendy</t>
  </si>
  <si>
    <t>Ware</t>
  </si>
  <si>
    <t>tamisalazar@example.net</t>
  </si>
  <si>
    <t>869-150-0627x4703</t>
  </si>
  <si>
    <t>Drilling engineer</t>
  </si>
  <si>
    <t>8ABEFBfec676eAE</t>
  </si>
  <si>
    <t>Leroy</t>
  </si>
  <si>
    <t>aaronhatfield@example.net</t>
  </si>
  <si>
    <t>092.985.5153</t>
  </si>
  <si>
    <t>aF7fB3051A6f821</t>
  </si>
  <si>
    <t>suzannebradshaw@example.net</t>
  </si>
  <si>
    <t>949-408-3117x9847</t>
  </si>
  <si>
    <t>54B827E53Aaad1B</t>
  </si>
  <si>
    <t>bmoreno@example.org</t>
  </si>
  <si>
    <t>495.801.0696</t>
  </si>
  <si>
    <t>eE49Ce572F490dB</t>
  </si>
  <si>
    <t>mitchelljenna@example.com</t>
  </si>
  <si>
    <t>196.892.9479x1260</t>
  </si>
  <si>
    <t>0c6D5FE391DDDfF</t>
  </si>
  <si>
    <t>Ivan</t>
  </si>
  <si>
    <t>charlesalexis@example.org</t>
  </si>
  <si>
    <t>297-274-5014x73862</t>
  </si>
  <si>
    <t>cC7cc25dDF9Bc7c</t>
  </si>
  <si>
    <t>cfitzgerald@example.net</t>
  </si>
  <si>
    <t>(145)206-5183x120</t>
  </si>
  <si>
    <t>B7Bfd6CCb6e3550</t>
  </si>
  <si>
    <t>Hendricks</t>
  </si>
  <si>
    <t>judywagner@example.org</t>
  </si>
  <si>
    <t>001-699-014-2260x68707</t>
  </si>
  <si>
    <t>B2fF6d256E04A02</t>
  </si>
  <si>
    <t>gabrielgriffith@example.net</t>
  </si>
  <si>
    <t>305.824.1054</t>
  </si>
  <si>
    <t>bEB9A8E7cd5fe09</t>
  </si>
  <si>
    <t>Nolan</t>
  </si>
  <si>
    <t>rmclaughlin@example.com</t>
  </si>
  <si>
    <t>001-746-306-5874x1736</t>
  </si>
  <si>
    <t>9ED6A10458B20F4</t>
  </si>
  <si>
    <t>pedrocordova@example.org</t>
  </si>
  <si>
    <t>693.085.5807x70222</t>
  </si>
  <si>
    <t>Ad4fadaAcC5DA35</t>
  </si>
  <si>
    <t>coopercarly@example.org</t>
  </si>
  <si>
    <t>001-375-664-6733x1057</t>
  </si>
  <si>
    <t>65c20c729B2dcF8</t>
  </si>
  <si>
    <t>Saunders</t>
  </si>
  <si>
    <t>daisy37@example.org</t>
  </si>
  <si>
    <t>647-107-8861</t>
  </si>
  <si>
    <t>Forest/woodland manager</t>
  </si>
  <si>
    <t>5E6Db13AF3bddfD</t>
  </si>
  <si>
    <t>roberta60@example.com</t>
  </si>
  <si>
    <t>001-240-941-6518x58690</t>
  </si>
  <si>
    <t>CF55FFa5ff58adC</t>
  </si>
  <si>
    <t>Lynch</t>
  </si>
  <si>
    <t>warrensalazar@example.org</t>
  </si>
  <si>
    <t>+1-563-119-8610x103</t>
  </si>
  <si>
    <t>aEf0fE6aF07daCF</t>
  </si>
  <si>
    <t>Ashlee</t>
  </si>
  <si>
    <t>Snow</t>
  </si>
  <si>
    <t>frose@example.com</t>
  </si>
  <si>
    <t>001-260-870-9847</t>
  </si>
  <si>
    <t>4835cD2367aaa0c</t>
  </si>
  <si>
    <t>pedro07@example.org</t>
  </si>
  <si>
    <t>454.215.0191</t>
  </si>
  <si>
    <t>C3c29A0dEb9Cfdd</t>
  </si>
  <si>
    <t>Cristina</t>
  </si>
  <si>
    <t>cspencer@example.org</t>
  </si>
  <si>
    <t>369-715-4082</t>
  </si>
  <si>
    <t>9Eb756Bd5F867Ee</t>
  </si>
  <si>
    <t>gortega@example.com</t>
  </si>
  <si>
    <t>001-665-942-5937x733</t>
  </si>
  <si>
    <t>Animator</t>
  </si>
  <si>
    <t>d0a4Fd80e3e6cc7</t>
  </si>
  <si>
    <t>cameronsandoval@example.net</t>
  </si>
  <si>
    <t>664.355.3612x031</t>
  </si>
  <si>
    <t>Soil scientist</t>
  </si>
  <si>
    <t>9ef55AFab0FB5d1</t>
  </si>
  <si>
    <t>chaneyshaun@example.com</t>
  </si>
  <si>
    <t>629.764.8417</t>
  </si>
  <si>
    <t>Dbc452Be6ba20d0</t>
  </si>
  <si>
    <t>hannahclark@example.net</t>
  </si>
  <si>
    <t>439.504.4293</t>
  </si>
  <si>
    <t>D1F81074fB19eF6</t>
  </si>
  <si>
    <t>Mendez</t>
  </si>
  <si>
    <t>nbullock@example.org</t>
  </si>
  <si>
    <t>(250)964-1212x08050</t>
  </si>
  <si>
    <t>013C5edC3dc4dF8</t>
  </si>
  <si>
    <t>cskinner@example.com</t>
  </si>
  <si>
    <t>(303)232-2425x124</t>
  </si>
  <si>
    <t>Environmental education officer</t>
  </si>
  <si>
    <t>510DAC1BE6C39ef</t>
  </si>
  <si>
    <t>Gabriella</t>
  </si>
  <si>
    <t>erikahansen@example.org</t>
  </si>
  <si>
    <t>684-789-9132x271</t>
  </si>
  <si>
    <t>85bfcA8E16fAFde</t>
  </si>
  <si>
    <t>Cindy</t>
  </si>
  <si>
    <t>pettylevi@example.org</t>
  </si>
  <si>
    <t>+1-724-220-9443x27366</t>
  </si>
  <si>
    <t>Buyer, industrial</t>
  </si>
  <si>
    <t>15fDd48A41eCcd0</t>
  </si>
  <si>
    <t>patrickgriffin@example.org</t>
  </si>
  <si>
    <t>345-586-2372</t>
  </si>
  <si>
    <t>EABBd81DFeeD7ab</t>
  </si>
  <si>
    <t>Trevino</t>
  </si>
  <si>
    <t>dominicochoa@example.com</t>
  </si>
  <si>
    <t>364.579.0496x4459</t>
  </si>
  <si>
    <t>830EfF83609B48C</t>
  </si>
  <si>
    <t>Robles</t>
  </si>
  <si>
    <t>mendezbrenda@example.com</t>
  </si>
  <si>
    <t>939-220-4965x592</t>
  </si>
  <si>
    <t>Chief Operating Officer</t>
  </si>
  <si>
    <t>8BAf5f1Cfc14dBa</t>
  </si>
  <si>
    <t>ltate@example.com</t>
  </si>
  <si>
    <t>920.684.2715x47352</t>
  </si>
  <si>
    <t>Engineer, chemical</t>
  </si>
  <si>
    <t>1ECBd9199A91b6e</t>
  </si>
  <si>
    <t>manuel74@example.net</t>
  </si>
  <si>
    <t>001-442-173-5753x43353</t>
  </si>
  <si>
    <t>9DDa9FF9FdBfC66</t>
  </si>
  <si>
    <t>iflynn@example.org</t>
  </si>
  <si>
    <t>+1-781-671-5355x6321</t>
  </si>
  <si>
    <t>b83e0c3c1B1dE27</t>
  </si>
  <si>
    <t>Martha</t>
  </si>
  <si>
    <t>caitlynjoseph@example.net</t>
  </si>
  <si>
    <t>593.328.5077x117</t>
  </si>
  <si>
    <t>c2f4DfEeE02d1Fa</t>
  </si>
  <si>
    <t>lindseyallen@example.org</t>
  </si>
  <si>
    <t>(873)754-7567x954</t>
  </si>
  <si>
    <t>Technical sales engineer</t>
  </si>
  <si>
    <t>aC06DadA725b3Fd</t>
  </si>
  <si>
    <t>sharon37@example.org</t>
  </si>
  <si>
    <t>815-913-2572x02631</t>
  </si>
  <si>
    <t>7c0f808CE9EEfE7</t>
  </si>
  <si>
    <t>andreadouglas@example.org</t>
  </si>
  <si>
    <t>989-102-1432x311</t>
  </si>
  <si>
    <t>3b44E9b5915745f</t>
  </si>
  <si>
    <t>Andrews</t>
  </si>
  <si>
    <t>xstein@example.net</t>
  </si>
  <si>
    <t>870.261.9490</t>
  </si>
  <si>
    <t>31FFcD6eB48E856</t>
  </si>
  <si>
    <t>Michaela</t>
  </si>
  <si>
    <t>Calhoun</t>
  </si>
  <si>
    <t>alejandrodiaz@example.net</t>
  </si>
  <si>
    <t>001-855-398-7323</t>
  </si>
  <si>
    <t>Toxicologist</t>
  </si>
  <si>
    <t>2caCaBe9CbdFFC8</t>
  </si>
  <si>
    <t>dlawson@example.com</t>
  </si>
  <si>
    <t>365-734-2105x637</t>
  </si>
  <si>
    <t>7Bad31BD10CE08C</t>
  </si>
  <si>
    <t>lesliebuck@example.org</t>
  </si>
  <si>
    <t>89D52456EC4eECE</t>
  </si>
  <si>
    <t>Wagner</t>
  </si>
  <si>
    <t>curtis23@example.org</t>
  </si>
  <si>
    <t>045.558.9873</t>
  </si>
  <si>
    <t>a1Bec1eAd03bCAf</t>
  </si>
  <si>
    <t>gamblebeth@example.org</t>
  </si>
  <si>
    <t>711-330-8727x8347</t>
  </si>
  <si>
    <t>Commissioning editor</t>
  </si>
  <si>
    <t>2c1aBF56c97b969</t>
  </si>
  <si>
    <t>dianasloan@example.com</t>
  </si>
  <si>
    <t>(209)121-8096x75468</t>
  </si>
  <si>
    <t>ca7B27cbefCEBb0</t>
  </si>
  <si>
    <t>calhounearl@example.com</t>
  </si>
  <si>
    <t>001-101-460-3222x4214</t>
  </si>
  <si>
    <t>Conference centre manager</t>
  </si>
  <si>
    <t>C150Dc3E15e3b0A</t>
  </si>
  <si>
    <t>Jill</t>
  </si>
  <si>
    <t>xfoster@example.org</t>
  </si>
  <si>
    <t>295.935.4715x866</t>
  </si>
  <si>
    <t>Multimedia specialist</t>
  </si>
  <si>
    <t>aa1A1Ecb1E1661B</t>
  </si>
  <si>
    <t>gregjenkins@example.com</t>
  </si>
  <si>
    <t>(286)353-1333x922</t>
  </si>
  <si>
    <t>Teacher, secondary school</t>
  </si>
  <si>
    <t>3dCeDeb6a09408B</t>
  </si>
  <si>
    <t>Suzanne</t>
  </si>
  <si>
    <t>Hernandez</t>
  </si>
  <si>
    <t>conraddave@example.com</t>
  </si>
  <si>
    <t>056-180-5303</t>
  </si>
  <si>
    <t>fa1c3AABF9d6d5E</t>
  </si>
  <si>
    <t>Silva</t>
  </si>
  <si>
    <t>dukestefanie@example.com</t>
  </si>
  <si>
    <t>990-151-2491x459</t>
  </si>
  <si>
    <t>Marine scientist</t>
  </si>
  <si>
    <t>5Bf923A1cB6ACF3</t>
  </si>
  <si>
    <t>terryedwards@example.com</t>
  </si>
  <si>
    <t>001-001-246-3557x8159</t>
  </si>
  <si>
    <t>Pensions consultant</t>
  </si>
  <si>
    <t>FCc1A64eF8C879e</t>
  </si>
  <si>
    <t>uhampton@example.com</t>
  </si>
  <si>
    <t>179-906-3305</t>
  </si>
  <si>
    <t>Programmer, applications</t>
  </si>
  <si>
    <t>bF5721BbCd579Df</t>
  </si>
  <si>
    <t>lutztimothy@example.com</t>
  </si>
  <si>
    <t>3faedEDe9A8686a</t>
  </si>
  <si>
    <t>Morse</t>
  </si>
  <si>
    <t>andrewgordon@example.net</t>
  </si>
  <si>
    <t>001-062-569-8803x495</t>
  </si>
  <si>
    <t>AcfA331E0c712AB</t>
  </si>
  <si>
    <t>ashleyerickson@example.com</t>
  </si>
  <si>
    <t>066.858.9432x63929</t>
  </si>
  <si>
    <t>fa611Ed5ccC99C8</t>
  </si>
  <si>
    <t>Dominguez</t>
  </si>
  <si>
    <t>pshea@example.org</t>
  </si>
  <si>
    <t>(110)228-6934x756</t>
  </si>
  <si>
    <t>30c4DEcbA34EA6f</t>
  </si>
  <si>
    <t>Charles</t>
  </si>
  <si>
    <t>jennyjuarez@example.org</t>
  </si>
  <si>
    <t>001-003-565-7913</t>
  </si>
  <si>
    <t>9224fea6EB73BF1</t>
  </si>
  <si>
    <t>chapmanchristie@example.org</t>
  </si>
  <si>
    <t>467Fc9EA1Aae0AD</t>
  </si>
  <si>
    <t>Stephen</t>
  </si>
  <si>
    <t>Callahan</t>
  </si>
  <si>
    <t>tony86@example.com</t>
  </si>
  <si>
    <t>+1-337-073-4506x5250</t>
  </si>
  <si>
    <t>2BAe5D357b1213b</t>
  </si>
  <si>
    <t>Booth</t>
  </si>
  <si>
    <t>rick35@example.org</t>
  </si>
  <si>
    <t>102.021.4178</t>
  </si>
  <si>
    <t>4DfdDfafc4Da95e</t>
  </si>
  <si>
    <t>Noah</t>
  </si>
  <si>
    <t>omyers@example.org</t>
  </si>
  <si>
    <t>(154)196-0300</t>
  </si>
  <si>
    <t>Advice worker</t>
  </si>
  <si>
    <t>2e1ac4F7600ceA5</t>
  </si>
  <si>
    <t>Finley</t>
  </si>
  <si>
    <t>sergiobishop@example.org</t>
  </si>
  <si>
    <t>(340)028-1312</t>
  </si>
  <si>
    <t>b12d138244da69c</t>
  </si>
  <si>
    <t>Frazier</t>
  </si>
  <si>
    <t>ycervantes@example.net</t>
  </si>
  <si>
    <t>150.057.0236x586</t>
  </si>
  <si>
    <t>Engineer, maintenance</t>
  </si>
  <si>
    <t>C1d1F3BEd92F0Dd</t>
  </si>
  <si>
    <t>Davidson</t>
  </si>
  <si>
    <t>qrosario@example.net</t>
  </si>
  <si>
    <t>001-574-196-2679</t>
  </si>
  <si>
    <t>3eE4Dc4C8FAb1F5</t>
  </si>
  <si>
    <t>Evelyn</t>
  </si>
  <si>
    <t>Holloway</t>
  </si>
  <si>
    <t>rortega@example.net</t>
  </si>
  <si>
    <t>001-836-390-5198</t>
  </si>
  <si>
    <t>3b5A0bFC0bcAaCa</t>
  </si>
  <si>
    <t>barnesdevon@example.net</t>
  </si>
  <si>
    <t>+1-012-941-2458x595</t>
  </si>
  <si>
    <t>0efa54b5ea1D2EE</t>
  </si>
  <si>
    <t>jenna05@example.net</t>
  </si>
  <si>
    <t>(785)824-0559x39648</t>
  </si>
  <si>
    <t>0dFeA94c36A0085</t>
  </si>
  <si>
    <t>Schaefer</t>
  </si>
  <si>
    <t>comptonjavier@example.org</t>
  </si>
  <si>
    <t>325-757-1075x1808</t>
  </si>
  <si>
    <t>4C04e80C477F6fc</t>
  </si>
  <si>
    <t>Andrade</t>
  </si>
  <si>
    <t>stephanie90@example.org</t>
  </si>
  <si>
    <t>994.510.1820x815</t>
  </si>
  <si>
    <t>dD648d068e6BA2A</t>
  </si>
  <si>
    <t>edrake@example.net</t>
  </si>
  <si>
    <t>591.770.2107x723</t>
  </si>
  <si>
    <t>cdBFEEF00Ac3b0E</t>
  </si>
  <si>
    <t>shawnahurley@example.com</t>
  </si>
  <si>
    <t>(214)263-5792</t>
  </si>
  <si>
    <t>2bDbaCfeA5dD24b</t>
  </si>
  <si>
    <t>reginaldarias@example.com</t>
  </si>
  <si>
    <t>(118)027-7953x24931</t>
  </si>
  <si>
    <t>Call centre manager</t>
  </si>
  <si>
    <t>0bec75Ebba75267</t>
  </si>
  <si>
    <t>Elliott</t>
  </si>
  <si>
    <t>isabelpoole@example.org</t>
  </si>
  <si>
    <t>(929)860-5307x5076</t>
  </si>
  <si>
    <t>Copywriter, advertising</t>
  </si>
  <si>
    <t>D7B72E2A09D9a3e</t>
  </si>
  <si>
    <t>tonyahart@example.org</t>
  </si>
  <si>
    <t>001-361-608-0212x399</t>
  </si>
  <si>
    <t>c39CA02fba16018</t>
  </si>
  <si>
    <t>Ellison</t>
  </si>
  <si>
    <t>garretttravis@example.org</t>
  </si>
  <si>
    <t>737-135-1185</t>
  </si>
  <si>
    <t>Designer, ceramics/pottery</t>
  </si>
  <si>
    <t>1E5bd39FEa189Ca</t>
  </si>
  <si>
    <t>Ana</t>
  </si>
  <si>
    <t>Rivas</t>
  </si>
  <si>
    <t>tinalynn@example.net</t>
  </si>
  <si>
    <t>130.166.5858</t>
  </si>
  <si>
    <t>a3BeA53B74FAb3b</t>
  </si>
  <si>
    <t>mathewbrowning@example.net</t>
  </si>
  <si>
    <t>302.275.2059x988</t>
  </si>
  <si>
    <t>614f7BFDFD0eb8a</t>
  </si>
  <si>
    <t>Holder</t>
  </si>
  <si>
    <t>gregorygamble@example.com</t>
  </si>
  <si>
    <t>+1-987-838-3151x752</t>
  </si>
  <si>
    <t>22e31df46F6fCD2</t>
  </si>
  <si>
    <t>darren75@example.org</t>
  </si>
  <si>
    <t>235.019.9477x5740</t>
  </si>
  <si>
    <t>aa4b6Ffcd5EA4a8</t>
  </si>
  <si>
    <t>sophia77@example.com</t>
  </si>
  <si>
    <t>(555)556-6988x21736</t>
  </si>
  <si>
    <t>6EE9F6c4e7E2baF</t>
  </si>
  <si>
    <t>Blanchard</t>
  </si>
  <si>
    <t>mosleyshannon@example.org</t>
  </si>
  <si>
    <t>(305)180-6326x773</t>
  </si>
  <si>
    <t>Geographical information systems officer</t>
  </si>
  <si>
    <t>E76E7b0AccbaFfc</t>
  </si>
  <si>
    <t>cannonluke@example.net</t>
  </si>
  <si>
    <t>212-112-3077</t>
  </si>
  <si>
    <t>41eDA1F2F3aC6eD</t>
  </si>
  <si>
    <t>Mikayla</t>
  </si>
  <si>
    <t>hcarpenter@example.com</t>
  </si>
  <si>
    <t>725.610.7904x37297</t>
  </si>
  <si>
    <t>Eb26cfD1F836dBb</t>
  </si>
  <si>
    <t>owilson@example.com</t>
  </si>
  <si>
    <t>(509)549-6811x3594</t>
  </si>
  <si>
    <t>eA75Ff58254E608</t>
  </si>
  <si>
    <t>Krause</t>
  </si>
  <si>
    <t>beverlyvelasquez@example.org</t>
  </si>
  <si>
    <t>(915)767-8729x2329</t>
  </si>
  <si>
    <t>15AeaeA0add0f2a</t>
  </si>
  <si>
    <t>Kathy</t>
  </si>
  <si>
    <t>mia15@example.org</t>
  </si>
  <si>
    <t>477-481-4501</t>
  </si>
  <si>
    <t>f3cCaCEbcD7ECae</t>
  </si>
  <si>
    <t>fkemp@example.net</t>
  </si>
  <si>
    <t>540.500.1577x120</t>
  </si>
  <si>
    <t>cFf7Cb8E9d87b29</t>
  </si>
  <si>
    <t>Moyer</t>
  </si>
  <si>
    <t>sonia19@example.org</t>
  </si>
  <si>
    <t>+1-143-008-7595x048</t>
  </si>
  <si>
    <t>e7C83084cdE54Ce</t>
  </si>
  <si>
    <t>Joan</t>
  </si>
  <si>
    <t>kelsey66@example.net</t>
  </si>
  <si>
    <t>001-400-180-8962x830</t>
  </si>
  <si>
    <t>Office manager</t>
  </si>
  <si>
    <t>5De2AdFAd2562e2</t>
  </si>
  <si>
    <t>Pacheco</t>
  </si>
  <si>
    <t>alvinestes@example.com</t>
  </si>
  <si>
    <t>001-307-844-2388x95733</t>
  </si>
  <si>
    <t>Optician, dispensing</t>
  </si>
  <si>
    <t>32Aa87B007D3a0c</t>
  </si>
  <si>
    <t>Sellers</t>
  </si>
  <si>
    <t>darryl11@example.org</t>
  </si>
  <si>
    <t>c5e7d7f5b6b60D3</t>
  </si>
  <si>
    <t>angela51@example.net</t>
  </si>
  <si>
    <t>918.044.5811x16137</t>
  </si>
  <si>
    <t>Pharmacologist</t>
  </si>
  <si>
    <t>BeF4EDcC9cb475F</t>
  </si>
  <si>
    <t>qhowell@example.net</t>
  </si>
  <si>
    <t>348-920-7215x214</t>
  </si>
  <si>
    <t>Outdoor activities/education manager</t>
  </si>
  <si>
    <t>401D08bA1E0f8bE</t>
  </si>
  <si>
    <t>Mccullough</t>
  </si>
  <si>
    <t>cschultz@example.org</t>
  </si>
  <si>
    <t>286.971.1041</t>
  </si>
  <si>
    <t>bdb61a25De7a257</t>
  </si>
  <si>
    <t>Cassandra</t>
  </si>
  <si>
    <t>Adkins</t>
  </si>
  <si>
    <t>alfred15@example.org</t>
  </si>
  <si>
    <t>(349)721-1764</t>
  </si>
  <si>
    <t>584e53eea9f8111</t>
  </si>
  <si>
    <t>mclark@example.net</t>
  </si>
  <si>
    <t>(065)884-2220</t>
  </si>
  <si>
    <t>Environmental manager</t>
  </si>
  <si>
    <t>6ae7dbDbeF0d829</t>
  </si>
  <si>
    <t>brian39@example.net</t>
  </si>
  <si>
    <t>+1-699-042-1590x381</t>
  </si>
  <si>
    <t>Location manager</t>
  </si>
  <si>
    <t>dd2Ca5BbccCFEC5</t>
  </si>
  <si>
    <t>Lloyd</t>
  </si>
  <si>
    <t>nvaughn@example.com</t>
  </si>
  <si>
    <t>001-085-594-2403x244</t>
  </si>
  <si>
    <t>38128d28998a9b8</t>
  </si>
  <si>
    <t>sergio60@example.com</t>
  </si>
  <si>
    <t>+1-394-301-4367x02144</t>
  </si>
  <si>
    <t>f717C76C8B424FA</t>
  </si>
  <si>
    <t>Conway</t>
  </si>
  <si>
    <t>emmaalvarado@example.com</t>
  </si>
  <si>
    <t>163.913.6483x679</t>
  </si>
  <si>
    <t>Abb1C0C64234175</t>
  </si>
  <si>
    <t>bhowell@example.net</t>
  </si>
  <si>
    <t>(149)141-7305</t>
  </si>
  <si>
    <t>Embryologist, clinical</t>
  </si>
  <si>
    <t>CFd08cE1deAC2C1</t>
  </si>
  <si>
    <t>Wesley</t>
  </si>
  <si>
    <t>robin88@example.com</t>
  </si>
  <si>
    <t>739-995-5266x306</t>
  </si>
  <si>
    <t>Systems developer</t>
  </si>
  <si>
    <t>5cAC295A6a4ACB0</t>
  </si>
  <si>
    <t>Damon</t>
  </si>
  <si>
    <t>tabitha49@example.com</t>
  </si>
  <si>
    <t>957-423-3354x81042</t>
  </si>
  <si>
    <t>F1Ba9b3cA24bea5</t>
  </si>
  <si>
    <t>Tyrone</t>
  </si>
  <si>
    <t>vincentmosley@example.net</t>
  </si>
  <si>
    <t>724-885-5658x9256</t>
  </si>
  <si>
    <t>18fa6d7EE8ef71f</t>
  </si>
  <si>
    <t>hkrueger@example.com</t>
  </si>
  <si>
    <t>908.542.1610x0929</t>
  </si>
  <si>
    <t>220243491cdFd7A</t>
  </si>
  <si>
    <t>Hampton</t>
  </si>
  <si>
    <t>dorothy10@example.com</t>
  </si>
  <si>
    <t>Consulting civil engineer</t>
  </si>
  <si>
    <t>66ce83ECBC9E077</t>
  </si>
  <si>
    <t>Darius</t>
  </si>
  <si>
    <t>leonardsheena@example.com</t>
  </si>
  <si>
    <t>302-988-4653x3347</t>
  </si>
  <si>
    <t>A40e0a3df2cF0E7</t>
  </si>
  <si>
    <t>Duane</t>
  </si>
  <si>
    <t>English</t>
  </si>
  <si>
    <t>noah95@example.net</t>
  </si>
  <si>
    <t>Fa4D7Cece0D9Aa0</t>
  </si>
  <si>
    <t>Kaufman</t>
  </si>
  <si>
    <t>mathew63@example.org</t>
  </si>
  <si>
    <t>+1-581-867-2285x063</t>
  </si>
  <si>
    <t>B8b858f588605dF</t>
  </si>
  <si>
    <t>kellie94@example.com</t>
  </si>
  <si>
    <t>001-444-261-5594</t>
  </si>
  <si>
    <t>323ae5fE1Cc2fdB</t>
  </si>
  <si>
    <t>lmckenzie@example.org</t>
  </si>
  <si>
    <t>+1-262-212-1932x8501</t>
  </si>
  <si>
    <t>af0D77BeEF7A6c8</t>
  </si>
  <si>
    <t>Colon</t>
  </si>
  <si>
    <t>alexisvasquez@example.com</t>
  </si>
  <si>
    <t>Scientist, research (maths)</t>
  </si>
  <si>
    <t>7b5CfB8DdF8c5c5</t>
  </si>
  <si>
    <t>Harvey</t>
  </si>
  <si>
    <t>kent52@example.org</t>
  </si>
  <si>
    <t>710.150.4677</t>
  </si>
  <si>
    <t>Airline pilot</t>
  </si>
  <si>
    <t>eB90cc8dCA28Ee3</t>
  </si>
  <si>
    <t>beasleybenjamin@example.org</t>
  </si>
  <si>
    <t>bA8b297CbcAcdB6</t>
  </si>
  <si>
    <t>Clark</t>
  </si>
  <si>
    <t>fgallagher@example.com</t>
  </si>
  <si>
    <t>001-406-691-1535</t>
  </si>
  <si>
    <t>9871eF832fab828</t>
  </si>
  <si>
    <t>Reynolds</t>
  </si>
  <si>
    <t>richmondgarrett@example.org</t>
  </si>
  <si>
    <t>(644)362-3647x21326</t>
  </si>
  <si>
    <t>ceeDdd8a6A9684d</t>
  </si>
  <si>
    <t>Walker</t>
  </si>
  <si>
    <t>uperry@example.com</t>
  </si>
  <si>
    <t>001-698-784-8170x725</t>
  </si>
  <si>
    <t>Psychologist, prison and probation services</t>
  </si>
  <si>
    <t>00ED5d507b542D1</t>
  </si>
  <si>
    <t>Gavin</t>
  </si>
  <si>
    <t>Banks</t>
  </si>
  <si>
    <t>dalton42@example.com</t>
  </si>
  <si>
    <t>001-010-399-4628x822</t>
  </si>
  <si>
    <t>1Dba7B14a3E44EE</t>
  </si>
  <si>
    <t>Omar</t>
  </si>
  <si>
    <t>adam69@example.com</t>
  </si>
  <si>
    <t>353-282-1442x0941</t>
  </si>
  <si>
    <t>Horticultural consultant</t>
  </si>
  <si>
    <t>CBfaec1d322EBEe</t>
  </si>
  <si>
    <t>wlove@example.net</t>
  </si>
  <si>
    <t>001-076-332-8351x0833</t>
  </si>
  <si>
    <t>E6e70ad4a3d0A2c</t>
  </si>
  <si>
    <t>melendezcharlene@example.org</t>
  </si>
  <si>
    <t>836-422-9878</t>
  </si>
  <si>
    <t>54cC44b9D7fEDCF</t>
  </si>
  <si>
    <t>Greg</t>
  </si>
  <si>
    <t>nfisher@example.com</t>
  </si>
  <si>
    <t>469-029-3564x9081</t>
  </si>
  <si>
    <t>Petroleum engineer</t>
  </si>
  <si>
    <t>0142106d1f4CcEF</t>
  </si>
  <si>
    <t>qbranch@example.com</t>
  </si>
  <si>
    <t>(254)352-0160x4964</t>
  </si>
  <si>
    <t>E54d5DDEeE6569E</t>
  </si>
  <si>
    <t>charlenehuerta@example.com</t>
  </si>
  <si>
    <t>573-943-0389x380</t>
  </si>
  <si>
    <t>fedF4c7Fd9e7cFa</t>
  </si>
  <si>
    <t>Bryant</t>
  </si>
  <si>
    <t>lyonsdaisy@example.net</t>
  </si>
  <si>
    <t>021.775.2933</t>
  </si>
  <si>
    <t>ECddaFEDdEc4FAB</t>
  </si>
  <si>
    <t>Donna</t>
  </si>
  <si>
    <t>Barry</t>
  </si>
  <si>
    <t>dariusbryan@example.com</t>
  </si>
  <si>
    <t>001-149-710-7799x721</t>
  </si>
  <si>
    <t>2adde51d8B8979E</t>
  </si>
  <si>
    <t>georgechan@example.org</t>
  </si>
  <si>
    <t>+1-750-774-4128x33265</t>
  </si>
  <si>
    <t>Fb2FE369D1E171A</t>
  </si>
  <si>
    <t>Phelps</t>
  </si>
  <si>
    <t>wanda04@example.net</t>
  </si>
  <si>
    <t>(915)292-2254</t>
  </si>
  <si>
    <t>8b756f6231DDC6e</t>
  </si>
  <si>
    <t>Lee</t>
  </si>
  <si>
    <t>Tran</t>
  </si>
  <si>
    <t>deannablack@example.org</t>
  </si>
  <si>
    <t>079.752.5424x67259</t>
  </si>
  <si>
    <t>Nurse, learning disability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</si>
</sst>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DFC3E-65D4-490E-8D4D-FBCE9D1333DF}">
  <dimension ref="A1:I1001"/>
  <sheetViews>
    <sheetView tabSelected="1" workbookViewId="0">
      <selection activeCell="G10" sqref="G10"/>
    </sheetView>
  </sheetViews>
  <sheetFormatPr defaultRowHeight="14.4" x14ac:dyDescent="0.3"/>
  <cols>
    <col min="1" max="1" width="5.44140625" bestFit="1" customWidth="1"/>
    <col min="2" max="2" width="17.44140625" bestFit="1" customWidth="1"/>
    <col min="3" max="3" width="10.44140625" bestFit="1" customWidth="1"/>
    <col min="4" max="4" width="11.5546875" bestFit="1" customWidth="1"/>
    <col min="5" max="5" width="6.88671875" bestFit="1" customWidth="1"/>
    <col min="6" max="6" width="30" bestFit="1" customWidth="1"/>
    <col min="7" max="7" width="22.21875" bestFit="1" customWidth="1"/>
    <col min="8" max="8" width="11.33203125" bestFit="1" customWidth="1"/>
    <col min="9" max="9" width="48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s="1">
        <v>41666</v>
      </c>
      <c r="I2" t="s">
        <v>15</v>
      </c>
    </row>
    <row r="3" spans="1:9" x14ac:dyDescent="0.3">
      <c r="A3">
        <v>2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>
        <f>1-950-759-8687</f>
        <v>-10395</v>
      </c>
      <c r="H3" s="1">
        <v>11530</v>
      </c>
      <c r="I3" t="s">
        <v>21</v>
      </c>
    </row>
    <row r="4" spans="1:9" x14ac:dyDescent="0.3">
      <c r="A4">
        <v>3</v>
      </c>
      <c r="B4" t="s">
        <v>22</v>
      </c>
      <c r="C4" t="s">
        <v>23</v>
      </c>
      <c r="D4" t="s">
        <v>24</v>
      </c>
      <c r="E4" t="s">
        <v>19</v>
      </c>
      <c r="F4" t="s">
        <v>25</v>
      </c>
      <c r="G4" t="s">
        <v>26</v>
      </c>
      <c r="H4" s="1">
        <v>41603</v>
      </c>
      <c r="I4" t="s">
        <v>27</v>
      </c>
    </row>
    <row r="5" spans="1:9" x14ac:dyDescent="0.3">
      <c r="A5">
        <v>4</v>
      </c>
      <c r="B5" t="s">
        <v>28</v>
      </c>
      <c r="C5" t="s">
        <v>29</v>
      </c>
      <c r="D5" t="s">
        <v>30</v>
      </c>
      <c r="E5" t="s">
        <v>12</v>
      </c>
      <c r="F5" t="s">
        <v>31</v>
      </c>
      <c r="G5">
        <f>1-939-130-6258</f>
        <v>-7326</v>
      </c>
      <c r="H5" s="1">
        <v>41230</v>
      </c>
      <c r="I5" t="s">
        <v>32</v>
      </c>
    </row>
    <row r="6" spans="1:9" x14ac:dyDescent="0.3">
      <c r="A6">
        <v>5</v>
      </c>
      <c r="B6" t="s">
        <v>33</v>
      </c>
      <c r="C6" t="s">
        <v>34</v>
      </c>
      <c r="D6" t="s">
        <v>35</v>
      </c>
      <c r="F6" t="s">
        <v>36</v>
      </c>
      <c r="G6" t="s">
        <v>37</v>
      </c>
      <c r="H6" s="1">
        <v>8506</v>
      </c>
      <c r="I6" t="s">
        <v>38</v>
      </c>
    </row>
    <row r="7" spans="1:9" x14ac:dyDescent="0.3">
      <c r="A7">
        <v>6</v>
      </c>
      <c r="B7" t="s">
        <v>39</v>
      </c>
      <c r="C7" t="s">
        <v>40</v>
      </c>
      <c r="D7" t="s">
        <v>41</v>
      </c>
      <c r="E7" t="s">
        <v>12</v>
      </c>
      <c r="F7" t="s">
        <v>42</v>
      </c>
      <c r="G7">
        <v>8537800927</v>
      </c>
      <c r="H7" s="1">
        <v>6428</v>
      </c>
      <c r="I7" t="s">
        <v>43</v>
      </c>
    </row>
    <row r="8" spans="1:9" x14ac:dyDescent="0.3">
      <c r="A8">
        <v>7</v>
      </c>
      <c r="B8" t="s">
        <v>44</v>
      </c>
      <c r="C8" t="s">
        <v>45</v>
      </c>
      <c r="D8" t="s">
        <v>46</v>
      </c>
      <c r="E8" t="s">
        <v>12</v>
      </c>
      <c r="F8" t="s">
        <v>47</v>
      </c>
      <c r="G8" t="s">
        <v>48</v>
      </c>
      <c r="H8" s="1">
        <v>31038</v>
      </c>
      <c r="I8" t="s">
        <v>49</v>
      </c>
    </row>
    <row r="9" spans="1:9" x14ac:dyDescent="0.3">
      <c r="A9">
        <v>8</v>
      </c>
      <c r="B9" t="s">
        <v>50</v>
      </c>
      <c r="C9" t="s">
        <v>51</v>
      </c>
      <c r="D9" t="s">
        <v>52</v>
      </c>
      <c r="E9" t="s">
        <v>12</v>
      </c>
      <c r="F9" t="s">
        <v>53</v>
      </c>
      <c r="G9">
        <v>4709522945</v>
      </c>
      <c r="H9" s="1">
        <v>42706</v>
      </c>
      <c r="I9" t="s">
        <v>54</v>
      </c>
    </row>
    <row r="10" spans="1:9" x14ac:dyDescent="0.3">
      <c r="A10">
        <v>9</v>
      </c>
      <c r="B10" t="s">
        <v>55</v>
      </c>
      <c r="C10" t="s">
        <v>56</v>
      </c>
      <c r="D10" t="s">
        <v>57</v>
      </c>
      <c r="E10" t="s">
        <v>12</v>
      </c>
      <c r="F10" t="s">
        <v>58</v>
      </c>
      <c r="G10" t="s">
        <v>59</v>
      </c>
      <c r="H10" s="1">
        <v>41259</v>
      </c>
      <c r="I10" t="s">
        <v>60</v>
      </c>
    </row>
    <row r="11" spans="1:9" x14ac:dyDescent="0.3">
      <c r="A11">
        <v>10</v>
      </c>
      <c r="B11" t="s">
        <v>61</v>
      </c>
      <c r="C11" t="s">
        <v>62</v>
      </c>
      <c r="E11" t="s">
        <v>12</v>
      </c>
      <c r="F11" t="s">
        <v>64</v>
      </c>
      <c r="G11" t="s">
        <v>65</v>
      </c>
      <c r="H11" s="1">
        <v>19539</v>
      </c>
      <c r="I11" t="s">
        <v>66</v>
      </c>
    </row>
    <row r="12" spans="1:9" x14ac:dyDescent="0.3">
      <c r="A12">
        <v>11</v>
      </c>
      <c r="B12" t="s">
        <v>67</v>
      </c>
      <c r="C12" t="s">
        <v>68</v>
      </c>
      <c r="D12" t="s">
        <v>69</v>
      </c>
      <c r="E12" t="s">
        <v>12</v>
      </c>
      <c r="F12" t="s">
        <v>70</v>
      </c>
      <c r="G12">
        <v>8629884096</v>
      </c>
      <c r="H12" s="1">
        <v>43938</v>
      </c>
      <c r="I12" t="s">
        <v>71</v>
      </c>
    </row>
    <row r="13" spans="1:9" x14ac:dyDescent="0.3">
      <c r="A13">
        <v>12</v>
      </c>
      <c r="B13" t="s">
        <v>72</v>
      </c>
      <c r="C13" t="s">
        <v>73</v>
      </c>
      <c r="D13" t="s">
        <v>74</v>
      </c>
      <c r="E13" t="s">
        <v>12</v>
      </c>
      <c r="F13" t="s">
        <v>75</v>
      </c>
      <c r="G13" t="s">
        <v>76</v>
      </c>
      <c r="H13" s="1">
        <v>23518</v>
      </c>
      <c r="I13" t="s">
        <v>77</v>
      </c>
    </row>
    <row r="14" spans="1:9" x14ac:dyDescent="0.3">
      <c r="A14">
        <v>13</v>
      </c>
      <c r="B14" t="s">
        <v>78</v>
      </c>
      <c r="C14" t="s">
        <v>79</v>
      </c>
      <c r="D14" t="s">
        <v>80</v>
      </c>
      <c r="E14" t="s">
        <v>19</v>
      </c>
      <c r="F14" t="s">
        <v>81</v>
      </c>
      <c r="G14" t="s">
        <v>82</v>
      </c>
      <c r="H14" s="1">
        <v>27452</v>
      </c>
      <c r="I14" t="s">
        <v>83</v>
      </c>
    </row>
    <row r="15" spans="1:9" x14ac:dyDescent="0.3">
      <c r="A15">
        <v>14</v>
      </c>
      <c r="B15" t="s">
        <v>84</v>
      </c>
      <c r="C15" t="s">
        <v>85</v>
      </c>
      <c r="D15" t="s">
        <v>86</v>
      </c>
      <c r="E15" t="s">
        <v>19</v>
      </c>
      <c r="F15" t="s">
        <v>87</v>
      </c>
      <c r="G15" t="s">
        <v>88</v>
      </c>
      <c r="H15" s="1">
        <v>13980</v>
      </c>
      <c r="I15" t="s">
        <v>89</v>
      </c>
    </row>
    <row r="16" spans="1:9" x14ac:dyDescent="0.3">
      <c r="A16">
        <v>15</v>
      </c>
      <c r="B16" t="s">
        <v>90</v>
      </c>
      <c r="C16" t="s">
        <v>91</v>
      </c>
      <c r="D16" t="s">
        <v>92</v>
      </c>
      <c r="E16" t="s">
        <v>12</v>
      </c>
      <c r="F16" t="s">
        <v>93</v>
      </c>
      <c r="G16" t="s">
        <v>94</v>
      </c>
      <c r="H16" s="1">
        <v>41714</v>
      </c>
      <c r="I16" t="s">
        <v>95</v>
      </c>
    </row>
    <row r="17" spans="1:9" x14ac:dyDescent="0.3">
      <c r="A17">
        <v>16</v>
      </c>
      <c r="B17" t="s">
        <v>96</v>
      </c>
      <c r="C17" t="s">
        <v>97</v>
      </c>
      <c r="D17" t="s">
        <v>98</v>
      </c>
      <c r="E17" t="s">
        <v>19</v>
      </c>
      <c r="F17" t="s">
        <v>99</v>
      </c>
      <c r="G17" t="s">
        <v>100</v>
      </c>
      <c r="H17" s="1">
        <v>39382</v>
      </c>
      <c r="I17" t="s">
        <v>101</v>
      </c>
    </row>
    <row r="18" spans="1:9" x14ac:dyDescent="0.3">
      <c r="A18">
        <v>17</v>
      </c>
      <c r="B18" t="s">
        <v>102</v>
      </c>
      <c r="C18" t="s">
        <v>103</v>
      </c>
      <c r="D18" t="s">
        <v>104</v>
      </c>
      <c r="E18" t="s">
        <v>12</v>
      </c>
      <c r="F18" t="s">
        <v>105</v>
      </c>
      <c r="G18" t="s">
        <v>106</v>
      </c>
      <c r="H18" s="1">
        <v>18813</v>
      </c>
      <c r="I18" t="s">
        <v>107</v>
      </c>
    </row>
    <row r="19" spans="1:9" x14ac:dyDescent="0.3">
      <c r="A19">
        <v>18</v>
      </c>
      <c r="B19" t="s">
        <v>108</v>
      </c>
      <c r="C19" t="s">
        <v>109</v>
      </c>
      <c r="D19" t="s">
        <v>110</v>
      </c>
      <c r="E19" t="s">
        <v>19</v>
      </c>
      <c r="G19" t="s">
        <v>111</v>
      </c>
      <c r="H19" s="1">
        <v>26237</v>
      </c>
      <c r="I19" t="s">
        <v>112</v>
      </c>
    </row>
    <row r="20" spans="1:9" x14ac:dyDescent="0.3">
      <c r="A20">
        <v>19</v>
      </c>
      <c r="B20" t="s">
        <v>113</v>
      </c>
      <c r="C20" t="s">
        <v>114</v>
      </c>
      <c r="D20" t="s">
        <v>115</v>
      </c>
      <c r="F20" t="s">
        <v>116</v>
      </c>
      <c r="G20" t="s">
        <v>117</v>
      </c>
      <c r="H20" s="1">
        <v>17552</v>
      </c>
      <c r="I20" t="s">
        <v>118</v>
      </c>
    </row>
    <row r="21" spans="1:9" x14ac:dyDescent="0.3">
      <c r="A21">
        <v>20</v>
      </c>
      <c r="B21" t="s">
        <v>119</v>
      </c>
      <c r="C21" t="s">
        <v>120</v>
      </c>
      <c r="D21" t="s">
        <v>121</v>
      </c>
      <c r="E21" t="s">
        <v>19</v>
      </c>
      <c r="F21" t="s">
        <v>122</v>
      </c>
      <c r="G21" t="s">
        <v>123</v>
      </c>
      <c r="H21" s="1">
        <v>39045</v>
      </c>
      <c r="I21" t="s">
        <v>124</v>
      </c>
    </row>
    <row r="22" spans="1:9" x14ac:dyDescent="0.3">
      <c r="A22">
        <v>21</v>
      </c>
      <c r="B22" t="s">
        <v>125</v>
      </c>
      <c r="C22" t="s">
        <v>126</v>
      </c>
      <c r="D22" t="s">
        <v>127</v>
      </c>
      <c r="E22" t="s">
        <v>12</v>
      </c>
      <c r="F22" t="s">
        <v>128</v>
      </c>
      <c r="G22" t="s">
        <v>129</v>
      </c>
      <c r="H22" s="1">
        <v>12377</v>
      </c>
      <c r="I22" t="s">
        <v>130</v>
      </c>
    </row>
    <row r="23" spans="1:9" x14ac:dyDescent="0.3">
      <c r="A23">
        <v>22</v>
      </c>
      <c r="B23" t="s">
        <v>131</v>
      </c>
      <c r="C23" t="s">
        <v>132</v>
      </c>
      <c r="E23" t="s">
        <v>12</v>
      </c>
      <c r="F23" t="s">
        <v>133</v>
      </c>
      <c r="G23" t="s">
        <v>134</v>
      </c>
      <c r="H23" s="1">
        <v>27262</v>
      </c>
      <c r="I23" t="s">
        <v>135</v>
      </c>
    </row>
    <row r="24" spans="1:9" x14ac:dyDescent="0.3">
      <c r="A24">
        <v>23</v>
      </c>
      <c r="B24" t="s">
        <v>136</v>
      </c>
      <c r="C24" t="s">
        <v>45</v>
      </c>
      <c r="D24" t="s">
        <v>137</v>
      </c>
      <c r="E24" t="s">
        <v>12</v>
      </c>
      <c r="F24" t="s">
        <v>138</v>
      </c>
      <c r="G24">
        <f>1-24-909-1783</f>
        <v>-2715</v>
      </c>
      <c r="H24" s="1">
        <v>15866</v>
      </c>
      <c r="I24" t="s">
        <v>139</v>
      </c>
    </row>
    <row r="25" spans="1:9" x14ac:dyDescent="0.3">
      <c r="A25">
        <v>24</v>
      </c>
      <c r="B25" t="s">
        <v>140</v>
      </c>
      <c r="C25" t="s">
        <v>141</v>
      </c>
      <c r="D25" t="s">
        <v>142</v>
      </c>
      <c r="E25" t="s">
        <v>19</v>
      </c>
      <c r="G25" t="s">
        <v>143</v>
      </c>
      <c r="H25" s="1">
        <v>26834</v>
      </c>
      <c r="I25" t="s">
        <v>144</v>
      </c>
    </row>
    <row r="26" spans="1:9" x14ac:dyDescent="0.3">
      <c r="A26">
        <v>25</v>
      </c>
      <c r="B26" t="s">
        <v>145</v>
      </c>
      <c r="C26" t="s">
        <v>146</v>
      </c>
      <c r="D26" t="s">
        <v>147</v>
      </c>
      <c r="E26" t="s">
        <v>19</v>
      </c>
      <c r="F26" t="s">
        <v>148</v>
      </c>
      <c r="G26">
        <f>1-927-383-6844</f>
        <v>-8153</v>
      </c>
      <c r="H26" s="1">
        <v>39700</v>
      </c>
      <c r="I26" t="s">
        <v>149</v>
      </c>
    </row>
    <row r="27" spans="1:9" x14ac:dyDescent="0.3">
      <c r="A27">
        <v>26</v>
      </c>
      <c r="B27" t="s">
        <v>150</v>
      </c>
      <c r="C27" t="s">
        <v>151</v>
      </c>
      <c r="D27" t="s">
        <v>152</v>
      </c>
      <c r="E27" t="s">
        <v>12</v>
      </c>
      <c r="F27" t="s">
        <v>153</v>
      </c>
      <c r="H27" s="1">
        <v>43298</v>
      </c>
    </row>
    <row r="28" spans="1:9" x14ac:dyDescent="0.3">
      <c r="A28">
        <v>27</v>
      </c>
      <c r="B28" t="s">
        <v>155</v>
      </c>
      <c r="C28" t="s">
        <v>156</v>
      </c>
      <c r="D28" t="s">
        <v>157</v>
      </c>
      <c r="E28" t="s">
        <v>12</v>
      </c>
      <c r="F28" t="s">
        <v>158</v>
      </c>
      <c r="G28" t="s">
        <v>159</v>
      </c>
      <c r="H28" s="1">
        <v>39316</v>
      </c>
      <c r="I28" t="s">
        <v>160</v>
      </c>
    </row>
    <row r="29" spans="1:9" x14ac:dyDescent="0.3">
      <c r="A29">
        <v>28</v>
      </c>
      <c r="B29" t="s">
        <v>161</v>
      </c>
      <c r="C29" t="s">
        <v>156</v>
      </c>
      <c r="D29" t="s">
        <v>162</v>
      </c>
      <c r="E29" t="s">
        <v>19</v>
      </c>
      <c r="F29" t="s">
        <v>163</v>
      </c>
      <c r="G29" t="s">
        <v>164</v>
      </c>
      <c r="H29" s="1">
        <v>18113</v>
      </c>
    </row>
    <row r="30" spans="1:9" x14ac:dyDescent="0.3">
      <c r="A30">
        <v>29</v>
      </c>
      <c r="B30" t="s">
        <v>166</v>
      </c>
      <c r="C30" t="s">
        <v>167</v>
      </c>
      <c r="D30" t="s">
        <v>168</v>
      </c>
      <c r="E30" t="s">
        <v>12</v>
      </c>
      <c r="F30" t="s">
        <v>169</v>
      </c>
      <c r="G30" t="s">
        <v>170</v>
      </c>
      <c r="H30" s="1">
        <v>41795</v>
      </c>
      <c r="I30" t="s">
        <v>171</v>
      </c>
    </row>
    <row r="31" spans="1:9" x14ac:dyDescent="0.3">
      <c r="A31">
        <v>30</v>
      </c>
      <c r="B31" t="s">
        <v>172</v>
      </c>
      <c r="C31" t="s">
        <v>173</v>
      </c>
      <c r="D31" t="s">
        <v>174</v>
      </c>
      <c r="E31" t="s">
        <v>19</v>
      </c>
      <c r="F31" t="s">
        <v>175</v>
      </c>
      <c r="G31" t="s">
        <v>176</v>
      </c>
      <c r="H31" s="1">
        <v>15759</v>
      </c>
      <c r="I31" t="s">
        <v>177</v>
      </c>
    </row>
    <row r="32" spans="1:9" x14ac:dyDescent="0.3">
      <c r="A32">
        <v>31</v>
      </c>
      <c r="B32" t="s">
        <v>178</v>
      </c>
      <c r="C32" t="s">
        <v>179</v>
      </c>
      <c r="D32" t="s">
        <v>180</v>
      </c>
      <c r="E32" t="s">
        <v>12</v>
      </c>
      <c r="F32" t="s">
        <v>181</v>
      </c>
      <c r="G32" t="s">
        <v>182</v>
      </c>
      <c r="H32" s="1">
        <v>5444</v>
      </c>
      <c r="I32" t="s">
        <v>183</v>
      </c>
    </row>
    <row r="33" spans="1:9" x14ac:dyDescent="0.3">
      <c r="A33">
        <v>32</v>
      </c>
      <c r="B33" t="s">
        <v>184</v>
      </c>
      <c r="C33" t="s">
        <v>185</v>
      </c>
      <c r="D33" t="s">
        <v>186</v>
      </c>
      <c r="E33" t="s">
        <v>19</v>
      </c>
      <c r="F33" t="s">
        <v>187</v>
      </c>
      <c r="G33" t="s">
        <v>188</v>
      </c>
      <c r="H33" s="1">
        <v>3980</v>
      </c>
      <c r="I33" t="s">
        <v>189</v>
      </c>
    </row>
    <row r="34" spans="1:9" x14ac:dyDescent="0.3">
      <c r="A34">
        <v>33</v>
      </c>
      <c r="B34" t="s">
        <v>190</v>
      </c>
      <c r="C34" t="s">
        <v>191</v>
      </c>
      <c r="D34" t="s">
        <v>192</v>
      </c>
      <c r="E34" t="s">
        <v>12</v>
      </c>
      <c r="F34" t="s">
        <v>193</v>
      </c>
      <c r="G34" t="s">
        <v>194</v>
      </c>
      <c r="H34" s="1">
        <v>23951</v>
      </c>
      <c r="I34" t="s">
        <v>195</v>
      </c>
    </row>
    <row r="35" spans="1:9" x14ac:dyDescent="0.3">
      <c r="A35">
        <v>34</v>
      </c>
      <c r="B35" t="s">
        <v>196</v>
      </c>
      <c r="C35" t="s">
        <v>197</v>
      </c>
      <c r="D35" t="s">
        <v>198</v>
      </c>
      <c r="E35" t="s">
        <v>12</v>
      </c>
      <c r="F35" t="s">
        <v>199</v>
      </c>
      <c r="G35" t="s">
        <v>200</v>
      </c>
      <c r="H35" s="1">
        <v>43799</v>
      </c>
      <c r="I35" t="s">
        <v>201</v>
      </c>
    </row>
    <row r="36" spans="1:9" x14ac:dyDescent="0.3">
      <c r="A36">
        <v>35</v>
      </c>
      <c r="B36" t="s">
        <v>202</v>
      </c>
      <c r="C36" t="s">
        <v>203</v>
      </c>
      <c r="D36" t="s">
        <v>204</v>
      </c>
      <c r="E36" t="s">
        <v>12</v>
      </c>
      <c r="F36" t="s">
        <v>205</v>
      </c>
      <c r="G36">
        <v>5642635347</v>
      </c>
      <c r="H36" s="1">
        <v>23485</v>
      </c>
      <c r="I36" t="s">
        <v>206</v>
      </c>
    </row>
    <row r="37" spans="1:9" x14ac:dyDescent="0.3">
      <c r="A37">
        <v>36</v>
      </c>
      <c r="B37" t="s">
        <v>207</v>
      </c>
      <c r="C37" t="s">
        <v>208</v>
      </c>
      <c r="D37" t="s">
        <v>209</v>
      </c>
      <c r="E37" t="s">
        <v>12</v>
      </c>
      <c r="F37" t="s">
        <v>210</v>
      </c>
      <c r="G37" t="s">
        <v>211</v>
      </c>
      <c r="H37" s="1">
        <v>43632</v>
      </c>
      <c r="I37" t="s">
        <v>212</v>
      </c>
    </row>
    <row r="38" spans="1:9" x14ac:dyDescent="0.3">
      <c r="A38">
        <v>37</v>
      </c>
      <c r="B38" t="s">
        <v>213</v>
      </c>
      <c r="C38" t="s">
        <v>214</v>
      </c>
      <c r="D38" t="s">
        <v>215</v>
      </c>
      <c r="E38" t="s">
        <v>12</v>
      </c>
      <c r="F38" t="s">
        <v>216</v>
      </c>
      <c r="G38" t="s">
        <v>217</v>
      </c>
      <c r="H38" s="1">
        <v>3705</v>
      </c>
      <c r="I38" t="s">
        <v>218</v>
      </c>
    </row>
    <row r="39" spans="1:9" x14ac:dyDescent="0.3">
      <c r="A39">
        <v>38</v>
      </c>
      <c r="B39" t="s">
        <v>219</v>
      </c>
      <c r="C39" t="s">
        <v>220</v>
      </c>
      <c r="D39" t="s">
        <v>221</v>
      </c>
      <c r="E39" t="s">
        <v>12</v>
      </c>
      <c r="F39" t="s">
        <v>222</v>
      </c>
      <c r="G39" t="s">
        <v>223</v>
      </c>
      <c r="H39" s="1">
        <v>24406</v>
      </c>
      <c r="I39" t="s">
        <v>224</v>
      </c>
    </row>
    <row r="40" spans="1:9" x14ac:dyDescent="0.3">
      <c r="A40">
        <v>39</v>
      </c>
      <c r="B40" t="s">
        <v>225</v>
      </c>
      <c r="C40" t="s">
        <v>226</v>
      </c>
      <c r="D40" t="s">
        <v>227</v>
      </c>
      <c r="E40" t="s">
        <v>12</v>
      </c>
      <c r="F40" t="s">
        <v>228</v>
      </c>
      <c r="G40" t="s">
        <v>229</v>
      </c>
      <c r="H40" s="1">
        <v>38130</v>
      </c>
      <c r="I40" t="s">
        <v>230</v>
      </c>
    </row>
    <row r="41" spans="1:9" x14ac:dyDescent="0.3">
      <c r="A41">
        <v>40</v>
      </c>
      <c r="B41" t="s">
        <v>231</v>
      </c>
      <c r="C41" t="s">
        <v>232</v>
      </c>
      <c r="D41" t="s">
        <v>74</v>
      </c>
      <c r="E41" t="s">
        <v>12</v>
      </c>
      <c r="F41" t="s">
        <v>233</v>
      </c>
      <c r="G41" t="s">
        <v>234</v>
      </c>
      <c r="H41" s="1">
        <v>8295</v>
      </c>
      <c r="I41" t="s">
        <v>235</v>
      </c>
    </row>
    <row r="42" spans="1:9" x14ac:dyDescent="0.3">
      <c r="A42">
        <v>41</v>
      </c>
      <c r="B42" t="s">
        <v>236</v>
      </c>
      <c r="C42" t="s">
        <v>62</v>
      </c>
      <c r="D42" t="s">
        <v>237</v>
      </c>
      <c r="E42" t="s">
        <v>19</v>
      </c>
      <c r="F42" t="s">
        <v>238</v>
      </c>
      <c r="G42" t="s">
        <v>239</v>
      </c>
      <c r="H42" s="1">
        <v>18828</v>
      </c>
      <c r="I42" t="s">
        <v>240</v>
      </c>
    </row>
    <row r="43" spans="1:9" x14ac:dyDescent="0.3">
      <c r="A43">
        <v>42</v>
      </c>
      <c r="B43" t="s">
        <v>241</v>
      </c>
      <c r="C43" t="s">
        <v>242</v>
      </c>
      <c r="D43" t="s">
        <v>80</v>
      </c>
      <c r="E43" t="s">
        <v>12</v>
      </c>
      <c r="F43" t="s">
        <v>243</v>
      </c>
      <c r="G43" t="s">
        <v>244</v>
      </c>
      <c r="H43" s="1">
        <v>18317</v>
      </c>
      <c r="I43" t="s">
        <v>245</v>
      </c>
    </row>
    <row r="44" spans="1:9" x14ac:dyDescent="0.3">
      <c r="A44">
        <v>43</v>
      </c>
      <c r="B44" t="s">
        <v>246</v>
      </c>
      <c r="C44" t="s">
        <v>247</v>
      </c>
      <c r="D44" t="s">
        <v>248</v>
      </c>
      <c r="E44" t="s">
        <v>12</v>
      </c>
      <c r="F44" t="s">
        <v>249</v>
      </c>
      <c r="G44" t="s">
        <v>250</v>
      </c>
      <c r="H44" s="1">
        <v>9986</v>
      </c>
      <c r="I44" t="s">
        <v>251</v>
      </c>
    </row>
    <row r="45" spans="1:9" x14ac:dyDescent="0.3">
      <c r="A45">
        <v>44</v>
      </c>
      <c r="B45" s="2" t="s">
        <v>252</v>
      </c>
      <c r="C45" t="s">
        <v>253</v>
      </c>
      <c r="D45" t="s">
        <v>254</v>
      </c>
      <c r="E45" t="s">
        <v>19</v>
      </c>
      <c r="F45" t="s">
        <v>255</v>
      </c>
      <c r="G45">
        <f>1-262-558-4739</f>
        <v>-5558</v>
      </c>
      <c r="H45" s="1">
        <v>2907</v>
      </c>
      <c r="I45" t="s">
        <v>256</v>
      </c>
    </row>
    <row r="46" spans="1:9" x14ac:dyDescent="0.3">
      <c r="A46">
        <v>45</v>
      </c>
      <c r="B46" t="s">
        <v>257</v>
      </c>
      <c r="C46" t="s">
        <v>258</v>
      </c>
      <c r="D46" t="s">
        <v>259</v>
      </c>
      <c r="E46" t="s">
        <v>12</v>
      </c>
      <c r="F46" t="s">
        <v>260</v>
      </c>
      <c r="G46" t="s">
        <v>261</v>
      </c>
      <c r="H46" s="1">
        <v>31409</v>
      </c>
      <c r="I46" t="s">
        <v>262</v>
      </c>
    </row>
    <row r="47" spans="1:9" x14ac:dyDescent="0.3">
      <c r="A47">
        <v>46</v>
      </c>
      <c r="B47" t="s">
        <v>263</v>
      </c>
      <c r="C47" t="s">
        <v>264</v>
      </c>
      <c r="D47" t="s">
        <v>265</v>
      </c>
      <c r="E47" t="s">
        <v>19</v>
      </c>
      <c r="F47" t="s">
        <v>266</v>
      </c>
      <c r="G47" t="s">
        <v>267</v>
      </c>
      <c r="H47" s="1">
        <v>12705</v>
      </c>
      <c r="I47" t="s">
        <v>268</v>
      </c>
    </row>
    <row r="48" spans="1:9" x14ac:dyDescent="0.3">
      <c r="A48">
        <v>47</v>
      </c>
      <c r="B48" t="s">
        <v>269</v>
      </c>
      <c r="C48" t="s">
        <v>270</v>
      </c>
      <c r="D48" t="s">
        <v>271</v>
      </c>
      <c r="E48" t="s">
        <v>19</v>
      </c>
      <c r="F48" t="s">
        <v>272</v>
      </c>
      <c r="G48" t="s">
        <v>273</v>
      </c>
      <c r="H48" s="1">
        <v>43591</v>
      </c>
      <c r="I48" t="s">
        <v>274</v>
      </c>
    </row>
    <row r="49" spans="1:9" x14ac:dyDescent="0.3">
      <c r="A49">
        <v>48</v>
      </c>
      <c r="B49" t="s">
        <v>275</v>
      </c>
      <c r="C49" t="s">
        <v>276</v>
      </c>
      <c r="D49" t="s">
        <v>277</v>
      </c>
      <c r="E49" t="s">
        <v>19</v>
      </c>
      <c r="F49" t="s">
        <v>278</v>
      </c>
      <c r="G49" t="s">
        <v>279</v>
      </c>
      <c r="H49" s="1">
        <v>31406</v>
      </c>
      <c r="I49" t="s">
        <v>280</v>
      </c>
    </row>
    <row r="50" spans="1:9" x14ac:dyDescent="0.3">
      <c r="A50">
        <v>49</v>
      </c>
      <c r="B50" t="s">
        <v>281</v>
      </c>
      <c r="C50" t="s">
        <v>282</v>
      </c>
      <c r="D50" t="s">
        <v>283</v>
      </c>
      <c r="E50" t="s">
        <v>19</v>
      </c>
      <c r="F50" t="s">
        <v>284</v>
      </c>
      <c r="G50" t="s">
        <v>285</v>
      </c>
      <c r="H50" s="1">
        <v>2766</v>
      </c>
      <c r="I50" t="s">
        <v>286</v>
      </c>
    </row>
    <row r="51" spans="1:9" x14ac:dyDescent="0.3">
      <c r="A51">
        <v>50</v>
      </c>
      <c r="B51" t="s">
        <v>287</v>
      </c>
      <c r="C51" t="s">
        <v>288</v>
      </c>
      <c r="D51" t="s">
        <v>289</v>
      </c>
      <c r="E51" t="s">
        <v>19</v>
      </c>
      <c r="F51" t="s">
        <v>290</v>
      </c>
      <c r="G51" t="s">
        <v>291</v>
      </c>
      <c r="H51" s="1">
        <v>15230</v>
      </c>
      <c r="I51" t="s">
        <v>292</v>
      </c>
    </row>
    <row r="52" spans="1:9" x14ac:dyDescent="0.3">
      <c r="A52">
        <v>51</v>
      </c>
      <c r="B52" t="s">
        <v>293</v>
      </c>
      <c r="C52" t="s">
        <v>17</v>
      </c>
      <c r="D52" t="s">
        <v>294</v>
      </c>
      <c r="E52" t="s">
        <v>12</v>
      </c>
      <c r="F52" t="s">
        <v>295</v>
      </c>
      <c r="G52" t="s">
        <v>296</v>
      </c>
      <c r="H52" s="1">
        <v>33931</v>
      </c>
      <c r="I52" t="s">
        <v>297</v>
      </c>
    </row>
    <row r="53" spans="1:9" x14ac:dyDescent="0.3">
      <c r="A53">
        <v>52</v>
      </c>
      <c r="B53" t="s">
        <v>298</v>
      </c>
      <c r="C53" t="s">
        <v>299</v>
      </c>
      <c r="D53" t="s">
        <v>300</v>
      </c>
      <c r="E53" t="s">
        <v>19</v>
      </c>
      <c r="F53" t="s">
        <v>301</v>
      </c>
      <c r="G53" t="s">
        <v>302</v>
      </c>
      <c r="H53" s="1">
        <v>5486</v>
      </c>
      <c r="I53" t="s">
        <v>303</v>
      </c>
    </row>
    <row r="54" spans="1:9" x14ac:dyDescent="0.3">
      <c r="A54">
        <v>53</v>
      </c>
      <c r="B54" t="s">
        <v>304</v>
      </c>
      <c r="C54" t="s">
        <v>305</v>
      </c>
      <c r="D54" t="s">
        <v>306</v>
      </c>
      <c r="E54" t="s">
        <v>19</v>
      </c>
      <c r="F54" t="s">
        <v>307</v>
      </c>
      <c r="G54" t="s">
        <v>308</v>
      </c>
      <c r="H54" s="1">
        <v>3835</v>
      </c>
      <c r="I54" t="s">
        <v>309</v>
      </c>
    </row>
    <row r="55" spans="1:9" x14ac:dyDescent="0.3">
      <c r="A55">
        <v>54</v>
      </c>
      <c r="B55" t="s">
        <v>310</v>
      </c>
      <c r="C55" t="s">
        <v>311</v>
      </c>
      <c r="D55" t="s">
        <v>312</v>
      </c>
      <c r="E55" t="s">
        <v>12</v>
      </c>
      <c r="F55" t="s">
        <v>313</v>
      </c>
      <c r="G55" t="s">
        <v>314</v>
      </c>
      <c r="H55" s="1">
        <v>30159</v>
      </c>
      <c r="I55" t="s">
        <v>315</v>
      </c>
    </row>
    <row r="56" spans="1:9" x14ac:dyDescent="0.3">
      <c r="A56">
        <v>55</v>
      </c>
      <c r="B56" t="s">
        <v>316</v>
      </c>
      <c r="C56" t="s">
        <v>317</v>
      </c>
      <c r="D56" t="s">
        <v>318</v>
      </c>
      <c r="E56" t="s">
        <v>12</v>
      </c>
      <c r="F56" t="s">
        <v>319</v>
      </c>
      <c r="G56" t="s">
        <v>320</v>
      </c>
      <c r="H56" s="1">
        <v>35801</v>
      </c>
      <c r="I56" t="s">
        <v>321</v>
      </c>
    </row>
    <row r="57" spans="1:9" x14ac:dyDescent="0.3">
      <c r="A57">
        <v>56</v>
      </c>
      <c r="B57" t="s">
        <v>322</v>
      </c>
      <c r="C57" t="s">
        <v>323</v>
      </c>
      <c r="D57" t="s">
        <v>324</v>
      </c>
      <c r="E57" t="s">
        <v>12</v>
      </c>
      <c r="F57" t="s">
        <v>325</v>
      </c>
      <c r="G57" t="s">
        <v>326</v>
      </c>
      <c r="H57" s="1">
        <v>27624</v>
      </c>
      <c r="I57" t="s">
        <v>327</v>
      </c>
    </row>
    <row r="58" spans="1:9" x14ac:dyDescent="0.3">
      <c r="A58">
        <v>57</v>
      </c>
      <c r="B58" t="s">
        <v>328</v>
      </c>
      <c r="C58" t="s">
        <v>329</v>
      </c>
      <c r="D58" t="s">
        <v>330</v>
      </c>
      <c r="E58" t="s">
        <v>12</v>
      </c>
      <c r="F58" t="s">
        <v>331</v>
      </c>
      <c r="G58">
        <v>258287997</v>
      </c>
      <c r="H58" s="1">
        <v>12888</v>
      </c>
      <c r="I58" t="s">
        <v>332</v>
      </c>
    </row>
    <row r="59" spans="1:9" x14ac:dyDescent="0.3">
      <c r="A59">
        <v>58</v>
      </c>
      <c r="B59" t="s">
        <v>333</v>
      </c>
      <c r="C59" t="s">
        <v>334</v>
      </c>
      <c r="D59" t="s">
        <v>335</v>
      </c>
      <c r="E59" t="s">
        <v>19</v>
      </c>
      <c r="F59" t="s">
        <v>336</v>
      </c>
      <c r="G59" t="s">
        <v>337</v>
      </c>
      <c r="H59" s="1">
        <v>20004</v>
      </c>
      <c r="I59" t="s">
        <v>338</v>
      </c>
    </row>
    <row r="60" spans="1:9" x14ac:dyDescent="0.3">
      <c r="A60">
        <v>59</v>
      </c>
      <c r="B60" t="s">
        <v>339</v>
      </c>
      <c r="C60" t="s">
        <v>340</v>
      </c>
      <c r="D60" t="s">
        <v>341</v>
      </c>
      <c r="E60" t="s">
        <v>19</v>
      </c>
      <c r="F60" t="s">
        <v>342</v>
      </c>
      <c r="G60" t="s">
        <v>343</v>
      </c>
      <c r="H60" s="1">
        <v>29057</v>
      </c>
      <c r="I60" t="s">
        <v>344</v>
      </c>
    </row>
    <row r="61" spans="1:9" x14ac:dyDescent="0.3">
      <c r="A61">
        <v>60</v>
      </c>
      <c r="B61" t="s">
        <v>345</v>
      </c>
      <c r="C61" t="s">
        <v>346</v>
      </c>
      <c r="D61" t="s">
        <v>347</v>
      </c>
      <c r="E61" t="s">
        <v>12</v>
      </c>
      <c r="F61" t="s">
        <v>348</v>
      </c>
      <c r="G61" t="s">
        <v>349</v>
      </c>
      <c r="H61" s="1">
        <v>29656</v>
      </c>
      <c r="I61" t="s">
        <v>350</v>
      </c>
    </row>
    <row r="62" spans="1:9" x14ac:dyDescent="0.3">
      <c r="A62">
        <v>61</v>
      </c>
      <c r="B62" t="s">
        <v>351</v>
      </c>
      <c r="C62" t="s">
        <v>352</v>
      </c>
      <c r="D62" t="s">
        <v>353</v>
      </c>
      <c r="E62" t="s">
        <v>12</v>
      </c>
      <c r="F62" t="s">
        <v>354</v>
      </c>
      <c r="G62" t="s">
        <v>355</v>
      </c>
      <c r="H62" s="1">
        <v>27223</v>
      </c>
      <c r="I62" t="s">
        <v>356</v>
      </c>
    </row>
    <row r="63" spans="1:9" x14ac:dyDescent="0.3">
      <c r="A63">
        <v>62</v>
      </c>
      <c r="B63" t="s">
        <v>357</v>
      </c>
      <c r="C63" t="s">
        <v>358</v>
      </c>
      <c r="D63" t="s">
        <v>359</v>
      </c>
      <c r="E63" t="s">
        <v>12</v>
      </c>
      <c r="F63" t="s">
        <v>360</v>
      </c>
      <c r="G63" t="s">
        <v>361</v>
      </c>
      <c r="H63" s="1">
        <v>34181</v>
      </c>
      <c r="I63" t="s">
        <v>362</v>
      </c>
    </row>
    <row r="64" spans="1:9" x14ac:dyDescent="0.3">
      <c r="A64">
        <v>63</v>
      </c>
      <c r="B64" t="s">
        <v>363</v>
      </c>
      <c r="C64" t="s">
        <v>364</v>
      </c>
      <c r="D64" t="s">
        <v>365</v>
      </c>
      <c r="E64" t="s">
        <v>12</v>
      </c>
      <c r="F64" t="s">
        <v>366</v>
      </c>
      <c r="G64" t="s">
        <v>367</v>
      </c>
      <c r="H64" s="1">
        <v>2493</v>
      </c>
      <c r="I64" t="s">
        <v>95</v>
      </c>
    </row>
    <row r="65" spans="1:9" x14ac:dyDescent="0.3">
      <c r="A65">
        <v>64</v>
      </c>
      <c r="B65" t="s">
        <v>368</v>
      </c>
      <c r="C65" t="s">
        <v>369</v>
      </c>
      <c r="D65" t="s">
        <v>192</v>
      </c>
      <c r="E65" t="s">
        <v>19</v>
      </c>
      <c r="F65" t="s">
        <v>370</v>
      </c>
      <c r="G65" t="s">
        <v>371</v>
      </c>
      <c r="H65" s="1">
        <v>20496</v>
      </c>
      <c r="I65" t="s">
        <v>372</v>
      </c>
    </row>
    <row r="66" spans="1:9" x14ac:dyDescent="0.3">
      <c r="A66">
        <v>65</v>
      </c>
      <c r="B66" t="s">
        <v>373</v>
      </c>
      <c r="C66" t="s">
        <v>374</v>
      </c>
      <c r="D66" t="s">
        <v>375</v>
      </c>
      <c r="E66" t="s">
        <v>19</v>
      </c>
      <c r="F66" t="s">
        <v>376</v>
      </c>
      <c r="G66" t="s">
        <v>377</v>
      </c>
      <c r="H66" s="1">
        <v>40925</v>
      </c>
      <c r="I66" t="s">
        <v>378</v>
      </c>
    </row>
    <row r="67" spans="1:9" x14ac:dyDescent="0.3">
      <c r="A67">
        <v>66</v>
      </c>
      <c r="B67" t="s">
        <v>379</v>
      </c>
      <c r="C67" t="s">
        <v>380</v>
      </c>
      <c r="D67" t="s">
        <v>381</v>
      </c>
      <c r="E67" t="s">
        <v>12</v>
      </c>
      <c r="F67" t="s">
        <v>382</v>
      </c>
      <c r="G67">
        <v>3448565378</v>
      </c>
      <c r="H67" s="1">
        <v>30605</v>
      </c>
      <c r="I67" t="s">
        <v>383</v>
      </c>
    </row>
    <row r="68" spans="1:9" x14ac:dyDescent="0.3">
      <c r="A68">
        <v>67</v>
      </c>
      <c r="B68" t="s">
        <v>384</v>
      </c>
      <c r="C68" t="s">
        <v>385</v>
      </c>
      <c r="D68" t="s">
        <v>386</v>
      </c>
      <c r="E68" t="s">
        <v>12</v>
      </c>
      <c r="F68" t="s">
        <v>387</v>
      </c>
      <c r="G68">
        <v>173701718</v>
      </c>
      <c r="H68" s="1">
        <v>14907</v>
      </c>
      <c r="I68" t="s">
        <v>388</v>
      </c>
    </row>
    <row r="69" spans="1:9" x14ac:dyDescent="0.3">
      <c r="A69">
        <v>68</v>
      </c>
      <c r="B69" t="s">
        <v>389</v>
      </c>
      <c r="C69" t="s">
        <v>91</v>
      </c>
      <c r="D69" t="s">
        <v>390</v>
      </c>
      <c r="E69" t="s">
        <v>12</v>
      </c>
      <c r="F69" t="s">
        <v>391</v>
      </c>
      <c r="G69" t="s">
        <v>392</v>
      </c>
      <c r="H69" s="1">
        <v>15785</v>
      </c>
      <c r="I69" t="s">
        <v>393</v>
      </c>
    </row>
    <row r="70" spans="1:9" x14ac:dyDescent="0.3">
      <c r="A70">
        <v>69</v>
      </c>
      <c r="B70" t="s">
        <v>394</v>
      </c>
      <c r="C70" t="s">
        <v>395</v>
      </c>
      <c r="D70" t="s">
        <v>396</v>
      </c>
      <c r="E70" t="s">
        <v>19</v>
      </c>
      <c r="F70" t="s">
        <v>397</v>
      </c>
      <c r="G70" t="s">
        <v>398</v>
      </c>
      <c r="H70" s="1">
        <v>14374</v>
      </c>
      <c r="I70" t="s">
        <v>399</v>
      </c>
    </row>
    <row r="71" spans="1:9" x14ac:dyDescent="0.3">
      <c r="A71">
        <v>70</v>
      </c>
      <c r="B71" t="s">
        <v>400</v>
      </c>
      <c r="C71" t="s">
        <v>401</v>
      </c>
      <c r="D71" t="s">
        <v>402</v>
      </c>
      <c r="E71" t="s">
        <v>19</v>
      </c>
      <c r="F71" t="s">
        <v>403</v>
      </c>
      <c r="G71">
        <v>861113397</v>
      </c>
      <c r="H71" s="1">
        <v>28434</v>
      </c>
      <c r="I71" t="s">
        <v>404</v>
      </c>
    </row>
    <row r="72" spans="1:9" x14ac:dyDescent="0.3">
      <c r="A72">
        <v>71</v>
      </c>
      <c r="B72" t="s">
        <v>405</v>
      </c>
      <c r="C72" t="s">
        <v>406</v>
      </c>
      <c r="D72" t="s">
        <v>407</v>
      </c>
      <c r="E72" t="s">
        <v>12</v>
      </c>
      <c r="F72" t="s">
        <v>408</v>
      </c>
      <c r="G72" t="s">
        <v>409</v>
      </c>
      <c r="H72" s="1">
        <v>13982</v>
      </c>
      <c r="I72" t="s">
        <v>315</v>
      </c>
    </row>
    <row r="73" spans="1:9" x14ac:dyDescent="0.3">
      <c r="A73">
        <v>72</v>
      </c>
      <c r="B73" t="s">
        <v>410</v>
      </c>
      <c r="C73" t="s">
        <v>411</v>
      </c>
      <c r="D73" t="s">
        <v>412</v>
      </c>
      <c r="E73" t="s">
        <v>19</v>
      </c>
      <c r="F73" t="s">
        <v>413</v>
      </c>
      <c r="G73" t="s">
        <v>414</v>
      </c>
      <c r="H73" s="1">
        <v>14500</v>
      </c>
      <c r="I73" t="s">
        <v>415</v>
      </c>
    </row>
    <row r="74" spans="1:9" x14ac:dyDescent="0.3">
      <c r="A74">
        <v>73</v>
      </c>
      <c r="B74" t="s">
        <v>416</v>
      </c>
      <c r="C74" t="s">
        <v>417</v>
      </c>
      <c r="D74" t="s">
        <v>418</v>
      </c>
      <c r="E74" t="s">
        <v>12</v>
      </c>
      <c r="F74" t="s">
        <v>419</v>
      </c>
      <c r="G74" t="s">
        <v>420</v>
      </c>
      <c r="H74" s="1">
        <v>34829</v>
      </c>
      <c r="I74" t="s">
        <v>421</v>
      </c>
    </row>
    <row r="75" spans="1:9" x14ac:dyDescent="0.3">
      <c r="A75">
        <v>74</v>
      </c>
      <c r="B75" t="s">
        <v>422</v>
      </c>
      <c r="C75" t="s">
        <v>423</v>
      </c>
      <c r="D75" t="s">
        <v>365</v>
      </c>
      <c r="E75" t="s">
        <v>12</v>
      </c>
      <c r="F75" t="s">
        <v>424</v>
      </c>
      <c r="G75" t="s">
        <v>425</v>
      </c>
      <c r="H75" s="1">
        <v>28290</v>
      </c>
      <c r="I75" t="s">
        <v>426</v>
      </c>
    </row>
    <row r="76" spans="1:9" x14ac:dyDescent="0.3">
      <c r="A76">
        <v>75</v>
      </c>
      <c r="B76" t="s">
        <v>427</v>
      </c>
      <c r="C76" t="s">
        <v>214</v>
      </c>
      <c r="D76" t="s">
        <v>428</v>
      </c>
      <c r="E76" t="s">
        <v>12</v>
      </c>
      <c r="F76" t="s">
        <v>429</v>
      </c>
      <c r="G76" t="s">
        <v>430</v>
      </c>
      <c r="H76" s="1">
        <v>17653</v>
      </c>
      <c r="I76" t="s">
        <v>118</v>
      </c>
    </row>
    <row r="77" spans="1:9" x14ac:dyDescent="0.3">
      <c r="A77">
        <v>76</v>
      </c>
      <c r="B77" t="s">
        <v>431</v>
      </c>
      <c r="C77" t="s">
        <v>432</v>
      </c>
      <c r="D77" t="s">
        <v>433</v>
      </c>
      <c r="E77" t="s">
        <v>12</v>
      </c>
      <c r="F77" t="s">
        <v>434</v>
      </c>
      <c r="G77" t="s">
        <v>435</v>
      </c>
      <c r="H77" s="1">
        <v>40777</v>
      </c>
      <c r="I77" t="s">
        <v>436</v>
      </c>
    </row>
    <row r="78" spans="1:9" x14ac:dyDescent="0.3">
      <c r="A78">
        <v>77</v>
      </c>
      <c r="B78" t="s">
        <v>437</v>
      </c>
      <c r="C78" t="s">
        <v>438</v>
      </c>
      <c r="D78" t="s">
        <v>439</v>
      </c>
      <c r="E78" t="s">
        <v>12</v>
      </c>
      <c r="F78" t="s">
        <v>440</v>
      </c>
      <c r="G78">
        <v>9183232835</v>
      </c>
      <c r="H78" s="1">
        <v>33861</v>
      </c>
      <c r="I78" t="s">
        <v>441</v>
      </c>
    </row>
    <row r="79" spans="1:9" x14ac:dyDescent="0.3">
      <c r="A79">
        <v>78</v>
      </c>
      <c r="B79" t="s">
        <v>442</v>
      </c>
      <c r="C79" t="s">
        <v>443</v>
      </c>
      <c r="D79" t="s">
        <v>444</v>
      </c>
      <c r="E79" t="s">
        <v>19</v>
      </c>
      <c r="F79" t="s">
        <v>445</v>
      </c>
      <c r="G79" t="s">
        <v>446</v>
      </c>
      <c r="H79" s="1">
        <v>19517</v>
      </c>
      <c r="I79" t="s">
        <v>447</v>
      </c>
    </row>
    <row r="80" spans="1:9" x14ac:dyDescent="0.3">
      <c r="A80">
        <v>79</v>
      </c>
      <c r="B80" t="s">
        <v>448</v>
      </c>
      <c r="C80" t="s">
        <v>449</v>
      </c>
      <c r="D80" t="s">
        <v>450</v>
      </c>
      <c r="E80" t="s">
        <v>19</v>
      </c>
      <c r="F80" t="s">
        <v>451</v>
      </c>
      <c r="G80" t="s">
        <v>452</v>
      </c>
      <c r="H80" s="1">
        <v>14213</v>
      </c>
      <c r="I80" t="s">
        <v>399</v>
      </c>
    </row>
    <row r="81" spans="1:9" x14ac:dyDescent="0.3">
      <c r="A81">
        <v>80</v>
      </c>
      <c r="B81" t="s">
        <v>453</v>
      </c>
      <c r="C81" t="s">
        <v>299</v>
      </c>
      <c r="D81" t="s">
        <v>454</v>
      </c>
      <c r="E81" t="s">
        <v>12</v>
      </c>
      <c r="F81" t="s">
        <v>455</v>
      </c>
      <c r="G81" t="s">
        <v>456</v>
      </c>
      <c r="H81" s="1">
        <v>19229</v>
      </c>
      <c r="I81" t="s">
        <v>101</v>
      </c>
    </row>
    <row r="82" spans="1:9" x14ac:dyDescent="0.3">
      <c r="A82">
        <v>81</v>
      </c>
      <c r="B82" t="s">
        <v>457</v>
      </c>
      <c r="C82" t="s">
        <v>364</v>
      </c>
      <c r="D82" t="s">
        <v>458</v>
      </c>
      <c r="E82" t="s">
        <v>12</v>
      </c>
      <c r="F82" t="s">
        <v>459</v>
      </c>
      <c r="G82" t="s">
        <v>460</v>
      </c>
      <c r="H82" s="1">
        <v>32231</v>
      </c>
      <c r="I82" t="s">
        <v>461</v>
      </c>
    </row>
    <row r="83" spans="1:9" x14ac:dyDescent="0.3">
      <c r="A83">
        <v>82</v>
      </c>
      <c r="B83" t="s">
        <v>462</v>
      </c>
      <c r="C83" t="s">
        <v>132</v>
      </c>
      <c r="D83" t="s">
        <v>463</v>
      </c>
      <c r="E83" t="s">
        <v>19</v>
      </c>
      <c r="F83" t="s">
        <v>464</v>
      </c>
      <c r="G83" t="s">
        <v>465</v>
      </c>
      <c r="H83" s="1">
        <v>22916</v>
      </c>
      <c r="I83" t="s">
        <v>466</v>
      </c>
    </row>
    <row r="84" spans="1:9" x14ac:dyDescent="0.3">
      <c r="A84">
        <v>83</v>
      </c>
      <c r="B84" t="s">
        <v>467</v>
      </c>
      <c r="C84" t="s">
        <v>79</v>
      </c>
      <c r="D84" t="s">
        <v>359</v>
      </c>
      <c r="E84" t="s">
        <v>12</v>
      </c>
      <c r="F84" t="s">
        <v>468</v>
      </c>
      <c r="G84" t="s">
        <v>469</v>
      </c>
      <c r="H84" s="1">
        <v>27559</v>
      </c>
      <c r="I84" t="s">
        <v>251</v>
      </c>
    </row>
    <row r="85" spans="1:9" x14ac:dyDescent="0.3">
      <c r="A85">
        <v>84</v>
      </c>
      <c r="B85" t="s">
        <v>470</v>
      </c>
      <c r="C85" t="s">
        <v>471</v>
      </c>
      <c r="D85" t="s">
        <v>98</v>
      </c>
      <c r="E85" t="s">
        <v>19</v>
      </c>
      <c r="F85" t="s">
        <v>472</v>
      </c>
      <c r="G85" t="s">
        <v>473</v>
      </c>
      <c r="H85" s="1">
        <v>34575</v>
      </c>
      <c r="I85" t="s">
        <v>112</v>
      </c>
    </row>
    <row r="86" spans="1:9" x14ac:dyDescent="0.3">
      <c r="A86">
        <v>85</v>
      </c>
      <c r="B86" t="s">
        <v>474</v>
      </c>
      <c r="C86" t="s">
        <v>475</v>
      </c>
      <c r="D86" t="s">
        <v>375</v>
      </c>
      <c r="E86" t="s">
        <v>19</v>
      </c>
      <c r="F86" t="s">
        <v>476</v>
      </c>
      <c r="G86" t="s">
        <v>477</v>
      </c>
      <c r="H86" s="1">
        <v>27149</v>
      </c>
      <c r="I86" t="s">
        <v>177</v>
      </c>
    </row>
    <row r="87" spans="1:9" x14ac:dyDescent="0.3">
      <c r="A87">
        <v>86</v>
      </c>
      <c r="B87" t="s">
        <v>478</v>
      </c>
      <c r="C87" t="s">
        <v>479</v>
      </c>
      <c r="D87" t="s">
        <v>480</v>
      </c>
      <c r="E87" t="s">
        <v>12</v>
      </c>
      <c r="F87" t="s">
        <v>481</v>
      </c>
      <c r="G87">
        <f>1-419-424-3949</f>
        <v>-4791</v>
      </c>
      <c r="H87" s="1">
        <v>32164</v>
      </c>
      <c r="I87" t="s">
        <v>482</v>
      </c>
    </row>
    <row r="88" spans="1:9" x14ac:dyDescent="0.3">
      <c r="A88">
        <v>87</v>
      </c>
      <c r="B88" t="s">
        <v>483</v>
      </c>
      <c r="C88" t="s">
        <v>484</v>
      </c>
      <c r="D88" t="s">
        <v>485</v>
      </c>
      <c r="E88" t="s">
        <v>19</v>
      </c>
      <c r="F88" t="s">
        <v>486</v>
      </c>
      <c r="G88" t="s">
        <v>487</v>
      </c>
      <c r="H88" s="1">
        <v>30214</v>
      </c>
      <c r="I88" t="s">
        <v>488</v>
      </c>
    </row>
    <row r="89" spans="1:9" x14ac:dyDescent="0.3">
      <c r="A89">
        <v>88</v>
      </c>
      <c r="B89" t="s">
        <v>489</v>
      </c>
      <c r="C89" t="s">
        <v>490</v>
      </c>
      <c r="D89" t="s">
        <v>491</v>
      </c>
      <c r="E89" t="s">
        <v>12</v>
      </c>
      <c r="F89" t="s">
        <v>492</v>
      </c>
      <c r="G89">
        <f>1-275-728-6459</f>
        <v>-7461</v>
      </c>
      <c r="H89" s="1">
        <v>4770</v>
      </c>
      <c r="I89" t="s">
        <v>493</v>
      </c>
    </row>
    <row r="90" spans="1:9" x14ac:dyDescent="0.3">
      <c r="A90">
        <v>89</v>
      </c>
      <c r="B90" t="s">
        <v>494</v>
      </c>
      <c r="C90" t="s">
        <v>495</v>
      </c>
      <c r="D90" t="s">
        <v>496</v>
      </c>
      <c r="E90" t="s">
        <v>19</v>
      </c>
      <c r="F90" t="s">
        <v>497</v>
      </c>
      <c r="G90" t="s">
        <v>498</v>
      </c>
      <c r="H90" s="1">
        <v>24582</v>
      </c>
      <c r="I90" t="s">
        <v>332</v>
      </c>
    </row>
    <row r="91" spans="1:9" x14ac:dyDescent="0.3">
      <c r="A91">
        <v>90</v>
      </c>
      <c r="B91" t="s">
        <v>499</v>
      </c>
      <c r="C91" t="s">
        <v>500</v>
      </c>
      <c r="D91" t="s">
        <v>501</v>
      </c>
      <c r="E91" t="s">
        <v>19</v>
      </c>
      <c r="F91" t="s">
        <v>502</v>
      </c>
      <c r="G91" t="s">
        <v>503</v>
      </c>
      <c r="H91" s="1">
        <v>8273</v>
      </c>
      <c r="I91" t="s">
        <v>504</v>
      </c>
    </row>
    <row r="92" spans="1:9" x14ac:dyDescent="0.3">
      <c r="A92">
        <v>91</v>
      </c>
      <c r="B92" t="s">
        <v>505</v>
      </c>
      <c r="C92" t="s">
        <v>506</v>
      </c>
      <c r="D92" t="s">
        <v>507</v>
      </c>
      <c r="E92" t="s">
        <v>19</v>
      </c>
      <c r="F92" t="s">
        <v>508</v>
      </c>
      <c r="G92">
        <v>412659505</v>
      </c>
      <c r="H92" s="1">
        <v>26685</v>
      </c>
      <c r="I92" t="s">
        <v>509</v>
      </c>
    </row>
    <row r="93" spans="1:9" x14ac:dyDescent="0.3">
      <c r="A93">
        <v>92</v>
      </c>
      <c r="B93" t="s">
        <v>510</v>
      </c>
      <c r="C93" t="s">
        <v>511</v>
      </c>
      <c r="D93" t="s">
        <v>512</v>
      </c>
      <c r="E93" t="s">
        <v>12</v>
      </c>
      <c r="F93" t="s">
        <v>513</v>
      </c>
      <c r="G93" t="s">
        <v>514</v>
      </c>
      <c r="H93" s="1">
        <v>30053</v>
      </c>
      <c r="I93" t="s">
        <v>292</v>
      </c>
    </row>
    <row r="94" spans="1:9" x14ac:dyDescent="0.3">
      <c r="A94">
        <v>93</v>
      </c>
      <c r="B94" t="s">
        <v>515</v>
      </c>
      <c r="C94" t="s">
        <v>516</v>
      </c>
      <c r="D94" t="s">
        <v>330</v>
      </c>
      <c r="E94" t="s">
        <v>12</v>
      </c>
      <c r="F94" t="s">
        <v>517</v>
      </c>
      <c r="G94">
        <v>5419583323</v>
      </c>
      <c r="H94" s="1">
        <v>41123</v>
      </c>
      <c r="I94" t="s">
        <v>518</v>
      </c>
    </row>
    <row r="95" spans="1:9" x14ac:dyDescent="0.3">
      <c r="A95">
        <v>94</v>
      </c>
      <c r="B95" t="s">
        <v>519</v>
      </c>
      <c r="C95" t="s">
        <v>97</v>
      </c>
      <c r="D95" t="s">
        <v>520</v>
      </c>
      <c r="E95" t="s">
        <v>19</v>
      </c>
      <c r="F95" t="s">
        <v>521</v>
      </c>
      <c r="G95" t="s">
        <v>522</v>
      </c>
      <c r="H95" s="1">
        <v>38926</v>
      </c>
      <c r="I95" t="s">
        <v>338</v>
      </c>
    </row>
    <row r="96" spans="1:9" x14ac:dyDescent="0.3">
      <c r="A96">
        <v>95</v>
      </c>
      <c r="B96" t="s">
        <v>523</v>
      </c>
      <c r="C96" t="s">
        <v>524</v>
      </c>
      <c r="D96" t="s">
        <v>525</v>
      </c>
      <c r="E96" t="s">
        <v>12</v>
      </c>
      <c r="F96" t="s">
        <v>526</v>
      </c>
      <c r="G96" t="s">
        <v>527</v>
      </c>
      <c r="H96" s="1">
        <v>32486</v>
      </c>
      <c r="I96" t="s">
        <v>528</v>
      </c>
    </row>
    <row r="97" spans="1:9" x14ac:dyDescent="0.3">
      <c r="A97">
        <v>96</v>
      </c>
      <c r="B97" t="s">
        <v>529</v>
      </c>
      <c r="C97" t="s">
        <v>51</v>
      </c>
      <c r="D97" t="s">
        <v>530</v>
      </c>
      <c r="E97" t="s">
        <v>19</v>
      </c>
      <c r="F97" t="s">
        <v>531</v>
      </c>
      <c r="G97">
        <v>7631450835</v>
      </c>
      <c r="H97" s="1">
        <v>27008</v>
      </c>
      <c r="I97" t="s">
        <v>532</v>
      </c>
    </row>
    <row r="98" spans="1:9" x14ac:dyDescent="0.3">
      <c r="A98">
        <v>97</v>
      </c>
      <c r="B98" t="s">
        <v>533</v>
      </c>
      <c r="C98" t="s">
        <v>534</v>
      </c>
      <c r="D98" t="s">
        <v>535</v>
      </c>
      <c r="E98" t="s">
        <v>12</v>
      </c>
      <c r="F98" t="s">
        <v>536</v>
      </c>
      <c r="G98">
        <v>1289379504</v>
      </c>
      <c r="H98" s="1">
        <v>27282</v>
      </c>
      <c r="I98" t="s">
        <v>537</v>
      </c>
    </row>
    <row r="99" spans="1:9" x14ac:dyDescent="0.3">
      <c r="A99">
        <v>98</v>
      </c>
      <c r="B99" t="s">
        <v>538</v>
      </c>
      <c r="C99" t="s">
        <v>539</v>
      </c>
      <c r="D99" t="s">
        <v>540</v>
      </c>
      <c r="E99" t="s">
        <v>12</v>
      </c>
      <c r="F99" t="s">
        <v>541</v>
      </c>
      <c r="G99">
        <f>1-618-303-1920</f>
        <v>-2840</v>
      </c>
      <c r="H99" s="1">
        <v>8788</v>
      </c>
      <c r="I99" t="s">
        <v>542</v>
      </c>
    </row>
    <row r="100" spans="1:9" x14ac:dyDescent="0.3">
      <c r="A100">
        <v>99</v>
      </c>
      <c r="B100" t="s">
        <v>543</v>
      </c>
      <c r="C100" t="s">
        <v>411</v>
      </c>
      <c r="D100" t="s">
        <v>544</v>
      </c>
      <c r="E100" t="s">
        <v>12</v>
      </c>
      <c r="F100" t="s">
        <v>545</v>
      </c>
      <c r="G100" t="s">
        <v>546</v>
      </c>
      <c r="H100" s="1">
        <v>17598</v>
      </c>
      <c r="I100" t="s">
        <v>547</v>
      </c>
    </row>
    <row r="101" spans="1:9" x14ac:dyDescent="0.3">
      <c r="A101">
        <v>100</v>
      </c>
      <c r="B101" t="s">
        <v>548</v>
      </c>
      <c r="C101" t="s">
        <v>549</v>
      </c>
      <c r="D101" t="s">
        <v>550</v>
      </c>
      <c r="E101" t="s">
        <v>19</v>
      </c>
      <c r="F101" t="s">
        <v>551</v>
      </c>
      <c r="G101" t="s">
        <v>552</v>
      </c>
      <c r="H101" s="1">
        <v>34137</v>
      </c>
      <c r="I101" t="s">
        <v>66</v>
      </c>
    </row>
    <row r="102" spans="1:9" x14ac:dyDescent="0.3">
      <c r="A102">
        <v>101</v>
      </c>
      <c r="B102" s="2" t="s">
        <v>553</v>
      </c>
      <c r="C102" t="s">
        <v>554</v>
      </c>
      <c r="D102" t="s">
        <v>555</v>
      </c>
      <c r="E102" t="s">
        <v>12</v>
      </c>
      <c r="F102" t="s">
        <v>556</v>
      </c>
      <c r="G102">
        <v>3696493045</v>
      </c>
      <c r="H102" s="1">
        <v>37177</v>
      </c>
      <c r="I102" t="s">
        <v>557</v>
      </c>
    </row>
    <row r="103" spans="1:9" x14ac:dyDescent="0.3">
      <c r="A103">
        <v>102</v>
      </c>
      <c r="B103" t="s">
        <v>558</v>
      </c>
      <c r="C103" t="s">
        <v>559</v>
      </c>
      <c r="D103" t="s">
        <v>560</v>
      </c>
      <c r="E103" t="s">
        <v>12</v>
      </c>
      <c r="F103" t="s">
        <v>561</v>
      </c>
      <c r="G103" t="s">
        <v>562</v>
      </c>
      <c r="H103" s="1">
        <v>22141</v>
      </c>
      <c r="I103" t="s">
        <v>297</v>
      </c>
    </row>
    <row r="104" spans="1:9" x14ac:dyDescent="0.3">
      <c r="A104">
        <v>103</v>
      </c>
      <c r="B104" t="s">
        <v>563</v>
      </c>
      <c r="C104" t="s">
        <v>564</v>
      </c>
      <c r="D104" t="s">
        <v>565</v>
      </c>
      <c r="E104" t="s">
        <v>12</v>
      </c>
      <c r="F104" t="s">
        <v>566</v>
      </c>
      <c r="G104" t="s">
        <v>567</v>
      </c>
      <c r="H104" s="1">
        <v>8155</v>
      </c>
      <c r="I104" t="s">
        <v>568</v>
      </c>
    </row>
    <row r="105" spans="1:9" x14ac:dyDescent="0.3">
      <c r="A105">
        <v>104</v>
      </c>
      <c r="B105" t="s">
        <v>569</v>
      </c>
      <c r="C105" t="s">
        <v>570</v>
      </c>
      <c r="D105" t="s">
        <v>571</v>
      </c>
      <c r="E105" t="s">
        <v>19</v>
      </c>
      <c r="F105" t="s">
        <v>572</v>
      </c>
      <c r="G105" t="s">
        <v>573</v>
      </c>
      <c r="H105" s="1">
        <v>32853</v>
      </c>
      <c r="I105" t="s">
        <v>574</v>
      </c>
    </row>
    <row r="106" spans="1:9" x14ac:dyDescent="0.3">
      <c r="A106">
        <v>105</v>
      </c>
      <c r="B106" t="s">
        <v>575</v>
      </c>
      <c r="C106" t="s">
        <v>576</v>
      </c>
      <c r="D106" t="s">
        <v>577</v>
      </c>
      <c r="E106" t="s">
        <v>12</v>
      </c>
      <c r="F106" t="s">
        <v>578</v>
      </c>
      <c r="G106">
        <f>1-586-452-9418</f>
        <v>-10455</v>
      </c>
      <c r="H106" s="1">
        <v>16845</v>
      </c>
      <c r="I106" t="s">
        <v>579</v>
      </c>
    </row>
    <row r="107" spans="1:9" x14ac:dyDescent="0.3">
      <c r="A107">
        <v>106</v>
      </c>
      <c r="B107" t="s">
        <v>580</v>
      </c>
      <c r="C107" t="s">
        <v>581</v>
      </c>
      <c r="D107" t="s">
        <v>582</v>
      </c>
      <c r="E107" t="s">
        <v>12</v>
      </c>
      <c r="F107" t="s">
        <v>583</v>
      </c>
      <c r="G107" t="s">
        <v>584</v>
      </c>
      <c r="H107" s="1">
        <v>21895</v>
      </c>
      <c r="I107" t="s">
        <v>585</v>
      </c>
    </row>
    <row r="108" spans="1:9" x14ac:dyDescent="0.3">
      <c r="A108">
        <v>107</v>
      </c>
      <c r="B108" t="s">
        <v>586</v>
      </c>
      <c r="C108" t="s">
        <v>587</v>
      </c>
      <c r="D108" t="s">
        <v>157</v>
      </c>
      <c r="E108" t="s">
        <v>19</v>
      </c>
      <c r="F108" t="s">
        <v>588</v>
      </c>
      <c r="G108" t="s">
        <v>589</v>
      </c>
      <c r="H108" s="1">
        <v>19680</v>
      </c>
      <c r="I108" t="s">
        <v>327</v>
      </c>
    </row>
    <row r="109" spans="1:9" x14ac:dyDescent="0.3">
      <c r="A109">
        <v>108</v>
      </c>
      <c r="B109" t="s">
        <v>590</v>
      </c>
      <c r="C109" t="s">
        <v>591</v>
      </c>
      <c r="D109" t="s">
        <v>592</v>
      </c>
      <c r="E109" t="s">
        <v>12</v>
      </c>
      <c r="F109" t="s">
        <v>593</v>
      </c>
      <c r="G109" t="s">
        <v>594</v>
      </c>
      <c r="H109" s="1">
        <v>28141</v>
      </c>
      <c r="I109" t="s">
        <v>595</v>
      </c>
    </row>
    <row r="110" spans="1:9" x14ac:dyDescent="0.3">
      <c r="A110">
        <v>109</v>
      </c>
      <c r="B110" t="s">
        <v>596</v>
      </c>
      <c r="C110" t="s">
        <v>597</v>
      </c>
      <c r="D110" t="s">
        <v>598</v>
      </c>
      <c r="E110" t="s">
        <v>12</v>
      </c>
      <c r="F110" t="s">
        <v>599</v>
      </c>
      <c r="G110" t="s">
        <v>600</v>
      </c>
      <c r="H110" s="1">
        <v>22744</v>
      </c>
      <c r="I110" t="s">
        <v>601</v>
      </c>
    </row>
    <row r="111" spans="1:9" x14ac:dyDescent="0.3">
      <c r="A111">
        <v>110</v>
      </c>
      <c r="B111" t="s">
        <v>602</v>
      </c>
      <c r="C111" t="s">
        <v>603</v>
      </c>
      <c r="D111" t="s">
        <v>604</v>
      </c>
      <c r="E111" t="s">
        <v>12</v>
      </c>
      <c r="F111" t="s">
        <v>605</v>
      </c>
      <c r="G111">
        <v>5528746828</v>
      </c>
      <c r="H111" s="1">
        <v>25945</v>
      </c>
      <c r="I111" t="s">
        <v>606</v>
      </c>
    </row>
    <row r="112" spans="1:9" x14ac:dyDescent="0.3">
      <c r="A112">
        <v>111</v>
      </c>
      <c r="B112" t="s">
        <v>607</v>
      </c>
      <c r="C112" t="s">
        <v>608</v>
      </c>
      <c r="D112" t="s">
        <v>609</v>
      </c>
      <c r="E112" t="s">
        <v>19</v>
      </c>
      <c r="F112" t="s">
        <v>610</v>
      </c>
      <c r="G112" t="s">
        <v>611</v>
      </c>
      <c r="H112" s="1">
        <v>14545</v>
      </c>
      <c r="I112" t="s">
        <v>612</v>
      </c>
    </row>
    <row r="113" spans="1:9" x14ac:dyDescent="0.3">
      <c r="A113">
        <v>112</v>
      </c>
      <c r="B113" t="s">
        <v>613</v>
      </c>
      <c r="C113" t="s">
        <v>614</v>
      </c>
      <c r="D113" t="s">
        <v>615</v>
      </c>
      <c r="E113" t="s">
        <v>12</v>
      </c>
      <c r="F113" t="s">
        <v>616</v>
      </c>
      <c r="G113" t="s">
        <v>617</v>
      </c>
      <c r="H113" s="1">
        <v>23940</v>
      </c>
      <c r="I113" t="s">
        <v>618</v>
      </c>
    </row>
    <row r="114" spans="1:9" x14ac:dyDescent="0.3">
      <c r="A114">
        <v>113</v>
      </c>
      <c r="B114" t="s">
        <v>619</v>
      </c>
      <c r="C114" t="s">
        <v>91</v>
      </c>
      <c r="D114" t="s">
        <v>620</v>
      </c>
      <c r="E114" t="s">
        <v>12</v>
      </c>
      <c r="F114" t="s">
        <v>621</v>
      </c>
      <c r="G114" t="s">
        <v>622</v>
      </c>
      <c r="H114" s="1">
        <v>18170</v>
      </c>
      <c r="I114" t="s">
        <v>623</v>
      </c>
    </row>
    <row r="115" spans="1:9" x14ac:dyDescent="0.3">
      <c r="A115">
        <v>114</v>
      </c>
      <c r="B115" t="s">
        <v>624</v>
      </c>
      <c r="C115" t="s">
        <v>625</v>
      </c>
      <c r="D115" t="s">
        <v>626</v>
      </c>
      <c r="E115" t="s">
        <v>19</v>
      </c>
      <c r="F115" t="s">
        <v>627</v>
      </c>
      <c r="G115" t="s">
        <v>628</v>
      </c>
      <c r="H115" s="1">
        <v>43313</v>
      </c>
      <c r="I115" t="s">
        <v>629</v>
      </c>
    </row>
    <row r="116" spans="1:9" x14ac:dyDescent="0.3">
      <c r="A116">
        <v>115</v>
      </c>
      <c r="B116" t="s">
        <v>630</v>
      </c>
      <c r="C116" t="s">
        <v>631</v>
      </c>
      <c r="D116" t="s">
        <v>507</v>
      </c>
      <c r="E116" t="s">
        <v>19</v>
      </c>
      <c r="F116" t="s">
        <v>632</v>
      </c>
      <c r="G116" t="s">
        <v>633</v>
      </c>
      <c r="H116" s="1">
        <v>9770</v>
      </c>
      <c r="I116" t="s">
        <v>240</v>
      </c>
    </row>
    <row r="117" spans="1:9" x14ac:dyDescent="0.3">
      <c r="A117">
        <v>116</v>
      </c>
      <c r="B117" t="s">
        <v>634</v>
      </c>
      <c r="C117" t="s">
        <v>635</v>
      </c>
      <c r="D117" t="s">
        <v>636</v>
      </c>
      <c r="E117" t="s">
        <v>19</v>
      </c>
      <c r="F117" t="s">
        <v>637</v>
      </c>
      <c r="G117" t="s">
        <v>638</v>
      </c>
      <c r="H117" s="1">
        <v>34709</v>
      </c>
      <c r="I117" t="s">
        <v>639</v>
      </c>
    </row>
    <row r="118" spans="1:9" x14ac:dyDescent="0.3">
      <c r="A118">
        <v>117</v>
      </c>
      <c r="B118" t="s">
        <v>640</v>
      </c>
      <c r="C118" t="s">
        <v>641</v>
      </c>
      <c r="D118" t="s">
        <v>642</v>
      </c>
      <c r="E118" t="s">
        <v>12</v>
      </c>
      <c r="F118" t="s">
        <v>643</v>
      </c>
      <c r="G118" t="s">
        <v>644</v>
      </c>
      <c r="H118" s="1">
        <v>13791</v>
      </c>
      <c r="I118" t="s">
        <v>77</v>
      </c>
    </row>
    <row r="119" spans="1:9" x14ac:dyDescent="0.3">
      <c r="A119">
        <v>118</v>
      </c>
      <c r="B119" t="s">
        <v>645</v>
      </c>
      <c r="C119" t="s">
        <v>646</v>
      </c>
      <c r="D119" t="s">
        <v>647</v>
      </c>
      <c r="E119" t="s">
        <v>19</v>
      </c>
      <c r="F119" t="s">
        <v>648</v>
      </c>
      <c r="G119" t="s">
        <v>649</v>
      </c>
      <c r="H119" s="1">
        <v>44126</v>
      </c>
      <c r="I119" t="s">
        <v>650</v>
      </c>
    </row>
    <row r="120" spans="1:9" x14ac:dyDescent="0.3">
      <c r="A120">
        <v>119</v>
      </c>
      <c r="B120" t="s">
        <v>651</v>
      </c>
      <c r="C120" t="s">
        <v>652</v>
      </c>
      <c r="D120" t="s">
        <v>653</v>
      </c>
      <c r="E120" t="s">
        <v>12</v>
      </c>
      <c r="F120" t="s">
        <v>654</v>
      </c>
      <c r="G120">
        <f>1-369-936-8657</f>
        <v>-9961</v>
      </c>
      <c r="H120" s="1">
        <v>22362</v>
      </c>
      <c r="I120" t="s">
        <v>655</v>
      </c>
    </row>
    <row r="121" spans="1:9" x14ac:dyDescent="0.3">
      <c r="A121">
        <v>120</v>
      </c>
      <c r="B121" t="s">
        <v>656</v>
      </c>
      <c r="C121" t="s">
        <v>657</v>
      </c>
      <c r="D121" t="s">
        <v>658</v>
      </c>
      <c r="E121" t="s">
        <v>12</v>
      </c>
      <c r="F121" t="s">
        <v>659</v>
      </c>
      <c r="G121" t="s">
        <v>660</v>
      </c>
      <c r="H121" s="1">
        <v>5598</v>
      </c>
      <c r="I121" t="s">
        <v>661</v>
      </c>
    </row>
    <row r="122" spans="1:9" x14ac:dyDescent="0.3">
      <c r="A122">
        <v>121</v>
      </c>
      <c r="B122" t="s">
        <v>662</v>
      </c>
      <c r="C122" t="s">
        <v>663</v>
      </c>
      <c r="D122" t="s">
        <v>664</v>
      </c>
      <c r="E122" t="s">
        <v>12</v>
      </c>
      <c r="F122" t="s">
        <v>665</v>
      </c>
      <c r="G122" t="s">
        <v>666</v>
      </c>
      <c r="H122" s="1">
        <v>33132</v>
      </c>
      <c r="I122" t="s">
        <v>667</v>
      </c>
    </row>
    <row r="123" spans="1:9" x14ac:dyDescent="0.3">
      <c r="A123">
        <v>122</v>
      </c>
      <c r="B123" t="s">
        <v>668</v>
      </c>
      <c r="C123" t="s">
        <v>669</v>
      </c>
      <c r="D123" t="s">
        <v>670</v>
      </c>
      <c r="E123" t="s">
        <v>19</v>
      </c>
      <c r="F123" t="s">
        <v>671</v>
      </c>
      <c r="G123" t="s">
        <v>672</v>
      </c>
      <c r="H123" s="1">
        <v>29075</v>
      </c>
      <c r="I123" t="s">
        <v>673</v>
      </c>
    </row>
    <row r="124" spans="1:9" x14ac:dyDescent="0.3">
      <c r="A124">
        <v>123</v>
      </c>
      <c r="B124" t="s">
        <v>674</v>
      </c>
      <c r="C124" t="s">
        <v>146</v>
      </c>
      <c r="D124" t="s">
        <v>675</v>
      </c>
      <c r="E124" t="s">
        <v>12</v>
      </c>
      <c r="F124" t="s">
        <v>676</v>
      </c>
      <c r="G124">
        <v>8399917932</v>
      </c>
      <c r="H124" s="1">
        <v>24866</v>
      </c>
      <c r="I124" t="s">
        <v>677</v>
      </c>
    </row>
    <row r="125" spans="1:9" x14ac:dyDescent="0.3">
      <c r="A125">
        <v>124</v>
      </c>
      <c r="B125" t="s">
        <v>678</v>
      </c>
      <c r="C125" t="s">
        <v>679</v>
      </c>
      <c r="D125" t="s">
        <v>680</v>
      </c>
      <c r="E125" t="s">
        <v>12</v>
      </c>
      <c r="F125" t="s">
        <v>681</v>
      </c>
      <c r="G125" t="s">
        <v>682</v>
      </c>
      <c r="H125" s="1">
        <v>36606</v>
      </c>
      <c r="I125" t="s">
        <v>683</v>
      </c>
    </row>
    <row r="126" spans="1:9" x14ac:dyDescent="0.3">
      <c r="A126">
        <v>125</v>
      </c>
      <c r="B126" t="s">
        <v>684</v>
      </c>
      <c r="C126" t="s">
        <v>685</v>
      </c>
      <c r="D126" t="s">
        <v>686</v>
      </c>
      <c r="E126" t="s">
        <v>19</v>
      </c>
      <c r="F126" t="s">
        <v>687</v>
      </c>
      <c r="G126" t="s">
        <v>688</v>
      </c>
      <c r="H126" s="1">
        <v>42406</v>
      </c>
      <c r="I126" t="s">
        <v>315</v>
      </c>
    </row>
    <row r="127" spans="1:9" x14ac:dyDescent="0.3">
      <c r="A127">
        <v>126</v>
      </c>
      <c r="B127" t="s">
        <v>689</v>
      </c>
      <c r="C127" t="s">
        <v>690</v>
      </c>
      <c r="D127" t="s">
        <v>691</v>
      </c>
      <c r="E127" t="s">
        <v>19</v>
      </c>
      <c r="F127" t="s">
        <v>692</v>
      </c>
      <c r="G127" t="s">
        <v>693</v>
      </c>
      <c r="H127" s="1">
        <v>8648</v>
      </c>
      <c r="I127" t="s">
        <v>694</v>
      </c>
    </row>
    <row r="128" spans="1:9" x14ac:dyDescent="0.3">
      <c r="A128">
        <v>127</v>
      </c>
      <c r="B128" t="s">
        <v>695</v>
      </c>
      <c r="C128" t="s">
        <v>696</v>
      </c>
      <c r="D128" t="s">
        <v>697</v>
      </c>
      <c r="E128" t="s">
        <v>12</v>
      </c>
      <c r="F128" t="s">
        <v>698</v>
      </c>
      <c r="G128" t="s">
        <v>699</v>
      </c>
      <c r="H128" s="1">
        <v>33094</v>
      </c>
      <c r="I128" t="s">
        <v>700</v>
      </c>
    </row>
    <row r="129" spans="1:9" x14ac:dyDescent="0.3">
      <c r="A129">
        <v>128</v>
      </c>
      <c r="B129" t="s">
        <v>701</v>
      </c>
      <c r="C129" t="s">
        <v>702</v>
      </c>
      <c r="D129" t="s">
        <v>92</v>
      </c>
      <c r="E129" t="s">
        <v>19</v>
      </c>
      <c r="F129" t="s">
        <v>703</v>
      </c>
      <c r="G129" t="s">
        <v>704</v>
      </c>
      <c r="H129" s="1">
        <v>10922</v>
      </c>
      <c r="I129" t="s">
        <v>705</v>
      </c>
    </row>
    <row r="130" spans="1:9" x14ac:dyDescent="0.3">
      <c r="A130">
        <v>129</v>
      </c>
      <c r="B130" t="s">
        <v>706</v>
      </c>
      <c r="C130" t="s">
        <v>317</v>
      </c>
      <c r="D130" t="s">
        <v>707</v>
      </c>
      <c r="E130" t="s">
        <v>19</v>
      </c>
      <c r="F130" t="s">
        <v>708</v>
      </c>
      <c r="G130" t="s">
        <v>709</v>
      </c>
      <c r="H130" s="1">
        <v>23051</v>
      </c>
      <c r="I130" t="s">
        <v>710</v>
      </c>
    </row>
    <row r="131" spans="1:9" x14ac:dyDescent="0.3">
      <c r="A131">
        <v>130</v>
      </c>
      <c r="B131" t="s">
        <v>711</v>
      </c>
      <c r="C131" t="s">
        <v>712</v>
      </c>
      <c r="D131" t="s">
        <v>713</v>
      </c>
      <c r="E131" t="s">
        <v>12</v>
      </c>
      <c r="F131" t="s">
        <v>714</v>
      </c>
      <c r="G131" t="s">
        <v>715</v>
      </c>
      <c r="H131" s="1">
        <v>30597</v>
      </c>
      <c r="I131" t="s">
        <v>574</v>
      </c>
    </row>
    <row r="132" spans="1:9" x14ac:dyDescent="0.3">
      <c r="A132">
        <v>131</v>
      </c>
      <c r="B132" t="s">
        <v>716</v>
      </c>
      <c r="C132" t="s">
        <v>717</v>
      </c>
      <c r="D132" t="s">
        <v>718</v>
      </c>
      <c r="E132" t="s">
        <v>12</v>
      </c>
      <c r="F132" t="s">
        <v>719</v>
      </c>
      <c r="G132" t="s">
        <v>720</v>
      </c>
      <c r="H132" s="1">
        <v>14647</v>
      </c>
      <c r="I132" t="s">
        <v>721</v>
      </c>
    </row>
    <row r="133" spans="1:9" x14ac:dyDescent="0.3">
      <c r="A133">
        <v>132</v>
      </c>
      <c r="B133" t="s">
        <v>722</v>
      </c>
      <c r="C133" t="s">
        <v>723</v>
      </c>
      <c r="D133" t="s">
        <v>491</v>
      </c>
      <c r="E133" t="s">
        <v>12</v>
      </c>
      <c r="F133" t="s">
        <v>724</v>
      </c>
      <c r="G133" t="s">
        <v>725</v>
      </c>
      <c r="H133" s="1">
        <v>32306</v>
      </c>
      <c r="I133" t="s">
        <v>726</v>
      </c>
    </row>
    <row r="134" spans="1:9" x14ac:dyDescent="0.3">
      <c r="A134">
        <v>133</v>
      </c>
      <c r="B134" t="s">
        <v>727</v>
      </c>
      <c r="C134" t="s">
        <v>317</v>
      </c>
      <c r="D134" t="s">
        <v>728</v>
      </c>
      <c r="E134" t="s">
        <v>19</v>
      </c>
      <c r="F134" t="s">
        <v>729</v>
      </c>
      <c r="G134" t="s">
        <v>730</v>
      </c>
      <c r="H134" s="1">
        <v>24388</v>
      </c>
      <c r="I134" t="s">
        <v>731</v>
      </c>
    </row>
    <row r="135" spans="1:9" x14ac:dyDescent="0.3">
      <c r="A135">
        <v>134</v>
      </c>
      <c r="B135" t="s">
        <v>732</v>
      </c>
      <c r="C135" t="s">
        <v>733</v>
      </c>
      <c r="D135" t="s">
        <v>734</v>
      </c>
      <c r="E135" t="s">
        <v>19</v>
      </c>
      <c r="F135" t="s">
        <v>735</v>
      </c>
      <c r="G135" t="s">
        <v>736</v>
      </c>
      <c r="H135" s="1">
        <v>40444</v>
      </c>
      <c r="I135" t="s">
        <v>737</v>
      </c>
    </row>
    <row r="136" spans="1:9" x14ac:dyDescent="0.3">
      <c r="A136">
        <v>135</v>
      </c>
      <c r="B136" t="s">
        <v>738</v>
      </c>
      <c r="C136" t="s">
        <v>739</v>
      </c>
      <c r="D136" t="s">
        <v>740</v>
      </c>
      <c r="E136" t="s">
        <v>19</v>
      </c>
      <c r="F136" t="s">
        <v>741</v>
      </c>
      <c r="G136" t="s">
        <v>742</v>
      </c>
      <c r="H136" s="1">
        <v>21763</v>
      </c>
      <c r="I136" t="s">
        <v>743</v>
      </c>
    </row>
    <row r="137" spans="1:9" x14ac:dyDescent="0.3">
      <c r="A137">
        <v>136</v>
      </c>
      <c r="B137" t="s">
        <v>744</v>
      </c>
      <c r="C137" t="s">
        <v>745</v>
      </c>
      <c r="D137" t="s">
        <v>746</v>
      </c>
      <c r="E137" t="s">
        <v>12</v>
      </c>
      <c r="F137" t="s">
        <v>747</v>
      </c>
      <c r="G137" t="s">
        <v>748</v>
      </c>
      <c r="H137" s="1">
        <v>31399</v>
      </c>
      <c r="I137" t="s">
        <v>749</v>
      </c>
    </row>
    <row r="138" spans="1:9" x14ac:dyDescent="0.3">
      <c r="A138">
        <v>137</v>
      </c>
      <c r="B138" t="s">
        <v>750</v>
      </c>
      <c r="C138" t="s">
        <v>401</v>
      </c>
      <c r="D138" t="s">
        <v>751</v>
      </c>
      <c r="E138" t="s">
        <v>12</v>
      </c>
      <c r="F138" t="s">
        <v>752</v>
      </c>
      <c r="G138" t="s">
        <v>753</v>
      </c>
      <c r="H138" s="1">
        <v>19134</v>
      </c>
      <c r="I138" t="s">
        <v>754</v>
      </c>
    </row>
    <row r="139" spans="1:9" x14ac:dyDescent="0.3">
      <c r="A139">
        <v>138</v>
      </c>
      <c r="B139" t="s">
        <v>755</v>
      </c>
      <c r="C139" t="s">
        <v>756</v>
      </c>
      <c r="D139" t="s">
        <v>609</v>
      </c>
      <c r="E139" t="s">
        <v>12</v>
      </c>
      <c r="F139" t="s">
        <v>757</v>
      </c>
      <c r="G139">
        <f>1-994-294-8696</f>
        <v>-9983</v>
      </c>
      <c r="H139" s="1">
        <v>18041</v>
      </c>
      <c r="I139" t="s">
        <v>758</v>
      </c>
    </row>
    <row r="140" spans="1:9" x14ac:dyDescent="0.3">
      <c r="A140">
        <v>139</v>
      </c>
      <c r="B140" t="s">
        <v>759</v>
      </c>
      <c r="C140" t="s">
        <v>760</v>
      </c>
      <c r="D140" t="s">
        <v>761</v>
      </c>
      <c r="E140" t="s">
        <v>12</v>
      </c>
      <c r="F140" t="s">
        <v>762</v>
      </c>
      <c r="G140">
        <f>1-674-87-8009</f>
        <v>-8769</v>
      </c>
      <c r="H140" s="1">
        <v>19074</v>
      </c>
      <c r="I140" t="s">
        <v>763</v>
      </c>
    </row>
    <row r="141" spans="1:9" x14ac:dyDescent="0.3">
      <c r="A141">
        <v>140</v>
      </c>
      <c r="B141" t="s">
        <v>764</v>
      </c>
      <c r="C141" t="s">
        <v>765</v>
      </c>
      <c r="D141" t="s">
        <v>766</v>
      </c>
      <c r="E141" t="s">
        <v>12</v>
      </c>
      <c r="F141" t="s">
        <v>767</v>
      </c>
      <c r="G141" t="s">
        <v>768</v>
      </c>
      <c r="H141" s="1">
        <v>13294</v>
      </c>
      <c r="I141" t="s">
        <v>769</v>
      </c>
    </row>
    <row r="142" spans="1:9" x14ac:dyDescent="0.3">
      <c r="A142">
        <v>141</v>
      </c>
      <c r="B142" t="s">
        <v>770</v>
      </c>
      <c r="C142" t="s">
        <v>771</v>
      </c>
      <c r="D142" t="s">
        <v>772</v>
      </c>
      <c r="E142" t="s">
        <v>19</v>
      </c>
      <c r="F142" t="s">
        <v>773</v>
      </c>
      <c r="G142" t="s">
        <v>774</v>
      </c>
      <c r="H142" s="1">
        <v>27251</v>
      </c>
      <c r="I142" t="s">
        <v>775</v>
      </c>
    </row>
    <row r="143" spans="1:9" x14ac:dyDescent="0.3">
      <c r="A143">
        <v>142</v>
      </c>
      <c r="B143" t="s">
        <v>776</v>
      </c>
      <c r="C143" t="s">
        <v>777</v>
      </c>
      <c r="D143" t="s">
        <v>778</v>
      </c>
      <c r="E143" t="s">
        <v>19</v>
      </c>
      <c r="F143" t="s">
        <v>779</v>
      </c>
      <c r="G143" t="s">
        <v>780</v>
      </c>
      <c r="H143" s="1">
        <v>38326</v>
      </c>
      <c r="I143" t="s">
        <v>781</v>
      </c>
    </row>
    <row r="144" spans="1:9" x14ac:dyDescent="0.3">
      <c r="A144">
        <v>143</v>
      </c>
      <c r="B144" t="s">
        <v>782</v>
      </c>
      <c r="C144" t="s">
        <v>783</v>
      </c>
      <c r="D144" t="s">
        <v>784</v>
      </c>
      <c r="E144" t="s">
        <v>19</v>
      </c>
      <c r="F144" t="s">
        <v>785</v>
      </c>
      <c r="G144" t="s">
        <v>786</v>
      </c>
      <c r="H144" s="1">
        <v>3071</v>
      </c>
      <c r="I144" t="s">
        <v>787</v>
      </c>
    </row>
    <row r="145" spans="1:9" x14ac:dyDescent="0.3">
      <c r="A145">
        <v>144</v>
      </c>
      <c r="B145" t="s">
        <v>788</v>
      </c>
      <c r="C145" t="s">
        <v>789</v>
      </c>
      <c r="D145" t="s">
        <v>790</v>
      </c>
      <c r="E145" t="s">
        <v>19</v>
      </c>
      <c r="F145" t="s">
        <v>791</v>
      </c>
      <c r="G145" t="s">
        <v>792</v>
      </c>
      <c r="H145" s="1">
        <v>3888</v>
      </c>
      <c r="I145" t="s">
        <v>793</v>
      </c>
    </row>
    <row r="146" spans="1:9" x14ac:dyDescent="0.3">
      <c r="A146">
        <v>145</v>
      </c>
      <c r="B146" t="s">
        <v>794</v>
      </c>
      <c r="C146" t="s">
        <v>795</v>
      </c>
      <c r="D146" t="s">
        <v>796</v>
      </c>
      <c r="E146" t="s">
        <v>12</v>
      </c>
      <c r="F146" t="s">
        <v>797</v>
      </c>
      <c r="G146" t="s">
        <v>798</v>
      </c>
      <c r="H146" s="1">
        <v>44064</v>
      </c>
      <c r="I146" t="s">
        <v>799</v>
      </c>
    </row>
    <row r="147" spans="1:9" x14ac:dyDescent="0.3">
      <c r="A147">
        <v>146</v>
      </c>
      <c r="B147" t="s">
        <v>800</v>
      </c>
      <c r="C147" t="s">
        <v>801</v>
      </c>
      <c r="D147" t="s">
        <v>347</v>
      </c>
      <c r="E147" t="s">
        <v>12</v>
      </c>
      <c r="F147" t="s">
        <v>802</v>
      </c>
      <c r="G147" t="s">
        <v>803</v>
      </c>
      <c r="H147" s="1">
        <v>42361</v>
      </c>
      <c r="I147" t="s">
        <v>804</v>
      </c>
    </row>
    <row r="148" spans="1:9" x14ac:dyDescent="0.3">
      <c r="A148">
        <v>147</v>
      </c>
      <c r="B148" t="s">
        <v>805</v>
      </c>
      <c r="C148" t="s">
        <v>806</v>
      </c>
      <c r="D148" t="s">
        <v>807</v>
      </c>
      <c r="E148" t="s">
        <v>19</v>
      </c>
      <c r="F148" t="s">
        <v>808</v>
      </c>
      <c r="G148" t="s">
        <v>809</v>
      </c>
      <c r="H148" s="1">
        <v>35136</v>
      </c>
      <c r="I148" t="s">
        <v>810</v>
      </c>
    </row>
    <row r="149" spans="1:9" x14ac:dyDescent="0.3">
      <c r="A149">
        <v>148</v>
      </c>
      <c r="B149" t="s">
        <v>811</v>
      </c>
      <c r="C149" t="s">
        <v>812</v>
      </c>
      <c r="D149" t="s">
        <v>386</v>
      </c>
      <c r="E149" t="s">
        <v>12</v>
      </c>
      <c r="F149" t="s">
        <v>813</v>
      </c>
      <c r="G149" t="s">
        <v>814</v>
      </c>
      <c r="H149" s="1">
        <v>7027</v>
      </c>
      <c r="I149" t="s">
        <v>815</v>
      </c>
    </row>
    <row r="150" spans="1:9" x14ac:dyDescent="0.3">
      <c r="A150">
        <v>149</v>
      </c>
      <c r="B150" t="s">
        <v>816</v>
      </c>
      <c r="C150" t="s">
        <v>817</v>
      </c>
      <c r="D150" t="s">
        <v>818</v>
      </c>
      <c r="E150" t="s">
        <v>19</v>
      </c>
      <c r="F150" t="s">
        <v>819</v>
      </c>
      <c r="G150">
        <f>1-656-507-5397</f>
        <v>-6559</v>
      </c>
      <c r="H150" s="1">
        <v>27996</v>
      </c>
      <c r="I150" t="s">
        <v>388</v>
      </c>
    </row>
    <row r="151" spans="1:9" x14ac:dyDescent="0.3">
      <c r="A151">
        <v>150</v>
      </c>
      <c r="B151" t="s">
        <v>820</v>
      </c>
      <c r="C151" t="s">
        <v>821</v>
      </c>
      <c r="D151" t="s">
        <v>822</v>
      </c>
      <c r="E151" t="s">
        <v>12</v>
      </c>
      <c r="F151" t="s">
        <v>823</v>
      </c>
      <c r="G151" t="s">
        <v>824</v>
      </c>
      <c r="H151" s="1">
        <v>44648</v>
      </c>
      <c r="I151" t="s">
        <v>825</v>
      </c>
    </row>
    <row r="152" spans="1:9" x14ac:dyDescent="0.3">
      <c r="A152">
        <v>151</v>
      </c>
      <c r="B152" t="s">
        <v>826</v>
      </c>
      <c r="C152" t="s">
        <v>827</v>
      </c>
      <c r="D152" t="s">
        <v>828</v>
      </c>
      <c r="E152" t="s">
        <v>19</v>
      </c>
      <c r="F152" t="s">
        <v>829</v>
      </c>
      <c r="G152" t="s">
        <v>830</v>
      </c>
      <c r="H152" s="1">
        <v>24475</v>
      </c>
      <c r="I152" t="s">
        <v>831</v>
      </c>
    </row>
    <row r="153" spans="1:9" x14ac:dyDescent="0.3">
      <c r="A153">
        <v>152</v>
      </c>
      <c r="B153" t="s">
        <v>832</v>
      </c>
      <c r="C153" t="s">
        <v>833</v>
      </c>
      <c r="D153" t="s">
        <v>834</v>
      </c>
      <c r="E153" t="s">
        <v>19</v>
      </c>
      <c r="F153" t="s">
        <v>835</v>
      </c>
      <c r="G153" t="s">
        <v>836</v>
      </c>
      <c r="H153" s="1">
        <v>23700</v>
      </c>
      <c r="I153" t="s">
        <v>787</v>
      </c>
    </row>
    <row r="154" spans="1:9" x14ac:dyDescent="0.3">
      <c r="A154">
        <v>153</v>
      </c>
      <c r="B154" t="s">
        <v>837</v>
      </c>
      <c r="C154" t="s">
        <v>838</v>
      </c>
      <c r="D154" t="s">
        <v>11</v>
      </c>
      <c r="E154" t="s">
        <v>19</v>
      </c>
      <c r="F154" t="s">
        <v>839</v>
      </c>
      <c r="G154" t="s">
        <v>840</v>
      </c>
      <c r="H154" s="1">
        <v>5702</v>
      </c>
      <c r="I154" t="s">
        <v>639</v>
      </c>
    </row>
    <row r="155" spans="1:9" x14ac:dyDescent="0.3">
      <c r="A155">
        <v>154</v>
      </c>
      <c r="B155" t="s">
        <v>841</v>
      </c>
      <c r="C155" t="s">
        <v>842</v>
      </c>
      <c r="D155" t="s">
        <v>843</v>
      </c>
      <c r="E155" t="s">
        <v>19</v>
      </c>
      <c r="F155" t="s">
        <v>844</v>
      </c>
      <c r="G155" t="s">
        <v>845</v>
      </c>
      <c r="H155" s="1">
        <v>18461</v>
      </c>
      <c r="I155" t="s">
        <v>846</v>
      </c>
    </row>
    <row r="156" spans="1:9" x14ac:dyDescent="0.3">
      <c r="A156">
        <v>155</v>
      </c>
      <c r="B156" t="s">
        <v>847</v>
      </c>
      <c r="C156" t="s">
        <v>848</v>
      </c>
      <c r="D156" t="s">
        <v>849</v>
      </c>
      <c r="E156" t="s">
        <v>19</v>
      </c>
      <c r="F156" t="s">
        <v>850</v>
      </c>
      <c r="G156" t="s">
        <v>851</v>
      </c>
      <c r="H156" s="1">
        <v>31098</v>
      </c>
      <c r="I156" t="s">
        <v>852</v>
      </c>
    </row>
    <row r="157" spans="1:9" x14ac:dyDescent="0.3">
      <c r="A157">
        <v>156</v>
      </c>
      <c r="B157" t="s">
        <v>853</v>
      </c>
      <c r="C157" t="s">
        <v>854</v>
      </c>
      <c r="D157" t="s">
        <v>855</v>
      </c>
      <c r="E157" t="s">
        <v>12</v>
      </c>
      <c r="F157" t="s">
        <v>856</v>
      </c>
      <c r="G157" t="s">
        <v>857</v>
      </c>
      <c r="H157" s="1">
        <v>10738</v>
      </c>
      <c r="I157" t="s">
        <v>858</v>
      </c>
    </row>
    <row r="158" spans="1:9" x14ac:dyDescent="0.3">
      <c r="A158">
        <v>157</v>
      </c>
      <c r="B158" t="s">
        <v>859</v>
      </c>
      <c r="C158" t="s">
        <v>860</v>
      </c>
      <c r="D158" t="s">
        <v>861</v>
      </c>
      <c r="E158" t="s">
        <v>19</v>
      </c>
      <c r="F158" t="s">
        <v>862</v>
      </c>
      <c r="G158" t="s">
        <v>863</v>
      </c>
      <c r="H158" s="1">
        <v>18886</v>
      </c>
      <c r="I158" t="s">
        <v>864</v>
      </c>
    </row>
    <row r="159" spans="1:9" x14ac:dyDescent="0.3">
      <c r="A159">
        <v>158</v>
      </c>
      <c r="B159" t="s">
        <v>865</v>
      </c>
      <c r="C159" t="s">
        <v>120</v>
      </c>
      <c r="D159" t="s">
        <v>866</v>
      </c>
      <c r="E159" t="s">
        <v>12</v>
      </c>
      <c r="F159" t="s">
        <v>867</v>
      </c>
      <c r="G159" t="s">
        <v>868</v>
      </c>
      <c r="H159" s="1">
        <v>32579</v>
      </c>
      <c r="I159" t="s">
        <v>869</v>
      </c>
    </row>
    <row r="160" spans="1:9" x14ac:dyDescent="0.3">
      <c r="A160">
        <v>159</v>
      </c>
      <c r="B160" t="s">
        <v>870</v>
      </c>
      <c r="C160" t="s">
        <v>871</v>
      </c>
      <c r="D160" t="s">
        <v>174</v>
      </c>
      <c r="E160" t="s">
        <v>12</v>
      </c>
      <c r="F160" t="s">
        <v>872</v>
      </c>
      <c r="G160" t="s">
        <v>873</v>
      </c>
      <c r="H160" s="1">
        <v>5574</v>
      </c>
      <c r="I160" t="s">
        <v>874</v>
      </c>
    </row>
    <row r="161" spans="1:9" x14ac:dyDescent="0.3">
      <c r="A161">
        <v>160</v>
      </c>
      <c r="B161" t="s">
        <v>875</v>
      </c>
      <c r="C161" t="s">
        <v>876</v>
      </c>
      <c r="D161" t="s">
        <v>877</v>
      </c>
      <c r="E161" t="s">
        <v>19</v>
      </c>
      <c r="F161" t="s">
        <v>878</v>
      </c>
      <c r="G161" t="s">
        <v>879</v>
      </c>
      <c r="H161" s="1">
        <v>20001</v>
      </c>
      <c r="I161" t="s">
        <v>880</v>
      </c>
    </row>
    <row r="162" spans="1:9" x14ac:dyDescent="0.3">
      <c r="A162">
        <v>161</v>
      </c>
      <c r="B162" t="s">
        <v>881</v>
      </c>
      <c r="C162" t="s">
        <v>311</v>
      </c>
      <c r="D162" t="s">
        <v>577</v>
      </c>
      <c r="E162" t="s">
        <v>12</v>
      </c>
      <c r="F162" t="s">
        <v>882</v>
      </c>
      <c r="G162">
        <f>1-14-8-876</f>
        <v>-897</v>
      </c>
      <c r="H162" s="1">
        <v>27190</v>
      </c>
      <c r="I162" t="s">
        <v>883</v>
      </c>
    </row>
    <row r="163" spans="1:9" x14ac:dyDescent="0.3">
      <c r="A163">
        <v>162</v>
      </c>
      <c r="B163" t="s">
        <v>884</v>
      </c>
      <c r="C163" t="s">
        <v>885</v>
      </c>
      <c r="D163" t="s">
        <v>886</v>
      </c>
      <c r="E163" t="s">
        <v>19</v>
      </c>
      <c r="F163" t="s">
        <v>887</v>
      </c>
      <c r="G163" t="s">
        <v>888</v>
      </c>
      <c r="H163" s="1">
        <v>30029</v>
      </c>
      <c r="I163" t="s">
        <v>889</v>
      </c>
    </row>
    <row r="164" spans="1:9" x14ac:dyDescent="0.3">
      <c r="A164">
        <v>163</v>
      </c>
      <c r="B164" t="s">
        <v>890</v>
      </c>
      <c r="C164" t="s">
        <v>554</v>
      </c>
      <c r="D164" t="s">
        <v>35</v>
      </c>
      <c r="E164" t="s">
        <v>12</v>
      </c>
      <c r="F164" t="s">
        <v>891</v>
      </c>
      <c r="G164" t="s">
        <v>892</v>
      </c>
      <c r="H164" s="1">
        <v>32557</v>
      </c>
      <c r="I164" t="s">
        <v>893</v>
      </c>
    </row>
    <row r="165" spans="1:9" x14ac:dyDescent="0.3">
      <c r="A165">
        <v>164</v>
      </c>
      <c r="B165" t="s">
        <v>894</v>
      </c>
      <c r="C165" t="s">
        <v>895</v>
      </c>
      <c r="D165" t="s">
        <v>896</v>
      </c>
      <c r="E165" t="s">
        <v>12</v>
      </c>
      <c r="F165" t="s">
        <v>897</v>
      </c>
      <c r="G165" t="s">
        <v>898</v>
      </c>
      <c r="H165" s="1">
        <v>37432</v>
      </c>
      <c r="I165" t="s">
        <v>899</v>
      </c>
    </row>
    <row r="166" spans="1:9" x14ac:dyDescent="0.3">
      <c r="A166">
        <v>165</v>
      </c>
      <c r="B166" t="s">
        <v>900</v>
      </c>
      <c r="C166" t="s">
        <v>817</v>
      </c>
      <c r="D166" t="s">
        <v>901</v>
      </c>
      <c r="E166" t="s">
        <v>12</v>
      </c>
      <c r="F166" t="s">
        <v>902</v>
      </c>
      <c r="G166" t="s">
        <v>903</v>
      </c>
      <c r="H166" s="1">
        <v>36405</v>
      </c>
      <c r="I166" t="s">
        <v>904</v>
      </c>
    </row>
    <row r="167" spans="1:9" x14ac:dyDescent="0.3">
      <c r="A167">
        <v>166</v>
      </c>
      <c r="B167" t="s">
        <v>905</v>
      </c>
      <c r="C167" t="s">
        <v>906</v>
      </c>
      <c r="D167" t="s">
        <v>907</v>
      </c>
      <c r="E167" t="s">
        <v>12</v>
      </c>
      <c r="F167" t="s">
        <v>908</v>
      </c>
      <c r="G167" t="s">
        <v>909</v>
      </c>
      <c r="H167" s="1">
        <v>30795</v>
      </c>
      <c r="I167" t="s">
        <v>731</v>
      </c>
    </row>
    <row r="168" spans="1:9" x14ac:dyDescent="0.3">
      <c r="A168">
        <v>167</v>
      </c>
      <c r="B168" t="s">
        <v>910</v>
      </c>
      <c r="C168" t="s">
        <v>911</v>
      </c>
      <c r="D168" t="s">
        <v>912</v>
      </c>
      <c r="E168" t="s">
        <v>12</v>
      </c>
      <c r="F168" t="s">
        <v>913</v>
      </c>
      <c r="G168">
        <v>1196895633</v>
      </c>
      <c r="H168" s="1">
        <v>7280</v>
      </c>
      <c r="I168" t="s">
        <v>568</v>
      </c>
    </row>
    <row r="169" spans="1:9" x14ac:dyDescent="0.3">
      <c r="A169">
        <v>168</v>
      </c>
      <c r="B169" t="s">
        <v>914</v>
      </c>
      <c r="C169" t="s">
        <v>915</v>
      </c>
      <c r="D169" t="s">
        <v>746</v>
      </c>
      <c r="E169" t="s">
        <v>19</v>
      </c>
      <c r="F169" t="s">
        <v>916</v>
      </c>
      <c r="G169" t="s">
        <v>917</v>
      </c>
      <c r="H169" s="1">
        <v>43766</v>
      </c>
      <c r="I169" t="s">
        <v>918</v>
      </c>
    </row>
    <row r="170" spans="1:9" x14ac:dyDescent="0.3">
      <c r="A170">
        <v>169</v>
      </c>
      <c r="B170" t="s">
        <v>919</v>
      </c>
      <c r="C170" t="s">
        <v>920</v>
      </c>
      <c r="D170" t="s">
        <v>565</v>
      </c>
      <c r="E170" t="s">
        <v>19</v>
      </c>
      <c r="F170" t="s">
        <v>921</v>
      </c>
      <c r="G170" t="s">
        <v>922</v>
      </c>
      <c r="H170" s="1">
        <v>11263</v>
      </c>
      <c r="I170" t="s">
        <v>650</v>
      </c>
    </row>
    <row r="171" spans="1:9" x14ac:dyDescent="0.3">
      <c r="A171">
        <v>170</v>
      </c>
      <c r="B171" t="s">
        <v>923</v>
      </c>
      <c r="C171" t="s">
        <v>924</v>
      </c>
      <c r="D171" t="s">
        <v>925</v>
      </c>
      <c r="E171" t="s">
        <v>12</v>
      </c>
      <c r="F171" t="s">
        <v>926</v>
      </c>
      <c r="G171" t="s">
        <v>927</v>
      </c>
      <c r="H171" s="1">
        <v>6496</v>
      </c>
      <c r="I171" t="s">
        <v>928</v>
      </c>
    </row>
    <row r="172" spans="1:9" x14ac:dyDescent="0.3">
      <c r="A172">
        <v>171</v>
      </c>
      <c r="B172" t="s">
        <v>929</v>
      </c>
      <c r="C172" t="s">
        <v>930</v>
      </c>
      <c r="D172" t="s">
        <v>931</v>
      </c>
      <c r="E172" t="s">
        <v>19</v>
      </c>
      <c r="F172" t="s">
        <v>932</v>
      </c>
      <c r="G172" t="s">
        <v>933</v>
      </c>
      <c r="H172" s="1">
        <v>19127</v>
      </c>
      <c r="I172" t="s">
        <v>218</v>
      </c>
    </row>
    <row r="173" spans="1:9" x14ac:dyDescent="0.3">
      <c r="A173">
        <v>172</v>
      </c>
      <c r="B173" t="s">
        <v>934</v>
      </c>
      <c r="C173" t="s">
        <v>935</v>
      </c>
      <c r="D173" t="s">
        <v>936</v>
      </c>
      <c r="E173" t="s">
        <v>19</v>
      </c>
      <c r="F173" t="s">
        <v>937</v>
      </c>
      <c r="G173" t="s">
        <v>938</v>
      </c>
      <c r="H173" s="1">
        <v>25140</v>
      </c>
      <c r="I173" t="s">
        <v>466</v>
      </c>
    </row>
    <row r="174" spans="1:9" x14ac:dyDescent="0.3">
      <c r="A174">
        <v>173</v>
      </c>
      <c r="B174" t="s">
        <v>939</v>
      </c>
      <c r="C174" t="s">
        <v>940</v>
      </c>
      <c r="D174" t="s">
        <v>941</v>
      </c>
      <c r="E174" t="s">
        <v>12</v>
      </c>
      <c r="F174" t="s">
        <v>942</v>
      </c>
      <c r="G174" t="s">
        <v>943</v>
      </c>
      <c r="H174" s="1">
        <v>27905</v>
      </c>
      <c r="I174" t="s">
        <v>338</v>
      </c>
    </row>
    <row r="175" spans="1:9" x14ac:dyDescent="0.3">
      <c r="A175">
        <v>174</v>
      </c>
      <c r="B175" t="s">
        <v>944</v>
      </c>
      <c r="C175" t="s">
        <v>945</v>
      </c>
      <c r="D175" t="s">
        <v>162</v>
      </c>
      <c r="E175" t="s">
        <v>19</v>
      </c>
      <c r="F175" t="s">
        <v>946</v>
      </c>
      <c r="G175" t="s">
        <v>947</v>
      </c>
      <c r="H175" s="1">
        <v>44587</v>
      </c>
      <c r="I175" t="s">
        <v>948</v>
      </c>
    </row>
    <row r="176" spans="1:9" x14ac:dyDescent="0.3">
      <c r="A176">
        <v>175</v>
      </c>
      <c r="B176" t="s">
        <v>949</v>
      </c>
      <c r="C176" t="s">
        <v>950</v>
      </c>
      <c r="D176" t="s">
        <v>951</v>
      </c>
      <c r="E176" t="s">
        <v>19</v>
      </c>
      <c r="F176" t="s">
        <v>952</v>
      </c>
      <c r="G176" t="s">
        <v>953</v>
      </c>
      <c r="H176" s="1">
        <v>40248</v>
      </c>
      <c r="I176" t="s">
        <v>954</v>
      </c>
    </row>
    <row r="177" spans="1:9" x14ac:dyDescent="0.3">
      <c r="A177">
        <v>176</v>
      </c>
      <c r="B177" t="s">
        <v>955</v>
      </c>
      <c r="C177" t="s">
        <v>956</v>
      </c>
      <c r="D177" t="s">
        <v>957</v>
      </c>
      <c r="E177" t="s">
        <v>12</v>
      </c>
      <c r="F177" t="s">
        <v>958</v>
      </c>
      <c r="G177" t="s">
        <v>959</v>
      </c>
      <c r="H177" s="1">
        <v>14804</v>
      </c>
      <c r="I177" t="s">
        <v>960</v>
      </c>
    </row>
    <row r="178" spans="1:9" x14ac:dyDescent="0.3">
      <c r="A178">
        <v>177</v>
      </c>
      <c r="B178" t="s">
        <v>961</v>
      </c>
      <c r="C178" t="s">
        <v>962</v>
      </c>
      <c r="D178" t="s">
        <v>963</v>
      </c>
      <c r="E178" t="s">
        <v>19</v>
      </c>
      <c r="F178" t="s">
        <v>964</v>
      </c>
      <c r="G178" t="s">
        <v>965</v>
      </c>
      <c r="H178" s="1">
        <v>9998</v>
      </c>
      <c r="I178" t="s">
        <v>966</v>
      </c>
    </row>
    <row r="179" spans="1:9" x14ac:dyDescent="0.3">
      <c r="A179">
        <v>178</v>
      </c>
      <c r="B179" t="s">
        <v>967</v>
      </c>
      <c r="C179" t="s">
        <v>968</v>
      </c>
      <c r="D179" t="s">
        <v>969</v>
      </c>
      <c r="E179" t="s">
        <v>12</v>
      </c>
      <c r="F179" t="s">
        <v>970</v>
      </c>
      <c r="G179" t="s">
        <v>971</v>
      </c>
      <c r="H179" s="1">
        <v>15710</v>
      </c>
      <c r="I179" t="s">
        <v>972</v>
      </c>
    </row>
    <row r="180" spans="1:9" x14ac:dyDescent="0.3">
      <c r="A180">
        <v>179</v>
      </c>
      <c r="B180" t="s">
        <v>973</v>
      </c>
      <c r="C180" t="s">
        <v>974</v>
      </c>
      <c r="D180" t="s">
        <v>975</v>
      </c>
      <c r="E180" t="s">
        <v>12</v>
      </c>
      <c r="F180" t="s">
        <v>976</v>
      </c>
      <c r="G180" t="s">
        <v>977</v>
      </c>
      <c r="H180" s="1">
        <v>16941</v>
      </c>
      <c r="I180" t="s">
        <v>978</v>
      </c>
    </row>
    <row r="181" spans="1:9" x14ac:dyDescent="0.3">
      <c r="A181">
        <v>180</v>
      </c>
      <c r="B181" t="s">
        <v>979</v>
      </c>
      <c r="C181" t="s">
        <v>980</v>
      </c>
      <c r="D181" t="s">
        <v>981</v>
      </c>
      <c r="E181" t="s">
        <v>19</v>
      </c>
      <c r="F181" t="s">
        <v>982</v>
      </c>
      <c r="G181" t="s">
        <v>983</v>
      </c>
      <c r="H181" s="1">
        <v>29776</v>
      </c>
      <c r="I181" t="s">
        <v>984</v>
      </c>
    </row>
    <row r="182" spans="1:9" x14ac:dyDescent="0.3">
      <c r="A182">
        <v>181</v>
      </c>
      <c r="B182" t="s">
        <v>985</v>
      </c>
      <c r="C182" t="s">
        <v>986</v>
      </c>
      <c r="D182" t="s">
        <v>987</v>
      </c>
      <c r="E182" t="s">
        <v>12</v>
      </c>
      <c r="F182" t="s">
        <v>988</v>
      </c>
      <c r="G182" t="s">
        <v>989</v>
      </c>
      <c r="H182" s="1">
        <v>5459</v>
      </c>
      <c r="I182" t="s">
        <v>990</v>
      </c>
    </row>
    <row r="183" spans="1:9" x14ac:dyDescent="0.3">
      <c r="A183">
        <v>182</v>
      </c>
      <c r="B183" t="s">
        <v>991</v>
      </c>
      <c r="C183" t="s">
        <v>45</v>
      </c>
      <c r="D183" t="s">
        <v>790</v>
      </c>
      <c r="E183" t="s">
        <v>19</v>
      </c>
      <c r="F183" t="s">
        <v>992</v>
      </c>
      <c r="G183">
        <v>1526791903</v>
      </c>
      <c r="H183" s="1">
        <v>23471</v>
      </c>
      <c r="I183" t="s">
        <v>993</v>
      </c>
    </row>
    <row r="184" spans="1:9" x14ac:dyDescent="0.3">
      <c r="A184">
        <v>183</v>
      </c>
      <c r="B184" t="s">
        <v>994</v>
      </c>
      <c r="C184" t="s">
        <v>995</v>
      </c>
      <c r="D184" t="s">
        <v>996</v>
      </c>
      <c r="E184" t="s">
        <v>19</v>
      </c>
      <c r="F184" t="s">
        <v>997</v>
      </c>
      <c r="G184" t="s">
        <v>998</v>
      </c>
      <c r="H184" s="1">
        <v>27881</v>
      </c>
      <c r="I184" t="s">
        <v>999</v>
      </c>
    </row>
    <row r="185" spans="1:9" x14ac:dyDescent="0.3">
      <c r="A185">
        <v>184</v>
      </c>
      <c r="B185" t="s">
        <v>1000</v>
      </c>
      <c r="C185" t="s">
        <v>930</v>
      </c>
      <c r="D185" t="s">
        <v>1001</v>
      </c>
      <c r="E185" t="s">
        <v>19</v>
      </c>
      <c r="F185" t="s">
        <v>1002</v>
      </c>
      <c r="G185" t="s">
        <v>1003</v>
      </c>
      <c r="H185" s="1">
        <v>18910</v>
      </c>
      <c r="I185" t="s">
        <v>1004</v>
      </c>
    </row>
    <row r="186" spans="1:9" x14ac:dyDescent="0.3">
      <c r="A186">
        <v>185</v>
      </c>
      <c r="B186" s="2" t="s">
        <v>1005</v>
      </c>
      <c r="C186" t="s">
        <v>1006</v>
      </c>
      <c r="D186" t="s">
        <v>912</v>
      </c>
      <c r="E186" t="s">
        <v>12</v>
      </c>
      <c r="F186" t="s">
        <v>1007</v>
      </c>
      <c r="G186" t="s">
        <v>1008</v>
      </c>
      <c r="H186" s="1">
        <v>2985</v>
      </c>
      <c r="I186" t="s">
        <v>1009</v>
      </c>
    </row>
    <row r="187" spans="1:9" x14ac:dyDescent="0.3">
      <c r="A187">
        <v>186</v>
      </c>
      <c r="B187" t="s">
        <v>1010</v>
      </c>
      <c r="C187" t="s">
        <v>1011</v>
      </c>
      <c r="D187" t="s">
        <v>1012</v>
      </c>
      <c r="E187" t="s">
        <v>19</v>
      </c>
      <c r="F187" t="s">
        <v>1013</v>
      </c>
      <c r="G187" t="s">
        <v>1014</v>
      </c>
      <c r="H187" s="1">
        <v>30777</v>
      </c>
      <c r="I187" t="s">
        <v>1015</v>
      </c>
    </row>
    <row r="188" spans="1:9" x14ac:dyDescent="0.3">
      <c r="A188">
        <v>187</v>
      </c>
      <c r="B188" t="s">
        <v>1016</v>
      </c>
      <c r="C188" t="s">
        <v>1017</v>
      </c>
      <c r="D188" t="s">
        <v>1018</v>
      </c>
      <c r="E188" t="s">
        <v>12</v>
      </c>
      <c r="F188" t="s">
        <v>1019</v>
      </c>
      <c r="G188" t="s">
        <v>1020</v>
      </c>
      <c r="H188" s="1">
        <v>16654</v>
      </c>
      <c r="I188" t="s">
        <v>1021</v>
      </c>
    </row>
    <row r="189" spans="1:9" x14ac:dyDescent="0.3">
      <c r="A189">
        <v>188</v>
      </c>
      <c r="B189" t="s">
        <v>1022</v>
      </c>
      <c r="C189" t="s">
        <v>1023</v>
      </c>
      <c r="D189" t="s">
        <v>1024</v>
      </c>
      <c r="E189" t="s">
        <v>12</v>
      </c>
      <c r="F189" t="s">
        <v>1025</v>
      </c>
      <c r="G189" t="s">
        <v>1026</v>
      </c>
      <c r="H189" s="1">
        <v>41497</v>
      </c>
      <c r="I189" t="s">
        <v>1027</v>
      </c>
    </row>
    <row r="190" spans="1:9" x14ac:dyDescent="0.3">
      <c r="A190">
        <v>189</v>
      </c>
      <c r="B190" t="s">
        <v>1028</v>
      </c>
      <c r="C190" t="s">
        <v>950</v>
      </c>
      <c r="D190" t="s">
        <v>1029</v>
      </c>
      <c r="E190" t="s">
        <v>19</v>
      </c>
      <c r="F190" t="s">
        <v>1030</v>
      </c>
      <c r="G190" t="s">
        <v>1031</v>
      </c>
      <c r="H190" s="1">
        <v>24234</v>
      </c>
      <c r="I190" t="s">
        <v>27</v>
      </c>
    </row>
    <row r="191" spans="1:9" x14ac:dyDescent="0.3">
      <c r="A191">
        <v>190</v>
      </c>
      <c r="B191" t="s">
        <v>1032</v>
      </c>
      <c r="C191" t="s">
        <v>1033</v>
      </c>
      <c r="D191" t="s">
        <v>1034</v>
      </c>
      <c r="E191" t="s">
        <v>19</v>
      </c>
      <c r="F191" t="s">
        <v>1035</v>
      </c>
      <c r="G191">
        <v>1053648903</v>
      </c>
      <c r="H191" s="1">
        <v>21691</v>
      </c>
      <c r="I191" t="s">
        <v>1036</v>
      </c>
    </row>
    <row r="192" spans="1:9" x14ac:dyDescent="0.3">
      <c r="A192">
        <v>191</v>
      </c>
      <c r="B192" t="s">
        <v>1037</v>
      </c>
      <c r="C192" t="s">
        <v>1038</v>
      </c>
      <c r="D192" t="s">
        <v>1039</v>
      </c>
      <c r="E192" t="s">
        <v>12</v>
      </c>
      <c r="F192" t="s">
        <v>1040</v>
      </c>
      <c r="G192" t="s">
        <v>1041</v>
      </c>
      <c r="H192" s="1">
        <v>5615</v>
      </c>
      <c r="I192" t="s">
        <v>95</v>
      </c>
    </row>
    <row r="193" spans="1:9" x14ac:dyDescent="0.3">
      <c r="A193">
        <v>192</v>
      </c>
      <c r="B193" t="s">
        <v>1042</v>
      </c>
      <c r="C193" t="s">
        <v>454</v>
      </c>
      <c r="D193" t="s">
        <v>1043</v>
      </c>
      <c r="E193" t="s">
        <v>19</v>
      </c>
      <c r="F193" t="s">
        <v>1044</v>
      </c>
      <c r="G193" t="s">
        <v>1045</v>
      </c>
      <c r="H193" s="1">
        <v>2604</v>
      </c>
      <c r="I193" t="s">
        <v>1046</v>
      </c>
    </row>
    <row r="194" spans="1:9" x14ac:dyDescent="0.3">
      <c r="A194">
        <v>193</v>
      </c>
      <c r="B194" t="s">
        <v>1047</v>
      </c>
      <c r="C194" t="s">
        <v>1048</v>
      </c>
      <c r="D194" t="s">
        <v>1049</v>
      </c>
      <c r="E194" t="s">
        <v>12</v>
      </c>
      <c r="F194" t="s">
        <v>1050</v>
      </c>
      <c r="G194" t="s">
        <v>1051</v>
      </c>
      <c r="H194" s="1">
        <v>9423</v>
      </c>
      <c r="I194" t="s">
        <v>1052</v>
      </c>
    </row>
    <row r="195" spans="1:9" x14ac:dyDescent="0.3">
      <c r="A195">
        <v>194</v>
      </c>
      <c r="B195" t="s">
        <v>1053</v>
      </c>
      <c r="C195" t="s">
        <v>1054</v>
      </c>
      <c r="D195" t="s">
        <v>1055</v>
      </c>
      <c r="E195" t="s">
        <v>12</v>
      </c>
      <c r="F195" t="s">
        <v>1056</v>
      </c>
      <c r="G195" t="s">
        <v>1057</v>
      </c>
      <c r="H195" s="1">
        <v>34180</v>
      </c>
      <c r="I195" t="s">
        <v>1058</v>
      </c>
    </row>
    <row r="196" spans="1:9" x14ac:dyDescent="0.3">
      <c r="A196">
        <v>195</v>
      </c>
      <c r="B196" t="s">
        <v>1059</v>
      </c>
      <c r="C196" t="s">
        <v>40</v>
      </c>
      <c r="D196" t="s">
        <v>1060</v>
      </c>
      <c r="E196" t="s">
        <v>12</v>
      </c>
      <c r="F196" t="s">
        <v>1061</v>
      </c>
      <c r="G196" t="s">
        <v>1062</v>
      </c>
      <c r="H196" s="1">
        <v>20782</v>
      </c>
      <c r="I196" t="s">
        <v>1063</v>
      </c>
    </row>
    <row r="197" spans="1:9" x14ac:dyDescent="0.3">
      <c r="A197">
        <v>196</v>
      </c>
      <c r="B197" t="s">
        <v>1064</v>
      </c>
      <c r="C197" t="s">
        <v>1065</v>
      </c>
      <c r="D197" t="s">
        <v>1066</v>
      </c>
      <c r="E197" t="s">
        <v>19</v>
      </c>
      <c r="F197" t="s">
        <v>1067</v>
      </c>
      <c r="G197" t="s">
        <v>1068</v>
      </c>
      <c r="H197" s="1">
        <v>24373</v>
      </c>
      <c r="I197" t="s">
        <v>1069</v>
      </c>
    </row>
    <row r="198" spans="1:9" x14ac:dyDescent="0.3">
      <c r="A198">
        <v>197</v>
      </c>
      <c r="B198" t="s">
        <v>1070</v>
      </c>
      <c r="C198" t="s">
        <v>1071</v>
      </c>
      <c r="D198" t="s">
        <v>1072</v>
      </c>
      <c r="E198" t="s">
        <v>19</v>
      </c>
      <c r="F198" t="s">
        <v>1073</v>
      </c>
      <c r="G198">
        <f>1-738-435-1686</f>
        <v>-2858</v>
      </c>
      <c r="H198" s="1">
        <v>42238</v>
      </c>
      <c r="I198" t="s">
        <v>1074</v>
      </c>
    </row>
    <row r="199" spans="1:9" x14ac:dyDescent="0.3">
      <c r="A199">
        <v>198</v>
      </c>
      <c r="B199" t="s">
        <v>1075</v>
      </c>
      <c r="C199" t="s">
        <v>1076</v>
      </c>
      <c r="D199" t="s">
        <v>1077</v>
      </c>
      <c r="E199" t="s">
        <v>12</v>
      </c>
      <c r="F199" t="s">
        <v>1078</v>
      </c>
      <c r="G199" t="s">
        <v>1079</v>
      </c>
      <c r="H199" s="1">
        <v>29443</v>
      </c>
      <c r="I199" t="s">
        <v>1080</v>
      </c>
    </row>
    <row r="200" spans="1:9" x14ac:dyDescent="0.3">
      <c r="A200">
        <v>199</v>
      </c>
      <c r="B200" t="s">
        <v>1081</v>
      </c>
      <c r="C200" t="s">
        <v>1082</v>
      </c>
      <c r="D200" t="s">
        <v>1083</v>
      </c>
      <c r="E200" t="s">
        <v>12</v>
      </c>
      <c r="F200" t="s">
        <v>1084</v>
      </c>
      <c r="G200" t="s">
        <v>1085</v>
      </c>
      <c r="H200" s="1">
        <v>2373</v>
      </c>
      <c r="I200" t="s">
        <v>1086</v>
      </c>
    </row>
    <row r="201" spans="1:9" x14ac:dyDescent="0.3">
      <c r="A201">
        <v>200</v>
      </c>
      <c r="B201" t="s">
        <v>1087</v>
      </c>
      <c r="C201" t="s">
        <v>1088</v>
      </c>
      <c r="D201" t="s">
        <v>1089</v>
      </c>
      <c r="E201" t="s">
        <v>12</v>
      </c>
      <c r="F201" t="s">
        <v>1090</v>
      </c>
      <c r="G201" t="s">
        <v>1091</v>
      </c>
      <c r="H201" s="1">
        <v>38190</v>
      </c>
      <c r="I201" t="s">
        <v>1092</v>
      </c>
    </row>
    <row r="202" spans="1:9" x14ac:dyDescent="0.3">
      <c r="A202">
        <v>201</v>
      </c>
      <c r="B202" t="s">
        <v>1093</v>
      </c>
      <c r="C202" t="s">
        <v>516</v>
      </c>
      <c r="D202" t="s">
        <v>1094</v>
      </c>
      <c r="E202" t="s">
        <v>19</v>
      </c>
      <c r="F202" t="s">
        <v>1095</v>
      </c>
      <c r="G202" t="s">
        <v>1096</v>
      </c>
      <c r="H202" s="1">
        <v>5422</v>
      </c>
      <c r="I202" t="s">
        <v>1097</v>
      </c>
    </row>
    <row r="203" spans="1:9" x14ac:dyDescent="0.3">
      <c r="A203">
        <v>202</v>
      </c>
      <c r="B203" t="s">
        <v>1098</v>
      </c>
      <c r="C203" t="s">
        <v>1099</v>
      </c>
      <c r="D203" t="s">
        <v>1100</v>
      </c>
      <c r="E203" t="s">
        <v>12</v>
      </c>
      <c r="F203" t="s">
        <v>1101</v>
      </c>
      <c r="G203" t="s">
        <v>1102</v>
      </c>
      <c r="H203" s="1">
        <v>38585</v>
      </c>
      <c r="I203" t="s">
        <v>1103</v>
      </c>
    </row>
    <row r="204" spans="1:9" x14ac:dyDescent="0.3">
      <c r="A204">
        <v>203</v>
      </c>
      <c r="B204" t="s">
        <v>1104</v>
      </c>
      <c r="C204" t="s">
        <v>1105</v>
      </c>
      <c r="D204" t="s">
        <v>1106</v>
      </c>
      <c r="E204" t="s">
        <v>19</v>
      </c>
      <c r="F204" t="s">
        <v>1107</v>
      </c>
      <c r="G204" t="s">
        <v>1108</v>
      </c>
      <c r="H204" s="1">
        <v>6952</v>
      </c>
      <c r="I204" t="s">
        <v>1109</v>
      </c>
    </row>
    <row r="205" spans="1:9" x14ac:dyDescent="0.3">
      <c r="A205">
        <v>204</v>
      </c>
      <c r="B205" t="s">
        <v>1110</v>
      </c>
      <c r="C205" t="s">
        <v>479</v>
      </c>
      <c r="D205" t="s">
        <v>936</v>
      </c>
      <c r="E205" t="s">
        <v>12</v>
      </c>
      <c r="F205" t="s">
        <v>1111</v>
      </c>
      <c r="G205" t="s">
        <v>1112</v>
      </c>
      <c r="H205" s="1">
        <v>5684</v>
      </c>
      <c r="I205" t="s">
        <v>769</v>
      </c>
    </row>
    <row r="206" spans="1:9" x14ac:dyDescent="0.3">
      <c r="A206">
        <v>205</v>
      </c>
      <c r="B206" t="s">
        <v>1113</v>
      </c>
      <c r="C206" t="s">
        <v>685</v>
      </c>
      <c r="D206" t="s">
        <v>1114</v>
      </c>
      <c r="E206" t="s">
        <v>19</v>
      </c>
      <c r="F206" t="s">
        <v>1115</v>
      </c>
      <c r="G206" t="s">
        <v>1116</v>
      </c>
      <c r="H206" s="1">
        <v>18631</v>
      </c>
      <c r="I206" t="s">
        <v>1117</v>
      </c>
    </row>
    <row r="207" spans="1:9" x14ac:dyDescent="0.3">
      <c r="A207">
        <v>206</v>
      </c>
      <c r="B207" t="s">
        <v>1118</v>
      </c>
      <c r="C207" t="s">
        <v>1119</v>
      </c>
      <c r="D207" t="s">
        <v>1120</v>
      </c>
      <c r="E207" t="s">
        <v>19</v>
      </c>
      <c r="F207" t="s">
        <v>1121</v>
      </c>
      <c r="G207">
        <f>1-313-656-7482</f>
        <v>-8450</v>
      </c>
      <c r="H207" s="1">
        <v>34299</v>
      </c>
      <c r="I207" t="s">
        <v>1021</v>
      </c>
    </row>
    <row r="208" spans="1:9" x14ac:dyDescent="0.3">
      <c r="A208">
        <v>207</v>
      </c>
      <c r="B208" t="s">
        <v>1122</v>
      </c>
      <c r="C208" t="s">
        <v>1123</v>
      </c>
      <c r="D208" t="s">
        <v>1124</v>
      </c>
      <c r="E208" t="s">
        <v>19</v>
      </c>
      <c r="F208" t="s">
        <v>1125</v>
      </c>
      <c r="G208" t="s">
        <v>1126</v>
      </c>
      <c r="H208" s="1">
        <v>19337</v>
      </c>
      <c r="I208" t="s">
        <v>1127</v>
      </c>
    </row>
    <row r="209" spans="1:9" x14ac:dyDescent="0.3">
      <c r="A209">
        <v>208</v>
      </c>
      <c r="B209" t="s">
        <v>1128</v>
      </c>
      <c r="C209" t="s">
        <v>1017</v>
      </c>
      <c r="D209" t="s">
        <v>1129</v>
      </c>
      <c r="E209" t="s">
        <v>12</v>
      </c>
      <c r="F209" t="s">
        <v>1130</v>
      </c>
      <c r="G209" t="s">
        <v>1131</v>
      </c>
      <c r="H209" s="1">
        <v>14157</v>
      </c>
      <c r="I209" t="s">
        <v>1132</v>
      </c>
    </row>
    <row r="210" spans="1:9" x14ac:dyDescent="0.3">
      <c r="A210">
        <v>209</v>
      </c>
      <c r="B210" t="s">
        <v>1133</v>
      </c>
      <c r="C210" t="s">
        <v>1134</v>
      </c>
      <c r="D210" t="s">
        <v>986</v>
      </c>
      <c r="E210" t="s">
        <v>12</v>
      </c>
      <c r="F210" t="s">
        <v>1135</v>
      </c>
      <c r="G210" t="s">
        <v>1136</v>
      </c>
      <c r="H210" s="1">
        <v>26918</v>
      </c>
      <c r="I210" t="s">
        <v>1074</v>
      </c>
    </row>
    <row r="211" spans="1:9" x14ac:dyDescent="0.3">
      <c r="A211">
        <v>210</v>
      </c>
      <c r="B211" t="s">
        <v>1137</v>
      </c>
      <c r="C211" t="s">
        <v>1138</v>
      </c>
      <c r="D211" t="s">
        <v>1139</v>
      </c>
      <c r="E211" t="s">
        <v>19</v>
      </c>
      <c r="F211" t="s">
        <v>1140</v>
      </c>
      <c r="G211" t="s">
        <v>1141</v>
      </c>
      <c r="H211" s="1">
        <v>32985</v>
      </c>
      <c r="I211" t="s">
        <v>1142</v>
      </c>
    </row>
    <row r="212" spans="1:9" x14ac:dyDescent="0.3">
      <c r="A212">
        <v>211</v>
      </c>
      <c r="B212" t="s">
        <v>1143</v>
      </c>
      <c r="C212" t="s">
        <v>1144</v>
      </c>
      <c r="D212" t="s">
        <v>265</v>
      </c>
      <c r="E212" t="s">
        <v>19</v>
      </c>
      <c r="F212" t="s">
        <v>1145</v>
      </c>
      <c r="G212" t="s">
        <v>1146</v>
      </c>
      <c r="H212" s="1">
        <v>13048</v>
      </c>
      <c r="I212" t="s">
        <v>321</v>
      </c>
    </row>
    <row r="213" spans="1:9" x14ac:dyDescent="0.3">
      <c r="A213">
        <v>212</v>
      </c>
      <c r="B213" t="s">
        <v>1147</v>
      </c>
      <c r="C213" t="s">
        <v>1148</v>
      </c>
      <c r="D213" t="s">
        <v>259</v>
      </c>
      <c r="E213" t="s">
        <v>12</v>
      </c>
      <c r="F213" t="s">
        <v>1149</v>
      </c>
      <c r="G213" t="s">
        <v>1150</v>
      </c>
      <c r="H213" s="1">
        <v>25537</v>
      </c>
      <c r="I213" t="s">
        <v>1097</v>
      </c>
    </row>
    <row r="214" spans="1:9" x14ac:dyDescent="0.3">
      <c r="A214">
        <v>213</v>
      </c>
      <c r="B214" t="s">
        <v>1151</v>
      </c>
      <c r="C214" t="s">
        <v>120</v>
      </c>
      <c r="D214" t="s">
        <v>1152</v>
      </c>
      <c r="E214" t="s">
        <v>12</v>
      </c>
      <c r="F214" t="s">
        <v>1153</v>
      </c>
      <c r="G214" t="s">
        <v>1154</v>
      </c>
      <c r="H214" s="1">
        <v>27498</v>
      </c>
      <c r="I214" t="s">
        <v>1155</v>
      </c>
    </row>
    <row r="215" spans="1:9" x14ac:dyDescent="0.3">
      <c r="A215">
        <v>214</v>
      </c>
      <c r="B215" t="s">
        <v>1156</v>
      </c>
      <c r="C215" t="s">
        <v>1157</v>
      </c>
      <c r="D215" t="s">
        <v>1158</v>
      </c>
      <c r="E215" t="s">
        <v>19</v>
      </c>
      <c r="F215" t="s">
        <v>1159</v>
      </c>
      <c r="G215" t="s">
        <v>1160</v>
      </c>
      <c r="H215" s="1">
        <v>16467</v>
      </c>
      <c r="I215" t="s">
        <v>1069</v>
      </c>
    </row>
    <row r="216" spans="1:9" x14ac:dyDescent="0.3">
      <c r="A216">
        <v>215</v>
      </c>
      <c r="B216" t="s">
        <v>1161</v>
      </c>
      <c r="C216" t="s">
        <v>17</v>
      </c>
      <c r="D216" t="s">
        <v>1162</v>
      </c>
      <c r="E216" t="s">
        <v>19</v>
      </c>
      <c r="F216" t="s">
        <v>1163</v>
      </c>
      <c r="G216" t="s">
        <v>1164</v>
      </c>
      <c r="H216" s="1">
        <v>43774</v>
      </c>
      <c r="I216" t="s">
        <v>1165</v>
      </c>
    </row>
    <row r="217" spans="1:9" x14ac:dyDescent="0.3">
      <c r="A217">
        <v>216</v>
      </c>
      <c r="B217" t="s">
        <v>1166</v>
      </c>
      <c r="C217" t="s">
        <v>1167</v>
      </c>
      <c r="D217" t="s">
        <v>1168</v>
      </c>
      <c r="E217" t="s">
        <v>12</v>
      </c>
      <c r="F217" t="s">
        <v>1169</v>
      </c>
      <c r="G217" t="s">
        <v>1170</v>
      </c>
      <c r="H217" s="1">
        <v>16761</v>
      </c>
      <c r="I217" t="s">
        <v>1171</v>
      </c>
    </row>
    <row r="218" spans="1:9" x14ac:dyDescent="0.3">
      <c r="A218">
        <v>217</v>
      </c>
      <c r="B218" t="s">
        <v>1172</v>
      </c>
      <c r="C218" t="s">
        <v>1173</v>
      </c>
      <c r="D218" t="s">
        <v>1174</v>
      </c>
      <c r="E218" t="s">
        <v>12</v>
      </c>
      <c r="F218" t="s">
        <v>1175</v>
      </c>
      <c r="G218" t="s">
        <v>1176</v>
      </c>
      <c r="H218" s="1">
        <v>40040</v>
      </c>
      <c r="I218" t="s">
        <v>1177</v>
      </c>
    </row>
    <row r="219" spans="1:9" x14ac:dyDescent="0.3">
      <c r="A219">
        <v>218</v>
      </c>
      <c r="B219" t="s">
        <v>1178</v>
      </c>
      <c r="C219" t="s">
        <v>56</v>
      </c>
      <c r="D219" t="s">
        <v>1179</v>
      </c>
      <c r="E219" t="s">
        <v>19</v>
      </c>
      <c r="F219" t="s">
        <v>1180</v>
      </c>
      <c r="G219">
        <f>1-449-563-8394</f>
        <v>-9405</v>
      </c>
      <c r="H219" s="1">
        <v>24357</v>
      </c>
      <c r="I219" t="s">
        <v>1181</v>
      </c>
    </row>
    <row r="220" spans="1:9" x14ac:dyDescent="0.3">
      <c r="A220">
        <v>219</v>
      </c>
      <c r="B220" t="s">
        <v>1182</v>
      </c>
      <c r="C220" t="s">
        <v>1183</v>
      </c>
      <c r="D220" t="s">
        <v>1184</v>
      </c>
      <c r="E220" t="s">
        <v>12</v>
      </c>
      <c r="F220" t="s">
        <v>1185</v>
      </c>
      <c r="G220" t="s">
        <v>1186</v>
      </c>
      <c r="H220" s="1">
        <v>16238</v>
      </c>
      <c r="I220" t="s">
        <v>1187</v>
      </c>
    </row>
    <row r="221" spans="1:9" x14ac:dyDescent="0.3">
      <c r="A221">
        <v>220</v>
      </c>
      <c r="B221" t="s">
        <v>1188</v>
      </c>
      <c r="C221" t="s">
        <v>1189</v>
      </c>
      <c r="D221" t="s">
        <v>1190</v>
      </c>
      <c r="E221" t="s">
        <v>19</v>
      </c>
      <c r="F221" t="s">
        <v>1191</v>
      </c>
      <c r="G221" t="s">
        <v>1192</v>
      </c>
      <c r="H221" s="1">
        <v>43508</v>
      </c>
      <c r="I221" t="s">
        <v>1193</v>
      </c>
    </row>
    <row r="222" spans="1:9" x14ac:dyDescent="0.3">
      <c r="A222">
        <v>221</v>
      </c>
      <c r="B222" t="s">
        <v>1194</v>
      </c>
      <c r="C222" t="s">
        <v>1195</v>
      </c>
      <c r="D222" t="s">
        <v>1196</v>
      </c>
      <c r="E222" t="s">
        <v>19</v>
      </c>
      <c r="F222" t="s">
        <v>1197</v>
      </c>
      <c r="G222" t="s">
        <v>1198</v>
      </c>
      <c r="H222" s="1">
        <v>7404</v>
      </c>
      <c r="I222" t="s">
        <v>1199</v>
      </c>
    </row>
    <row r="223" spans="1:9" x14ac:dyDescent="0.3">
      <c r="A223">
        <v>222</v>
      </c>
      <c r="B223" t="s">
        <v>1200</v>
      </c>
      <c r="C223" t="s">
        <v>1201</v>
      </c>
      <c r="D223" t="s">
        <v>1202</v>
      </c>
      <c r="E223" t="s">
        <v>12</v>
      </c>
      <c r="F223" t="s">
        <v>1203</v>
      </c>
      <c r="G223" t="s">
        <v>1204</v>
      </c>
      <c r="H223" s="1">
        <v>44493</v>
      </c>
      <c r="I223" t="s">
        <v>447</v>
      </c>
    </row>
    <row r="224" spans="1:9" x14ac:dyDescent="0.3">
      <c r="A224">
        <v>223</v>
      </c>
      <c r="B224" t="s">
        <v>1205</v>
      </c>
      <c r="C224" t="s">
        <v>1206</v>
      </c>
      <c r="D224" t="s">
        <v>981</v>
      </c>
      <c r="E224" t="s">
        <v>19</v>
      </c>
      <c r="F224" t="s">
        <v>1207</v>
      </c>
      <c r="G224" t="s">
        <v>1208</v>
      </c>
      <c r="H224" s="1">
        <v>8118</v>
      </c>
      <c r="I224" t="s">
        <v>1086</v>
      </c>
    </row>
    <row r="225" spans="1:9" x14ac:dyDescent="0.3">
      <c r="A225">
        <v>224</v>
      </c>
      <c r="B225" t="s">
        <v>1209</v>
      </c>
      <c r="C225" t="s">
        <v>1210</v>
      </c>
      <c r="D225" t="s">
        <v>1211</v>
      </c>
      <c r="E225" t="s">
        <v>19</v>
      </c>
      <c r="F225" t="s">
        <v>1212</v>
      </c>
      <c r="G225" t="s">
        <v>1213</v>
      </c>
      <c r="H225" s="1">
        <v>18156</v>
      </c>
      <c r="I225" t="s">
        <v>893</v>
      </c>
    </row>
    <row r="226" spans="1:9" x14ac:dyDescent="0.3">
      <c r="A226">
        <v>225</v>
      </c>
      <c r="B226" t="s">
        <v>1214</v>
      </c>
      <c r="C226" t="s">
        <v>1215</v>
      </c>
      <c r="D226" t="s">
        <v>1029</v>
      </c>
      <c r="E226" t="s">
        <v>12</v>
      </c>
      <c r="F226" t="s">
        <v>1216</v>
      </c>
      <c r="G226" t="s">
        <v>1217</v>
      </c>
      <c r="H226" s="1">
        <v>21069</v>
      </c>
      <c r="I226" t="s">
        <v>1218</v>
      </c>
    </row>
    <row r="227" spans="1:9" x14ac:dyDescent="0.3">
      <c r="A227">
        <v>226</v>
      </c>
      <c r="B227" t="s">
        <v>1219</v>
      </c>
      <c r="C227" t="s">
        <v>34</v>
      </c>
      <c r="D227" t="s">
        <v>1220</v>
      </c>
      <c r="E227" t="s">
        <v>12</v>
      </c>
      <c r="F227" t="s">
        <v>1221</v>
      </c>
      <c r="G227" t="s">
        <v>1222</v>
      </c>
      <c r="H227" s="1">
        <v>34891</v>
      </c>
      <c r="I227" t="s">
        <v>1223</v>
      </c>
    </row>
    <row r="228" spans="1:9" x14ac:dyDescent="0.3">
      <c r="A228">
        <v>227</v>
      </c>
      <c r="B228" s="2" t="s">
        <v>1224</v>
      </c>
      <c r="C228" t="s">
        <v>1225</v>
      </c>
      <c r="D228" t="s">
        <v>1226</v>
      </c>
      <c r="E228" t="s">
        <v>12</v>
      </c>
      <c r="F228" t="s">
        <v>1227</v>
      </c>
      <c r="G228" t="s">
        <v>1228</v>
      </c>
      <c r="H228" s="1">
        <v>5282</v>
      </c>
      <c r="I228" t="s">
        <v>1229</v>
      </c>
    </row>
    <row r="229" spans="1:9" x14ac:dyDescent="0.3">
      <c r="A229">
        <v>228</v>
      </c>
      <c r="B229" t="s">
        <v>1230</v>
      </c>
      <c r="C229" t="s">
        <v>1231</v>
      </c>
      <c r="D229" t="s">
        <v>215</v>
      </c>
      <c r="E229" t="s">
        <v>12</v>
      </c>
      <c r="F229" t="s">
        <v>1232</v>
      </c>
      <c r="G229" t="s">
        <v>1233</v>
      </c>
      <c r="H229" s="1">
        <v>4641</v>
      </c>
      <c r="I229" t="s">
        <v>1234</v>
      </c>
    </row>
    <row r="230" spans="1:9" x14ac:dyDescent="0.3">
      <c r="A230">
        <v>229</v>
      </c>
      <c r="B230" t="s">
        <v>1235</v>
      </c>
      <c r="C230" t="s">
        <v>877</v>
      </c>
      <c r="D230" t="s">
        <v>1236</v>
      </c>
      <c r="E230" t="s">
        <v>12</v>
      </c>
      <c r="F230" t="s">
        <v>1237</v>
      </c>
      <c r="G230" t="s">
        <v>1238</v>
      </c>
      <c r="H230" s="1">
        <v>35549</v>
      </c>
      <c r="I230" t="s">
        <v>1239</v>
      </c>
    </row>
    <row r="231" spans="1:9" x14ac:dyDescent="0.3">
      <c r="A231">
        <v>230</v>
      </c>
      <c r="B231" t="s">
        <v>1240</v>
      </c>
      <c r="C231" t="s">
        <v>1241</v>
      </c>
      <c r="D231" t="s">
        <v>1242</v>
      </c>
      <c r="E231" t="s">
        <v>19</v>
      </c>
      <c r="F231" t="s">
        <v>1243</v>
      </c>
      <c r="G231" t="s">
        <v>1244</v>
      </c>
      <c r="H231" s="1">
        <v>41885</v>
      </c>
      <c r="I231" t="s">
        <v>1245</v>
      </c>
    </row>
    <row r="232" spans="1:9" x14ac:dyDescent="0.3">
      <c r="A232">
        <v>231</v>
      </c>
      <c r="B232" t="s">
        <v>1246</v>
      </c>
      <c r="C232" t="s">
        <v>1247</v>
      </c>
      <c r="D232" t="s">
        <v>1248</v>
      </c>
      <c r="E232" t="s">
        <v>19</v>
      </c>
      <c r="F232" t="s">
        <v>1249</v>
      </c>
      <c r="G232" t="s">
        <v>1250</v>
      </c>
      <c r="H232" s="1">
        <v>14298</v>
      </c>
      <c r="I232" t="s">
        <v>1251</v>
      </c>
    </row>
    <row r="233" spans="1:9" x14ac:dyDescent="0.3">
      <c r="A233">
        <v>232</v>
      </c>
      <c r="B233" t="s">
        <v>1252</v>
      </c>
      <c r="C233" t="s">
        <v>1253</v>
      </c>
      <c r="D233" t="s">
        <v>1254</v>
      </c>
      <c r="E233" t="s">
        <v>12</v>
      </c>
      <c r="F233" t="s">
        <v>1255</v>
      </c>
      <c r="G233" t="s">
        <v>1256</v>
      </c>
      <c r="H233" s="1">
        <v>16764</v>
      </c>
      <c r="I233" t="s">
        <v>1257</v>
      </c>
    </row>
    <row r="234" spans="1:9" x14ac:dyDescent="0.3">
      <c r="A234">
        <v>233</v>
      </c>
      <c r="B234" t="s">
        <v>1258</v>
      </c>
      <c r="C234" t="s">
        <v>1259</v>
      </c>
      <c r="D234" t="s">
        <v>1260</v>
      </c>
      <c r="E234" t="s">
        <v>12</v>
      </c>
      <c r="F234" t="s">
        <v>1261</v>
      </c>
      <c r="G234" t="s">
        <v>1262</v>
      </c>
      <c r="H234" s="1">
        <v>25626</v>
      </c>
      <c r="I234" t="s">
        <v>441</v>
      </c>
    </row>
    <row r="235" spans="1:9" x14ac:dyDescent="0.3">
      <c r="A235">
        <v>234</v>
      </c>
      <c r="B235" t="s">
        <v>1263</v>
      </c>
      <c r="C235" t="s">
        <v>1264</v>
      </c>
      <c r="D235" t="s">
        <v>1265</v>
      </c>
      <c r="E235" t="s">
        <v>12</v>
      </c>
      <c r="F235" t="s">
        <v>1266</v>
      </c>
      <c r="G235" t="s">
        <v>1267</v>
      </c>
      <c r="H235" s="1">
        <v>2675</v>
      </c>
      <c r="I235" t="s">
        <v>488</v>
      </c>
    </row>
    <row r="236" spans="1:9" x14ac:dyDescent="0.3">
      <c r="A236">
        <v>235</v>
      </c>
      <c r="B236" t="s">
        <v>1268</v>
      </c>
      <c r="C236" t="s">
        <v>1269</v>
      </c>
      <c r="D236" t="s">
        <v>1270</v>
      </c>
      <c r="E236" t="s">
        <v>19</v>
      </c>
      <c r="F236" t="s">
        <v>1271</v>
      </c>
      <c r="G236" t="s">
        <v>1272</v>
      </c>
      <c r="H236" s="1">
        <v>36541</v>
      </c>
      <c r="I236" t="s">
        <v>1273</v>
      </c>
    </row>
    <row r="237" spans="1:9" x14ac:dyDescent="0.3">
      <c r="A237">
        <v>236</v>
      </c>
      <c r="B237" t="s">
        <v>1274</v>
      </c>
      <c r="C237" t="s">
        <v>1275</v>
      </c>
      <c r="D237" t="s">
        <v>1276</v>
      </c>
      <c r="E237" t="s">
        <v>12</v>
      </c>
      <c r="F237" t="s">
        <v>1277</v>
      </c>
      <c r="G237" t="s">
        <v>1278</v>
      </c>
      <c r="H237" s="1">
        <v>10448</v>
      </c>
      <c r="I237" t="s">
        <v>1279</v>
      </c>
    </row>
    <row r="238" spans="1:9" x14ac:dyDescent="0.3">
      <c r="A238">
        <v>237</v>
      </c>
      <c r="B238" t="s">
        <v>1280</v>
      </c>
      <c r="C238" t="s">
        <v>1281</v>
      </c>
      <c r="D238" t="s">
        <v>1282</v>
      </c>
      <c r="E238" t="s">
        <v>12</v>
      </c>
      <c r="F238" t="s">
        <v>1283</v>
      </c>
      <c r="G238" t="s">
        <v>1284</v>
      </c>
      <c r="H238" s="1">
        <v>36690</v>
      </c>
      <c r="I238" t="s">
        <v>297</v>
      </c>
    </row>
    <row r="239" spans="1:9" x14ac:dyDescent="0.3">
      <c r="A239">
        <v>238</v>
      </c>
      <c r="B239" t="s">
        <v>1285</v>
      </c>
      <c r="C239" t="s">
        <v>1286</v>
      </c>
      <c r="D239" t="s">
        <v>1287</v>
      </c>
      <c r="E239" t="s">
        <v>12</v>
      </c>
      <c r="F239" t="s">
        <v>1288</v>
      </c>
      <c r="G239" t="s">
        <v>1289</v>
      </c>
      <c r="H239" s="1">
        <v>40202</v>
      </c>
      <c r="I239" t="s">
        <v>1290</v>
      </c>
    </row>
    <row r="240" spans="1:9" x14ac:dyDescent="0.3">
      <c r="A240">
        <v>239</v>
      </c>
      <c r="B240" t="s">
        <v>1291</v>
      </c>
      <c r="C240" t="s">
        <v>1292</v>
      </c>
      <c r="D240" t="s">
        <v>1293</v>
      </c>
      <c r="E240" t="s">
        <v>12</v>
      </c>
      <c r="F240" t="s">
        <v>1294</v>
      </c>
      <c r="G240">
        <v>75514069</v>
      </c>
      <c r="H240" s="1">
        <v>4289</v>
      </c>
      <c r="I240" t="s">
        <v>1295</v>
      </c>
    </row>
    <row r="241" spans="1:9" x14ac:dyDescent="0.3">
      <c r="A241">
        <v>240</v>
      </c>
      <c r="B241" t="s">
        <v>1296</v>
      </c>
      <c r="C241" t="s">
        <v>264</v>
      </c>
      <c r="D241" t="s">
        <v>1297</v>
      </c>
      <c r="E241" t="s">
        <v>12</v>
      </c>
      <c r="F241" t="s">
        <v>1298</v>
      </c>
      <c r="G241" t="s">
        <v>1299</v>
      </c>
      <c r="H241" s="1">
        <v>20183</v>
      </c>
      <c r="I241" t="s">
        <v>1300</v>
      </c>
    </row>
    <row r="242" spans="1:9" x14ac:dyDescent="0.3">
      <c r="A242">
        <v>241</v>
      </c>
      <c r="B242" t="s">
        <v>1301</v>
      </c>
      <c r="C242" t="s">
        <v>1302</v>
      </c>
      <c r="D242" t="s">
        <v>1303</v>
      </c>
      <c r="E242" t="s">
        <v>19</v>
      </c>
      <c r="F242" t="s">
        <v>1304</v>
      </c>
      <c r="G242" t="s">
        <v>1305</v>
      </c>
      <c r="H242" s="1">
        <v>5370</v>
      </c>
      <c r="I242" t="s">
        <v>1279</v>
      </c>
    </row>
    <row r="243" spans="1:9" x14ac:dyDescent="0.3">
      <c r="A243">
        <v>242</v>
      </c>
      <c r="B243" t="s">
        <v>1306</v>
      </c>
      <c r="C243" t="s">
        <v>1307</v>
      </c>
      <c r="D243" t="s">
        <v>1308</v>
      </c>
      <c r="E243" t="s">
        <v>12</v>
      </c>
      <c r="F243" t="s">
        <v>1309</v>
      </c>
      <c r="G243" t="s">
        <v>1310</v>
      </c>
      <c r="H243" s="1">
        <v>19764</v>
      </c>
      <c r="I243" t="s">
        <v>1046</v>
      </c>
    </row>
    <row r="244" spans="1:9" x14ac:dyDescent="0.3">
      <c r="A244">
        <v>243</v>
      </c>
      <c r="B244" t="s">
        <v>1311</v>
      </c>
      <c r="C244" t="s">
        <v>479</v>
      </c>
      <c r="D244" t="s">
        <v>1312</v>
      </c>
      <c r="E244" t="s">
        <v>19</v>
      </c>
      <c r="F244" t="s">
        <v>1313</v>
      </c>
      <c r="G244">
        <v>9626840627</v>
      </c>
      <c r="H244" s="1">
        <v>26762</v>
      </c>
      <c r="I244" t="s">
        <v>1314</v>
      </c>
    </row>
    <row r="245" spans="1:9" x14ac:dyDescent="0.3">
      <c r="A245">
        <v>244</v>
      </c>
      <c r="B245" t="s">
        <v>1315</v>
      </c>
      <c r="C245" t="s">
        <v>1307</v>
      </c>
      <c r="D245" t="s">
        <v>1316</v>
      </c>
      <c r="E245" t="s">
        <v>12</v>
      </c>
      <c r="F245" t="s">
        <v>1317</v>
      </c>
      <c r="G245" t="s">
        <v>1318</v>
      </c>
      <c r="H245" s="1">
        <v>24780</v>
      </c>
      <c r="I245" t="s">
        <v>461</v>
      </c>
    </row>
    <row r="246" spans="1:9" x14ac:dyDescent="0.3">
      <c r="A246">
        <v>245</v>
      </c>
      <c r="B246" t="s">
        <v>1319</v>
      </c>
      <c r="C246" t="s">
        <v>63</v>
      </c>
      <c r="D246" t="s">
        <v>1320</v>
      </c>
      <c r="E246" t="s">
        <v>19</v>
      </c>
      <c r="F246" t="s">
        <v>1321</v>
      </c>
      <c r="G246" t="s">
        <v>1322</v>
      </c>
      <c r="H246" s="1">
        <v>32820</v>
      </c>
      <c r="I246" t="s">
        <v>1323</v>
      </c>
    </row>
    <row r="247" spans="1:9" x14ac:dyDescent="0.3">
      <c r="A247">
        <v>246</v>
      </c>
      <c r="B247" t="s">
        <v>1324</v>
      </c>
      <c r="C247" t="s">
        <v>723</v>
      </c>
      <c r="D247" t="s">
        <v>877</v>
      </c>
      <c r="E247" t="s">
        <v>19</v>
      </c>
      <c r="F247" t="s">
        <v>1325</v>
      </c>
      <c r="G247" t="s">
        <v>1326</v>
      </c>
      <c r="H247" s="1">
        <v>35227</v>
      </c>
      <c r="I247" t="s">
        <v>338</v>
      </c>
    </row>
    <row r="248" spans="1:9" x14ac:dyDescent="0.3">
      <c r="A248">
        <v>247</v>
      </c>
      <c r="B248" t="s">
        <v>1327</v>
      </c>
      <c r="C248" t="s">
        <v>1328</v>
      </c>
      <c r="D248" t="s">
        <v>1329</v>
      </c>
      <c r="E248" t="s">
        <v>12</v>
      </c>
      <c r="F248" t="s">
        <v>1330</v>
      </c>
      <c r="G248">
        <f>1-656-888-8819</f>
        <v>-10362</v>
      </c>
      <c r="H248" s="1">
        <v>22545</v>
      </c>
      <c r="I248" t="s">
        <v>1331</v>
      </c>
    </row>
    <row r="249" spans="1:9" x14ac:dyDescent="0.3">
      <c r="A249">
        <v>248</v>
      </c>
      <c r="B249" t="s">
        <v>1332</v>
      </c>
      <c r="C249" t="s">
        <v>340</v>
      </c>
      <c r="D249" t="s">
        <v>157</v>
      </c>
      <c r="E249" t="s">
        <v>12</v>
      </c>
      <c r="F249" t="s">
        <v>1333</v>
      </c>
      <c r="G249" t="s">
        <v>1334</v>
      </c>
      <c r="H249" s="1">
        <v>33782</v>
      </c>
      <c r="I249" t="s">
        <v>1335</v>
      </c>
    </row>
    <row r="250" spans="1:9" x14ac:dyDescent="0.3">
      <c r="A250">
        <v>249</v>
      </c>
      <c r="B250" t="s">
        <v>1336</v>
      </c>
      <c r="C250" t="s">
        <v>842</v>
      </c>
      <c r="D250" t="s">
        <v>1337</v>
      </c>
      <c r="E250" t="s">
        <v>19</v>
      </c>
      <c r="F250" t="s">
        <v>1338</v>
      </c>
      <c r="G250">
        <v>7153164628</v>
      </c>
      <c r="H250" s="1">
        <v>32560</v>
      </c>
      <c r="I250" t="s">
        <v>1339</v>
      </c>
    </row>
    <row r="251" spans="1:9" x14ac:dyDescent="0.3">
      <c r="A251">
        <v>250</v>
      </c>
      <c r="B251" t="s">
        <v>1340</v>
      </c>
      <c r="C251" t="s">
        <v>1341</v>
      </c>
      <c r="D251" t="s">
        <v>1342</v>
      </c>
      <c r="E251" t="s">
        <v>12</v>
      </c>
      <c r="F251" t="s">
        <v>1343</v>
      </c>
      <c r="G251">
        <v>1301630752</v>
      </c>
      <c r="H251" s="1">
        <v>13883</v>
      </c>
      <c r="I251" t="s">
        <v>240</v>
      </c>
    </row>
    <row r="252" spans="1:9" x14ac:dyDescent="0.3">
      <c r="A252">
        <v>251</v>
      </c>
      <c r="B252" t="s">
        <v>1344</v>
      </c>
      <c r="C252" t="s">
        <v>1345</v>
      </c>
      <c r="D252" t="s">
        <v>877</v>
      </c>
      <c r="E252" t="s">
        <v>19</v>
      </c>
      <c r="F252" t="s">
        <v>1346</v>
      </c>
      <c r="G252" t="s">
        <v>1347</v>
      </c>
      <c r="H252" s="1">
        <v>13829</v>
      </c>
      <c r="I252" t="s">
        <v>1348</v>
      </c>
    </row>
    <row r="253" spans="1:9" x14ac:dyDescent="0.3">
      <c r="A253">
        <v>252</v>
      </c>
      <c r="B253" t="s">
        <v>1349</v>
      </c>
      <c r="C253" t="s">
        <v>1350</v>
      </c>
      <c r="D253" t="s">
        <v>34</v>
      </c>
      <c r="E253" t="s">
        <v>12</v>
      </c>
      <c r="F253" t="s">
        <v>1351</v>
      </c>
      <c r="G253" t="s">
        <v>1352</v>
      </c>
      <c r="H253" s="1">
        <v>16396</v>
      </c>
      <c r="I253" t="s">
        <v>183</v>
      </c>
    </row>
    <row r="254" spans="1:9" x14ac:dyDescent="0.3">
      <c r="A254">
        <v>253</v>
      </c>
      <c r="B254" t="s">
        <v>1353</v>
      </c>
      <c r="C254" t="s">
        <v>1354</v>
      </c>
      <c r="D254" t="s">
        <v>1355</v>
      </c>
      <c r="E254" t="s">
        <v>12</v>
      </c>
      <c r="F254" t="s">
        <v>1356</v>
      </c>
      <c r="G254" t="s">
        <v>1357</v>
      </c>
      <c r="H254" s="1">
        <v>10801</v>
      </c>
      <c r="I254" t="s">
        <v>1358</v>
      </c>
    </row>
    <row r="255" spans="1:9" x14ac:dyDescent="0.3">
      <c r="A255">
        <v>254</v>
      </c>
      <c r="B255" t="s">
        <v>1359</v>
      </c>
      <c r="C255" t="s">
        <v>1360</v>
      </c>
      <c r="D255" t="s">
        <v>1138</v>
      </c>
      <c r="E255" t="s">
        <v>19</v>
      </c>
      <c r="F255" t="s">
        <v>1361</v>
      </c>
      <c r="G255" t="s">
        <v>1362</v>
      </c>
      <c r="H255" s="1">
        <v>23533</v>
      </c>
      <c r="I255" t="s">
        <v>1363</v>
      </c>
    </row>
    <row r="256" spans="1:9" x14ac:dyDescent="0.3">
      <c r="A256">
        <v>255</v>
      </c>
      <c r="B256" t="s">
        <v>1364</v>
      </c>
      <c r="C256" t="s">
        <v>1365</v>
      </c>
      <c r="D256" t="s">
        <v>761</v>
      </c>
      <c r="E256" t="s">
        <v>19</v>
      </c>
      <c r="F256" t="s">
        <v>1366</v>
      </c>
      <c r="G256" t="s">
        <v>1367</v>
      </c>
      <c r="H256" s="1">
        <v>28679</v>
      </c>
      <c r="I256" t="s">
        <v>1368</v>
      </c>
    </row>
    <row r="257" spans="1:9" x14ac:dyDescent="0.3">
      <c r="A257">
        <v>256</v>
      </c>
      <c r="B257" t="s">
        <v>1369</v>
      </c>
      <c r="C257" t="s">
        <v>369</v>
      </c>
      <c r="D257" t="s">
        <v>1370</v>
      </c>
      <c r="E257" t="s">
        <v>12</v>
      </c>
      <c r="F257" t="s">
        <v>1371</v>
      </c>
      <c r="G257" t="s">
        <v>1372</v>
      </c>
      <c r="H257" s="1">
        <v>39100</v>
      </c>
      <c r="I257" t="s">
        <v>1373</v>
      </c>
    </row>
    <row r="258" spans="1:9" x14ac:dyDescent="0.3">
      <c r="A258">
        <v>257</v>
      </c>
      <c r="B258" t="s">
        <v>1374</v>
      </c>
      <c r="C258" t="s">
        <v>141</v>
      </c>
      <c r="D258" t="s">
        <v>1375</v>
      </c>
      <c r="E258" t="s">
        <v>12</v>
      </c>
      <c r="F258" t="s">
        <v>1376</v>
      </c>
      <c r="G258">
        <v>1032763274</v>
      </c>
      <c r="H258" s="1">
        <v>30074</v>
      </c>
      <c r="I258" t="s">
        <v>1377</v>
      </c>
    </row>
    <row r="259" spans="1:9" x14ac:dyDescent="0.3">
      <c r="A259">
        <v>258</v>
      </c>
      <c r="B259" t="s">
        <v>1378</v>
      </c>
      <c r="C259" t="s">
        <v>1269</v>
      </c>
      <c r="D259" t="s">
        <v>1379</v>
      </c>
      <c r="E259" t="s">
        <v>19</v>
      </c>
      <c r="F259" t="s">
        <v>1380</v>
      </c>
      <c r="G259" t="s">
        <v>1381</v>
      </c>
      <c r="H259" s="1">
        <v>15547</v>
      </c>
      <c r="I259" t="s">
        <v>763</v>
      </c>
    </row>
    <row r="260" spans="1:9" x14ac:dyDescent="0.3">
      <c r="A260">
        <v>259</v>
      </c>
      <c r="B260" t="s">
        <v>1382</v>
      </c>
      <c r="C260" t="s">
        <v>1383</v>
      </c>
      <c r="D260" t="s">
        <v>1384</v>
      </c>
      <c r="E260" t="s">
        <v>12</v>
      </c>
      <c r="F260" t="s">
        <v>1385</v>
      </c>
      <c r="G260" t="s">
        <v>1386</v>
      </c>
      <c r="H260" s="1">
        <v>3060</v>
      </c>
      <c r="I260" t="s">
        <v>1387</v>
      </c>
    </row>
    <row r="261" spans="1:9" x14ac:dyDescent="0.3">
      <c r="A261">
        <v>260</v>
      </c>
      <c r="B261" t="s">
        <v>1388</v>
      </c>
      <c r="C261" t="s">
        <v>1389</v>
      </c>
      <c r="D261" t="s">
        <v>1390</v>
      </c>
      <c r="E261" t="s">
        <v>12</v>
      </c>
      <c r="F261" t="s">
        <v>1391</v>
      </c>
      <c r="G261" t="s">
        <v>1392</v>
      </c>
      <c r="H261" s="1">
        <v>39056</v>
      </c>
      <c r="I261" t="s">
        <v>1393</v>
      </c>
    </row>
    <row r="262" spans="1:9" x14ac:dyDescent="0.3">
      <c r="A262">
        <v>261</v>
      </c>
      <c r="B262" t="s">
        <v>1394</v>
      </c>
      <c r="C262" t="s">
        <v>576</v>
      </c>
      <c r="D262" t="s">
        <v>1395</v>
      </c>
      <c r="E262" t="s">
        <v>12</v>
      </c>
      <c r="F262" t="s">
        <v>1396</v>
      </c>
      <c r="G262" t="s">
        <v>1397</v>
      </c>
      <c r="H262" s="1">
        <v>5271</v>
      </c>
      <c r="I262" t="s">
        <v>1398</v>
      </c>
    </row>
    <row r="263" spans="1:9" x14ac:dyDescent="0.3">
      <c r="A263">
        <v>262</v>
      </c>
      <c r="B263" t="s">
        <v>1399</v>
      </c>
      <c r="C263" t="s">
        <v>1400</v>
      </c>
      <c r="D263" t="s">
        <v>1401</v>
      </c>
      <c r="E263" t="s">
        <v>12</v>
      </c>
      <c r="F263" t="s">
        <v>1402</v>
      </c>
      <c r="G263" t="s">
        <v>1403</v>
      </c>
      <c r="H263" s="1">
        <v>20997</v>
      </c>
      <c r="I263" t="s">
        <v>1404</v>
      </c>
    </row>
    <row r="264" spans="1:9" x14ac:dyDescent="0.3">
      <c r="A264">
        <v>263</v>
      </c>
      <c r="B264" t="s">
        <v>1405</v>
      </c>
      <c r="C264" t="s">
        <v>1406</v>
      </c>
      <c r="D264" t="s">
        <v>215</v>
      </c>
      <c r="E264" t="s">
        <v>12</v>
      </c>
      <c r="F264" t="s">
        <v>1407</v>
      </c>
      <c r="G264" t="s">
        <v>1408</v>
      </c>
      <c r="H264" s="1">
        <v>43772</v>
      </c>
      <c r="I264" t="s">
        <v>1409</v>
      </c>
    </row>
    <row r="265" spans="1:9" x14ac:dyDescent="0.3">
      <c r="A265">
        <v>264</v>
      </c>
      <c r="B265" t="s">
        <v>1410</v>
      </c>
      <c r="C265" t="s">
        <v>1017</v>
      </c>
      <c r="D265" t="s">
        <v>901</v>
      </c>
      <c r="E265" t="s">
        <v>19</v>
      </c>
      <c r="F265" t="s">
        <v>1411</v>
      </c>
      <c r="G265" t="s">
        <v>1412</v>
      </c>
      <c r="H265" s="1">
        <v>33929</v>
      </c>
      <c r="I265" t="s">
        <v>1413</v>
      </c>
    </row>
    <row r="266" spans="1:9" x14ac:dyDescent="0.3">
      <c r="A266">
        <v>265</v>
      </c>
      <c r="B266" t="s">
        <v>1414</v>
      </c>
      <c r="C266" t="s">
        <v>45</v>
      </c>
      <c r="D266" t="s">
        <v>1415</v>
      </c>
      <c r="E266" t="s">
        <v>12</v>
      </c>
      <c r="F266" t="s">
        <v>1416</v>
      </c>
      <c r="G266" t="s">
        <v>1417</v>
      </c>
      <c r="H266" s="1">
        <v>27485</v>
      </c>
      <c r="I266" t="s">
        <v>1418</v>
      </c>
    </row>
    <row r="267" spans="1:9" x14ac:dyDescent="0.3">
      <c r="A267">
        <v>266</v>
      </c>
      <c r="B267" t="s">
        <v>1419</v>
      </c>
      <c r="C267" t="s">
        <v>1420</v>
      </c>
      <c r="D267" t="s">
        <v>1421</v>
      </c>
      <c r="E267" t="s">
        <v>12</v>
      </c>
      <c r="F267" t="s">
        <v>1422</v>
      </c>
      <c r="G267">
        <v>3866458129</v>
      </c>
      <c r="H267" s="1">
        <v>13084</v>
      </c>
      <c r="I267" t="s">
        <v>1409</v>
      </c>
    </row>
    <row r="268" spans="1:9" x14ac:dyDescent="0.3">
      <c r="A268">
        <v>267</v>
      </c>
      <c r="B268" t="s">
        <v>1423</v>
      </c>
      <c r="C268" t="s">
        <v>1424</v>
      </c>
      <c r="D268" t="s">
        <v>901</v>
      </c>
      <c r="E268" t="s">
        <v>12</v>
      </c>
      <c r="F268" t="s">
        <v>1425</v>
      </c>
      <c r="G268" t="s">
        <v>1426</v>
      </c>
      <c r="H268" s="1">
        <v>37681</v>
      </c>
      <c r="I268" t="s">
        <v>883</v>
      </c>
    </row>
    <row r="269" spans="1:9" x14ac:dyDescent="0.3">
      <c r="A269">
        <v>268</v>
      </c>
      <c r="B269" t="s">
        <v>1427</v>
      </c>
      <c r="C269" t="s">
        <v>860</v>
      </c>
      <c r="D269" t="s">
        <v>1428</v>
      </c>
      <c r="E269" t="s">
        <v>12</v>
      </c>
      <c r="F269" t="s">
        <v>1429</v>
      </c>
      <c r="G269" t="s">
        <v>1430</v>
      </c>
      <c r="H269" s="1">
        <v>44510</v>
      </c>
      <c r="I269" t="s">
        <v>1431</v>
      </c>
    </row>
    <row r="270" spans="1:9" x14ac:dyDescent="0.3">
      <c r="A270">
        <v>269</v>
      </c>
      <c r="B270" t="s">
        <v>1432</v>
      </c>
      <c r="C270" t="s">
        <v>1433</v>
      </c>
      <c r="D270" t="s">
        <v>1434</v>
      </c>
      <c r="E270" t="s">
        <v>19</v>
      </c>
      <c r="F270" t="s">
        <v>1435</v>
      </c>
      <c r="G270" t="s">
        <v>1436</v>
      </c>
      <c r="H270" s="1">
        <v>9515</v>
      </c>
      <c r="I270" t="s">
        <v>1218</v>
      </c>
    </row>
    <row r="271" spans="1:9" x14ac:dyDescent="0.3">
      <c r="A271">
        <v>270</v>
      </c>
      <c r="B271" t="s">
        <v>1437</v>
      </c>
      <c r="C271" t="s">
        <v>1438</v>
      </c>
      <c r="D271" t="s">
        <v>1439</v>
      </c>
      <c r="E271" t="s">
        <v>19</v>
      </c>
      <c r="F271" t="s">
        <v>1440</v>
      </c>
      <c r="G271" t="s">
        <v>1441</v>
      </c>
      <c r="H271" s="1">
        <v>29020</v>
      </c>
      <c r="I271" t="s">
        <v>1442</v>
      </c>
    </row>
    <row r="272" spans="1:9" x14ac:dyDescent="0.3">
      <c r="A272">
        <v>271</v>
      </c>
      <c r="B272" t="s">
        <v>1443</v>
      </c>
      <c r="C272" t="s">
        <v>1444</v>
      </c>
      <c r="D272" t="s">
        <v>1445</v>
      </c>
      <c r="E272" t="s">
        <v>12</v>
      </c>
      <c r="F272" t="s">
        <v>1446</v>
      </c>
      <c r="G272" t="s">
        <v>1447</v>
      </c>
      <c r="H272" s="1">
        <v>3482</v>
      </c>
      <c r="I272" t="s">
        <v>1448</v>
      </c>
    </row>
    <row r="273" spans="1:9" x14ac:dyDescent="0.3">
      <c r="A273">
        <v>272</v>
      </c>
      <c r="B273" t="s">
        <v>1449</v>
      </c>
      <c r="C273" t="s">
        <v>475</v>
      </c>
      <c r="D273" t="s">
        <v>1450</v>
      </c>
      <c r="E273" t="s">
        <v>12</v>
      </c>
      <c r="F273" t="s">
        <v>1451</v>
      </c>
      <c r="G273" t="s">
        <v>1452</v>
      </c>
      <c r="H273" s="1">
        <v>41129</v>
      </c>
      <c r="I273" t="s">
        <v>1453</v>
      </c>
    </row>
    <row r="274" spans="1:9" x14ac:dyDescent="0.3">
      <c r="A274">
        <v>273</v>
      </c>
      <c r="B274" t="s">
        <v>1454</v>
      </c>
      <c r="C274" t="s">
        <v>1455</v>
      </c>
      <c r="D274" t="s">
        <v>1456</v>
      </c>
      <c r="E274" t="s">
        <v>19</v>
      </c>
      <c r="F274" t="s">
        <v>1457</v>
      </c>
      <c r="G274" t="s">
        <v>1458</v>
      </c>
      <c r="H274" s="1">
        <v>26129</v>
      </c>
      <c r="I274" t="s">
        <v>694</v>
      </c>
    </row>
    <row r="275" spans="1:9" x14ac:dyDescent="0.3">
      <c r="A275">
        <v>274</v>
      </c>
      <c r="B275" t="s">
        <v>1459</v>
      </c>
      <c r="C275" t="s">
        <v>1460</v>
      </c>
      <c r="D275" t="s">
        <v>1461</v>
      </c>
      <c r="E275" t="s">
        <v>19</v>
      </c>
      <c r="F275" t="s">
        <v>1462</v>
      </c>
      <c r="G275">
        <v>6567039189</v>
      </c>
      <c r="H275" s="1">
        <v>34801</v>
      </c>
      <c r="I275" t="s">
        <v>1463</v>
      </c>
    </row>
    <row r="276" spans="1:9" x14ac:dyDescent="0.3">
      <c r="A276">
        <v>275</v>
      </c>
      <c r="B276" t="s">
        <v>1464</v>
      </c>
      <c r="C276" t="s">
        <v>1076</v>
      </c>
      <c r="D276" t="s">
        <v>1465</v>
      </c>
      <c r="E276" t="s">
        <v>12</v>
      </c>
      <c r="F276" t="s">
        <v>1466</v>
      </c>
      <c r="G276" t="s">
        <v>1467</v>
      </c>
      <c r="H276" s="1">
        <v>19886</v>
      </c>
      <c r="I276" t="s">
        <v>1468</v>
      </c>
    </row>
    <row r="277" spans="1:9" x14ac:dyDescent="0.3">
      <c r="A277">
        <v>276</v>
      </c>
      <c r="B277" t="s">
        <v>1469</v>
      </c>
      <c r="C277" t="s">
        <v>1470</v>
      </c>
      <c r="D277" t="s">
        <v>1471</v>
      </c>
      <c r="E277" t="s">
        <v>12</v>
      </c>
      <c r="F277" t="s">
        <v>1472</v>
      </c>
      <c r="G277" t="s">
        <v>1473</v>
      </c>
      <c r="H277" s="1">
        <v>27489</v>
      </c>
      <c r="I277" t="s">
        <v>1474</v>
      </c>
    </row>
    <row r="278" spans="1:9" x14ac:dyDescent="0.3">
      <c r="A278">
        <v>277</v>
      </c>
      <c r="B278" t="s">
        <v>1475</v>
      </c>
      <c r="C278" t="s">
        <v>1476</v>
      </c>
      <c r="D278" t="s">
        <v>1477</v>
      </c>
      <c r="E278" t="s">
        <v>12</v>
      </c>
      <c r="F278" t="s">
        <v>1478</v>
      </c>
      <c r="G278" t="s">
        <v>1479</v>
      </c>
      <c r="H278" s="1">
        <v>14155</v>
      </c>
      <c r="I278" t="s">
        <v>1480</v>
      </c>
    </row>
    <row r="279" spans="1:9" x14ac:dyDescent="0.3">
      <c r="A279">
        <v>278</v>
      </c>
      <c r="B279" t="s">
        <v>1481</v>
      </c>
      <c r="C279" t="s">
        <v>1482</v>
      </c>
      <c r="D279" t="s">
        <v>1483</v>
      </c>
      <c r="E279" t="s">
        <v>19</v>
      </c>
      <c r="F279" t="s">
        <v>1484</v>
      </c>
      <c r="G279">
        <v>7030930740</v>
      </c>
      <c r="H279" s="1">
        <v>38946</v>
      </c>
      <c r="I279" t="s">
        <v>948</v>
      </c>
    </row>
    <row r="280" spans="1:9" x14ac:dyDescent="0.3">
      <c r="A280">
        <v>279</v>
      </c>
      <c r="B280" t="s">
        <v>1485</v>
      </c>
      <c r="C280" t="s">
        <v>1486</v>
      </c>
      <c r="D280" t="s">
        <v>987</v>
      </c>
      <c r="E280" t="s">
        <v>19</v>
      </c>
      <c r="F280" t="s">
        <v>1487</v>
      </c>
      <c r="G280" t="s">
        <v>1488</v>
      </c>
      <c r="H280" s="1">
        <v>10808</v>
      </c>
      <c r="I280" t="s">
        <v>1489</v>
      </c>
    </row>
    <row r="281" spans="1:9" x14ac:dyDescent="0.3">
      <c r="A281">
        <v>280</v>
      </c>
      <c r="B281" t="s">
        <v>1490</v>
      </c>
      <c r="C281" t="s">
        <v>1491</v>
      </c>
      <c r="D281" t="s">
        <v>1492</v>
      </c>
      <c r="E281" t="s">
        <v>12</v>
      </c>
      <c r="F281" t="s">
        <v>1493</v>
      </c>
      <c r="G281" t="s">
        <v>1494</v>
      </c>
      <c r="H281" s="1">
        <v>38943</v>
      </c>
      <c r="I281" t="s">
        <v>1314</v>
      </c>
    </row>
    <row r="282" spans="1:9" x14ac:dyDescent="0.3">
      <c r="A282">
        <v>281</v>
      </c>
      <c r="B282" t="s">
        <v>1495</v>
      </c>
      <c r="C282" t="s">
        <v>679</v>
      </c>
      <c r="D282" t="s">
        <v>1496</v>
      </c>
      <c r="E282" t="s">
        <v>12</v>
      </c>
      <c r="F282" t="s">
        <v>1497</v>
      </c>
      <c r="G282" t="s">
        <v>1498</v>
      </c>
      <c r="H282" s="1">
        <v>2553</v>
      </c>
      <c r="I282" t="s">
        <v>1499</v>
      </c>
    </row>
    <row r="283" spans="1:9" x14ac:dyDescent="0.3">
      <c r="A283">
        <v>282</v>
      </c>
      <c r="B283" t="s">
        <v>1500</v>
      </c>
      <c r="C283" t="s">
        <v>1345</v>
      </c>
      <c r="D283" t="s">
        <v>1501</v>
      </c>
      <c r="E283" t="s">
        <v>12</v>
      </c>
      <c r="F283" t="s">
        <v>1502</v>
      </c>
      <c r="G283" t="s">
        <v>1503</v>
      </c>
      <c r="H283" s="1">
        <v>35962</v>
      </c>
      <c r="I283" t="s">
        <v>960</v>
      </c>
    </row>
    <row r="284" spans="1:9" x14ac:dyDescent="0.3">
      <c r="A284">
        <v>283</v>
      </c>
      <c r="B284" t="s">
        <v>1504</v>
      </c>
      <c r="C284" t="s">
        <v>1383</v>
      </c>
      <c r="D284" t="s">
        <v>1505</v>
      </c>
      <c r="E284" t="s">
        <v>12</v>
      </c>
      <c r="F284" t="s">
        <v>1506</v>
      </c>
      <c r="G284" t="s">
        <v>1507</v>
      </c>
      <c r="H284" s="1">
        <v>28838</v>
      </c>
      <c r="I284" t="s">
        <v>1508</v>
      </c>
    </row>
    <row r="285" spans="1:9" x14ac:dyDescent="0.3">
      <c r="A285">
        <v>284</v>
      </c>
      <c r="B285" t="s">
        <v>1509</v>
      </c>
      <c r="C285" t="s">
        <v>56</v>
      </c>
      <c r="D285" t="s">
        <v>1510</v>
      </c>
      <c r="E285" t="s">
        <v>19</v>
      </c>
      <c r="F285" t="s">
        <v>1511</v>
      </c>
      <c r="G285">
        <v>1749251229</v>
      </c>
      <c r="H285" s="1">
        <v>26522</v>
      </c>
      <c r="I285" t="s">
        <v>1512</v>
      </c>
    </row>
    <row r="286" spans="1:9" x14ac:dyDescent="0.3">
      <c r="A286">
        <v>285</v>
      </c>
      <c r="B286" t="s">
        <v>1513</v>
      </c>
      <c r="C286" t="s">
        <v>1514</v>
      </c>
      <c r="D286" t="s">
        <v>186</v>
      </c>
      <c r="E286" t="s">
        <v>19</v>
      </c>
      <c r="F286" t="s">
        <v>1515</v>
      </c>
      <c r="G286">
        <v>1659563807</v>
      </c>
      <c r="H286" s="1">
        <v>28824</v>
      </c>
      <c r="I286" t="s">
        <v>43</v>
      </c>
    </row>
    <row r="287" spans="1:9" x14ac:dyDescent="0.3">
      <c r="A287">
        <v>286</v>
      </c>
      <c r="B287" t="s">
        <v>1516</v>
      </c>
      <c r="C287" t="s">
        <v>1517</v>
      </c>
      <c r="D287" t="s">
        <v>1518</v>
      </c>
      <c r="E287" t="s">
        <v>12</v>
      </c>
      <c r="F287" t="s">
        <v>1519</v>
      </c>
      <c r="G287" t="s">
        <v>1520</v>
      </c>
      <c r="H287" s="1">
        <v>40724</v>
      </c>
      <c r="I287" t="s">
        <v>1521</v>
      </c>
    </row>
    <row r="288" spans="1:9" x14ac:dyDescent="0.3">
      <c r="A288">
        <v>287</v>
      </c>
      <c r="B288" t="s">
        <v>1522</v>
      </c>
      <c r="C288" t="s">
        <v>85</v>
      </c>
      <c r="D288" t="s">
        <v>1523</v>
      </c>
      <c r="E288" t="s">
        <v>19</v>
      </c>
      <c r="F288" t="s">
        <v>1524</v>
      </c>
      <c r="G288">
        <v>3328594631</v>
      </c>
      <c r="H288" s="1">
        <v>15371</v>
      </c>
      <c r="I288" t="s">
        <v>1525</v>
      </c>
    </row>
    <row r="289" spans="1:9" x14ac:dyDescent="0.3">
      <c r="A289">
        <v>288</v>
      </c>
      <c r="B289" t="s">
        <v>1526</v>
      </c>
      <c r="C289" t="s">
        <v>220</v>
      </c>
      <c r="D289" t="s">
        <v>1527</v>
      </c>
      <c r="E289" t="s">
        <v>19</v>
      </c>
      <c r="F289" t="s">
        <v>1528</v>
      </c>
      <c r="G289">
        <f>1-842-718-8551</f>
        <v>-10110</v>
      </c>
      <c r="H289" s="1">
        <v>8869</v>
      </c>
      <c r="I289" t="s">
        <v>1529</v>
      </c>
    </row>
    <row r="290" spans="1:9" x14ac:dyDescent="0.3">
      <c r="A290">
        <v>289</v>
      </c>
      <c r="B290" t="s">
        <v>1530</v>
      </c>
      <c r="C290" t="s">
        <v>276</v>
      </c>
      <c r="D290" t="s">
        <v>74</v>
      </c>
      <c r="E290" t="s">
        <v>12</v>
      </c>
      <c r="F290" t="s">
        <v>1531</v>
      </c>
      <c r="G290" t="s">
        <v>1532</v>
      </c>
      <c r="H290" s="1">
        <v>21767</v>
      </c>
      <c r="I290" t="s">
        <v>378</v>
      </c>
    </row>
    <row r="291" spans="1:9" x14ac:dyDescent="0.3">
      <c r="A291">
        <v>290</v>
      </c>
      <c r="B291" t="s">
        <v>1533</v>
      </c>
      <c r="C291" t="s">
        <v>1534</v>
      </c>
      <c r="D291" t="s">
        <v>1535</v>
      </c>
      <c r="E291" t="s">
        <v>12</v>
      </c>
      <c r="F291" t="s">
        <v>1536</v>
      </c>
      <c r="G291" t="s">
        <v>1537</v>
      </c>
      <c r="H291" s="1">
        <v>29937</v>
      </c>
      <c r="I291" t="s">
        <v>1538</v>
      </c>
    </row>
    <row r="292" spans="1:9" x14ac:dyDescent="0.3">
      <c r="A292">
        <v>291</v>
      </c>
      <c r="B292" t="s">
        <v>1539</v>
      </c>
      <c r="C292" t="s">
        <v>1269</v>
      </c>
      <c r="D292" t="s">
        <v>1540</v>
      </c>
      <c r="E292" t="s">
        <v>19</v>
      </c>
      <c r="F292" t="s">
        <v>1541</v>
      </c>
      <c r="G292">
        <v>6119355874</v>
      </c>
      <c r="H292" s="1">
        <v>16844</v>
      </c>
      <c r="I292" t="s">
        <v>1542</v>
      </c>
    </row>
    <row r="293" spans="1:9" x14ac:dyDescent="0.3">
      <c r="A293">
        <v>292</v>
      </c>
      <c r="B293" t="s">
        <v>1543</v>
      </c>
      <c r="C293" t="s">
        <v>1544</v>
      </c>
      <c r="D293" t="s">
        <v>1545</v>
      </c>
      <c r="E293" t="s">
        <v>19</v>
      </c>
      <c r="F293" t="s">
        <v>1546</v>
      </c>
      <c r="G293" t="s">
        <v>1547</v>
      </c>
      <c r="H293" s="1">
        <v>19212</v>
      </c>
      <c r="I293" t="s">
        <v>960</v>
      </c>
    </row>
    <row r="294" spans="1:9" x14ac:dyDescent="0.3">
      <c r="A294">
        <v>293</v>
      </c>
      <c r="B294" t="s">
        <v>1548</v>
      </c>
      <c r="C294" t="s">
        <v>1549</v>
      </c>
      <c r="D294" t="s">
        <v>901</v>
      </c>
      <c r="E294" t="s">
        <v>19</v>
      </c>
      <c r="F294" t="s">
        <v>1550</v>
      </c>
      <c r="G294" t="s">
        <v>1551</v>
      </c>
      <c r="H294" s="1">
        <v>31667</v>
      </c>
      <c r="I294" t="s">
        <v>1552</v>
      </c>
    </row>
    <row r="295" spans="1:9" x14ac:dyDescent="0.3">
      <c r="A295">
        <v>294</v>
      </c>
      <c r="B295" t="s">
        <v>1553</v>
      </c>
      <c r="C295" t="s">
        <v>1554</v>
      </c>
      <c r="D295" t="s">
        <v>1555</v>
      </c>
      <c r="E295" t="s">
        <v>12</v>
      </c>
      <c r="F295" t="s">
        <v>1556</v>
      </c>
      <c r="G295" t="s">
        <v>1557</v>
      </c>
      <c r="H295" s="1">
        <v>8819</v>
      </c>
      <c r="I295" t="s">
        <v>568</v>
      </c>
    </row>
    <row r="296" spans="1:9" x14ac:dyDescent="0.3">
      <c r="A296">
        <v>295</v>
      </c>
      <c r="B296" t="s">
        <v>1558</v>
      </c>
      <c r="C296" t="s">
        <v>1559</v>
      </c>
      <c r="D296" t="s">
        <v>68</v>
      </c>
      <c r="E296" t="s">
        <v>12</v>
      </c>
      <c r="F296" t="s">
        <v>1560</v>
      </c>
      <c r="G296" t="s">
        <v>1561</v>
      </c>
      <c r="H296" s="1">
        <v>29166</v>
      </c>
      <c r="I296" t="s">
        <v>1181</v>
      </c>
    </row>
    <row r="297" spans="1:9" x14ac:dyDescent="0.3">
      <c r="A297">
        <v>296</v>
      </c>
      <c r="B297" t="s">
        <v>1562</v>
      </c>
      <c r="C297" t="s">
        <v>364</v>
      </c>
      <c r="D297" t="s">
        <v>1563</v>
      </c>
      <c r="E297" t="s">
        <v>12</v>
      </c>
      <c r="F297" t="s">
        <v>1564</v>
      </c>
      <c r="G297" t="s">
        <v>1565</v>
      </c>
      <c r="H297" s="1">
        <v>23055</v>
      </c>
      <c r="I297" t="s">
        <v>1566</v>
      </c>
    </row>
    <row r="298" spans="1:9" x14ac:dyDescent="0.3">
      <c r="A298">
        <v>297</v>
      </c>
      <c r="B298" t="s">
        <v>1567</v>
      </c>
      <c r="C298" t="s">
        <v>1389</v>
      </c>
      <c r="D298" t="s">
        <v>1568</v>
      </c>
      <c r="E298" t="s">
        <v>12</v>
      </c>
      <c r="F298" t="s">
        <v>1569</v>
      </c>
      <c r="G298" t="s">
        <v>1570</v>
      </c>
      <c r="H298" s="1">
        <v>29933</v>
      </c>
      <c r="I298" t="s">
        <v>1323</v>
      </c>
    </row>
    <row r="299" spans="1:9" x14ac:dyDescent="0.3">
      <c r="A299">
        <v>298</v>
      </c>
      <c r="B299" t="s">
        <v>1571</v>
      </c>
      <c r="C299" t="s">
        <v>801</v>
      </c>
      <c r="D299" t="s">
        <v>1572</v>
      </c>
      <c r="E299" t="s">
        <v>12</v>
      </c>
      <c r="F299" t="s">
        <v>1573</v>
      </c>
      <c r="G299" t="s">
        <v>1574</v>
      </c>
      <c r="H299" s="1">
        <v>18200</v>
      </c>
      <c r="I299" t="s">
        <v>928</v>
      </c>
    </row>
    <row r="300" spans="1:9" x14ac:dyDescent="0.3">
      <c r="A300">
        <v>299</v>
      </c>
      <c r="B300" t="s">
        <v>1575</v>
      </c>
      <c r="C300" t="s">
        <v>1576</v>
      </c>
      <c r="D300" t="s">
        <v>1577</v>
      </c>
      <c r="E300" t="s">
        <v>19</v>
      </c>
      <c r="F300" t="s">
        <v>1578</v>
      </c>
      <c r="G300" t="s">
        <v>1579</v>
      </c>
      <c r="H300" s="1">
        <v>28498</v>
      </c>
      <c r="I300" t="s">
        <v>1580</v>
      </c>
    </row>
    <row r="301" spans="1:9" x14ac:dyDescent="0.3">
      <c r="A301">
        <v>300</v>
      </c>
      <c r="B301" t="s">
        <v>1581</v>
      </c>
      <c r="C301" t="s">
        <v>1582</v>
      </c>
      <c r="D301" t="s">
        <v>1583</v>
      </c>
      <c r="E301" t="s">
        <v>12</v>
      </c>
      <c r="F301" t="s">
        <v>1584</v>
      </c>
      <c r="G301" t="s">
        <v>1585</v>
      </c>
      <c r="H301" s="1">
        <v>14482</v>
      </c>
      <c r="I301" t="s">
        <v>1586</v>
      </c>
    </row>
    <row r="302" spans="1:9" x14ac:dyDescent="0.3">
      <c r="A302">
        <v>301</v>
      </c>
      <c r="B302" t="s">
        <v>1587</v>
      </c>
      <c r="C302" t="s">
        <v>1588</v>
      </c>
      <c r="D302" t="s">
        <v>1589</v>
      </c>
      <c r="E302" t="s">
        <v>12</v>
      </c>
      <c r="F302" t="s">
        <v>1590</v>
      </c>
      <c r="G302" t="s">
        <v>1591</v>
      </c>
      <c r="H302" s="1">
        <v>18258</v>
      </c>
      <c r="I302" t="s">
        <v>793</v>
      </c>
    </row>
    <row r="303" spans="1:9" x14ac:dyDescent="0.3">
      <c r="A303">
        <v>302</v>
      </c>
      <c r="B303" t="s">
        <v>1592</v>
      </c>
      <c r="C303" t="s">
        <v>1593</v>
      </c>
      <c r="D303" t="s">
        <v>1594</v>
      </c>
      <c r="E303" t="s">
        <v>19</v>
      </c>
      <c r="F303" t="s">
        <v>1595</v>
      </c>
      <c r="G303" t="s">
        <v>1596</v>
      </c>
      <c r="H303" s="1">
        <v>30951</v>
      </c>
      <c r="I303" t="s">
        <v>1538</v>
      </c>
    </row>
    <row r="304" spans="1:9" x14ac:dyDescent="0.3">
      <c r="A304">
        <v>303</v>
      </c>
      <c r="B304" t="s">
        <v>1597</v>
      </c>
      <c r="C304" t="s">
        <v>1598</v>
      </c>
      <c r="D304" t="s">
        <v>1599</v>
      </c>
      <c r="E304" t="s">
        <v>12</v>
      </c>
      <c r="F304" t="s">
        <v>1600</v>
      </c>
      <c r="G304" t="s">
        <v>1601</v>
      </c>
      <c r="H304" s="1">
        <v>22815</v>
      </c>
      <c r="I304" t="s">
        <v>1413</v>
      </c>
    </row>
    <row r="305" spans="1:9" x14ac:dyDescent="0.3">
      <c r="A305">
        <v>304</v>
      </c>
      <c r="B305" t="s">
        <v>1602</v>
      </c>
      <c r="C305" t="s">
        <v>358</v>
      </c>
      <c r="D305" t="s">
        <v>1370</v>
      </c>
      <c r="E305" t="s">
        <v>19</v>
      </c>
      <c r="F305" t="s">
        <v>1603</v>
      </c>
      <c r="G305" t="s">
        <v>1604</v>
      </c>
      <c r="H305" s="1">
        <v>23776</v>
      </c>
      <c r="I305" t="s">
        <v>1605</v>
      </c>
    </row>
    <row r="306" spans="1:9" x14ac:dyDescent="0.3">
      <c r="A306">
        <v>305</v>
      </c>
      <c r="B306" t="s">
        <v>1606</v>
      </c>
      <c r="C306" t="s">
        <v>1033</v>
      </c>
      <c r="D306" t="s">
        <v>766</v>
      </c>
      <c r="E306" t="s">
        <v>12</v>
      </c>
      <c r="F306" t="s">
        <v>1607</v>
      </c>
      <c r="G306">
        <v>2526790147</v>
      </c>
      <c r="H306" s="1">
        <v>10481</v>
      </c>
      <c r="I306" t="s">
        <v>1608</v>
      </c>
    </row>
    <row r="307" spans="1:9" x14ac:dyDescent="0.3">
      <c r="A307">
        <v>306</v>
      </c>
      <c r="B307" t="s">
        <v>1609</v>
      </c>
      <c r="C307" t="s">
        <v>1610</v>
      </c>
      <c r="D307" t="s">
        <v>1611</v>
      </c>
      <c r="E307" t="s">
        <v>12</v>
      </c>
      <c r="F307" t="s">
        <v>1612</v>
      </c>
      <c r="G307" t="s">
        <v>1613</v>
      </c>
      <c r="H307" s="1">
        <v>16673</v>
      </c>
      <c r="I307" t="s">
        <v>1614</v>
      </c>
    </row>
    <row r="308" spans="1:9" x14ac:dyDescent="0.3">
      <c r="A308">
        <v>307</v>
      </c>
      <c r="B308" t="s">
        <v>1615</v>
      </c>
      <c r="C308" t="s">
        <v>1215</v>
      </c>
      <c r="D308" t="s">
        <v>1616</v>
      </c>
      <c r="E308" t="s">
        <v>12</v>
      </c>
      <c r="F308" t="s">
        <v>1617</v>
      </c>
      <c r="G308" t="s">
        <v>1618</v>
      </c>
      <c r="H308" s="1">
        <v>2460</v>
      </c>
      <c r="I308" t="s">
        <v>1619</v>
      </c>
    </row>
    <row r="309" spans="1:9" x14ac:dyDescent="0.3">
      <c r="A309">
        <v>308</v>
      </c>
      <c r="B309" t="s">
        <v>1620</v>
      </c>
      <c r="C309" t="s">
        <v>1621</v>
      </c>
      <c r="D309" t="s">
        <v>1622</v>
      </c>
      <c r="E309" t="s">
        <v>19</v>
      </c>
      <c r="F309" t="s">
        <v>1623</v>
      </c>
      <c r="G309" t="s">
        <v>1624</v>
      </c>
      <c r="H309" s="1">
        <v>7901</v>
      </c>
      <c r="I309" t="s">
        <v>1625</v>
      </c>
    </row>
    <row r="310" spans="1:9" x14ac:dyDescent="0.3">
      <c r="A310">
        <v>309</v>
      </c>
      <c r="B310" t="s">
        <v>1626</v>
      </c>
      <c r="C310" t="s">
        <v>1627</v>
      </c>
      <c r="D310" t="s">
        <v>1628</v>
      </c>
      <c r="E310" t="s">
        <v>19</v>
      </c>
      <c r="F310" t="s">
        <v>1629</v>
      </c>
      <c r="G310" t="s">
        <v>1630</v>
      </c>
      <c r="H310" s="1">
        <v>42261</v>
      </c>
      <c r="I310" t="s">
        <v>1631</v>
      </c>
    </row>
    <row r="311" spans="1:9" x14ac:dyDescent="0.3">
      <c r="A311">
        <v>310</v>
      </c>
      <c r="B311" t="s">
        <v>1632</v>
      </c>
      <c r="C311" t="s">
        <v>1633</v>
      </c>
      <c r="D311" t="s">
        <v>1634</v>
      </c>
      <c r="E311" t="s">
        <v>12</v>
      </c>
      <c r="F311" t="s">
        <v>1635</v>
      </c>
      <c r="G311" t="s">
        <v>1636</v>
      </c>
      <c r="H311" s="1">
        <v>40707</v>
      </c>
      <c r="I311" t="s">
        <v>1036</v>
      </c>
    </row>
    <row r="312" spans="1:9" x14ac:dyDescent="0.3">
      <c r="A312">
        <v>311</v>
      </c>
      <c r="B312" t="s">
        <v>1637</v>
      </c>
      <c r="C312" t="s">
        <v>1638</v>
      </c>
      <c r="D312" t="s">
        <v>1639</v>
      </c>
      <c r="E312" t="s">
        <v>12</v>
      </c>
      <c r="F312" t="s">
        <v>1640</v>
      </c>
      <c r="G312" t="s">
        <v>1641</v>
      </c>
      <c r="H312" s="1">
        <v>31904</v>
      </c>
      <c r="I312" t="s">
        <v>1117</v>
      </c>
    </row>
    <row r="313" spans="1:9" x14ac:dyDescent="0.3">
      <c r="A313">
        <v>312</v>
      </c>
      <c r="B313" t="s">
        <v>1642</v>
      </c>
      <c r="C313" t="s">
        <v>940</v>
      </c>
      <c r="D313" t="s">
        <v>1643</v>
      </c>
      <c r="E313" t="s">
        <v>19</v>
      </c>
      <c r="F313" t="s">
        <v>1644</v>
      </c>
      <c r="G313" t="s">
        <v>1645</v>
      </c>
      <c r="H313" s="1">
        <v>15139</v>
      </c>
      <c r="I313" t="s">
        <v>683</v>
      </c>
    </row>
    <row r="314" spans="1:9" x14ac:dyDescent="0.3">
      <c r="A314">
        <v>313</v>
      </c>
      <c r="B314" t="s">
        <v>1646</v>
      </c>
      <c r="C314" t="s">
        <v>500</v>
      </c>
      <c r="D314" t="s">
        <v>1647</v>
      </c>
      <c r="E314" t="s">
        <v>19</v>
      </c>
      <c r="F314" t="s">
        <v>1648</v>
      </c>
      <c r="G314" t="s">
        <v>1649</v>
      </c>
      <c r="H314" s="1">
        <v>23953</v>
      </c>
      <c r="I314" t="s">
        <v>1650</v>
      </c>
    </row>
    <row r="315" spans="1:9" x14ac:dyDescent="0.3">
      <c r="A315">
        <v>314</v>
      </c>
      <c r="B315" t="s">
        <v>1651</v>
      </c>
      <c r="C315" t="s">
        <v>1652</v>
      </c>
      <c r="D315" t="s">
        <v>1653</v>
      </c>
      <c r="E315" t="s">
        <v>12</v>
      </c>
      <c r="F315" t="s">
        <v>1654</v>
      </c>
      <c r="G315" t="s">
        <v>1655</v>
      </c>
      <c r="H315" s="1">
        <v>36887</v>
      </c>
      <c r="I315" t="s">
        <v>846</v>
      </c>
    </row>
    <row r="316" spans="1:9" x14ac:dyDescent="0.3">
      <c r="A316">
        <v>315</v>
      </c>
      <c r="B316" t="s">
        <v>1656</v>
      </c>
      <c r="C316" t="s">
        <v>1657</v>
      </c>
      <c r="D316" t="s">
        <v>1534</v>
      </c>
      <c r="E316" t="s">
        <v>12</v>
      </c>
      <c r="F316" t="s">
        <v>1658</v>
      </c>
      <c r="G316" t="s">
        <v>1659</v>
      </c>
      <c r="H316" s="1">
        <v>20758</v>
      </c>
      <c r="I316" t="s">
        <v>1660</v>
      </c>
    </row>
    <row r="317" spans="1:9" x14ac:dyDescent="0.3">
      <c r="A317">
        <v>316</v>
      </c>
      <c r="B317" t="s">
        <v>1661</v>
      </c>
      <c r="C317" t="s">
        <v>1662</v>
      </c>
      <c r="D317" t="s">
        <v>1663</v>
      </c>
      <c r="E317" t="s">
        <v>19</v>
      </c>
      <c r="F317" t="s">
        <v>1664</v>
      </c>
      <c r="G317" t="s">
        <v>1665</v>
      </c>
      <c r="H317" s="1">
        <v>43194</v>
      </c>
      <c r="I317" t="s">
        <v>1666</v>
      </c>
    </row>
    <row r="318" spans="1:9" x14ac:dyDescent="0.3">
      <c r="A318">
        <v>317</v>
      </c>
      <c r="B318" t="s">
        <v>1667</v>
      </c>
      <c r="C318" t="s">
        <v>1668</v>
      </c>
      <c r="D318" t="s">
        <v>1669</v>
      </c>
      <c r="E318" t="s">
        <v>19</v>
      </c>
      <c r="F318" t="s">
        <v>1670</v>
      </c>
      <c r="G318" t="s">
        <v>1671</v>
      </c>
      <c r="H318" s="1">
        <v>39329</v>
      </c>
      <c r="I318" t="s">
        <v>1672</v>
      </c>
    </row>
    <row r="319" spans="1:9" x14ac:dyDescent="0.3">
      <c r="A319">
        <v>318</v>
      </c>
      <c r="B319" t="s">
        <v>1673</v>
      </c>
      <c r="C319" t="s">
        <v>1674</v>
      </c>
      <c r="D319" t="s">
        <v>1675</v>
      </c>
      <c r="E319" t="s">
        <v>19</v>
      </c>
      <c r="F319" t="s">
        <v>1676</v>
      </c>
      <c r="G319" t="s">
        <v>1677</v>
      </c>
      <c r="H319" s="1">
        <v>10092</v>
      </c>
      <c r="I319" t="s">
        <v>1678</v>
      </c>
    </row>
    <row r="320" spans="1:9" x14ac:dyDescent="0.3">
      <c r="A320">
        <v>319</v>
      </c>
      <c r="B320" t="s">
        <v>1679</v>
      </c>
      <c r="C320" t="s">
        <v>1680</v>
      </c>
      <c r="D320" t="s">
        <v>1681</v>
      </c>
      <c r="E320" t="s">
        <v>12</v>
      </c>
      <c r="F320" t="s">
        <v>1682</v>
      </c>
      <c r="G320" t="s">
        <v>1683</v>
      </c>
      <c r="H320" s="1">
        <v>18104</v>
      </c>
      <c r="I320" t="s">
        <v>1684</v>
      </c>
    </row>
    <row r="321" spans="1:9" x14ac:dyDescent="0.3">
      <c r="A321">
        <v>320</v>
      </c>
      <c r="B321" t="s">
        <v>1685</v>
      </c>
      <c r="C321" t="s">
        <v>1686</v>
      </c>
      <c r="D321" t="s">
        <v>1687</v>
      </c>
      <c r="E321" t="s">
        <v>12</v>
      </c>
      <c r="F321" t="s">
        <v>1688</v>
      </c>
      <c r="G321" t="s">
        <v>1689</v>
      </c>
      <c r="H321" s="1">
        <v>32151</v>
      </c>
      <c r="I321" t="s">
        <v>1690</v>
      </c>
    </row>
    <row r="322" spans="1:9" x14ac:dyDescent="0.3">
      <c r="A322">
        <v>321</v>
      </c>
      <c r="B322" t="s">
        <v>1691</v>
      </c>
      <c r="C322" t="s">
        <v>126</v>
      </c>
      <c r="D322" t="s">
        <v>1692</v>
      </c>
      <c r="E322" t="s">
        <v>19</v>
      </c>
      <c r="F322" t="s">
        <v>1693</v>
      </c>
      <c r="G322">
        <v>4340260358</v>
      </c>
      <c r="H322" s="1">
        <v>41929</v>
      </c>
      <c r="I322" t="s">
        <v>993</v>
      </c>
    </row>
    <row r="323" spans="1:9" x14ac:dyDescent="0.3">
      <c r="A323">
        <v>322</v>
      </c>
      <c r="B323" t="s">
        <v>1694</v>
      </c>
      <c r="C323" t="s">
        <v>1695</v>
      </c>
      <c r="D323" t="s">
        <v>592</v>
      </c>
      <c r="E323" t="s">
        <v>12</v>
      </c>
      <c r="F323" t="s">
        <v>1696</v>
      </c>
      <c r="G323" t="s">
        <v>1697</v>
      </c>
      <c r="H323" s="1">
        <v>36458</v>
      </c>
      <c r="I323" t="s">
        <v>1698</v>
      </c>
    </row>
    <row r="324" spans="1:9" x14ac:dyDescent="0.3">
      <c r="A324">
        <v>323</v>
      </c>
      <c r="B324" t="s">
        <v>1699</v>
      </c>
      <c r="C324" t="s">
        <v>1700</v>
      </c>
      <c r="D324" t="s">
        <v>790</v>
      </c>
      <c r="E324" t="s">
        <v>12</v>
      </c>
      <c r="F324" t="s">
        <v>1701</v>
      </c>
      <c r="G324" t="s">
        <v>1702</v>
      </c>
      <c r="H324" s="1">
        <v>27765</v>
      </c>
      <c r="I324" t="s">
        <v>1703</v>
      </c>
    </row>
    <row r="325" spans="1:9" x14ac:dyDescent="0.3">
      <c r="A325">
        <v>324</v>
      </c>
      <c r="B325" t="s">
        <v>1704</v>
      </c>
      <c r="C325" t="s">
        <v>1705</v>
      </c>
      <c r="D325" t="s">
        <v>1572</v>
      </c>
      <c r="E325" t="s">
        <v>12</v>
      </c>
      <c r="F325" t="s">
        <v>1706</v>
      </c>
      <c r="G325" t="s">
        <v>1707</v>
      </c>
      <c r="H325" s="1">
        <v>39588</v>
      </c>
      <c r="I325" t="s">
        <v>1708</v>
      </c>
    </row>
    <row r="326" spans="1:9" x14ac:dyDescent="0.3">
      <c r="A326">
        <v>325</v>
      </c>
      <c r="B326" t="s">
        <v>1709</v>
      </c>
      <c r="C326" t="s">
        <v>443</v>
      </c>
      <c r="D326" t="s">
        <v>1710</v>
      </c>
      <c r="E326" t="s">
        <v>12</v>
      </c>
      <c r="F326" t="s">
        <v>1711</v>
      </c>
      <c r="G326" t="s">
        <v>1712</v>
      </c>
      <c r="H326" s="1">
        <v>41558</v>
      </c>
      <c r="I326" t="s">
        <v>1713</v>
      </c>
    </row>
    <row r="327" spans="1:9" x14ac:dyDescent="0.3">
      <c r="A327">
        <v>326</v>
      </c>
      <c r="B327" t="s">
        <v>1714</v>
      </c>
      <c r="C327" t="s">
        <v>924</v>
      </c>
      <c r="D327" t="s">
        <v>1715</v>
      </c>
      <c r="E327" t="s">
        <v>19</v>
      </c>
      <c r="F327" t="s">
        <v>1716</v>
      </c>
      <c r="G327" t="s">
        <v>1717</v>
      </c>
      <c r="H327" s="1">
        <v>29417</v>
      </c>
      <c r="I327" t="s">
        <v>77</v>
      </c>
    </row>
    <row r="328" spans="1:9" x14ac:dyDescent="0.3">
      <c r="A328">
        <v>327</v>
      </c>
      <c r="B328" t="s">
        <v>1718</v>
      </c>
      <c r="C328" t="s">
        <v>500</v>
      </c>
      <c r="D328" t="s">
        <v>1211</v>
      </c>
      <c r="E328" t="s">
        <v>12</v>
      </c>
      <c r="F328" t="s">
        <v>1719</v>
      </c>
      <c r="G328" t="s">
        <v>1720</v>
      </c>
      <c r="H328" s="1">
        <v>22953</v>
      </c>
      <c r="I328" t="s">
        <v>230</v>
      </c>
    </row>
    <row r="329" spans="1:9" x14ac:dyDescent="0.3">
      <c r="A329">
        <v>328</v>
      </c>
      <c r="B329" t="s">
        <v>1721</v>
      </c>
      <c r="C329" t="s">
        <v>1722</v>
      </c>
      <c r="D329" t="s">
        <v>63</v>
      </c>
      <c r="E329" t="s">
        <v>12</v>
      </c>
      <c r="F329" t="s">
        <v>1723</v>
      </c>
      <c r="G329" t="s">
        <v>1724</v>
      </c>
      <c r="H329" s="1">
        <v>23823</v>
      </c>
      <c r="I329" t="s">
        <v>235</v>
      </c>
    </row>
    <row r="330" spans="1:9" x14ac:dyDescent="0.3">
      <c r="A330">
        <v>329</v>
      </c>
      <c r="B330" t="s">
        <v>1725</v>
      </c>
      <c r="C330" t="s">
        <v>1726</v>
      </c>
      <c r="D330" t="s">
        <v>1727</v>
      </c>
      <c r="E330" t="s">
        <v>12</v>
      </c>
      <c r="F330" t="s">
        <v>1728</v>
      </c>
      <c r="G330" t="s">
        <v>1729</v>
      </c>
      <c r="H330" s="1">
        <v>22085</v>
      </c>
      <c r="I330" t="s">
        <v>1730</v>
      </c>
    </row>
    <row r="331" spans="1:9" x14ac:dyDescent="0.3">
      <c r="A331">
        <v>330</v>
      </c>
      <c r="B331" t="s">
        <v>1731</v>
      </c>
      <c r="C331" t="s">
        <v>1732</v>
      </c>
      <c r="D331" t="s">
        <v>1733</v>
      </c>
      <c r="E331" t="s">
        <v>19</v>
      </c>
      <c r="F331" t="s">
        <v>1734</v>
      </c>
      <c r="G331">
        <v>9243744843</v>
      </c>
      <c r="H331" s="1">
        <v>4209</v>
      </c>
      <c r="I331" t="s">
        <v>1735</v>
      </c>
    </row>
    <row r="332" spans="1:9" x14ac:dyDescent="0.3">
      <c r="A332">
        <v>331</v>
      </c>
      <c r="B332" t="s">
        <v>1736</v>
      </c>
      <c r="C332" t="s">
        <v>1737</v>
      </c>
      <c r="D332" t="s">
        <v>1738</v>
      </c>
      <c r="E332" t="s">
        <v>19</v>
      </c>
      <c r="F332" t="s">
        <v>1739</v>
      </c>
      <c r="G332" t="s">
        <v>1740</v>
      </c>
      <c r="H332" s="1">
        <v>6733</v>
      </c>
      <c r="I332" t="s">
        <v>1741</v>
      </c>
    </row>
    <row r="333" spans="1:9" x14ac:dyDescent="0.3">
      <c r="A333">
        <v>332</v>
      </c>
      <c r="B333" t="s">
        <v>1742</v>
      </c>
      <c r="C333" t="s">
        <v>173</v>
      </c>
      <c r="D333" t="s">
        <v>1743</v>
      </c>
      <c r="E333" t="s">
        <v>19</v>
      </c>
      <c r="F333" t="s">
        <v>1744</v>
      </c>
      <c r="G333" t="s">
        <v>1745</v>
      </c>
      <c r="H333" s="1">
        <v>39811</v>
      </c>
      <c r="I333" t="s">
        <v>1746</v>
      </c>
    </row>
    <row r="334" spans="1:9" x14ac:dyDescent="0.3">
      <c r="A334">
        <v>333</v>
      </c>
      <c r="B334" t="s">
        <v>1747</v>
      </c>
      <c r="C334" t="s">
        <v>1389</v>
      </c>
      <c r="D334" t="s">
        <v>80</v>
      </c>
      <c r="E334" t="s">
        <v>19</v>
      </c>
      <c r="F334" t="s">
        <v>1748</v>
      </c>
      <c r="G334" t="s">
        <v>1749</v>
      </c>
      <c r="H334" s="1">
        <v>6264</v>
      </c>
      <c r="I334" t="s">
        <v>1750</v>
      </c>
    </row>
    <row r="335" spans="1:9" x14ac:dyDescent="0.3">
      <c r="A335">
        <v>334</v>
      </c>
      <c r="B335" t="s">
        <v>1751</v>
      </c>
      <c r="C335" t="s">
        <v>1752</v>
      </c>
      <c r="D335" t="s">
        <v>1445</v>
      </c>
      <c r="E335" t="s">
        <v>12</v>
      </c>
      <c r="F335" t="s">
        <v>1753</v>
      </c>
      <c r="G335" t="s">
        <v>1754</v>
      </c>
      <c r="H335" s="1">
        <v>27854</v>
      </c>
      <c r="I335" t="s">
        <v>1295</v>
      </c>
    </row>
    <row r="336" spans="1:9" x14ac:dyDescent="0.3">
      <c r="A336">
        <v>335</v>
      </c>
      <c r="B336" t="s">
        <v>1755</v>
      </c>
      <c r="C336" t="s">
        <v>1756</v>
      </c>
      <c r="D336" t="s">
        <v>1518</v>
      </c>
      <c r="E336" t="s">
        <v>19</v>
      </c>
      <c r="F336" t="s">
        <v>1757</v>
      </c>
      <c r="G336" t="s">
        <v>1758</v>
      </c>
      <c r="H336" s="1">
        <v>9624</v>
      </c>
      <c r="I336" t="s">
        <v>95</v>
      </c>
    </row>
    <row r="337" spans="1:9" x14ac:dyDescent="0.3">
      <c r="A337">
        <v>336</v>
      </c>
      <c r="B337" t="s">
        <v>1759</v>
      </c>
      <c r="C337" t="s">
        <v>1760</v>
      </c>
      <c r="D337" t="s">
        <v>1761</v>
      </c>
      <c r="E337" t="s">
        <v>19</v>
      </c>
      <c r="F337" t="s">
        <v>1762</v>
      </c>
      <c r="G337" t="s">
        <v>1763</v>
      </c>
      <c r="H337" s="1">
        <v>38501</v>
      </c>
      <c r="I337" t="s">
        <v>749</v>
      </c>
    </row>
    <row r="338" spans="1:9" x14ac:dyDescent="0.3">
      <c r="A338">
        <v>337</v>
      </c>
      <c r="B338" t="s">
        <v>1764</v>
      </c>
      <c r="C338" t="s">
        <v>1765</v>
      </c>
      <c r="D338" t="s">
        <v>1766</v>
      </c>
      <c r="E338" t="s">
        <v>19</v>
      </c>
      <c r="F338" t="s">
        <v>1767</v>
      </c>
      <c r="G338" t="s">
        <v>1768</v>
      </c>
      <c r="H338" s="1">
        <v>8498</v>
      </c>
      <c r="I338" t="s">
        <v>1769</v>
      </c>
    </row>
    <row r="339" spans="1:9" x14ac:dyDescent="0.3">
      <c r="A339">
        <v>338</v>
      </c>
      <c r="B339" t="s">
        <v>1770</v>
      </c>
      <c r="C339" t="s">
        <v>1771</v>
      </c>
      <c r="D339" t="s">
        <v>1772</v>
      </c>
      <c r="E339" t="s">
        <v>12</v>
      </c>
      <c r="F339" t="s">
        <v>1773</v>
      </c>
      <c r="G339" t="s">
        <v>1774</v>
      </c>
      <c r="H339" s="1">
        <v>25898</v>
      </c>
      <c r="I339" t="s">
        <v>101</v>
      </c>
    </row>
    <row r="340" spans="1:9" x14ac:dyDescent="0.3">
      <c r="A340">
        <v>339</v>
      </c>
      <c r="B340" t="s">
        <v>1775</v>
      </c>
      <c r="C340" t="s">
        <v>220</v>
      </c>
      <c r="D340" t="s">
        <v>1776</v>
      </c>
      <c r="E340" t="s">
        <v>19</v>
      </c>
      <c r="F340" t="s">
        <v>1777</v>
      </c>
      <c r="G340" t="s">
        <v>1778</v>
      </c>
      <c r="H340" s="1">
        <v>24916</v>
      </c>
      <c r="I340" t="s">
        <v>1779</v>
      </c>
    </row>
    <row r="341" spans="1:9" x14ac:dyDescent="0.3">
      <c r="A341">
        <v>340</v>
      </c>
      <c r="B341" t="s">
        <v>1780</v>
      </c>
      <c r="C341" t="s">
        <v>581</v>
      </c>
      <c r="D341" t="s">
        <v>1781</v>
      </c>
      <c r="E341" t="s">
        <v>12</v>
      </c>
      <c r="F341" t="s">
        <v>1782</v>
      </c>
      <c r="G341" t="s">
        <v>1783</v>
      </c>
      <c r="H341" s="1">
        <v>17688</v>
      </c>
      <c r="I341" t="s">
        <v>1784</v>
      </c>
    </row>
    <row r="342" spans="1:9" x14ac:dyDescent="0.3">
      <c r="A342">
        <v>341</v>
      </c>
      <c r="B342" t="s">
        <v>1785</v>
      </c>
      <c r="C342" t="s">
        <v>411</v>
      </c>
      <c r="D342" t="s">
        <v>1293</v>
      </c>
      <c r="E342" t="s">
        <v>19</v>
      </c>
      <c r="F342" t="s">
        <v>1786</v>
      </c>
      <c r="G342" t="s">
        <v>1787</v>
      </c>
      <c r="H342" s="1">
        <v>20151</v>
      </c>
      <c r="I342" t="s">
        <v>101</v>
      </c>
    </row>
    <row r="343" spans="1:9" x14ac:dyDescent="0.3">
      <c r="A343">
        <v>342</v>
      </c>
      <c r="B343" t="s">
        <v>1788</v>
      </c>
      <c r="C343" t="s">
        <v>945</v>
      </c>
      <c r="D343" t="s">
        <v>1789</v>
      </c>
      <c r="E343" t="s">
        <v>19</v>
      </c>
      <c r="F343" t="s">
        <v>1790</v>
      </c>
      <c r="G343" t="s">
        <v>1791</v>
      </c>
      <c r="H343" s="1">
        <v>22466</v>
      </c>
      <c r="I343" t="s">
        <v>601</v>
      </c>
    </row>
    <row r="344" spans="1:9" x14ac:dyDescent="0.3">
      <c r="A344">
        <v>343</v>
      </c>
      <c r="B344" t="s">
        <v>1792</v>
      </c>
      <c r="C344" t="s">
        <v>1316</v>
      </c>
      <c r="D344" t="s">
        <v>1793</v>
      </c>
      <c r="E344" t="s">
        <v>19</v>
      </c>
      <c r="F344" t="s">
        <v>1794</v>
      </c>
      <c r="G344" t="s">
        <v>1795</v>
      </c>
      <c r="H344" s="1">
        <v>22012</v>
      </c>
      <c r="I344" t="s">
        <v>710</v>
      </c>
    </row>
    <row r="345" spans="1:9" x14ac:dyDescent="0.3">
      <c r="A345">
        <v>344</v>
      </c>
      <c r="B345" t="s">
        <v>1796</v>
      </c>
      <c r="C345" t="s">
        <v>1797</v>
      </c>
      <c r="D345" t="s">
        <v>1798</v>
      </c>
      <c r="E345" t="s">
        <v>12</v>
      </c>
      <c r="F345" t="s">
        <v>1799</v>
      </c>
      <c r="G345">
        <v>7342847803</v>
      </c>
      <c r="H345" s="1">
        <v>21998</v>
      </c>
      <c r="I345" t="s">
        <v>1800</v>
      </c>
    </row>
    <row r="346" spans="1:9" x14ac:dyDescent="0.3">
      <c r="A346">
        <v>345</v>
      </c>
      <c r="B346" t="s">
        <v>1801</v>
      </c>
      <c r="C346" t="s">
        <v>1802</v>
      </c>
      <c r="D346" t="s">
        <v>1803</v>
      </c>
      <c r="E346" t="s">
        <v>19</v>
      </c>
      <c r="F346" t="s">
        <v>1804</v>
      </c>
      <c r="G346">
        <v>7019789360</v>
      </c>
      <c r="H346" s="1">
        <v>33586</v>
      </c>
      <c r="I346" t="s">
        <v>1805</v>
      </c>
    </row>
    <row r="347" spans="1:9" x14ac:dyDescent="0.3">
      <c r="A347">
        <v>346</v>
      </c>
      <c r="B347" t="s">
        <v>1806</v>
      </c>
      <c r="C347" t="s">
        <v>1722</v>
      </c>
      <c r="D347" t="s">
        <v>1807</v>
      </c>
      <c r="E347" t="s">
        <v>12</v>
      </c>
      <c r="F347" t="s">
        <v>1808</v>
      </c>
      <c r="G347" t="s">
        <v>1809</v>
      </c>
      <c r="H347" s="1">
        <v>29764</v>
      </c>
      <c r="I347" t="s">
        <v>338</v>
      </c>
    </row>
    <row r="348" spans="1:9" x14ac:dyDescent="0.3">
      <c r="A348">
        <v>347</v>
      </c>
      <c r="B348" t="s">
        <v>1810</v>
      </c>
      <c r="C348" t="s">
        <v>1517</v>
      </c>
      <c r="D348" t="s">
        <v>1811</v>
      </c>
      <c r="E348" t="s">
        <v>12</v>
      </c>
      <c r="F348" t="s">
        <v>1812</v>
      </c>
      <c r="G348">
        <v>5341896335</v>
      </c>
      <c r="H348" s="1">
        <v>29396</v>
      </c>
      <c r="I348" t="s">
        <v>1813</v>
      </c>
    </row>
    <row r="349" spans="1:9" x14ac:dyDescent="0.3">
      <c r="A349">
        <v>348</v>
      </c>
      <c r="B349" t="s">
        <v>1814</v>
      </c>
      <c r="C349" t="s">
        <v>1815</v>
      </c>
      <c r="D349" t="s">
        <v>237</v>
      </c>
      <c r="E349" t="s">
        <v>12</v>
      </c>
      <c r="F349" t="s">
        <v>1816</v>
      </c>
      <c r="G349" t="s">
        <v>1817</v>
      </c>
      <c r="H349" s="1">
        <v>24664</v>
      </c>
      <c r="I349" t="s">
        <v>694</v>
      </c>
    </row>
    <row r="350" spans="1:9" x14ac:dyDescent="0.3">
      <c r="A350">
        <v>349</v>
      </c>
      <c r="B350" t="s">
        <v>1818</v>
      </c>
      <c r="C350" t="s">
        <v>417</v>
      </c>
      <c r="D350" t="s">
        <v>1819</v>
      </c>
      <c r="E350" t="s">
        <v>19</v>
      </c>
      <c r="F350" t="s">
        <v>1820</v>
      </c>
      <c r="G350">
        <v>309854071</v>
      </c>
      <c r="H350" s="1">
        <v>8399</v>
      </c>
      <c r="I350" t="s">
        <v>274</v>
      </c>
    </row>
    <row r="351" spans="1:9" x14ac:dyDescent="0.3">
      <c r="A351">
        <v>350</v>
      </c>
      <c r="B351" t="s">
        <v>1821</v>
      </c>
      <c r="C351" t="s">
        <v>1822</v>
      </c>
      <c r="D351" t="s">
        <v>1395</v>
      </c>
      <c r="E351" t="s">
        <v>12</v>
      </c>
      <c r="F351" t="s">
        <v>1823</v>
      </c>
      <c r="G351" t="s">
        <v>1824</v>
      </c>
      <c r="H351" s="1">
        <v>36906</v>
      </c>
      <c r="I351" t="s">
        <v>1825</v>
      </c>
    </row>
    <row r="352" spans="1:9" x14ac:dyDescent="0.3">
      <c r="A352">
        <v>351</v>
      </c>
      <c r="B352" t="s">
        <v>1826</v>
      </c>
      <c r="C352" t="s">
        <v>1124</v>
      </c>
      <c r="D352" t="s">
        <v>1827</v>
      </c>
      <c r="E352" t="s">
        <v>12</v>
      </c>
      <c r="F352" t="s">
        <v>1828</v>
      </c>
      <c r="G352" t="s">
        <v>1829</v>
      </c>
      <c r="H352" s="1">
        <v>15904</v>
      </c>
      <c r="I352" t="s">
        <v>1009</v>
      </c>
    </row>
    <row r="353" spans="1:9" x14ac:dyDescent="0.3">
      <c r="A353">
        <v>352</v>
      </c>
      <c r="B353" t="s">
        <v>1830</v>
      </c>
      <c r="C353" t="s">
        <v>1831</v>
      </c>
      <c r="D353" t="s">
        <v>1832</v>
      </c>
      <c r="E353" t="s">
        <v>19</v>
      </c>
      <c r="F353" t="s">
        <v>1833</v>
      </c>
      <c r="G353" t="s">
        <v>1834</v>
      </c>
      <c r="H353" s="1">
        <v>25327</v>
      </c>
      <c r="I353" t="s">
        <v>1835</v>
      </c>
    </row>
    <row r="354" spans="1:9" x14ac:dyDescent="0.3">
      <c r="A354">
        <v>353</v>
      </c>
      <c r="B354" t="s">
        <v>1836</v>
      </c>
      <c r="C354" t="s">
        <v>1018</v>
      </c>
      <c r="D354" t="s">
        <v>1837</v>
      </c>
      <c r="E354" t="s">
        <v>19</v>
      </c>
      <c r="F354" t="s">
        <v>1838</v>
      </c>
      <c r="G354" t="s">
        <v>1839</v>
      </c>
      <c r="H354" s="1">
        <v>40939</v>
      </c>
      <c r="I354" t="s">
        <v>1521</v>
      </c>
    </row>
    <row r="355" spans="1:9" x14ac:dyDescent="0.3">
      <c r="A355">
        <v>354</v>
      </c>
      <c r="B355" t="s">
        <v>1840</v>
      </c>
      <c r="C355" t="s">
        <v>842</v>
      </c>
      <c r="D355" t="s">
        <v>1841</v>
      </c>
      <c r="E355" t="s">
        <v>19</v>
      </c>
      <c r="F355" t="s">
        <v>1842</v>
      </c>
      <c r="G355" t="s">
        <v>1843</v>
      </c>
      <c r="H355" s="1">
        <v>29446</v>
      </c>
      <c r="I355" t="s">
        <v>1844</v>
      </c>
    </row>
    <row r="356" spans="1:9" x14ac:dyDescent="0.3">
      <c r="A356">
        <v>355</v>
      </c>
      <c r="B356" t="s">
        <v>1845</v>
      </c>
      <c r="C356" t="s">
        <v>1846</v>
      </c>
      <c r="D356" t="s">
        <v>1847</v>
      </c>
      <c r="E356" t="s">
        <v>19</v>
      </c>
      <c r="F356" t="s">
        <v>1848</v>
      </c>
      <c r="G356" t="s">
        <v>1849</v>
      </c>
      <c r="H356" s="1">
        <v>4048</v>
      </c>
      <c r="I356" t="s">
        <v>1069</v>
      </c>
    </row>
    <row r="357" spans="1:9" x14ac:dyDescent="0.3">
      <c r="A357">
        <v>356</v>
      </c>
      <c r="B357" t="s">
        <v>1850</v>
      </c>
      <c r="C357" t="s">
        <v>1831</v>
      </c>
      <c r="D357" t="s">
        <v>1851</v>
      </c>
      <c r="E357" t="s">
        <v>12</v>
      </c>
      <c r="F357" t="s">
        <v>1852</v>
      </c>
      <c r="G357" t="s">
        <v>1853</v>
      </c>
      <c r="H357" s="1">
        <v>16176</v>
      </c>
      <c r="I357" t="s">
        <v>1854</v>
      </c>
    </row>
    <row r="358" spans="1:9" x14ac:dyDescent="0.3">
      <c r="A358">
        <v>357</v>
      </c>
      <c r="B358" t="s">
        <v>1855</v>
      </c>
      <c r="C358" t="s">
        <v>1856</v>
      </c>
      <c r="D358" t="s">
        <v>1857</v>
      </c>
      <c r="E358" t="s">
        <v>19</v>
      </c>
      <c r="F358" t="s">
        <v>1858</v>
      </c>
      <c r="G358" t="s">
        <v>1859</v>
      </c>
      <c r="H358" s="1">
        <v>13562</v>
      </c>
      <c r="I358" t="s">
        <v>1409</v>
      </c>
    </row>
    <row r="359" spans="1:9" x14ac:dyDescent="0.3">
      <c r="A359">
        <v>358</v>
      </c>
      <c r="B359" t="s">
        <v>1860</v>
      </c>
      <c r="C359" t="s">
        <v>352</v>
      </c>
      <c r="D359" t="s">
        <v>507</v>
      </c>
      <c r="E359" t="s">
        <v>12</v>
      </c>
      <c r="F359" t="s">
        <v>1861</v>
      </c>
      <c r="G359" t="s">
        <v>1862</v>
      </c>
      <c r="H359" s="1">
        <v>21127</v>
      </c>
      <c r="I359" t="s">
        <v>95</v>
      </c>
    </row>
    <row r="360" spans="1:9" x14ac:dyDescent="0.3">
      <c r="A360">
        <v>359</v>
      </c>
      <c r="B360" t="s">
        <v>1863</v>
      </c>
      <c r="C360" t="s">
        <v>1864</v>
      </c>
      <c r="D360" t="s">
        <v>1865</v>
      </c>
      <c r="E360" t="s">
        <v>12</v>
      </c>
      <c r="F360" t="s">
        <v>1866</v>
      </c>
      <c r="G360">
        <v>80095682</v>
      </c>
      <c r="H360" s="1">
        <v>25589</v>
      </c>
      <c r="I360" t="s">
        <v>1867</v>
      </c>
    </row>
    <row r="361" spans="1:9" x14ac:dyDescent="0.3">
      <c r="A361">
        <v>360</v>
      </c>
      <c r="B361" t="s">
        <v>1868</v>
      </c>
      <c r="C361" t="s">
        <v>1869</v>
      </c>
      <c r="D361" t="s">
        <v>1124</v>
      </c>
      <c r="E361" t="s">
        <v>19</v>
      </c>
      <c r="F361" t="s">
        <v>1870</v>
      </c>
      <c r="G361">
        <f>1-564-314-1216</f>
        <v>-2093</v>
      </c>
      <c r="H361" s="1">
        <v>21049</v>
      </c>
      <c r="I361" t="s">
        <v>1672</v>
      </c>
    </row>
    <row r="362" spans="1:9" x14ac:dyDescent="0.3">
      <c r="A362">
        <v>361</v>
      </c>
      <c r="B362" t="s">
        <v>1871</v>
      </c>
      <c r="C362" t="s">
        <v>1360</v>
      </c>
      <c r="D362" t="s">
        <v>1872</v>
      </c>
      <c r="E362" t="s">
        <v>19</v>
      </c>
      <c r="F362" t="s">
        <v>1873</v>
      </c>
      <c r="G362" t="s">
        <v>1874</v>
      </c>
      <c r="H362" s="1">
        <v>7283</v>
      </c>
      <c r="I362" t="s">
        <v>893</v>
      </c>
    </row>
    <row r="363" spans="1:9" x14ac:dyDescent="0.3">
      <c r="A363">
        <v>362</v>
      </c>
      <c r="B363" t="s">
        <v>1875</v>
      </c>
      <c r="C363" t="s">
        <v>1065</v>
      </c>
      <c r="D363" t="s">
        <v>1379</v>
      </c>
      <c r="E363" t="s">
        <v>19</v>
      </c>
      <c r="F363" t="s">
        <v>1876</v>
      </c>
      <c r="G363">
        <v>6556708415</v>
      </c>
      <c r="H363" s="1">
        <v>22030</v>
      </c>
      <c r="I363" t="s">
        <v>332</v>
      </c>
    </row>
    <row r="364" spans="1:9" x14ac:dyDescent="0.3">
      <c r="A364">
        <v>363</v>
      </c>
      <c r="B364" t="s">
        <v>1877</v>
      </c>
      <c r="C364" t="s">
        <v>968</v>
      </c>
      <c r="D364" t="s">
        <v>115</v>
      </c>
      <c r="E364" t="s">
        <v>12</v>
      </c>
      <c r="F364" t="s">
        <v>1878</v>
      </c>
      <c r="G364" t="s">
        <v>1879</v>
      </c>
      <c r="H364" s="1">
        <v>42241</v>
      </c>
      <c r="I364" t="s">
        <v>154</v>
      </c>
    </row>
    <row r="365" spans="1:9" x14ac:dyDescent="0.3">
      <c r="A365">
        <v>364</v>
      </c>
      <c r="B365" t="s">
        <v>1880</v>
      </c>
      <c r="C365" t="s">
        <v>1881</v>
      </c>
      <c r="D365" t="s">
        <v>1882</v>
      </c>
      <c r="E365" t="s">
        <v>19</v>
      </c>
      <c r="F365" t="s">
        <v>1883</v>
      </c>
      <c r="G365" t="s">
        <v>1884</v>
      </c>
      <c r="H365" s="1">
        <v>40401</v>
      </c>
      <c r="I365" t="s">
        <v>1800</v>
      </c>
    </row>
    <row r="366" spans="1:9" x14ac:dyDescent="0.3">
      <c r="A366">
        <v>365</v>
      </c>
      <c r="B366" t="s">
        <v>1885</v>
      </c>
      <c r="C366" t="s">
        <v>1886</v>
      </c>
      <c r="D366" t="s">
        <v>1887</v>
      </c>
      <c r="E366" t="s">
        <v>12</v>
      </c>
      <c r="F366" t="s">
        <v>1888</v>
      </c>
      <c r="G366" t="s">
        <v>1889</v>
      </c>
      <c r="H366" s="1">
        <v>23377</v>
      </c>
      <c r="I366" t="s">
        <v>1890</v>
      </c>
    </row>
    <row r="367" spans="1:9" x14ac:dyDescent="0.3">
      <c r="A367">
        <v>366</v>
      </c>
      <c r="B367" t="s">
        <v>1891</v>
      </c>
      <c r="C367" t="s">
        <v>1892</v>
      </c>
      <c r="D367" t="s">
        <v>1893</v>
      </c>
      <c r="E367" t="s">
        <v>19</v>
      </c>
      <c r="F367" t="s">
        <v>1894</v>
      </c>
      <c r="G367" t="s">
        <v>1895</v>
      </c>
      <c r="H367" s="1">
        <v>31597</v>
      </c>
      <c r="I367" t="s">
        <v>1896</v>
      </c>
    </row>
    <row r="368" spans="1:9" x14ac:dyDescent="0.3">
      <c r="A368">
        <v>367</v>
      </c>
      <c r="B368" t="s">
        <v>1897</v>
      </c>
      <c r="C368" t="s">
        <v>506</v>
      </c>
      <c r="D368" t="s">
        <v>1776</v>
      </c>
      <c r="E368" t="s">
        <v>19</v>
      </c>
      <c r="F368" t="s">
        <v>1898</v>
      </c>
      <c r="G368" t="s">
        <v>1899</v>
      </c>
      <c r="H368" s="1">
        <v>37839</v>
      </c>
      <c r="I368" t="s">
        <v>799</v>
      </c>
    </row>
    <row r="369" spans="1:9" x14ac:dyDescent="0.3">
      <c r="A369">
        <v>368</v>
      </c>
      <c r="B369" t="s">
        <v>1900</v>
      </c>
      <c r="C369" t="s">
        <v>1901</v>
      </c>
      <c r="D369" t="s">
        <v>1902</v>
      </c>
      <c r="E369" t="s">
        <v>19</v>
      </c>
      <c r="F369" t="s">
        <v>1903</v>
      </c>
      <c r="G369" t="s">
        <v>1904</v>
      </c>
      <c r="H369" s="1">
        <v>12507</v>
      </c>
      <c r="I369" t="s">
        <v>1905</v>
      </c>
    </row>
    <row r="370" spans="1:9" x14ac:dyDescent="0.3">
      <c r="A370">
        <v>369</v>
      </c>
      <c r="B370" t="s">
        <v>1906</v>
      </c>
      <c r="C370" t="s">
        <v>1345</v>
      </c>
      <c r="D370" t="s">
        <v>1043</v>
      </c>
      <c r="E370" t="s">
        <v>12</v>
      </c>
      <c r="F370" t="s">
        <v>1907</v>
      </c>
      <c r="G370" t="s">
        <v>1908</v>
      </c>
      <c r="H370" s="1">
        <v>15993</v>
      </c>
      <c r="I370" t="s">
        <v>1909</v>
      </c>
    </row>
    <row r="371" spans="1:9" x14ac:dyDescent="0.3">
      <c r="A371">
        <v>370</v>
      </c>
      <c r="B371" t="s">
        <v>1910</v>
      </c>
      <c r="C371" t="s">
        <v>1911</v>
      </c>
      <c r="D371" t="s">
        <v>1912</v>
      </c>
      <c r="E371" t="s">
        <v>12</v>
      </c>
      <c r="F371" t="s">
        <v>1913</v>
      </c>
      <c r="G371">
        <f>1-7-694-5726</f>
        <v>-6426</v>
      </c>
      <c r="H371" s="1">
        <v>23140</v>
      </c>
      <c r="I371" t="s">
        <v>1914</v>
      </c>
    </row>
    <row r="372" spans="1:9" x14ac:dyDescent="0.3">
      <c r="A372">
        <v>371</v>
      </c>
      <c r="B372" t="s">
        <v>1915</v>
      </c>
      <c r="C372" t="s">
        <v>1916</v>
      </c>
      <c r="D372" t="s">
        <v>1917</v>
      </c>
      <c r="E372" t="s">
        <v>12</v>
      </c>
      <c r="F372" t="s">
        <v>1918</v>
      </c>
      <c r="G372" t="s">
        <v>1919</v>
      </c>
      <c r="H372" s="1">
        <v>12721</v>
      </c>
      <c r="I372" t="s">
        <v>466</v>
      </c>
    </row>
    <row r="373" spans="1:9" x14ac:dyDescent="0.3">
      <c r="A373">
        <v>372</v>
      </c>
      <c r="B373" t="s">
        <v>1920</v>
      </c>
      <c r="C373" t="s">
        <v>924</v>
      </c>
      <c r="D373" t="s">
        <v>1921</v>
      </c>
      <c r="E373" t="s">
        <v>12</v>
      </c>
      <c r="F373" t="s">
        <v>1922</v>
      </c>
      <c r="G373" t="s">
        <v>1923</v>
      </c>
      <c r="H373" s="1">
        <v>9833</v>
      </c>
      <c r="I373" t="s">
        <v>1924</v>
      </c>
    </row>
    <row r="374" spans="1:9" x14ac:dyDescent="0.3">
      <c r="A374">
        <v>373</v>
      </c>
      <c r="B374" t="s">
        <v>1925</v>
      </c>
      <c r="C374" t="s">
        <v>1455</v>
      </c>
      <c r="D374" t="s">
        <v>1926</v>
      </c>
      <c r="E374" t="s">
        <v>19</v>
      </c>
      <c r="F374" t="s">
        <v>1927</v>
      </c>
      <c r="G374" t="s">
        <v>1928</v>
      </c>
      <c r="H374" s="1">
        <v>3903</v>
      </c>
      <c r="I374" t="s">
        <v>1929</v>
      </c>
    </row>
    <row r="375" spans="1:9" x14ac:dyDescent="0.3">
      <c r="A375">
        <v>374</v>
      </c>
      <c r="B375" t="s">
        <v>1930</v>
      </c>
      <c r="C375" t="s">
        <v>1931</v>
      </c>
      <c r="D375" t="s">
        <v>1932</v>
      </c>
      <c r="E375" t="s">
        <v>19</v>
      </c>
      <c r="F375" t="s">
        <v>1933</v>
      </c>
      <c r="G375" t="s">
        <v>1934</v>
      </c>
      <c r="H375" s="1">
        <v>25337</v>
      </c>
      <c r="I375" t="s">
        <v>1935</v>
      </c>
    </row>
    <row r="376" spans="1:9" x14ac:dyDescent="0.3">
      <c r="A376">
        <v>375</v>
      </c>
      <c r="B376" t="s">
        <v>1936</v>
      </c>
      <c r="C376" t="s">
        <v>911</v>
      </c>
      <c r="D376" t="s">
        <v>1937</v>
      </c>
      <c r="E376" t="s">
        <v>12</v>
      </c>
      <c r="F376" t="s">
        <v>1938</v>
      </c>
      <c r="G376" t="s">
        <v>1939</v>
      </c>
      <c r="H376" s="1">
        <v>37410</v>
      </c>
      <c r="I376" t="s">
        <v>1940</v>
      </c>
    </row>
    <row r="377" spans="1:9" x14ac:dyDescent="0.3">
      <c r="A377">
        <v>376</v>
      </c>
      <c r="B377" t="s">
        <v>1941</v>
      </c>
      <c r="C377" t="s">
        <v>311</v>
      </c>
      <c r="D377" t="s">
        <v>1942</v>
      </c>
      <c r="E377" t="s">
        <v>12</v>
      </c>
      <c r="F377" t="s">
        <v>1943</v>
      </c>
      <c r="G377" t="s">
        <v>1944</v>
      </c>
      <c r="H377" s="1">
        <v>39148</v>
      </c>
      <c r="I377" t="s">
        <v>1945</v>
      </c>
    </row>
    <row r="378" spans="1:9" x14ac:dyDescent="0.3">
      <c r="A378">
        <v>377</v>
      </c>
      <c r="B378" t="s">
        <v>1946</v>
      </c>
      <c r="C378" t="s">
        <v>1947</v>
      </c>
      <c r="D378" t="s">
        <v>576</v>
      </c>
      <c r="E378" t="s">
        <v>12</v>
      </c>
      <c r="F378" t="s">
        <v>1948</v>
      </c>
      <c r="G378" t="s">
        <v>1949</v>
      </c>
      <c r="H378" s="1">
        <v>26448</v>
      </c>
      <c r="I378" t="s">
        <v>1950</v>
      </c>
    </row>
    <row r="379" spans="1:9" x14ac:dyDescent="0.3">
      <c r="A379">
        <v>378</v>
      </c>
      <c r="B379" t="s">
        <v>1951</v>
      </c>
      <c r="C379" t="s">
        <v>1952</v>
      </c>
      <c r="D379" t="s">
        <v>1953</v>
      </c>
      <c r="E379" t="s">
        <v>12</v>
      </c>
      <c r="F379" t="s">
        <v>1954</v>
      </c>
      <c r="G379" t="s">
        <v>1955</v>
      </c>
      <c r="H379" s="1">
        <v>11058</v>
      </c>
      <c r="I379" t="s">
        <v>1956</v>
      </c>
    </row>
    <row r="380" spans="1:9" x14ac:dyDescent="0.3">
      <c r="A380">
        <v>379</v>
      </c>
      <c r="B380" t="s">
        <v>1957</v>
      </c>
      <c r="C380" t="s">
        <v>1958</v>
      </c>
      <c r="D380" t="s">
        <v>1455</v>
      </c>
      <c r="E380" t="s">
        <v>19</v>
      </c>
      <c r="F380" t="s">
        <v>1959</v>
      </c>
      <c r="G380" t="s">
        <v>1960</v>
      </c>
      <c r="H380" s="1">
        <v>16543</v>
      </c>
      <c r="I380" t="s">
        <v>1961</v>
      </c>
    </row>
    <row r="381" spans="1:9" x14ac:dyDescent="0.3">
      <c r="A381">
        <v>380</v>
      </c>
      <c r="B381" t="s">
        <v>1962</v>
      </c>
      <c r="C381" t="s">
        <v>761</v>
      </c>
      <c r="D381" t="s">
        <v>1963</v>
      </c>
      <c r="E381" t="s">
        <v>19</v>
      </c>
      <c r="F381" t="s">
        <v>1964</v>
      </c>
      <c r="G381" t="s">
        <v>1965</v>
      </c>
      <c r="H381" s="1">
        <v>10679</v>
      </c>
      <c r="I381" t="s">
        <v>1027</v>
      </c>
    </row>
    <row r="382" spans="1:9" x14ac:dyDescent="0.3">
      <c r="A382">
        <v>381</v>
      </c>
      <c r="B382" t="s">
        <v>1966</v>
      </c>
      <c r="C382" t="s">
        <v>1967</v>
      </c>
      <c r="D382" t="s">
        <v>1162</v>
      </c>
      <c r="E382" t="s">
        <v>19</v>
      </c>
      <c r="F382" t="s">
        <v>1968</v>
      </c>
      <c r="G382" t="s">
        <v>1969</v>
      </c>
      <c r="H382" s="1">
        <v>29741</v>
      </c>
      <c r="I382" t="s">
        <v>557</v>
      </c>
    </row>
    <row r="383" spans="1:9" x14ac:dyDescent="0.3">
      <c r="A383">
        <v>382</v>
      </c>
      <c r="B383" t="s">
        <v>1970</v>
      </c>
      <c r="C383" t="s">
        <v>1971</v>
      </c>
      <c r="D383" t="s">
        <v>1972</v>
      </c>
      <c r="E383" t="s">
        <v>12</v>
      </c>
      <c r="F383" t="s">
        <v>1973</v>
      </c>
      <c r="G383" t="s">
        <v>1974</v>
      </c>
      <c r="H383" s="1">
        <v>10653</v>
      </c>
      <c r="I383" t="s">
        <v>1975</v>
      </c>
    </row>
    <row r="384" spans="1:9" x14ac:dyDescent="0.3">
      <c r="A384">
        <v>383</v>
      </c>
      <c r="B384" t="s">
        <v>1976</v>
      </c>
      <c r="C384" t="s">
        <v>334</v>
      </c>
      <c r="D384" t="s">
        <v>1554</v>
      </c>
      <c r="E384" t="s">
        <v>19</v>
      </c>
      <c r="F384" t="s">
        <v>1977</v>
      </c>
      <c r="G384" t="s">
        <v>1978</v>
      </c>
      <c r="H384" s="1">
        <v>31797</v>
      </c>
      <c r="I384" t="s">
        <v>1979</v>
      </c>
    </row>
    <row r="385" spans="1:9" x14ac:dyDescent="0.3">
      <c r="A385">
        <v>384</v>
      </c>
      <c r="B385" t="s">
        <v>1980</v>
      </c>
      <c r="C385" t="s">
        <v>1981</v>
      </c>
      <c r="D385" t="s">
        <v>1710</v>
      </c>
      <c r="E385" t="s">
        <v>12</v>
      </c>
      <c r="F385" t="s">
        <v>1982</v>
      </c>
      <c r="G385">
        <v>4942716417</v>
      </c>
      <c r="H385" s="1">
        <v>44456</v>
      </c>
      <c r="I385" t="s">
        <v>1983</v>
      </c>
    </row>
    <row r="386" spans="1:9" x14ac:dyDescent="0.3">
      <c r="A386">
        <v>385</v>
      </c>
      <c r="B386" t="s">
        <v>1984</v>
      </c>
      <c r="C386" t="s">
        <v>1985</v>
      </c>
      <c r="D386" t="s">
        <v>1986</v>
      </c>
      <c r="E386" t="s">
        <v>12</v>
      </c>
      <c r="F386" t="s">
        <v>1987</v>
      </c>
      <c r="G386" t="s">
        <v>1988</v>
      </c>
      <c r="H386" s="1">
        <v>44154</v>
      </c>
      <c r="I386" t="s">
        <v>1989</v>
      </c>
    </row>
    <row r="387" spans="1:9" x14ac:dyDescent="0.3">
      <c r="A387">
        <v>386</v>
      </c>
      <c r="B387" t="s">
        <v>1990</v>
      </c>
      <c r="C387" t="s">
        <v>1700</v>
      </c>
      <c r="D387" t="s">
        <v>221</v>
      </c>
      <c r="E387" t="s">
        <v>19</v>
      </c>
      <c r="F387" t="s">
        <v>1991</v>
      </c>
      <c r="G387" t="s">
        <v>1992</v>
      </c>
      <c r="H387" s="1">
        <v>15098</v>
      </c>
      <c r="I387" t="s">
        <v>1993</v>
      </c>
    </row>
    <row r="388" spans="1:9" x14ac:dyDescent="0.3">
      <c r="A388">
        <v>387</v>
      </c>
      <c r="B388" t="s">
        <v>1994</v>
      </c>
      <c r="C388" t="s">
        <v>1995</v>
      </c>
      <c r="D388" t="s">
        <v>664</v>
      </c>
      <c r="E388" t="s">
        <v>19</v>
      </c>
      <c r="F388" t="s">
        <v>1996</v>
      </c>
      <c r="G388" t="s">
        <v>1997</v>
      </c>
      <c r="H388" s="1">
        <v>32806</v>
      </c>
      <c r="I388" t="s">
        <v>1998</v>
      </c>
    </row>
    <row r="389" spans="1:9" x14ac:dyDescent="0.3">
      <c r="A389">
        <v>388</v>
      </c>
      <c r="B389" t="s">
        <v>1999</v>
      </c>
      <c r="C389" t="s">
        <v>2000</v>
      </c>
      <c r="D389" t="s">
        <v>2001</v>
      </c>
      <c r="E389" t="s">
        <v>19</v>
      </c>
      <c r="F389" t="s">
        <v>2002</v>
      </c>
      <c r="G389">
        <f>1-322-128-5896</f>
        <v>-6345</v>
      </c>
      <c r="H389" s="1">
        <v>15591</v>
      </c>
      <c r="I389" t="s">
        <v>303</v>
      </c>
    </row>
    <row r="390" spans="1:9" x14ac:dyDescent="0.3">
      <c r="A390">
        <v>389</v>
      </c>
      <c r="B390" t="s">
        <v>2003</v>
      </c>
      <c r="C390" t="s">
        <v>2004</v>
      </c>
      <c r="D390" t="s">
        <v>2005</v>
      </c>
      <c r="E390" t="s">
        <v>12</v>
      </c>
      <c r="F390" t="s">
        <v>2006</v>
      </c>
      <c r="G390" t="s">
        <v>2007</v>
      </c>
      <c r="H390" s="1">
        <v>15719</v>
      </c>
      <c r="I390" t="s">
        <v>557</v>
      </c>
    </row>
    <row r="391" spans="1:9" x14ac:dyDescent="0.3">
      <c r="A391">
        <v>390</v>
      </c>
      <c r="B391" t="s">
        <v>2008</v>
      </c>
      <c r="C391" t="s">
        <v>2009</v>
      </c>
      <c r="D391" t="s">
        <v>2010</v>
      </c>
      <c r="E391" t="s">
        <v>12</v>
      </c>
      <c r="F391" t="s">
        <v>2011</v>
      </c>
      <c r="G391" t="s">
        <v>2012</v>
      </c>
      <c r="H391" s="1">
        <v>38309</v>
      </c>
      <c r="I391" t="s">
        <v>2013</v>
      </c>
    </row>
    <row r="392" spans="1:9" x14ac:dyDescent="0.3">
      <c r="A392">
        <v>391</v>
      </c>
      <c r="B392" t="s">
        <v>2014</v>
      </c>
      <c r="C392" t="s">
        <v>2015</v>
      </c>
      <c r="D392" t="s">
        <v>2016</v>
      </c>
      <c r="E392" t="s">
        <v>12</v>
      </c>
      <c r="F392" t="s">
        <v>2017</v>
      </c>
      <c r="G392" t="s">
        <v>2018</v>
      </c>
      <c r="H392" s="1">
        <v>5725</v>
      </c>
      <c r="I392" t="s">
        <v>2019</v>
      </c>
    </row>
    <row r="393" spans="1:9" x14ac:dyDescent="0.3">
      <c r="A393">
        <v>392</v>
      </c>
      <c r="B393" t="s">
        <v>2020</v>
      </c>
      <c r="C393" t="s">
        <v>1680</v>
      </c>
      <c r="D393" t="s">
        <v>1611</v>
      </c>
      <c r="E393" t="s">
        <v>12</v>
      </c>
      <c r="F393" t="s">
        <v>2021</v>
      </c>
      <c r="G393" t="s">
        <v>2022</v>
      </c>
      <c r="H393" s="1">
        <v>30182</v>
      </c>
      <c r="I393" t="s">
        <v>893</v>
      </c>
    </row>
    <row r="394" spans="1:9" x14ac:dyDescent="0.3">
      <c r="A394">
        <v>393</v>
      </c>
      <c r="B394" t="s">
        <v>2023</v>
      </c>
      <c r="C394" t="s">
        <v>2024</v>
      </c>
      <c r="D394" t="s">
        <v>1471</v>
      </c>
      <c r="E394" t="s">
        <v>19</v>
      </c>
      <c r="F394" t="s">
        <v>2025</v>
      </c>
      <c r="G394" t="s">
        <v>2026</v>
      </c>
      <c r="H394" s="1">
        <v>43197</v>
      </c>
      <c r="I394" t="s">
        <v>749</v>
      </c>
    </row>
    <row r="395" spans="1:9" x14ac:dyDescent="0.3">
      <c r="A395">
        <v>394</v>
      </c>
      <c r="B395" t="s">
        <v>2027</v>
      </c>
      <c r="C395" t="s">
        <v>29</v>
      </c>
      <c r="D395" t="s">
        <v>544</v>
      </c>
      <c r="E395" t="s">
        <v>19</v>
      </c>
      <c r="F395" t="s">
        <v>2028</v>
      </c>
      <c r="G395" t="s">
        <v>2029</v>
      </c>
      <c r="H395" s="1">
        <v>16865</v>
      </c>
      <c r="I395" t="s">
        <v>2030</v>
      </c>
    </row>
    <row r="396" spans="1:9" x14ac:dyDescent="0.3">
      <c r="A396">
        <v>395</v>
      </c>
      <c r="B396" t="s">
        <v>2031</v>
      </c>
      <c r="C396" t="s">
        <v>2032</v>
      </c>
      <c r="D396" t="s">
        <v>2033</v>
      </c>
      <c r="E396" t="s">
        <v>12</v>
      </c>
      <c r="F396" t="s">
        <v>2034</v>
      </c>
      <c r="G396" t="s">
        <v>2035</v>
      </c>
      <c r="H396" s="1">
        <v>39809</v>
      </c>
      <c r="I396" t="s">
        <v>2036</v>
      </c>
    </row>
    <row r="397" spans="1:9" x14ac:dyDescent="0.3">
      <c r="A397">
        <v>396</v>
      </c>
      <c r="B397" t="s">
        <v>2037</v>
      </c>
      <c r="C397" t="s">
        <v>438</v>
      </c>
      <c r="D397" t="s">
        <v>227</v>
      </c>
      <c r="E397" t="s">
        <v>12</v>
      </c>
      <c r="F397" t="s">
        <v>2038</v>
      </c>
      <c r="G397" t="s">
        <v>2039</v>
      </c>
      <c r="H397" s="1">
        <v>28553</v>
      </c>
      <c r="I397" t="s">
        <v>1021</v>
      </c>
    </row>
    <row r="398" spans="1:9" x14ac:dyDescent="0.3">
      <c r="A398">
        <v>397</v>
      </c>
      <c r="B398" t="s">
        <v>2040</v>
      </c>
      <c r="C398" t="s">
        <v>454</v>
      </c>
      <c r="D398" t="s">
        <v>2041</v>
      </c>
      <c r="E398" t="s">
        <v>19</v>
      </c>
      <c r="F398" t="s">
        <v>2042</v>
      </c>
      <c r="G398" t="s">
        <v>2043</v>
      </c>
      <c r="H398" s="1">
        <v>2555</v>
      </c>
      <c r="I398" t="s">
        <v>754</v>
      </c>
    </row>
    <row r="399" spans="1:9" x14ac:dyDescent="0.3">
      <c r="A399">
        <v>398</v>
      </c>
      <c r="B399" t="s">
        <v>2044</v>
      </c>
      <c r="C399" t="s">
        <v>1011</v>
      </c>
      <c r="D399" t="s">
        <v>2045</v>
      </c>
      <c r="E399" t="s">
        <v>12</v>
      </c>
      <c r="F399" t="s">
        <v>2046</v>
      </c>
      <c r="G399" t="s">
        <v>2047</v>
      </c>
      <c r="H399" s="1">
        <v>7965</v>
      </c>
      <c r="I399" t="s">
        <v>542</v>
      </c>
    </row>
    <row r="400" spans="1:9" x14ac:dyDescent="0.3">
      <c r="A400">
        <v>399</v>
      </c>
      <c r="B400" t="s">
        <v>2048</v>
      </c>
      <c r="C400" t="s">
        <v>2049</v>
      </c>
      <c r="D400" t="s">
        <v>2050</v>
      </c>
      <c r="E400" t="s">
        <v>12</v>
      </c>
      <c r="F400" t="s">
        <v>2051</v>
      </c>
      <c r="G400" t="s">
        <v>2052</v>
      </c>
      <c r="H400" s="1">
        <v>3851</v>
      </c>
      <c r="I400" t="s">
        <v>1229</v>
      </c>
    </row>
    <row r="401" spans="1:9" x14ac:dyDescent="0.3">
      <c r="A401">
        <v>400</v>
      </c>
      <c r="B401" t="s">
        <v>2053</v>
      </c>
      <c r="C401" t="s">
        <v>2054</v>
      </c>
      <c r="D401" t="s">
        <v>2055</v>
      </c>
      <c r="E401" t="s">
        <v>12</v>
      </c>
      <c r="F401" t="s">
        <v>2056</v>
      </c>
      <c r="G401" t="s">
        <v>2057</v>
      </c>
      <c r="H401" s="1">
        <v>34528</v>
      </c>
      <c r="I401" t="s">
        <v>2058</v>
      </c>
    </row>
    <row r="402" spans="1:9" x14ac:dyDescent="0.3">
      <c r="A402">
        <v>401</v>
      </c>
      <c r="B402" t="s">
        <v>2059</v>
      </c>
      <c r="C402" t="s">
        <v>485</v>
      </c>
      <c r="D402" t="s">
        <v>2060</v>
      </c>
      <c r="E402" t="s">
        <v>19</v>
      </c>
      <c r="F402" t="s">
        <v>2061</v>
      </c>
      <c r="G402" t="s">
        <v>2062</v>
      </c>
      <c r="H402" s="1">
        <v>37217</v>
      </c>
      <c r="I402" t="s">
        <v>2063</v>
      </c>
    </row>
    <row r="403" spans="1:9" x14ac:dyDescent="0.3">
      <c r="A403">
        <v>402</v>
      </c>
      <c r="B403" t="s">
        <v>2064</v>
      </c>
      <c r="C403" t="s">
        <v>2065</v>
      </c>
      <c r="D403" t="s">
        <v>2066</v>
      </c>
      <c r="E403" t="s">
        <v>12</v>
      </c>
      <c r="F403" t="s">
        <v>2067</v>
      </c>
      <c r="G403">
        <v>7361854341</v>
      </c>
      <c r="H403" s="1">
        <v>27349</v>
      </c>
      <c r="I403" t="s">
        <v>195</v>
      </c>
    </row>
    <row r="404" spans="1:9" x14ac:dyDescent="0.3">
      <c r="A404">
        <v>403</v>
      </c>
      <c r="B404" t="s">
        <v>2068</v>
      </c>
      <c r="C404" t="s">
        <v>2069</v>
      </c>
      <c r="D404" t="s">
        <v>2070</v>
      </c>
      <c r="E404" t="s">
        <v>19</v>
      </c>
      <c r="F404" t="s">
        <v>2071</v>
      </c>
      <c r="G404" t="s">
        <v>2072</v>
      </c>
      <c r="H404" s="1">
        <v>19165</v>
      </c>
      <c r="I404" t="s">
        <v>2073</v>
      </c>
    </row>
    <row r="405" spans="1:9" x14ac:dyDescent="0.3">
      <c r="A405">
        <v>404</v>
      </c>
      <c r="B405" t="s">
        <v>2074</v>
      </c>
      <c r="C405" t="s">
        <v>2075</v>
      </c>
      <c r="D405" t="s">
        <v>2076</v>
      </c>
      <c r="E405" t="s">
        <v>19</v>
      </c>
      <c r="F405" t="s">
        <v>2077</v>
      </c>
      <c r="G405" t="s">
        <v>2078</v>
      </c>
      <c r="H405" s="1">
        <v>37480</v>
      </c>
      <c r="I405" t="s">
        <v>2079</v>
      </c>
    </row>
    <row r="406" spans="1:9" x14ac:dyDescent="0.3">
      <c r="A406">
        <v>405</v>
      </c>
      <c r="B406" t="s">
        <v>2080</v>
      </c>
      <c r="C406" t="s">
        <v>1461</v>
      </c>
      <c r="D406" t="s">
        <v>2081</v>
      </c>
      <c r="E406" t="s">
        <v>19</v>
      </c>
      <c r="F406" t="s">
        <v>2082</v>
      </c>
      <c r="G406" t="s">
        <v>2083</v>
      </c>
      <c r="H406" s="1">
        <v>22148</v>
      </c>
      <c r="I406" t="s">
        <v>230</v>
      </c>
    </row>
    <row r="407" spans="1:9" x14ac:dyDescent="0.3">
      <c r="A407">
        <v>406</v>
      </c>
      <c r="B407" t="s">
        <v>2084</v>
      </c>
      <c r="C407" t="s">
        <v>411</v>
      </c>
      <c r="D407" t="s">
        <v>2085</v>
      </c>
      <c r="E407" t="s">
        <v>19</v>
      </c>
      <c r="F407" t="s">
        <v>2086</v>
      </c>
      <c r="G407" t="s">
        <v>2087</v>
      </c>
      <c r="H407" s="1">
        <v>33430</v>
      </c>
      <c r="I407" t="s">
        <v>1956</v>
      </c>
    </row>
    <row r="408" spans="1:9" x14ac:dyDescent="0.3">
      <c r="A408">
        <v>407</v>
      </c>
      <c r="B408" t="s">
        <v>2088</v>
      </c>
      <c r="C408" t="s">
        <v>1610</v>
      </c>
      <c r="D408" t="s">
        <v>2089</v>
      </c>
      <c r="E408" t="s">
        <v>12</v>
      </c>
      <c r="F408" t="s">
        <v>2090</v>
      </c>
      <c r="G408" t="s">
        <v>2091</v>
      </c>
      <c r="H408" s="1">
        <v>8433</v>
      </c>
      <c r="I408" t="s">
        <v>595</v>
      </c>
    </row>
    <row r="409" spans="1:9" x14ac:dyDescent="0.3">
      <c r="A409">
        <v>408</v>
      </c>
      <c r="B409" t="s">
        <v>2092</v>
      </c>
      <c r="C409" t="s">
        <v>2093</v>
      </c>
      <c r="D409" t="s">
        <v>2094</v>
      </c>
      <c r="E409" t="s">
        <v>12</v>
      </c>
      <c r="F409" t="s">
        <v>2095</v>
      </c>
      <c r="G409" t="s">
        <v>2096</v>
      </c>
      <c r="H409" s="1">
        <v>3550</v>
      </c>
      <c r="I409" t="s">
        <v>2097</v>
      </c>
    </row>
    <row r="410" spans="1:9" x14ac:dyDescent="0.3">
      <c r="A410">
        <v>409</v>
      </c>
      <c r="B410" t="s">
        <v>2098</v>
      </c>
      <c r="C410" t="s">
        <v>2099</v>
      </c>
      <c r="D410" t="s">
        <v>1681</v>
      </c>
      <c r="E410" t="s">
        <v>12</v>
      </c>
      <c r="F410" t="s">
        <v>2100</v>
      </c>
      <c r="G410">
        <f>1-395-726-1649</f>
        <v>-2769</v>
      </c>
      <c r="H410" s="1">
        <v>27715</v>
      </c>
      <c r="I410" t="s">
        <v>574</v>
      </c>
    </row>
    <row r="411" spans="1:9" x14ac:dyDescent="0.3">
      <c r="A411">
        <v>410</v>
      </c>
      <c r="B411" t="s">
        <v>2101</v>
      </c>
      <c r="C411" t="s">
        <v>2102</v>
      </c>
      <c r="D411" t="s">
        <v>1710</v>
      </c>
      <c r="E411" t="s">
        <v>19</v>
      </c>
      <c r="F411" t="s">
        <v>2103</v>
      </c>
      <c r="G411" t="s">
        <v>2104</v>
      </c>
      <c r="H411" s="1">
        <v>9558</v>
      </c>
      <c r="I411" t="s">
        <v>1314</v>
      </c>
    </row>
    <row r="412" spans="1:9" x14ac:dyDescent="0.3">
      <c r="A412">
        <v>411</v>
      </c>
      <c r="B412" t="s">
        <v>2105</v>
      </c>
      <c r="C412" t="s">
        <v>2106</v>
      </c>
      <c r="D412" t="s">
        <v>2107</v>
      </c>
      <c r="E412" t="s">
        <v>19</v>
      </c>
      <c r="F412" t="s">
        <v>2108</v>
      </c>
      <c r="G412" t="s">
        <v>2109</v>
      </c>
      <c r="H412" s="1">
        <v>34748</v>
      </c>
      <c r="I412" t="s">
        <v>2110</v>
      </c>
    </row>
    <row r="413" spans="1:9" x14ac:dyDescent="0.3">
      <c r="A413">
        <v>412</v>
      </c>
      <c r="B413" t="s">
        <v>2111</v>
      </c>
      <c r="C413" t="s">
        <v>2112</v>
      </c>
      <c r="D413" t="s">
        <v>2113</v>
      </c>
      <c r="E413" t="s">
        <v>19</v>
      </c>
      <c r="F413" t="s">
        <v>2114</v>
      </c>
      <c r="G413" t="s">
        <v>2115</v>
      </c>
      <c r="H413" s="1">
        <v>20248</v>
      </c>
      <c r="I413" t="s">
        <v>2116</v>
      </c>
    </row>
    <row r="414" spans="1:9" x14ac:dyDescent="0.3">
      <c r="A414">
        <v>413</v>
      </c>
      <c r="B414" t="s">
        <v>2117</v>
      </c>
      <c r="C414" t="s">
        <v>2118</v>
      </c>
      <c r="D414" t="s">
        <v>670</v>
      </c>
      <c r="E414" t="s">
        <v>19</v>
      </c>
      <c r="F414" t="s">
        <v>2119</v>
      </c>
      <c r="G414">
        <v>8792929924</v>
      </c>
      <c r="H414" s="1">
        <v>5636</v>
      </c>
      <c r="I414" t="s">
        <v>2120</v>
      </c>
    </row>
    <row r="415" spans="1:9" x14ac:dyDescent="0.3">
      <c r="A415">
        <v>414</v>
      </c>
      <c r="B415" t="s">
        <v>2121</v>
      </c>
      <c r="C415" t="s">
        <v>614</v>
      </c>
      <c r="D415" t="s">
        <v>2122</v>
      </c>
      <c r="E415" t="s">
        <v>19</v>
      </c>
      <c r="F415" t="s">
        <v>2123</v>
      </c>
      <c r="G415" t="s">
        <v>2124</v>
      </c>
      <c r="H415" s="1">
        <v>7550</v>
      </c>
      <c r="I415" t="s">
        <v>1678</v>
      </c>
    </row>
    <row r="416" spans="1:9" x14ac:dyDescent="0.3">
      <c r="A416">
        <v>415</v>
      </c>
      <c r="B416" t="s">
        <v>2125</v>
      </c>
      <c r="C416" t="s">
        <v>765</v>
      </c>
      <c r="D416" t="s">
        <v>2126</v>
      </c>
      <c r="E416" t="s">
        <v>12</v>
      </c>
      <c r="F416" t="s">
        <v>2127</v>
      </c>
      <c r="G416" t="s">
        <v>2128</v>
      </c>
      <c r="H416" s="1">
        <v>30943</v>
      </c>
      <c r="I416" t="s">
        <v>1314</v>
      </c>
    </row>
    <row r="417" spans="1:9" x14ac:dyDescent="0.3">
      <c r="A417">
        <v>416</v>
      </c>
      <c r="B417" t="s">
        <v>2129</v>
      </c>
      <c r="C417" t="s">
        <v>1389</v>
      </c>
      <c r="D417" t="s">
        <v>930</v>
      </c>
      <c r="E417" t="s">
        <v>12</v>
      </c>
      <c r="F417" t="s">
        <v>2130</v>
      </c>
      <c r="G417" t="s">
        <v>2131</v>
      </c>
      <c r="H417" s="1">
        <v>21769</v>
      </c>
      <c r="I417" t="s">
        <v>1480</v>
      </c>
    </row>
    <row r="418" spans="1:9" x14ac:dyDescent="0.3">
      <c r="A418">
        <v>417</v>
      </c>
      <c r="B418" t="s">
        <v>2132</v>
      </c>
      <c r="C418" t="s">
        <v>2133</v>
      </c>
      <c r="D418" t="s">
        <v>1616</v>
      </c>
      <c r="E418" t="s">
        <v>12</v>
      </c>
      <c r="F418" t="s">
        <v>2134</v>
      </c>
      <c r="G418" t="s">
        <v>2135</v>
      </c>
      <c r="H418" s="1">
        <v>28974</v>
      </c>
      <c r="I418" t="s">
        <v>2136</v>
      </c>
    </row>
    <row r="419" spans="1:9" x14ac:dyDescent="0.3">
      <c r="A419">
        <v>418</v>
      </c>
      <c r="B419" t="s">
        <v>2137</v>
      </c>
      <c r="C419" t="s">
        <v>2138</v>
      </c>
      <c r="D419" t="s">
        <v>2139</v>
      </c>
      <c r="E419" t="s">
        <v>12</v>
      </c>
      <c r="F419" t="s">
        <v>2140</v>
      </c>
      <c r="G419" t="s">
        <v>2141</v>
      </c>
      <c r="H419" s="1">
        <v>43371</v>
      </c>
      <c r="I419" t="s">
        <v>461</v>
      </c>
    </row>
    <row r="420" spans="1:9" x14ac:dyDescent="0.3">
      <c r="A420">
        <v>419</v>
      </c>
      <c r="B420" t="s">
        <v>2142</v>
      </c>
      <c r="C420" t="s">
        <v>2143</v>
      </c>
      <c r="D420" t="s">
        <v>2144</v>
      </c>
      <c r="E420" t="s">
        <v>12</v>
      </c>
      <c r="F420" t="s">
        <v>2145</v>
      </c>
      <c r="G420" t="s">
        <v>2146</v>
      </c>
      <c r="H420" s="1">
        <v>14968</v>
      </c>
      <c r="I420" t="s">
        <v>1914</v>
      </c>
    </row>
    <row r="421" spans="1:9" x14ac:dyDescent="0.3">
      <c r="A421">
        <v>420</v>
      </c>
      <c r="B421" t="s">
        <v>2147</v>
      </c>
      <c r="C421" t="s">
        <v>1752</v>
      </c>
      <c r="D421" t="s">
        <v>197</v>
      </c>
      <c r="E421" t="s">
        <v>12</v>
      </c>
      <c r="F421" t="s">
        <v>2148</v>
      </c>
      <c r="G421" t="s">
        <v>2149</v>
      </c>
      <c r="H421" s="1">
        <v>37609</v>
      </c>
      <c r="I421" t="s">
        <v>2150</v>
      </c>
    </row>
    <row r="422" spans="1:9" x14ac:dyDescent="0.3">
      <c r="A422">
        <v>421</v>
      </c>
      <c r="B422" t="s">
        <v>2151</v>
      </c>
      <c r="C422" t="s">
        <v>2152</v>
      </c>
      <c r="D422" t="s">
        <v>571</v>
      </c>
      <c r="E422" t="s">
        <v>19</v>
      </c>
      <c r="F422" t="s">
        <v>2153</v>
      </c>
      <c r="G422" t="s">
        <v>2154</v>
      </c>
      <c r="H422" s="1">
        <v>23401</v>
      </c>
      <c r="I422" t="s">
        <v>2155</v>
      </c>
    </row>
    <row r="423" spans="1:9" x14ac:dyDescent="0.3">
      <c r="A423">
        <v>422</v>
      </c>
      <c r="B423" t="s">
        <v>2156</v>
      </c>
      <c r="C423" t="s">
        <v>2157</v>
      </c>
      <c r="D423" t="s">
        <v>289</v>
      </c>
      <c r="E423" t="s">
        <v>12</v>
      </c>
      <c r="F423" t="s">
        <v>2158</v>
      </c>
      <c r="G423">
        <v>7886901348</v>
      </c>
      <c r="H423" s="1">
        <v>20258</v>
      </c>
      <c r="I423" t="s">
        <v>2159</v>
      </c>
    </row>
    <row r="424" spans="1:9" x14ac:dyDescent="0.3">
      <c r="A424">
        <v>423</v>
      </c>
      <c r="B424" t="s">
        <v>2160</v>
      </c>
      <c r="C424" t="s">
        <v>2161</v>
      </c>
      <c r="D424" t="s">
        <v>2162</v>
      </c>
      <c r="E424" t="s">
        <v>19</v>
      </c>
      <c r="F424" t="s">
        <v>2163</v>
      </c>
      <c r="G424" t="s">
        <v>2164</v>
      </c>
      <c r="H424" s="1">
        <v>36306</v>
      </c>
      <c r="I424" t="s">
        <v>2165</v>
      </c>
    </row>
    <row r="425" spans="1:9" x14ac:dyDescent="0.3">
      <c r="A425">
        <v>424</v>
      </c>
      <c r="B425" t="s">
        <v>2166</v>
      </c>
      <c r="C425" t="s">
        <v>2167</v>
      </c>
      <c r="D425" t="s">
        <v>2168</v>
      </c>
      <c r="E425" t="s">
        <v>19</v>
      </c>
      <c r="F425" t="s">
        <v>2169</v>
      </c>
      <c r="G425" t="s">
        <v>2170</v>
      </c>
      <c r="H425" s="1">
        <v>26242</v>
      </c>
      <c r="I425" t="s">
        <v>2171</v>
      </c>
    </row>
    <row r="426" spans="1:9" x14ac:dyDescent="0.3">
      <c r="A426">
        <v>425</v>
      </c>
      <c r="B426" t="s">
        <v>2172</v>
      </c>
      <c r="C426" t="s">
        <v>2173</v>
      </c>
      <c r="D426" t="s">
        <v>121</v>
      </c>
      <c r="E426" t="s">
        <v>12</v>
      </c>
      <c r="F426" t="s">
        <v>2174</v>
      </c>
      <c r="G426" t="s">
        <v>2175</v>
      </c>
      <c r="H426" s="1">
        <v>24143</v>
      </c>
      <c r="I426" t="s">
        <v>2176</v>
      </c>
    </row>
    <row r="427" spans="1:9" x14ac:dyDescent="0.3">
      <c r="A427">
        <v>426</v>
      </c>
      <c r="B427" t="s">
        <v>2177</v>
      </c>
      <c r="C427" t="s">
        <v>1134</v>
      </c>
      <c r="D427" t="s">
        <v>259</v>
      </c>
      <c r="E427" t="s">
        <v>12</v>
      </c>
      <c r="F427" t="s">
        <v>2178</v>
      </c>
      <c r="G427">
        <f>1-665-399-5184</f>
        <v>-6247</v>
      </c>
      <c r="H427" s="1">
        <v>15096</v>
      </c>
      <c r="I427" t="s">
        <v>2179</v>
      </c>
    </row>
    <row r="428" spans="1:9" x14ac:dyDescent="0.3">
      <c r="A428">
        <v>427</v>
      </c>
      <c r="B428" t="s">
        <v>2180</v>
      </c>
      <c r="C428" t="s">
        <v>1215</v>
      </c>
      <c r="D428" t="s">
        <v>52</v>
      </c>
      <c r="E428" t="s">
        <v>12</v>
      </c>
      <c r="F428" t="s">
        <v>2181</v>
      </c>
      <c r="G428" t="s">
        <v>2182</v>
      </c>
      <c r="H428" s="1">
        <v>23887</v>
      </c>
      <c r="I428" t="s">
        <v>2183</v>
      </c>
    </row>
    <row r="429" spans="1:9" x14ac:dyDescent="0.3">
      <c r="A429">
        <v>428</v>
      </c>
      <c r="B429" t="s">
        <v>2184</v>
      </c>
      <c r="C429" t="s">
        <v>2185</v>
      </c>
      <c r="D429" t="s">
        <v>2186</v>
      </c>
      <c r="E429" t="s">
        <v>12</v>
      </c>
      <c r="F429" t="s">
        <v>2187</v>
      </c>
      <c r="G429" t="s">
        <v>2188</v>
      </c>
      <c r="H429" s="1">
        <v>34775</v>
      </c>
      <c r="I429" t="s">
        <v>15</v>
      </c>
    </row>
    <row r="430" spans="1:9" x14ac:dyDescent="0.3">
      <c r="A430">
        <v>429</v>
      </c>
      <c r="B430" t="s">
        <v>2189</v>
      </c>
      <c r="C430" t="s">
        <v>2190</v>
      </c>
      <c r="D430" t="s">
        <v>2191</v>
      </c>
      <c r="E430" t="s">
        <v>12</v>
      </c>
      <c r="F430" t="s">
        <v>2192</v>
      </c>
      <c r="G430" t="s">
        <v>2193</v>
      </c>
      <c r="H430" s="1">
        <v>43603</v>
      </c>
      <c r="I430" t="s">
        <v>2194</v>
      </c>
    </row>
    <row r="431" spans="1:9" x14ac:dyDescent="0.3">
      <c r="A431">
        <v>430</v>
      </c>
      <c r="B431" t="s">
        <v>2195</v>
      </c>
      <c r="C431" t="s">
        <v>2196</v>
      </c>
      <c r="D431" t="s">
        <v>1455</v>
      </c>
      <c r="E431" t="s">
        <v>19</v>
      </c>
      <c r="F431" t="s">
        <v>2197</v>
      </c>
      <c r="G431" t="s">
        <v>2198</v>
      </c>
      <c r="H431" s="1">
        <v>32565</v>
      </c>
      <c r="I431" t="s">
        <v>2199</v>
      </c>
    </row>
    <row r="432" spans="1:9" x14ac:dyDescent="0.3">
      <c r="A432">
        <v>431</v>
      </c>
      <c r="B432" t="s">
        <v>2200</v>
      </c>
      <c r="C432" t="s">
        <v>2201</v>
      </c>
      <c r="D432" t="s">
        <v>2202</v>
      </c>
      <c r="E432" t="s">
        <v>12</v>
      </c>
      <c r="F432" t="s">
        <v>2203</v>
      </c>
      <c r="G432" t="s">
        <v>2204</v>
      </c>
      <c r="H432" s="1">
        <v>31361</v>
      </c>
      <c r="I432" t="s">
        <v>2205</v>
      </c>
    </row>
    <row r="433" spans="1:9" x14ac:dyDescent="0.3">
      <c r="A433">
        <v>432</v>
      </c>
      <c r="B433" t="s">
        <v>2206</v>
      </c>
      <c r="C433" t="s">
        <v>2207</v>
      </c>
      <c r="D433" t="s">
        <v>2208</v>
      </c>
      <c r="E433" t="s">
        <v>12</v>
      </c>
      <c r="F433" t="s">
        <v>2209</v>
      </c>
      <c r="G433" t="s">
        <v>2210</v>
      </c>
      <c r="H433" s="1">
        <v>6445</v>
      </c>
      <c r="I433" t="s">
        <v>2211</v>
      </c>
    </row>
    <row r="434" spans="1:9" x14ac:dyDescent="0.3">
      <c r="A434">
        <v>433</v>
      </c>
      <c r="B434" t="s">
        <v>2212</v>
      </c>
      <c r="C434" t="s">
        <v>2213</v>
      </c>
      <c r="D434" t="s">
        <v>2214</v>
      </c>
      <c r="E434" t="s">
        <v>19</v>
      </c>
      <c r="F434" t="s">
        <v>2215</v>
      </c>
      <c r="G434" t="s">
        <v>2216</v>
      </c>
      <c r="H434" s="1">
        <v>23478</v>
      </c>
      <c r="I434" t="s">
        <v>2013</v>
      </c>
    </row>
    <row r="435" spans="1:9" x14ac:dyDescent="0.3">
      <c r="A435">
        <v>434</v>
      </c>
      <c r="B435" t="s">
        <v>2217</v>
      </c>
      <c r="C435" t="s">
        <v>2009</v>
      </c>
      <c r="D435" t="s">
        <v>2218</v>
      </c>
      <c r="E435" t="s">
        <v>12</v>
      </c>
      <c r="F435" t="s">
        <v>2219</v>
      </c>
      <c r="G435" t="s">
        <v>2220</v>
      </c>
      <c r="H435" s="1">
        <v>23018</v>
      </c>
      <c r="I435" t="s">
        <v>899</v>
      </c>
    </row>
    <row r="436" spans="1:9" x14ac:dyDescent="0.3">
      <c r="A436">
        <v>435</v>
      </c>
      <c r="B436" t="s">
        <v>2221</v>
      </c>
      <c r="C436" t="s">
        <v>1621</v>
      </c>
      <c r="D436" t="s">
        <v>2222</v>
      </c>
      <c r="E436" t="s">
        <v>12</v>
      </c>
      <c r="F436" t="s">
        <v>2223</v>
      </c>
      <c r="G436" t="s">
        <v>2224</v>
      </c>
      <c r="H436" s="1">
        <v>33890</v>
      </c>
      <c r="I436" t="s">
        <v>721</v>
      </c>
    </row>
    <row r="437" spans="1:9" x14ac:dyDescent="0.3">
      <c r="A437">
        <v>436</v>
      </c>
      <c r="B437" t="s">
        <v>2225</v>
      </c>
      <c r="C437" t="s">
        <v>2226</v>
      </c>
      <c r="D437" t="s">
        <v>2227</v>
      </c>
      <c r="E437" t="s">
        <v>12</v>
      </c>
      <c r="F437" t="s">
        <v>2228</v>
      </c>
      <c r="G437" t="s">
        <v>2229</v>
      </c>
      <c r="H437" s="1">
        <v>20250</v>
      </c>
      <c r="I437" t="s">
        <v>2230</v>
      </c>
    </row>
    <row r="438" spans="1:9" x14ac:dyDescent="0.3">
      <c r="A438">
        <v>437</v>
      </c>
      <c r="B438" t="s">
        <v>2231</v>
      </c>
      <c r="C438" t="s">
        <v>2232</v>
      </c>
      <c r="D438" t="s">
        <v>2233</v>
      </c>
      <c r="E438" t="s">
        <v>19</v>
      </c>
      <c r="F438" t="s">
        <v>2234</v>
      </c>
      <c r="G438" t="s">
        <v>2235</v>
      </c>
      <c r="H438" s="1">
        <v>38768</v>
      </c>
      <c r="I438" t="s">
        <v>54</v>
      </c>
    </row>
    <row r="439" spans="1:9" x14ac:dyDescent="0.3">
      <c r="A439">
        <v>438</v>
      </c>
      <c r="B439" t="s">
        <v>2236</v>
      </c>
      <c r="C439" t="s">
        <v>806</v>
      </c>
      <c r="D439" t="s">
        <v>2237</v>
      </c>
      <c r="E439" t="s">
        <v>12</v>
      </c>
      <c r="F439" t="s">
        <v>2238</v>
      </c>
      <c r="G439" t="s">
        <v>2239</v>
      </c>
      <c r="H439" s="1">
        <v>33958</v>
      </c>
      <c r="I439" t="s">
        <v>2240</v>
      </c>
    </row>
    <row r="440" spans="1:9" x14ac:dyDescent="0.3">
      <c r="A440">
        <v>439</v>
      </c>
      <c r="B440" t="s">
        <v>2241</v>
      </c>
      <c r="C440" t="s">
        <v>2242</v>
      </c>
      <c r="D440" t="s">
        <v>152</v>
      </c>
      <c r="E440" t="s">
        <v>19</v>
      </c>
      <c r="F440" t="s">
        <v>2243</v>
      </c>
      <c r="G440" t="s">
        <v>2244</v>
      </c>
      <c r="H440" s="1">
        <v>20168</v>
      </c>
      <c r="I440" t="s">
        <v>2245</v>
      </c>
    </row>
    <row r="441" spans="1:9" x14ac:dyDescent="0.3">
      <c r="A441">
        <v>440</v>
      </c>
      <c r="B441" t="s">
        <v>2246</v>
      </c>
      <c r="C441" t="s">
        <v>2247</v>
      </c>
      <c r="D441" t="s">
        <v>1789</v>
      </c>
      <c r="E441" t="s">
        <v>12</v>
      </c>
      <c r="F441" t="s">
        <v>2248</v>
      </c>
      <c r="G441" t="s">
        <v>2249</v>
      </c>
      <c r="H441" s="1">
        <v>35066</v>
      </c>
      <c r="I441" t="s">
        <v>1218</v>
      </c>
    </row>
    <row r="442" spans="1:9" x14ac:dyDescent="0.3">
      <c r="A442">
        <v>441</v>
      </c>
      <c r="B442" t="s">
        <v>2250</v>
      </c>
      <c r="C442" t="s">
        <v>2251</v>
      </c>
      <c r="D442" t="s">
        <v>565</v>
      </c>
      <c r="E442" t="s">
        <v>19</v>
      </c>
      <c r="F442" t="s">
        <v>2252</v>
      </c>
      <c r="G442" t="s">
        <v>2253</v>
      </c>
      <c r="H442" s="1">
        <v>12489</v>
      </c>
      <c r="I442" t="s">
        <v>2254</v>
      </c>
    </row>
    <row r="443" spans="1:9" x14ac:dyDescent="0.3">
      <c r="A443">
        <v>442</v>
      </c>
      <c r="B443" t="s">
        <v>2255</v>
      </c>
      <c r="C443" t="s">
        <v>1981</v>
      </c>
      <c r="D443" t="s">
        <v>2256</v>
      </c>
      <c r="E443" t="s">
        <v>19</v>
      </c>
      <c r="F443" t="s">
        <v>2257</v>
      </c>
      <c r="G443" t="s">
        <v>2258</v>
      </c>
      <c r="H443" s="1">
        <v>24866</v>
      </c>
      <c r="I443" t="s">
        <v>731</v>
      </c>
    </row>
    <row r="444" spans="1:9" x14ac:dyDescent="0.3">
      <c r="A444">
        <v>443</v>
      </c>
      <c r="B444" t="s">
        <v>2259</v>
      </c>
      <c r="C444" t="s">
        <v>29</v>
      </c>
      <c r="D444" t="s">
        <v>2260</v>
      </c>
      <c r="E444" t="s">
        <v>19</v>
      </c>
      <c r="F444" t="s">
        <v>2261</v>
      </c>
      <c r="G444">
        <v>2979077002</v>
      </c>
      <c r="H444" s="1">
        <v>9983</v>
      </c>
      <c r="I444" t="s">
        <v>1684</v>
      </c>
    </row>
    <row r="445" spans="1:9" x14ac:dyDescent="0.3">
      <c r="A445">
        <v>444</v>
      </c>
      <c r="B445" t="s">
        <v>2262</v>
      </c>
      <c r="C445" t="s">
        <v>1901</v>
      </c>
      <c r="D445" t="s">
        <v>41</v>
      </c>
      <c r="E445" t="s">
        <v>12</v>
      </c>
      <c r="F445" t="s">
        <v>2263</v>
      </c>
      <c r="G445" t="s">
        <v>2264</v>
      </c>
      <c r="H445" s="1">
        <v>18860</v>
      </c>
      <c r="I445" t="s">
        <v>889</v>
      </c>
    </row>
    <row r="446" spans="1:9" x14ac:dyDescent="0.3">
      <c r="A446">
        <v>445</v>
      </c>
      <c r="B446" t="s">
        <v>2265</v>
      </c>
      <c r="C446" t="s">
        <v>1737</v>
      </c>
      <c r="D446" t="s">
        <v>951</v>
      </c>
      <c r="E446" t="s">
        <v>12</v>
      </c>
      <c r="F446" t="s">
        <v>2266</v>
      </c>
      <c r="G446" t="s">
        <v>2267</v>
      </c>
      <c r="H446" s="1">
        <v>4092</v>
      </c>
      <c r="I446" t="s">
        <v>2030</v>
      </c>
    </row>
    <row r="447" spans="1:9" x14ac:dyDescent="0.3">
      <c r="A447">
        <v>446</v>
      </c>
      <c r="B447" t="s">
        <v>2268</v>
      </c>
      <c r="C447" t="s">
        <v>2269</v>
      </c>
      <c r="D447" t="s">
        <v>2270</v>
      </c>
      <c r="E447" t="s">
        <v>19</v>
      </c>
      <c r="F447" t="s">
        <v>2271</v>
      </c>
      <c r="G447" t="s">
        <v>2272</v>
      </c>
      <c r="H447" s="1">
        <v>7544</v>
      </c>
      <c r="I447" t="s">
        <v>2273</v>
      </c>
    </row>
    <row r="448" spans="1:9" x14ac:dyDescent="0.3">
      <c r="A448">
        <v>447</v>
      </c>
      <c r="B448" t="s">
        <v>2274</v>
      </c>
      <c r="C448" t="s">
        <v>395</v>
      </c>
      <c r="D448" t="s">
        <v>2275</v>
      </c>
      <c r="E448" t="s">
        <v>12</v>
      </c>
      <c r="F448" t="s">
        <v>2276</v>
      </c>
      <c r="G448" t="s">
        <v>2277</v>
      </c>
      <c r="H448" s="1">
        <v>23608</v>
      </c>
      <c r="I448" t="s">
        <v>2278</v>
      </c>
    </row>
    <row r="449" spans="1:9" x14ac:dyDescent="0.3">
      <c r="A449">
        <v>448</v>
      </c>
      <c r="B449" t="s">
        <v>2279</v>
      </c>
      <c r="C449" t="s">
        <v>2099</v>
      </c>
      <c r="D449" t="s">
        <v>1882</v>
      </c>
      <c r="E449" t="s">
        <v>12</v>
      </c>
      <c r="F449" t="s">
        <v>2280</v>
      </c>
      <c r="G449" t="s">
        <v>2281</v>
      </c>
      <c r="H449" s="1">
        <v>37857</v>
      </c>
      <c r="I449" t="s">
        <v>694</v>
      </c>
    </row>
    <row r="450" spans="1:9" x14ac:dyDescent="0.3">
      <c r="A450">
        <v>449</v>
      </c>
      <c r="B450" t="s">
        <v>2282</v>
      </c>
      <c r="C450" t="s">
        <v>2283</v>
      </c>
      <c r="D450" t="s">
        <v>2284</v>
      </c>
      <c r="E450" t="s">
        <v>19</v>
      </c>
      <c r="F450" t="s">
        <v>2285</v>
      </c>
      <c r="G450" t="s">
        <v>2286</v>
      </c>
      <c r="H450" s="1">
        <v>21541</v>
      </c>
      <c r="I450" t="s">
        <v>66</v>
      </c>
    </row>
    <row r="451" spans="1:9" x14ac:dyDescent="0.3">
      <c r="A451">
        <v>450</v>
      </c>
      <c r="B451" t="s">
        <v>2287</v>
      </c>
      <c r="C451" t="s">
        <v>2226</v>
      </c>
      <c r="D451" t="s">
        <v>2000</v>
      </c>
      <c r="E451" t="s">
        <v>12</v>
      </c>
      <c r="F451" t="s">
        <v>2288</v>
      </c>
      <c r="G451" t="s">
        <v>2289</v>
      </c>
      <c r="H451" s="1">
        <v>28273</v>
      </c>
      <c r="I451" t="s">
        <v>32</v>
      </c>
    </row>
    <row r="452" spans="1:9" x14ac:dyDescent="0.3">
      <c r="A452">
        <v>451</v>
      </c>
      <c r="B452" t="s">
        <v>2290</v>
      </c>
      <c r="C452" t="s">
        <v>635</v>
      </c>
      <c r="D452" t="s">
        <v>1265</v>
      </c>
      <c r="E452" t="s">
        <v>12</v>
      </c>
      <c r="F452" t="s">
        <v>2291</v>
      </c>
      <c r="G452">
        <f>1-114-251-7848</f>
        <v>-8212</v>
      </c>
      <c r="H452" s="1">
        <v>11000</v>
      </c>
      <c r="I452" t="s">
        <v>1684</v>
      </c>
    </row>
    <row r="453" spans="1:9" x14ac:dyDescent="0.3">
      <c r="A453">
        <v>452</v>
      </c>
      <c r="B453" t="s">
        <v>2292</v>
      </c>
      <c r="C453" t="s">
        <v>1167</v>
      </c>
      <c r="D453" t="s">
        <v>2293</v>
      </c>
      <c r="E453" t="s">
        <v>19</v>
      </c>
      <c r="F453" t="s">
        <v>2294</v>
      </c>
      <c r="G453" t="s">
        <v>2295</v>
      </c>
      <c r="H453" s="1">
        <v>36902</v>
      </c>
      <c r="I453" t="s">
        <v>2296</v>
      </c>
    </row>
    <row r="454" spans="1:9" x14ac:dyDescent="0.3">
      <c r="A454">
        <v>453</v>
      </c>
      <c r="B454" t="s">
        <v>2297</v>
      </c>
      <c r="C454" t="s">
        <v>1482</v>
      </c>
      <c r="D454" t="s">
        <v>2298</v>
      </c>
      <c r="E454" t="s">
        <v>19</v>
      </c>
      <c r="F454" t="s">
        <v>2299</v>
      </c>
      <c r="G454" t="s">
        <v>2300</v>
      </c>
      <c r="H454" s="1">
        <v>19694</v>
      </c>
      <c r="I454" t="s">
        <v>2301</v>
      </c>
    </row>
    <row r="455" spans="1:9" x14ac:dyDescent="0.3">
      <c r="A455">
        <v>454</v>
      </c>
      <c r="B455" t="s">
        <v>2302</v>
      </c>
      <c r="C455" t="s">
        <v>2303</v>
      </c>
      <c r="D455" t="s">
        <v>2304</v>
      </c>
      <c r="E455" t="s">
        <v>12</v>
      </c>
      <c r="F455" t="s">
        <v>2305</v>
      </c>
      <c r="G455" t="s">
        <v>2306</v>
      </c>
      <c r="H455" s="1">
        <v>31472</v>
      </c>
      <c r="I455" t="s">
        <v>1650</v>
      </c>
    </row>
    <row r="456" spans="1:9" x14ac:dyDescent="0.3">
      <c r="A456">
        <v>455</v>
      </c>
      <c r="B456" t="s">
        <v>2307</v>
      </c>
      <c r="C456" t="s">
        <v>995</v>
      </c>
      <c r="D456" t="s">
        <v>2308</v>
      </c>
      <c r="E456" t="s">
        <v>12</v>
      </c>
      <c r="F456" t="s">
        <v>2309</v>
      </c>
      <c r="G456" t="s">
        <v>2310</v>
      </c>
      <c r="H456" s="1">
        <v>14384</v>
      </c>
      <c r="I456" t="s">
        <v>2245</v>
      </c>
    </row>
    <row r="457" spans="1:9" x14ac:dyDescent="0.3">
      <c r="A457">
        <v>456</v>
      </c>
      <c r="B457" t="s">
        <v>2311</v>
      </c>
      <c r="C457" t="s">
        <v>1621</v>
      </c>
      <c r="D457" t="s">
        <v>2312</v>
      </c>
      <c r="E457" t="s">
        <v>12</v>
      </c>
      <c r="F457" t="s">
        <v>2313</v>
      </c>
      <c r="G457" t="s">
        <v>2314</v>
      </c>
      <c r="H457" s="1">
        <v>10948</v>
      </c>
      <c r="I457" t="s">
        <v>726</v>
      </c>
    </row>
    <row r="458" spans="1:9" x14ac:dyDescent="0.3">
      <c r="A458">
        <v>457</v>
      </c>
      <c r="B458" t="s">
        <v>2315</v>
      </c>
      <c r="C458" t="s">
        <v>2316</v>
      </c>
      <c r="D458" t="s">
        <v>2317</v>
      </c>
      <c r="E458" t="s">
        <v>19</v>
      </c>
      <c r="F458" t="s">
        <v>2318</v>
      </c>
      <c r="G458" t="s">
        <v>2319</v>
      </c>
      <c r="H458" s="1">
        <v>44417</v>
      </c>
      <c r="I458" t="s">
        <v>1165</v>
      </c>
    </row>
    <row r="459" spans="1:9" x14ac:dyDescent="0.3">
      <c r="A459">
        <v>458</v>
      </c>
      <c r="B459" t="s">
        <v>2320</v>
      </c>
      <c r="C459" t="s">
        <v>745</v>
      </c>
      <c r="D459" t="s">
        <v>265</v>
      </c>
      <c r="E459" t="s">
        <v>19</v>
      </c>
      <c r="F459" t="s">
        <v>2321</v>
      </c>
      <c r="G459" t="s">
        <v>2322</v>
      </c>
      <c r="H459" s="1">
        <v>35472</v>
      </c>
      <c r="I459" t="s">
        <v>758</v>
      </c>
    </row>
    <row r="460" spans="1:9" x14ac:dyDescent="0.3">
      <c r="A460">
        <v>459</v>
      </c>
      <c r="B460" t="s">
        <v>2323</v>
      </c>
      <c r="C460" t="s">
        <v>203</v>
      </c>
      <c r="D460" t="s">
        <v>341</v>
      </c>
      <c r="E460" t="s">
        <v>12</v>
      </c>
      <c r="F460" t="s">
        <v>2324</v>
      </c>
      <c r="G460" t="s">
        <v>2325</v>
      </c>
      <c r="H460" s="1">
        <v>23966</v>
      </c>
      <c r="I460" t="s">
        <v>2326</v>
      </c>
    </row>
    <row r="461" spans="1:9" x14ac:dyDescent="0.3">
      <c r="A461">
        <v>460</v>
      </c>
      <c r="B461" t="s">
        <v>2327</v>
      </c>
      <c r="C461" t="s">
        <v>2328</v>
      </c>
      <c r="D461" t="s">
        <v>1100</v>
      </c>
      <c r="E461" t="s">
        <v>19</v>
      </c>
      <c r="F461" t="s">
        <v>2329</v>
      </c>
      <c r="G461" t="s">
        <v>2330</v>
      </c>
      <c r="H461" s="1">
        <v>39137</v>
      </c>
      <c r="I461" t="s">
        <v>2331</v>
      </c>
    </row>
    <row r="462" spans="1:9" x14ac:dyDescent="0.3">
      <c r="A462">
        <v>461</v>
      </c>
      <c r="B462" t="s">
        <v>2332</v>
      </c>
      <c r="C462" t="s">
        <v>358</v>
      </c>
      <c r="D462" t="s">
        <v>2333</v>
      </c>
      <c r="E462" t="s">
        <v>19</v>
      </c>
      <c r="F462" t="s">
        <v>2334</v>
      </c>
      <c r="G462" t="s">
        <v>2335</v>
      </c>
      <c r="H462" s="1">
        <v>31354</v>
      </c>
      <c r="I462" t="s">
        <v>2336</v>
      </c>
    </row>
    <row r="463" spans="1:9" x14ac:dyDescent="0.3">
      <c r="A463">
        <v>462</v>
      </c>
      <c r="B463" t="s">
        <v>2337</v>
      </c>
      <c r="C463" t="s">
        <v>2338</v>
      </c>
      <c r="D463" t="s">
        <v>2339</v>
      </c>
      <c r="E463" t="s">
        <v>12</v>
      </c>
      <c r="F463" t="s">
        <v>2340</v>
      </c>
      <c r="G463" t="s">
        <v>2341</v>
      </c>
      <c r="H463" s="1">
        <v>20899</v>
      </c>
      <c r="I463" t="s">
        <v>2183</v>
      </c>
    </row>
    <row r="464" spans="1:9" x14ac:dyDescent="0.3">
      <c r="A464">
        <v>463</v>
      </c>
      <c r="B464" t="s">
        <v>2342</v>
      </c>
      <c r="C464" t="s">
        <v>185</v>
      </c>
      <c r="D464" t="s">
        <v>1129</v>
      </c>
      <c r="E464" t="s">
        <v>19</v>
      </c>
      <c r="F464" t="s">
        <v>2343</v>
      </c>
      <c r="G464">
        <v>4019101915</v>
      </c>
      <c r="H464" s="1">
        <v>15444</v>
      </c>
      <c r="I464" t="s">
        <v>2344</v>
      </c>
    </row>
    <row r="465" spans="1:9" x14ac:dyDescent="0.3">
      <c r="A465">
        <v>464</v>
      </c>
      <c r="B465" t="s">
        <v>2345</v>
      </c>
      <c r="C465" t="s">
        <v>2346</v>
      </c>
      <c r="D465" t="s">
        <v>2347</v>
      </c>
      <c r="E465" t="s">
        <v>12</v>
      </c>
      <c r="F465" t="s">
        <v>2348</v>
      </c>
      <c r="G465" t="s">
        <v>2349</v>
      </c>
      <c r="H465" s="1">
        <v>35273</v>
      </c>
      <c r="I465" t="s">
        <v>2350</v>
      </c>
    </row>
    <row r="466" spans="1:9" x14ac:dyDescent="0.3">
      <c r="A466">
        <v>465</v>
      </c>
      <c r="B466" t="s">
        <v>2351</v>
      </c>
      <c r="C466" t="s">
        <v>1931</v>
      </c>
      <c r="D466" t="s">
        <v>2352</v>
      </c>
      <c r="E466" t="s">
        <v>19</v>
      </c>
      <c r="F466" t="s">
        <v>2353</v>
      </c>
      <c r="G466" t="s">
        <v>2354</v>
      </c>
      <c r="H466" s="1">
        <v>18293</v>
      </c>
      <c r="I466" t="s">
        <v>606</v>
      </c>
    </row>
    <row r="467" spans="1:9" x14ac:dyDescent="0.3">
      <c r="A467">
        <v>466</v>
      </c>
      <c r="B467" t="s">
        <v>2355</v>
      </c>
      <c r="C467" t="s">
        <v>1006</v>
      </c>
      <c r="D467" t="s">
        <v>2356</v>
      </c>
      <c r="E467" t="s">
        <v>19</v>
      </c>
      <c r="F467" t="s">
        <v>2357</v>
      </c>
      <c r="G467" t="s">
        <v>2358</v>
      </c>
      <c r="H467" s="1">
        <v>16049</v>
      </c>
      <c r="I467" t="s">
        <v>2359</v>
      </c>
    </row>
    <row r="468" spans="1:9" x14ac:dyDescent="0.3">
      <c r="A468">
        <v>467</v>
      </c>
      <c r="B468" t="s">
        <v>2360</v>
      </c>
      <c r="C468" t="s">
        <v>2361</v>
      </c>
      <c r="D468" t="s">
        <v>2362</v>
      </c>
      <c r="E468" t="s">
        <v>12</v>
      </c>
      <c r="F468" t="s">
        <v>2363</v>
      </c>
      <c r="G468" t="s">
        <v>2364</v>
      </c>
      <c r="H468" s="1">
        <v>27531</v>
      </c>
      <c r="I468" t="s">
        <v>2365</v>
      </c>
    </row>
    <row r="469" spans="1:9" x14ac:dyDescent="0.3">
      <c r="A469">
        <v>468</v>
      </c>
      <c r="B469" t="s">
        <v>2366</v>
      </c>
      <c r="C469" t="s">
        <v>1737</v>
      </c>
      <c r="D469" t="s">
        <v>2367</v>
      </c>
      <c r="E469" t="s">
        <v>12</v>
      </c>
      <c r="F469" t="s">
        <v>2368</v>
      </c>
      <c r="G469" t="s">
        <v>2369</v>
      </c>
      <c r="H469" s="1">
        <v>24506</v>
      </c>
      <c r="I469" t="s">
        <v>362</v>
      </c>
    </row>
    <row r="470" spans="1:9" x14ac:dyDescent="0.3">
      <c r="A470">
        <v>469</v>
      </c>
      <c r="B470" t="s">
        <v>2370</v>
      </c>
      <c r="C470" t="s">
        <v>2371</v>
      </c>
      <c r="D470" t="s">
        <v>1337</v>
      </c>
      <c r="E470" t="s">
        <v>12</v>
      </c>
      <c r="F470" t="s">
        <v>2372</v>
      </c>
      <c r="G470" t="s">
        <v>2373</v>
      </c>
      <c r="H470" s="1">
        <v>2635</v>
      </c>
      <c r="I470" t="s">
        <v>2374</v>
      </c>
    </row>
    <row r="471" spans="1:9" x14ac:dyDescent="0.3">
      <c r="A471">
        <v>470</v>
      </c>
      <c r="B471" t="s">
        <v>2375</v>
      </c>
      <c r="C471" t="s">
        <v>2376</v>
      </c>
      <c r="D471" t="s">
        <v>2377</v>
      </c>
      <c r="E471" t="s">
        <v>19</v>
      </c>
      <c r="F471" t="s">
        <v>2378</v>
      </c>
      <c r="G471" t="s">
        <v>2379</v>
      </c>
      <c r="H471" s="1">
        <v>14658</v>
      </c>
      <c r="I471" t="s">
        <v>2380</v>
      </c>
    </row>
    <row r="472" spans="1:9" x14ac:dyDescent="0.3">
      <c r="A472">
        <v>471</v>
      </c>
      <c r="B472" t="s">
        <v>2381</v>
      </c>
      <c r="C472" t="s">
        <v>2382</v>
      </c>
      <c r="D472" t="s">
        <v>2383</v>
      </c>
      <c r="E472" t="s">
        <v>19</v>
      </c>
      <c r="F472" t="s">
        <v>2384</v>
      </c>
      <c r="G472" t="s">
        <v>2385</v>
      </c>
      <c r="H472" s="1">
        <v>5479</v>
      </c>
      <c r="I472" t="s">
        <v>2386</v>
      </c>
    </row>
    <row r="473" spans="1:9" x14ac:dyDescent="0.3">
      <c r="A473">
        <v>472</v>
      </c>
      <c r="B473" t="s">
        <v>2387</v>
      </c>
      <c r="C473" t="s">
        <v>2388</v>
      </c>
      <c r="D473" t="s">
        <v>2389</v>
      </c>
      <c r="E473" t="s">
        <v>12</v>
      </c>
      <c r="F473" t="s">
        <v>2390</v>
      </c>
      <c r="G473" t="s">
        <v>2391</v>
      </c>
      <c r="H473" s="1">
        <v>32688</v>
      </c>
      <c r="I473" t="s">
        <v>509</v>
      </c>
    </row>
    <row r="474" spans="1:9" x14ac:dyDescent="0.3">
      <c r="A474">
        <v>473</v>
      </c>
      <c r="B474" t="s">
        <v>2392</v>
      </c>
      <c r="C474" t="s">
        <v>854</v>
      </c>
      <c r="D474" t="s">
        <v>1555</v>
      </c>
      <c r="E474" t="s">
        <v>12</v>
      </c>
      <c r="F474" t="s">
        <v>2393</v>
      </c>
      <c r="G474" t="s">
        <v>2394</v>
      </c>
      <c r="H474" s="1">
        <v>44491</v>
      </c>
      <c r="I474" t="s">
        <v>731</v>
      </c>
    </row>
    <row r="475" spans="1:9" x14ac:dyDescent="0.3">
      <c r="A475">
        <v>474</v>
      </c>
      <c r="B475" t="s">
        <v>2395</v>
      </c>
      <c r="C475" t="s">
        <v>2247</v>
      </c>
      <c r="D475" t="s">
        <v>288</v>
      </c>
      <c r="E475" t="s">
        <v>12</v>
      </c>
      <c r="F475" t="s">
        <v>2396</v>
      </c>
      <c r="G475" t="s">
        <v>2397</v>
      </c>
      <c r="H475" s="1">
        <v>11541</v>
      </c>
      <c r="I475" t="s">
        <v>2398</v>
      </c>
    </row>
    <row r="476" spans="1:9" x14ac:dyDescent="0.3">
      <c r="A476">
        <v>475</v>
      </c>
      <c r="B476" t="s">
        <v>2399</v>
      </c>
      <c r="C476" t="s">
        <v>479</v>
      </c>
      <c r="D476" t="s">
        <v>259</v>
      </c>
      <c r="E476" t="s">
        <v>19</v>
      </c>
      <c r="F476" t="s">
        <v>2400</v>
      </c>
      <c r="G476">
        <f>1-210-167-7678</f>
        <v>-8054</v>
      </c>
      <c r="H476" s="1">
        <v>24680</v>
      </c>
      <c r="I476" t="s">
        <v>2401</v>
      </c>
    </row>
    <row r="477" spans="1:9" x14ac:dyDescent="0.3">
      <c r="A477">
        <v>476</v>
      </c>
      <c r="B477" t="s">
        <v>2402</v>
      </c>
      <c r="C477" t="s">
        <v>1201</v>
      </c>
      <c r="D477" t="s">
        <v>2403</v>
      </c>
      <c r="E477" t="s">
        <v>12</v>
      </c>
      <c r="F477" t="s">
        <v>2404</v>
      </c>
      <c r="G477" t="s">
        <v>2405</v>
      </c>
      <c r="H477" s="1">
        <v>28553</v>
      </c>
      <c r="I477" t="s">
        <v>2406</v>
      </c>
    </row>
    <row r="478" spans="1:9" x14ac:dyDescent="0.3">
      <c r="A478">
        <v>477</v>
      </c>
      <c r="B478" t="s">
        <v>2407</v>
      </c>
      <c r="C478" t="s">
        <v>2408</v>
      </c>
      <c r="D478" t="s">
        <v>1139</v>
      </c>
      <c r="E478" t="s">
        <v>19</v>
      </c>
      <c r="F478" t="s">
        <v>2409</v>
      </c>
      <c r="G478" t="s">
        <v>2410</v>
      </c>
      <c r="H478" s="1">
        <v>11597</v>
      </c>
      <c r="I478" t="s">
        <v>139</v>
      </c>
    </row>
    <row r="479" spans="1:9" x14ac:dyDescent="0.3">
      <c r="A479">
        <v>478</v>
      </c>
      <c r="B479" t="s">
        <v>2411</v>
      </c>
      <c r="C479" t="s">
        <v>1726</v>
      </c>
      <c r="D479" t="s">
        <v>2412</v>
      </c>
      <c r="E479" t="s">
        <v>12</v>
      </c>
      <c r="F479" t="s">
        <v>2413</v>
      </c>
      <c r="G479" t="s">
        <v>2414</v>
      </c>
      <c r="H479" s="1">
        <v>35259</v>
      </c>
      <c r="I479" t="s">
        <v>585</v>
      </c>
    </row>
    <row r="480" spans="1:9" x14ac:dyDescent="0.3">
      <c r="A480">
        <v>479</v>
      </c>
      <c r="B480" t="s">
        <v>2415</v>
      </c>
      <c r="C480" t="s">
        <v>2416</v>
      </c>
      <c r="D480" t="s">
        <v>2417</v>
      </c>
      <c r="E480" t="s">
        <v>19</v>
      </c>
      <c r="F480" t="s">
        <v>2418</v>
      </c>
      <c r="G480" t="s">
        <v>2419</v>
      </c>
      <c r="H480" s="1">
        <v>35360</v>
      </c>
      <c r="I480" t="s">
        <v>350</v>
      </c>
    </row>
    <row r="481" spans="1:9" x14ac:dyDescent="0.3">
      <c r="A481">
        <v>480</v>
      </c>
      <c r="B481" t="s">
        <v>2420</v>
      </c>
      <c r="C481" t="s">
        <v>2421</v>
      </c>
      <c r="D481" t="s">
        <v>1807</v>
      </c>
      <c r="E481" t="s">
        <v>12</v>
      </c>
      <c r="F481" t="s">
        <v>2422</v>
      </c>
      <c r="G481" t="s">
        <v>2423</v>
      </c>
      <c r="H481" s="1">
        <v>30262</v>
      </c>
      <c r="I481" t="s">
        <v>1448</v>
      </c>
    </row>
    <row r="482" spans="1:9" x14ac:dyDescent="0.3">
      <c r="A482">
        <v>481</v>
      </c>
      <c r="B482" t="s">
        <v>2424</v>
      </c>
      <c r="C482" t="s">
        <v>2425</v>
      </c>
      <c r="D482" t="s">
        <v>525</v>
      </c>
      <c r="E482" t="s">
        <v>19</v>
      </c>
      <c r="F482" t="s">
        <v>2426</v>
      </c>
      <c r="G482">
        <v>1215885174</v>
      </c>
      <c r="H482" s="1">
        <v>21409</v>
      </c>
      <c r="I482" t="s">
        <v>2427</v>
      </c>
    </row>
    <row r="483" spans="1:9" x14ac:dyDescent="0.3">
      <c r="A483">
        <v>482</v>
      </c>
      <c r="B483" t="s">
        <v>2428</v>
      </c>
      <c r="C483" t="s">
        <v>1460</v>
      </c>
      <c r="D483" t="s">
        <v>1781</v>
      </c>
      <c r="E483" t="s">
        <v>19</v>
      </c>
      <c r="F483" t="s">
        <v>2429</v>
      </c>
      <c r="G483" t="s">
        <v>2430</v>
      </c>
      <c r="H483" s="1">
        <v>30991</v>
      </c>
      <c r="I483" t="s">
        <v>2431</v>
      </c>
    </row>
    <row r="484" spans="1:9" x14ac:dyDescent="0.3">
      <c r="A484">
        <v>483</v>
      </c>
      <c r="B484" t="s">
        <v>2432</v>
      </c>
      <c r="C484" t="s">
        <v>2433</v>
      </c>
      <c r="D484" t="s">
        <v>2434</v>
      </c>
      <c r="E484" t="s">
        <v>12</v>
      </c>
      <c r="F484" t="s">
        <v>2435</v>
      </c>
      <c r="G484" t="s">
        <v>2436</v>
      </c>
      <c r="H484" s="1">
        <v>7336</v>
      </c>
      <c r="I484" t="s">
        <v>1935</v>
      </c>
    </row>
    <row r="485" spans="1:9" x14ac:dyDescent="0.3">
      <c r="A485">
        <v>484</v>
      </c>
      <c r="B485" t="s">
        <v>2437</v>
      </c>
      <c r="C485" t="s">
        <v>1401</v>
      </c>
      <c r="D485" t="s">
        <v>2438</v>
      </c>
      <c r="E485" t="s">
        <v>12</v>
      </c>
      <c r="F485" t="s">
        <v>2439</v>
      </c>
      <c r="G485">
        <f>1-317-135-1701</f>
        <v>-2152</v>
      </c>
      <c r="H485" s="1">
        <v>2576</v>
      </c>
      <c r="I485" t="s">
        <v>2440</v>
      </c>
    </row>
    <row r="486" spans="1:9" x14ac:dyDescent="0.3">
      <c r="A486">
        <v>485</v>
      </c>
      <c r="B486" t="s">
        <v>2441</v>
      </c>
      <c r="C486" t="s">
        <v>2442</v>
      </c>
      <c r="D486" t="s">
        <v>491</v>
      </c>
      <c r="E486" t="s">
        <v>12</v>
      </c>
      <c r="F486" t="s">
        <v>2443</v>
      </c>
      <c r="G486" t="s">
        <v>2444</v>
      </c>
      <c r="H486" s="1">
        <v>8079</v>
      </c>
      <c r="I486" t="s">
        <v>1708</v>
      </c>
    </row>
    <row r="487" spans="1:9" x14ac:dyDescent="0.3">
      <c r="A487">
        <v>486</v>
      </c>
      <c r="B487" t="s">
        <v>2445</v>
      </c>
      <c r="C487" t="s">
        <v>2446</v>
      </c>
      <c r="D487" t="s">
        <v>2447</v>
      </c>
      <c r="E487" t="s">
        <v>12</v>
      </c>
      <c r="F487" t="s">
        <v>2448</v>
      </c>
      <c r="G487">
        <v>1037883254</v>
      </c>
      <c r="H487" s="1">
        <v>17622</v>
      </c>
      <c r="I487" t="s">
        <v>2449</v>
      </c>
    </row>
    <row r="488" spans="1:9" x14ac:dyDescent="0.3">
      <c r="A488">
        <v>487</v>
      </c>
      <c r="B488" t="s">
        <v>2450</v>
      </c>
      <c r="C488" t="s">
        <v>807</v>
      </c>
      <c r="D488" t="s">
        <v>1276</v>
      </c>
      <c r="E488" t="s">
        <v>12</v>
      </c>
      <c r="F488" t="s">
        <v>2451</v>
      </c>
      <c r="G488" t="s">
        <v>2452</v>
      </c>
      <c r="H488" s="1">
        <v>29237</v>
      </c>
      <c r="I488" t="s">
        <v>344</v>
      </c>
    </row>
    <row r="489" spans="1:9" x14ac:dyDescent="0.3">
      <c r="A489">
        <v>488</v>
      </c>
      <c r="B489" t="s">
        <v>2453</v>
      </c>
      <c r="C489" t="s">
        <v>2454</v>
      </c>
      <c r="D489" t="s">
        <v>1270</v>
      </c>
      <c r="E489" t="s">
        <v>19</v>
      </c>
      <c r="F489" t="s">
        <v>2455</v>
      </c>
      <c r="G489" t="s">
        <v>2456</v>
      </c>
      <c r="H489" s="1">
        <v>16756</v>
      </c>
      <c r="I489" t="s">
        <v>2457</v>
      </c>
    </row>
    <row r="490" spans="1:9" x14ac:dyDescent="0.3">
      <c r="A490">
        <v>489</v>
      </c>
      <c r="B490" t="s">
        <v>2458</v>
      </c>
      <c r="C490" t="s">
        <v>1123</v>
      </c>
      <c r="D490" t="s">
        <v>2459</v>
      </c>
      <c r="E490" t="s">
        <v>12</v>
      </c>
      <c r="F490" t="s">
        <v>2460</v>
      </c>
      <c r="G490" t="s">
        <v>2461</v>
      </c>
      <c r="H490" s="1">
        <v>24009</v>
      </c>
      <c r="I490" t="s">
        <v>677</v>
      </c>
    </row>
    <row r="491" spans="1:9" x14ac:dyDescent="0.3">
      <c r="A491">
        <v>490</v>
      </c>
      <c r="B491" t="s">
        <v>2462</v>
      </c>
      <c r="C491" t="s">
        <v>2463</v>
      </c>
      <c r="D491" t="s">
        <v>2464</v>
      </c>
      <c r="E491" t="s">
        <v>12</v>
      </c>
      <c r="F491" t="s">
        <v>2465</v>
      </c>
      <c r="G491" t="s">
        <v>2466</v>
      </c>
      <c r="H491" s="1">
        <v>20276</v>
      </c>
      <c r="I491" t="s">
        <v>2467</v>
      </c>
    </row>
    <row r="492" spans="1:9" x14ac:dyDescent="0.3">
      <c r="A492">
        <v>491</v>
      </c>
      <c r="B492" t="s">
        <v>2468</v>
      </c>
      <c r="C492" t="s">
        <v>2469</v>
      </c>
      <c r="D492" t="s">
        <v>1554</v>
      </c>
      <c r="E492" t="s">
        <v>12</v>
      </c>
      <c r="F492" t="s">
        <v>2470</v>
      </c>
      <c r="G492" t="s">
        <v>2471</v>
      </c>
      <c r="H492" s="1">
        <v>11646</v>
      </c>
      <c r="I492" t="s">
        <v>362</v>
      </c>
    </row>
    <row r="493" spans="1:9" x14ac:dyDescent="0.3">
      <c r="A493">
        <v>492</v>
      </c>
      <c r="B493" t="s">
        <v>2472</v>
      </c>
      <c r="C493" t="s">
        <v>1082</v>
      </c>
      <c r="D493" t="s">
        <v>1138</v>
      </c>
      <c r="E493" t="s">
        <v>19</v>
      </c>
      <c r="F493" t="s">
        <v>2473</v>
      </c>
      <c r="G493" t="s">
        <v>2474</v>
      </c>
      <c r="H493" s="1">
        <v>7325</v>
      </c>
      <c r="I493" t="s">
        <v>2475</v>
      </c>
    </row>
    <row r="494" spans="1:9" x14ac:dyDescent="0.3">
      <c r="A494">
        <v>493</v>
      </c>
      <c r="B494" t="s">
        <v>2476</v>
      </c>
      <c r="C494" t="s">
        <v>2477</v>
      </c>
      <c r="D494" t="s">
        <v>2478</v>
      </c>
      <c r="E494" t="s">
        <v>19</v>
      </c>
      <c r="F494" t="s">
        <v>2479</v>
      </c>
      <c r="G494" t="s">
        <v>2480</v>
      </c>
      <c r="H494" s="1">
        <v>4098</v>
      </c>
      <c r="I494" t="s">
        <v>804</v>
      </c>
    </row>
    <row r="495" spans="1:9" x14ac:dyDescent="0.3">
      <c r="A495">
        <v>494</v>
      </c>
      <c r="B495" t="s">
        <v>2481</v>
      </c>
      <c r="C495" t="s">
        <v>2482</v>
      </c>
      <c r="D495" t="s">
        <v>2483</v>
      </c>
      <c r="E495" t="s">
        <v>19</v>
      </c>
      <c r="F495" t="s">
        <v>2484</v>
      </c>
      <c r="G495" t="s">
        <v>2485</v>
      </c>
      <c r="H495" s="1">
        <v>18011</v>
      </c>
      <c r="I495" t="s">
        <v>2486</v>
      </c>
    </row>
    <row r="496" spans="1:9" x14ac:dyDescent="0.3">
      <c r="A496">
        <v>495</v>
      </c>
      <c r="B496" t="s">
        <v>2487</v>
      </c>
      <c r="C496" t="s">
        <v>1686</v>
      </c>
      <c r="D496" t="s">
        <v>2488</v>
      </c>
      <c r="E496" t="s">
        <v>19</v>
      </c>
      <c r="F496" t="s">
        <v>2489</v>
      </c>
      <c r="G496" t="s">
        <v>2490</v>
      </c>
      <c r="H496" s="1">
        <v>26316</v>
      </c>
      <c r="I496" t="s">
        <v>2491</v>
      </c>
    </row>
    <row r="497" spans="1:9" x14ac:dyDescent="0.3">
      <c r="A497">
        <v>496</v>
      </c>
      <c r="B497" t="s">
        <v>2492</v>
      </c>
      <c r="C497" t="s">
        <v>2493</v>
      </c>
      <c r="D497" t="s">
        <v>2383</v>
      </c>
      <c r="E497" t="s">
        <v>19</v>
      </c>
      <c r="F497" t="s">
        <v>2494</v>
      </c>
      <c r="G497" t="s">
        <v>2495</v>
      </c>
      <c r="H497" s="1">
        <v>26354</v>
      </c>
      <c r="I497" t="s">
        <v>2496</v>
      </c>
    </row>
    <row r="498" spans="1:9" x14ac:dyDescent="0.3">
      <c r="A498">
        <v>497</v>
      </c>
      <c r="B498" t="s">
        <v>2497</v>
      </c>
      <c r="C498" t="s">
        <v>214</v>
      </c>
      <c r="D498" t="s">
        <v>2498</v>
      </c>
      <c r="E498" t="s">
        <v>19</v>
      </c>
      <c r="F498" t="s">
        <v>2499</v>
      </c>
      <c r="G498" t="s">
        <v>2500</v>
      </c>
      <c r="H498" s="1">
        <v>7533</v>
      </c>
      <c r="I498" t="s">
        <v>2501</v>
      </c>
    </row>
    <row r="499" spans="1:9" x14ac:dyDescent="0.3">
      <c r="A499">
        <v>498</v>
      </c>
      <c r="B499" t="s">
        <v>2502</v>
      </c>
      <c r="C499" t="s">
        <v>1138</v>
      </c>
      <c r="D499" t="s">
        <v>485</v>
      </c>
      <c r="E499" t="s">
        <v>12</v>
      </c>
      <c r="F499" t="s">
        <v>2503</v>
      </c>
      <c r="G499" t="s">
        <v>2504</v>
      </c>
      <c r="H499" s="1">
        <v>22912</v>
      </c>
      <c r="I499" t="s">
        <v>2505</v>
      </c>
    </row>
    <row r="500" spans="1:9" x14ac:dyDescent="0.3">
      <c r="A500">
        <v>499</v>
      </c>
      <c r="B500" t="s">
        <v>2506</v>
      </c>
      <c r="C500" t="s">
        <v>2507</v>
      </c>
      <c r="D500" t="s">
        <v>555</v>
      </c>
      <c r="E500" t="s">
        <v>12</v>
      </c>
      <c r="F500" t="s">
        <v>2508</v>
      </c>
      <c r="G500" t="s">
        <v>2509</v>
      </c>
      <c r="H500" s="1">
        <v>27980</v>
      </c>
      <c r="I500" t="s">
        <v>1377</v>
      </c>
    </row>
    <row r="501" spans="1:9" x14ac:dyDescent="0.3">
      <c r="A501">
        <v>500</v>
      </c>
      <c r="B501" t="s">
        <v>2510</v>
      </c>
      <c r="C501" t="s">
        <v>2511</v>
      </c>
      <c r="D501" t="s">
        <v>2512</v>
      </c>
      <c r="E501" t="s">
        <v>12</v>
      </c>
      <c r="F501" t="s">
        <v>2513</v>
      </c>
      <c r="G501" t="s">
        <v>2514</v>
      </c>
      <c r="H501" s="1">
        <v>25713</v>
      </c>
      <c r="I501" t="s">
        <v>2515</v>
      </c>
    </row>
    <row r="502" spans="1:9" x14ac:dyDescent="0.3">
      <c r="A502">
        <v>501</v>
      </c>
      <c r="B502" t="s">
        <v>2516</v>
      </c>
      <c r="C502" t="s">
        <v>1076</v>
      </c>
      <c r="D502" t="s">
        <v>1482</v>
      </c>
      <c r="E502" t="s">
        <v>19</v>
      </c>
      <c r="F502" t="s">
        <v>2517</v>
      </c>
      <c r="G502" t="s">
        <v>2518</v>
      </c>
      <c r="H502" s="1">
        <v>3623</v>
      </c>
      <c r="I502" t="s">
        <v>2519</v>
      </c>
    </row>
    <row r="503" spans="1:9" x14ac:dyDescent="0.3">
      <c r="A503">
        <v>502</v>
      </c>
      <c r="B503" t="s">
        <v>2520</v>
      </c>
      <c r="C503" t="s">
        <v>23</v>
      </c>
      <c r="D503" t="s">
        <v>550</v>
      </c>
      <c r="E503" t="s">
        <v>12</v>
      </c>
      <c r="F503" t="s">
        <v>2521</v>
      </c>
      <c r="G503" t="s">
        <v>2522</v>
      </c>
      <c r="H503" s="1">
        <v>23096</v>
      </c>
      <c r="I503" t="s">
        <v>2475</v>
      </c>
    </row>
    <row r="504" spans="1:9" x14ac:dyDescent="0.3">
      <c r="A504">
        <v>503</v>
      </c>
      <c r="B504" t="s">
        <v>2523</v>
      </c>
      <c r="C504" t="s">
        <v>2283</v>
      </c>
      <c r="D504" t="s">
        <v>2524</v>
      </c>
      <c r="E504" t="s">
        <v>12</v>
      </c>
      <c r="F504" t="s">
        <v>2525</v>
      </c>
      <c r="G504" t="s">
        <v>2526</v>
      </c>
      <c r="H504" s="1">
        <v>18695</v>
      </c>
      <c r="I504" t="s">
        <v>2527</v>
      </c>
    </row>
    <row r="505" spans="1:9" x14ac:dyDescent="0.3">
      <c r="A505">
        <v>504</v>
      </c>
      <c r="B505" t="s">
        <v>2528</v>
      </c>
      <c r="C505" t="s">
        <v>2425</v>
      </c>
      <c r="D505" t="s">
        <v>1589</v>
      </c>
      <c r="E505" t="s">
        <v>12</v>
      </c>
      <c r="F505" t="s">
        <v>2529</v>
      </c>
      <c r="G505" t="s">
        <v>2530</v>
      </c>
      <c r="H505" s="1">
        <v>34155</v>
      </c>
      <c r="I505" t="s">
        <v>1069</v>
      </c>
    </row>
    <row r="506" spans="1:9" x14ac:dyDescent="0.3">
      <c r="A506">
        <v>505</v>
      </c>
      <c r="B506" t="s">
        <v>2531</v>
      </c>
      <c r="C506" t="s">
        <v>2532</v>
      </c>
      <c r="D506" t="s">
        <v>2533</v>
      </c>
      <c r="E506" t="s">
        <v>12</v>
      </c>
      <c r="F506" t="s">
        <v>2534</v>
      </c>
      <c r="G506" t="s">
        <v>2535</v>
      </c>
      <c r="H506" s="1">
        <v>33013</v>
      </c>
      <c r="I506" t="s">
        <v>338</v>
      </c>
    </row>
    <row r="507" spans="1:9" x14ac:dyDescent="0.3">
      <c r="A507">
        <v>506</v>
      </c>
      <c r="B507" t="s">
        <v>2536</v>
      </c>
      <c r="C507" t="s">
        <v>2537</v>
      </c>
      <c r="D507" t="s">
        <v>57</v>
      </c>
      <c r="E507" t="s">
        <v>12</v>
      </c>
      <c r="F507" t="s">
        <v>2538</v>
      </c>
      <c r="G507" t="s">
        <v>2539</v>
      </c>
      <c r="H507" s="1">
        <v>34235</v>
      </c>
      <c r="I507" t="s">
        <v>421</v>
      </c>
    </row>
    <row r="508" spans="1:9" x14ac:dyDescent="0.3">
      <c r="A508">
        <v>507</v>
      </c>
      <c r="B508" t="s">
        <v>2540</v>
      </c>
      <c r="C508" t="s">
        <v>2541</v>
      </c>
      <c r="D508" t="s">
        <v>2542</v>
      </c>
      <c r="E508" t="s">
        <v>19</v>
      </c>
      <c r="F508" t="s">
        <v>2543</v>
      </c>
      <c r="G508" t="s">
        <v>2544</v>
      </c>
      <c r="H508" s="1">
        <v>14720</v>
      </c>
      <c r="I508" t="s">
        <v>2545</v>
      </c>
    </row>
    <row r="509" spans="1:9" x14ac:dyDescent="0.3">
      <c r="A509">
        <v>508</v>
      </c>
      <c r="B509" t="s">
        <v>2546</v>
      </c>
      <c r="C509" t="s">
        <v>380</v>
      </c>
      <c r="D509" t="s">
        <v>2547</v>
      </c>
      <c r="E509" t="s">
        <v>12</v>
      </c>
      <c r="F509" t="s">
        <v>2548</v>
      </c>
      <c r="G509" t="s">
        <v>2549</v>
      </c>
      <c r="H509" s="1">
        <v>40250</v>
      </c>
      <c r="I509" t="s">
        <v>2550</v>
      </c>
    </row>
    <row r="510" spans="1:9" x14ac:dyDescent="0.3">
      <c r="A510">
        <v>509</v>
      </c>
      <c r="B510" t="s">
        <v>2551</v>
      </c>
      <c r="C510" t="s">
        <v>1482</v>
      </c>
      <c r="D510" t="s">
        <v>1066</v>
      </c>
      <c r="E510" t="s">
        <v>19</v>
      </c>
      <c r="F510" t="s">
        <v>2552</v>
      </c>
      <c r="G510" t="s">
        <v>2553</v>
      </c>
      <c r="H510" s="1">
        <v>16675</v>
      </c>
      <c r="I510" t="s">
        <v>2554</v>
      </c>
    </row>
    <row r="511" spans="1:9" x14ac:dyDescent="0.3">
      <c r="A511">
        <v>510</v>
      </c>
      <c r="B511" t="s">
        <v>2555</v>
      </c>
      <c r="C511" t="s">
        <v>2556</v>
      </c>
      <c r="D511" t="s">
        <v>2557</v>
      </c>
      <c r="E511" t="s">
        <v>19</v>
      </c>
      <c r="F511" t="s">
        <v>2558</v>
      </c>
      <c r="G511" t="s">
        <v>2559</v>
      </c>
      <c r="H511" s="1">
        <v>2648</v>
      </c>
      <c r="I511" t="s">
        <v>1835</v>
      </c>
    </row>
    <row r="512" spans="1:9" x14ac:dyDescent="0.3">
      <c r="A512">
        <v>511</v>
      </c>
      <c r="B512" t="s">
        <v>2560</v>
      </c>
      <c r="C512" t="s">
        <v>2561</v>
      </c>
      <c r="D512" t="s">
        <v>2562</v>
      </c>
      <c r="E512" t="s">
        <v>19</v>
      </c>
      <c r="F512" t="s">
        <v>2563</v>
      </c>
      <c r="G512" t="s">
        <v>2564</v>
      </c>
      <c r="H512" s="1">
        <v>44214</v>
      </c>
      <c r="I512" t="s">
        <v>206</v>
      </c>
    </row>
    <row r="513" spans="1:9" x14ac:dyDescent="0.3">
      <c r="A513">
        <v>512</v>
      </c>
      <c r="B513" t="s">
        <v>2565</v>
      </c>
      <c r="C513" t="s">
        <v>2566</v>
      </c>
      <c r="D513" t="s">
        <v>1937</v>
      </c>
      <c r="E513" t="s">
        <v>12</v>
      </c>
      <c r="F513" t="s">
        <v>2567</v>
      </c>
      <c r="G513" t="s">
        <v>2568</v>
      </c>
      <c r="H513" s="1">
        <v>13233</v>
      </c>
      <c r="I513" t="s">
        <v>1625</v>
      </c>
    </row>
    <row r="514" spans="1:9" x14ac:dyDescent="0.3">
      <c r="A514">
        <v>513</v>
      </c>
      <c r="B514" t="s">
        <v>2569</v>
      </c>
      <c r="C514" t="s">
        <v>1071</v>
      </c>
      <c r="D514" t="s">
        <v>2570</v>
      </c>
      <c r="E514" t="s">
        <v>12</v>
      </c>
      <c r="F514" t="s">
        <v>2571</v>
      </c>
      <c r="G514">
        <v>6197030159</v>
      </c>
      <c r="H514" s="1">
        <v>17768</v>
      </c>
      <c r="I514" t="s">
        <v>1784</v>
      </c>
    </row>
    <row r="515" spans="1:9" x14ac:dyDescent="0.3">
      <c r="A515">
        <v>514</v>
      </c>
      <c r="B515" t="s">
        <v>2572</v>
      </c>
      <c r="C515" t="s">
        <v>2573</v>
      </c>
      <c r="D515" t="s">
        <v>2574</v>
      </c>
      <c r="E515" t="s">
        <v>12</v>
      </c>
      <c r="F515" t="s">
        <v>2575</v>
      </c>
      <c r="G515">
        <f>1-470-709-4357</f>
        <v>-5535</v>
      </c>
      <c r="H515" s="1">
        <v>25110</v>
      </c>
      <c r="I515" t="s">
        <v>1779</v>
      </c>
    </row>
    <row r="516" spans="1:9" x14ac:dyDescent="0.3">
      <c r="A516">
        <v>515</v>
      </c>
      <c r="B516" t="s">
        <v>2576</v>
      </c>
      <c r="C516" t="s">
        <v>2346</v>
      </c>
      <c r="D516" t="s">
        <v>2577</v>
      </c>
      <c r="E516" t="s">
        <v>19</v>
      </c>
      <c r="F516" t="s">
        <v>2578</v>
      </c>
      <c r="G516" t="s">
        <v>2579</v>
      </c>
      <c r="H516" s="1">
        <v>22026</v>
      </c>
      <c r="I516" t="s">
        <v>2580</v>
      </c>
    </row>
    <row r="517" spans="1:9" x14ac:dyDescent="0.3">
      <c r="A517">
        <v>516</v>
      </c>
      <c r="B517" t="s">
        <v>2581</v>
      </c>
      <c r="C517" t="s">
        <v>2190</v>
      </c>
      <c r="D517" t="s">
        <v>1196</v>
      </c>
      <c r="E517" t="s">
        <v>12</v>
      </c>
      <c r="F517" t="s">
        <v>2582</v>
      </c>
      <c r="G517" t="s">
        <v>2583</v>
      </c>
      <c r="H517" s="1">
        <v>34909</v>
      </c>
      <c r="I517" t="s">
        <v>378</v>
      </c>
    </row>
    <row r="518" spans="1:9" x14ac:dyDescent="0.3">
      <c r="A518">
        <v>517</v>
      </c>
      <c r="B518" s="2" t="s">
        <v>2584</v>
      </c>
      <c r="C518" t="s">
        <v>2585</v>
      </c>
      <c r="D518" t="s">
        <v>490</v>
      </c>
      <c r="E518" t="s">
        <v>12</v>
      </c>
      <c r="F518" t="s">
        <v>2586</v>
      </c>
      <c r="G518" t="s">
        <v>2587</v>
      </c>
      <c r="H518" s="1">
        <v>31191</v>
      </c>
      <c r="I518" t="s">
        <v>2588</v>
      </c>
    </row>
    <row r="519" spans="1:9" x14ac:dyDescent="0.3">
      <c r="A519">
        <v>518</v>
      </c>
      <c r="B519" t="s">
        <v>2589</v>
      </c>
      <c r="C519" t="s">
        <v>1534</v>
      </c>
      <c r="D519" t="s">
        <v>2590</v>
      </c>
      <c r="E519" t="s">
        <v>19</v>
      </c>
      <c r="F519" t="s">
        <v>2591</v>
      </c>
      <c r="G519" t="s">
        <v>2592</v>
      </c>
      <c r="H519" s="1">
        <v>29675</v>
      </c>
      <c r="I519" t="s">
        <v>2593</v>
      </c>
    </row>
    <row r="520" spans="1:9" x14ac:dyDescent="0.3">
      <c r="A520">
        <v>519</v>
      </c>
      <c r="B520" t="s">
        <v>2594</v>
      </c>
      <c r="C520" t="s">
        <v>2595</v>
      </c>
      <c r="D520" t="s">
        <v>686</v>
      </c>
      <c r="E520" t="s">
        <v>19</v>
      </c>
      <c r="F520" t="s">
        <v>2596</v>
      </c>
      <c r="G520" t="s">
        <v>2597</v>
      </c>
      <c r="H520" s="1">
        <v>36791</v>
      </c>
      <c r="I520" t="s">
        <v>2598</v>
      </c>
    </row>
    <row r="521" spans="1:9" x14ac:dyDescent="0.3">
      <c r="A521">
        <v>520</v>
      </c>
      <c r="B521" t="s">
        <v>2599</v>
      </c>
      <c r="C521" t="s">
        <v>2600</v>
      </c>
      <c r="D521" t="s">
        <v>2601</v>
      </c>
      <c r="E521" t="s">
        <v>12</v>
      </c>
      <c r="F521" t="s">
        <v>2602</v>
      </c>
      <c r="G521">
        <v>4143700246</v>
      </c>
      <c r="H521" s="1">
        <v>41439</v>
      </c>
      <c r="I521" t="s">
        <v>2501</v>
      </c>
    </row>
    <row r="522" spans="1:9" x14ac:dyDescent="0.3">
      <c r="A522">
        <v>521</v>
      </c>
      <c r="B522" t="s">
        <v>2603</v>
      </c>
      <c r="C522" t="s">
        <v>1892</v>
      </c>
      <c r="D522" t="s">
        <v>907</v>
      </c>
      <c r="E522" t="s">
        <v>19</v>
      </c>
      <c r="F522" t="s">
        <v>2604</v>
      </c>
      <c r="G522" t="s">
        <v>2605</v>
      </c>
      <c r="H522" s="1">
        <v>41809</v>
      </c>
      <c r="I522" t="s">
        <v>2606</v>
      </c>
    </row>
    <row r="523" spans="1:9" x14ac:dyDescent="0.3">
      <c r="A523">
        <v>522</v>
      </c>
      <c r="B523" t="s">
        <v>2607</v>
      </c>
      <c r="C523" t="s">
        <v>1138</v>
      </c>
      <c r="D523" t="s">
        <v>2608</v>
      </c>
      <c r="E523" t="s">
        <v>12</v>
      </c>
      <c r="F523" t="s">
        <v>2609</v>
      </c>
      <c r="G523" t="s">
        <v>2610</v>
      </c>
      <c r="H523" s="1">
        <v>19748</v>
      </c>
      <c r="I523" t="s">
        <v>2211</v>
      </c>
    </row>
    <row r="524" spans="1:9" x14ac:dyDescent="0.3">
      <c r="A524">
        <v>523</v>
      </c>
      <c r="B524" t="s">
        <v>2611</v>
      </c>
      <c r="C524" t="s">
        <v>1916</v>
      </c>
      <c r="D524" t="s">
        <v>2352</v>
      </c>
      <c r="E524" t="s">
        <v>19</v>
      </c>
      <c r="F524" t="s">
        <v>2612</v>
      </c>
      <c r="G524" t="s">
        <v>2613</v>
      </c>
      <c r="H524" s="1">
        <v>31974</v>
      </c>
      <c r="I524" t="s">
        <v>2614</v>
      </c>
    </row>
    <row r="525" spans="1:9" x14ac:dyDescent="0.3">
      <c r="A525">
        <v>524</v>
      </c>
      <c r="B525" t="s">
        <v>2615</v>
      </c>
      <c r="C525" t="s">
        <v>1124</v>
      </c>
      <c r="D525" t="s">
        <v>433</v>
      </c>
      <c r="E525" t="s">
        <v>12</v>
      </c>
      <c r="F525" t="s">
        <v>2616</v>
      </c>
      <c r="G525" t="s">
        <v>2617</v>
      </c>
      <c r="H525" s="1">
        <v>25902</v>
      </c>
      <c r="I525" t="s">
        <v>880</v>
      </c>
    </row>
    <row r="526" spans="1:9" x14ac:dyDescent="0.3">
      <c r="A526">
        <v>525</v>
      </c>
      <c r="B526" t="s">
        <v>2618</v>
      </c>
      <c r="C526" t="s">
        <v>334</v>
      </c>
      <c r="D526" t="s">
        <v>57</v>
      </c>
      <c r="E526" t="s">
        <v>19</v>
      </c>
      <c r="F526" t="s">
        <v>2619</v>
      </c>
      <c r="G526" t="s">
        <v>2620</v>
      </c>
      <c r="H526" s="1">
        <v>44452</v>
      </c>
      <c r="I526" t="s">
        <v>2621</v>
      </c>
    </row>
    <row r="527" spans="1:9" x14ac:dyDescent="0.3">
      <c r="A527">
        <v>526</v>
      </c>
      <c r="B527" t="s">
        <v>2622</v>
      </c>
      <c r="C527" t="s">
        <v>506</v>
      </c>
      <c r="D527" t="s">
        <v>2623</v>
      </c>
      <c r="E527" t="s">
        <v>12</v>
      </c>
      <c r="F527" t="s">
        <v>2624</v>
      </c>
      <c r="G527" t="s">
        <v>2625</v>
      </c>
      <c r="H527" s="1">
        <v>7814</v>
      </c>
      <c r="I527" t="s">
        <v>2626</v>
      </c>
    </row>
    <row r="528" spans="1:9" x14ac:dyDescent="0.3">
      <c r="A528">
        <v>527</v>
      </c>
      <c r="B528" t="s">
        <v>2627</v>
      </c>
      <c r="C528" t="s">
        <v>258</v>
      </c>
      <c r="D528" t="s">
        <v>2628</v>
      </c>
      <c r="E528" t="s">
        <v>12</v>
      </c>
      <c r="F528" t="s">
        <v>2629</v>
      </c>
      <c r="G528" t="s">
        <v>2630</v>
      </c>
      <c r="H528" s="1">
        <v>20172</v>
      </c>
      <c r="I528" t="s">
        <v>1750</v>
      </c>
    </row>
    <row r="529" spans="1:9" x14ac:dyDescent="0.3">
      <c r="A529">
        <v>528</v>
      </c>
      <c r="B529" t="s">
        <v>2631</v>
      </c>
      <c r="C529" t="s">
        <v>940</v>
      </c>
      <c r="D529" t="s">
        <v>2632</v>
      </c>
      <c r="E529" t="s">
        <v>19</v>
      </c>
      <c r="F529" t="s">
        <v>2633</v>
      </c>
      <c r="G529" t="s">
        <v>2634</v>
      </c>
      <c r="H529" s="1">
        <v>42209</v>
      </c>
      <c r="I529" t="s">
        <v>1867</v>
      </c>
    </row>
    <row r="530" spans="1:9" x14ac:dyDescent="0.3">
      <c r="A530">
        <v>529</v>
      </c>
      <c r="B530" t="s">
        <v>2635</v>
      </c>
      <c r="C530" t="s">
        <v>10</v>
      </c>
      <c r="D530" t="s">
        <v>2076</v>
      </c>
      <c r="E530" t="s">
        <v>12</v>
      </c>
      <c r="F530" t="s">
        <v>2636</v>
      </c>
      <c r="G530" t="s">
        <v>2637</v>
      </c>
      <c r="H530" s="1">
        <v>39655</v>
      </c>
      <c r="I530" t="s">
        <v>2638</v>
      </c>
    </row>
    <row r="531" spans="1:9" x14ac:dyDescent="0.3">
      <c r="A531">
        <v>530</v>
      </c>
      <c r="B531" t="s">
        <v>2639</v>
      </c>
      <c r="C531" t="s">
        <v>1225</v>
      </c>
      <c r="D531" t="s">
        <v>2640</v>
      </c>
      <c r="E531" t="s">
        <v>12</v>
      </c>
      <c r="F531" t="s">
        <v>2641</v>
      </c>
      <c r="G531" t="s">
        <v>2642</v>
      </c>
      <c r="H531" s="1">
        <v>42547</v>
      </c>
      <c r="I531" t="s">
        <v>2643</v>
      </c>
    </row>
    <row r="532" spans="1:9" x14ac:dyDescent="0.3">
      <c r="A532">
        <v>531</v>
      </c>
      <c r="B532" t="s">
        <v>2644</v>
      </c>
      <c r="C532" t="s">
        <v>1264</v>
      </c>
      <c r="D532" t="s">
        <v>1120</v>
      </c>
      <c r="E532" t="s">
        <v>12</v>
      </c>
      <c r="F532" t="s">
        <v>2645</v>
      </c>
      <c r="G532" t="s">
        <v>2646</v>
      </c>
      <c r="H532" s="1">
        <v>31568</v>
      </c>
      <c r="I532" t="s">
        <v>2588</v>
      </c>
    </row>
    <row r="533" spans="1:9" x14ac:dyDescent="0.3">
      <c r="A533">
        <v>532</v>
      </c>
      <c r="B533" t="s">
        <v>2647</v>
      </c>
      <c r="C533" t="s">
        <v>432</v>
      </c>
      <c r="D533" t="s">
        <v>2648</v>
      </c>
      <c r="E533" t="s">
        <v>19</v>
      </c>
      <c r="F533" t="s">
        <v>2649</v>
      </c>
      <c r="G533" t="s">
        <v>2650</v>
      </c>
      <c r="H533" s="1">
        <v>32425</v>
      </c>
      <c r="I533" t="s">
        <v>537</v>
      </c>
    </row>
    <row r="534" spans="1:9" x14ac:dyDescent="0.3">
      <c r="A534">
        <v>533</v>
      </c>
      <c r="B534" t="s">
        <v>2651</v>
      </c>
      <c r="C534" t="s">
        <v>2652</v>
      </c>
      <c r="D534" t="s">
        <v>2653</v>
      </c>
      <c r="E534" t="s">
        <v>12</v>
      </c>
      <c r="F534" t="s">
        <v>2654</v>
      </c>
      <c r="G534" t="s">
        <v>2655</v>
      </c>
      <c r="H534" s="1">
        <v>2442</v>
      </c>
      <c r="I534" t="s">
        <v>2380</v>
      </c>
    </row>
    <row r="535" spans="1:9" x14ac:dyDescent="0.3">
      <c r="A535">
        <v>534</v>
      </c>
      <c r="B535" t="s">
        <v>2656</v>
      </c>
      <c r="C535" t="s">
        <v>940</v>
      </c>
      <c r="D535" t="s">
        <v>2041</v>
      </c>
      <c r="E535" t="s">
        <v>19</v>
      </c>
      <c r="F535" t="s">
        <v>2657</v>
      </c>
      <c r="G535" t="s">
        <v>2658</v>
      </c>
      <c r="H535" s="1">
        <v>44255</v>
      </c>
      <c r="I535" t="s">
        <v>415</v>
      </c>
    </row>
    <row r="536" spans="1:9" x14ac:dyDescent="0.3">
      <c r="A536">
        <v>535</v>
      </c>
      <c r="B536" t="s">
        <v>2659</v>
      </c>
      <c r="C536" t="s">
        <v>2660</v>
      </c>
      <c r="D536" t="s">
        <v>2661</v>
      </c>
      <c r="E536" t="s">
        <v>19</v>
      </c>
      <c r="F536" t="s">
        <v>2662</v>
      </c>
      <c r="G536" t="s">
        <v>2663</v>
      </c>
      <c r="H536" s="1">
        <v>40245</v>
      </c>
      <c r="I536" t="s">
        <v>2664</v>
      </c>
    </row>
    <row r="537" spans="1:9" x14ac:dyDescent="0.3">
      <c r="A537">
        <v>536</v>
      </c>
      <c r="B537" t="s">
        <v>2665</v>
      </c>
      <c r="C537" t="s">
        <v>2666</v>
      </c>
      <c r="D537" t="s">
        <v>330</v>
      </c>
      <c r="E537" t="s">
        <v>19</v>
      </c>
      <c r="F537" t="s">
        <v>2667</v>
      </c>
      <c r="G537" t="s">
        <v>2668</v>
      </c>
      <c r="H537" s="1">
        <v>28175</v>
      </c>
      <c r="I537" t="s">
        <v>1199</v>
      </c>
    </row>
    <row r="538" spans="1:9" x14ac:dyDescent="0.3">
      <c r="A538">
        <v>537</v>
      </c>
      <c r="B538" t="s">
        <v>2669</v>
      </c>
      <c r="C538" t="s">
        <v>2566</v>
      </c>
      <c r="D538" t="s">
        <v>2670</v>
      </c>
      <c r="E538" t="s">
        <v>19</v>
      </c>
      <c r="F538" t="s">
        <v>2671</v>
      </c>
      <c r="G538" t="s">
        <v>2672</v>
      </c>
      <c r="H538" s="1">
        <v>25695</v>
      </c>
      <c r="I538" t="s">
        <v>171</v>
      </c>
    </row>
    <row r="539" spans="1:9" x14ac:dyDescent="0.3">
      <c r="A539">
        <v>538</v>
      </c>
      <c r="B539" t="s">
        <v>2673</v>
      </c>
      <c r="C539" t="s">
        <v>179</v>
      </c>
      <c r="D539" t="s">
        <v>2674</v>
      </c>
      <c r="E539" t="s">
        <v>12</v>
      </c>
      <c r="F539" t="s">
        <v>2675</v>
      </c>
      <c r="G539" t="s">
        <v>2676</v>
      </c>
      <c r="H539" s="1">
        <v>38454</v>
      </c>
      <c r="I539" t="s">
        <v>1580</v>
      </c>
    </row>
    <row r="540" spans="1:9" x14ac:dyDescent="0.3">
      <c r="A540">
        <v>539</v>
      </c>
      <c r="B540" t="s">
        <v>2677</v>
      </c>
      <c r="C540" t="s">
        <v>739</v>
      </c>
      <c r="D540" t="s">
        <v>2678</v>
      </c>
      <c r="E540" t="s">
        <v>19</v>
      </c>
      <c r="F540" t="s">
        <v>2679</v>
      </c>
      <c r="G540" t="s">
        <v>2680</v>
      </c>
      <c r="H540" s="1">
        <v>31182</v>
      </c>
      <c r="I540" t="s">
        <v>532</v>
      </c>
    </row>
    <row r="541" spans="1:9" x14ac:dyDescent="0.3">
      <c r="A541">
        <v>540</v>
      </c>
      <c r="B541" t="s">
        <v>2681</v>
      </c>
      <c r="C541" t="s">
        <v>2682</v>
      </c>
      <c r="D541" t="s">
        <v>41</v>
      </c>
      <c r="E541" t="s">
        <v>19</v>
      </c>
      <c r="F541" t="s">
        <v>2683</v>
      </c>
      <c r="G541" t="s">
        <v>2684</v>
      </c>
      <c r="H541" s="1">
        <v>14454</v>
      </c>
      <c r="I541" t="s">
        <v>1279</v>
      </c>
    </row>
    <row r="542" spans="1:9" x14ac:dyDescent="0.3">
      <c r="A542">
        <v>541</v>
      </c>
      <c r="B542" t="s">
        <v>2685</v>
      </c>
      <c r="C542" t="s">
        <v>570</v>
      </c>
      <c r="D542" t="s">
        <v>2686</v>
      </c>
      <c r="E542" t="s">
        <v>12</v>
      </c>
      <c r="F542" t="s">
        <v>2687</v>
      </c>
      <c r="G542" t="s">
        <v>2688</v>
      </c>
      <c r="H542" s="1">
        <v>6478</v>
      </c>
      <c r="I542" t="s">
        <v>2689</v>
      </c>
    </row>
    <row r="543" spans="1:9" x14ac:dyDescent="0.3">
      <c r="A543">
        <v>542</v>
      </c>
      <c r="B543" t="s">
        <v>2690</v>
      </c>
      <c r="C543" t="s">
        <v>2691</v>
      </c>
      <c r="D543" t="s">
        <v>2692</v>
      </c>
      <c r="E543" t="s">
        <v>12</v>
      </c>
      <c r="F543" t="s">
        <v>2693</v>
      </c>
      <c r="G543" t="s">
        <v>2694</v>
      </c>
      <c r="H543" s="1">
        <v>18680</v>
      </c>
      <c r="I543" t="s">
        <v>2695</v>
      </c>
    </row>
    <row r="544" spans="1:9" x14ac:dyDescent="0.3">
      <c r="A544">
        <v>543</v>
      </c>
      <c r="B544" t="s">
        <v>2696</v>
      </c>
      <c r="C544" t="s">
        <v>126</v>
      </c>
      <c r="D544" t="s">
        <v>2412</v>
      </c>
      <c r="E544" t="s">
        <v>12</v>
      </c>
      <c r="F544" t="s">
        <v>2697</v>
      </c>
      <c r="G544" t="s">
        <v>2698</v>
      </c>
      <c r="H544" s="1">
        <v>27903</v>
      </c>
      <c r="I544" t="s">
        <v>1155</v>
      </c>
    </row>
    <row r="545" spans="1:9" x14ac:dyDescent="0.3">
      <c r="A545">
        <v>544</v>
      </c>
      <c r="B545" t="s">
        <v>2699</v>
      </c>
      <c r="C545" t="s">
        <v>2700</v>
      </c>
      <c r="D545" t="s">
        <v>2701</v>
      </c>
      <c r="E545" t="s">
        <v>12</v>
      </c>
      <c r="F545" t="s">
        <v>2702</v>
      </c>
      <c r="G545" t="s">
        <v>2703</v>
      </c>
      <c r="H545" s="1">
        <v>14798</v>
      </c>
      <c r="I545" t="s">
        <v>2704</v>
      </c>
    </row>
    <row r="546" spans="1:9" x14ac:dyDescent="0.3">
      <c r="A546">
        <v>545</v>
      </c>
      <c r="B546" t="s">
        <v>2705</v>
      </c>
      <c r="C546" t="s">
        <v>2004</v>
      </c>
      <c r="D546" t="s">
        <v>2706</v>
      </c>
      <c r="E546" t="s">
        <v>19</v>
      </c>
      <c r="F546" t="s">
        <v>2707</v>
      </c>
      <c r="G546" t="s">
        <v>2708</v>
      </c>
      <c r="H546" s="1">
        <v>28846</v>
      </c>
      <c r="I546" t="s">
        <v>2709</v>
      </c>
    </row>
    <row r="547" spans="1:9" x14ac:dyDescent="0.3">
      <c r="A547">
        <v>546</v>
      </c>
      <c r="B547" t="s">
        <v>2710</v>
      </c>
      <c r="C547" t="s">
        <v>2065</v>
      </c>
      <c r="D547" t="s">
        <v>877</v>
      </c>
      <c r="E547" t="s">
        <v>12</v>
      </c>
      <c r="F547" t="s">
        <v>2711</v>
      </c>
      <c r="G547">
        <v>9455464754</v>
      </c>
      <c r="H547" s="1">
        <v>7218</v>
      </c>
      <c r="I547" t="s">
        <v>2712</v>
      </c>
    </row>
    <row r="548" spans="1:9" x14ac:dyDescent="0.3">
      <c r="A548">
        <v>547</v>
      </c>
      <c r="B548" t="s">
        <v>2713</v>
      </c>
      <c r="C548" t="s">
        <v>2714</v>
      </c>
      <c r="D548" t="s">
        <v>2715</v>
      </c>
      <c r="E548" t="s">
        <v>19</v>
      </c>
      <c r="F548" t="s">
        <v>2716</v>
      </c>
      <c r="G548" t="s">
        <v>2717</v>
      </c>
      <c r="H548" s="1">
        <v>16386</v>
      </c>
      <c r="I548" t="s">
        <v>274</v>
      </c>
    </row>
    <row r="549" spans="1:9" x14ac:dyDescent="0.3">
      <c r="A549">
        <v>548</v>
      </c>
      <c r="B549" t="s">
        <v>2718</v>
      </c>
      <c r="C549" t="s">
        <v>1365</v>
      </c>
      <c r="D549" t="s">
        <v>2719</v>
      </c>
      <c r="E549" t="s">
        <v>19</v>
      </c>
      <c r="F549" t="s">
        <v>2720</v>
      </c>
      <c r="G549" t="s">
        <v>2721</v>
      </c>
      <c r="H549" s="1">
        <v>31561</v>
      </c>
      <c r="I549" t="s">
        <v>2386</v>
      </c>
    </row>
    <row r="550" spans="1:9" x14ac:dyDescent="0.3">
      <c r="A550">
        <v>549</v>
      </c>
      <c r="B550" t="s">
        <v>2722</v>
      </c>
      <c r="C550" t="s">
        <v>1588</v>
      </c>
      <c r="D550" t="s">
        <v>2723</v>
      </c>
      <c r="E550" t="s">
        <v>19</v>
      </c>
      <c r="F550" t="s">
        <v>2724</v>
      </c>
      <c r="G550" t="s">
        <v>2725</v>
      </c>
      <c r="H550" s="1">
        <v>5323</v>
      </c>
      <c r="I550" t="s">
        <v>1905</v>
      </c>
    </row>
    <row r="551" spans="1:9" x14ac:dyDescent="0.3">
      <c r="A551">
        <v>550</v>
      </c>
      <c r="B551" t="s">
        <v>2726</v>
      </c>
      <c r="C551" t="s">
        <v>2727</v>
      </c>
      <c r="D551" t="s">
        <v>582</v>
      </c>
      <c r="E551" t="s">
        <v>19</v>
      </c>
      <c r="F551" t="s">
        <v>2728</v>
      </c>
      <c r="G551" t="s">
        <v>2729</v>
      </c>
      <c r="H551" s="1">
        <v>30597</v>
      </c>
      <c r="I551" t="s">
        <v>2374</v>
      </c>
    </row>
    <row r="552" spans="1:9" x14ac:dyDescent="0.3">
      <c r="A552">
        <v>551</v>
      </c>
      <c r="B552" t="s">
        <v>2730</v>
      </c>
      <c r="C552" t="s">
        <v>2731</v>
      </c>
      <c r="D552" t="s">
        <v>1527</v>
      </c>
      <c r="E552" t="s">
        <v>19</v>
      </c>
      <c r="F552" t="s">
        <v>2732</v>
      </c>
      <c r="G552" t="s">
        <v>2733</v>
      </c>
      <c r="H552" s="1">
        <v>12829</v>
      </c>
      <c r="I552" t="s">
        <v>206</v>
      </c>
    </row>
    <row r="553" spans="1:9" x14ac:dyDescent="0.3">
      <c r="A553">
        <v>552</v>
      </c>
      <c r="B553" t="s">
        <v>2734</v>
      </c>
      <c r="C553" t="s">
        <v>156</v>
      </c>
      <c r="D553" t="s">
        <v>822</v>
      </c>
      <c r="E553" t="s">
        <v>12</v>
      </c>
      <c r="F553" t="s">
        <v>2735</v>
      </c>
      <c r="G553" t="s">
        <v>2736</v>
      </c>
      <c r="H553" s="1">
        <v>33172</v>
      </c>
      <c r="I553" t="s">
        <v>235</v>
      </c>
    </row>
    <row r="554" spans="1:9" x14ac:dyDescent="0.3">
      <c r="A554">
        <v>553</v>
      </c>
      <c r="B554" t="s">
        <v>2737</v>
      </c>
      <c r="C554" t="s">
        <v>2738</v>
      </c>
      <c r="D554" t="s">
        <v>2739</v>
      </c>
      <c r="E554" t="s">
        <v>12</v>
      </c>
      <c r="F554" t="s">
        <v>2740</v>
      </c>
      <c r="G554" t="s">
        <v>2741</v>
      </c>
      <c r="H554" s="1">
        <v>13057</v>
      </c>
      <c r="I554" t="s">
        <v>2742</v>
      </c>
    </row>
    <row r="555" spans="1:9" x14ac:dyDescent="0.3">
      <c r="A555">
        <v>554</v>
      </c>
      <c r="B555" t="s">
        <v>2743</v>
      </c>
      <c r="C555" t="s">
        <v>2744</v>
      </c>
      <c r="D555" t="s">
        <v>2745</v>
      </c>
      <c r="E555" t="s">
        <v>19</v>
      </c>
      <c r="F555" t="s">
        <v>2746</v>
      </c>
      <c r="G555" t="s">
        <v>2747</v>
      </c>
      <c r="H555" s="1">
        <v>33163</v>
      </c>
      <c r="I555" t="s">
        <v>2748</v>
      </c>
    </row>
    <row r="556" spans="1:9" x14ac:dyDescent="0.3">
      <c r="A556">
        <v>555</v>
      </c>
      <c r="B556" t="s">
        <v>2749</v>
      </c>
      <c r="C556" t="s">
        <v>1967</v>
      </c>
      <c r="D556" t="s">
        <v>2750</v>
      </c>
      <c r="E556" t="s">
        <v>12</v>
      </c>
      <c r="F556" t="s">
        <v>2751</v>
      </c>
      <c r="G556" t="s">
        <v>2752</v>
      </c>
      <c r="H556" s="1">
        <v>38285</v>
      </c>
      <c r="I556" t="s">
        <v>2176</v>
      </c>
    </row>
    <row r="557" spans="1:9" x14ac:dyDescent="0.3">
      <c r="A557">
        <v>556</v>
      </c>
      <c r="B557" t="s">
        <v>2753</v>
      </c>
      <c r="C557" t="s">
        <v>663</v>
      </c>
      <c r="D557" t="s">
        <v>2754</v>
      </c>
      <c r="E557" t="s">
        <v>12</v>
      </c>
      <c r="F557" t="s">
        <v>2755</v>
      </c>
      <c r="G557" t="s">
        <v>2756</v>
      </c>
      <c r="H557" s="1">
        <v>28781</v>
      </c>
      <c r="I557" t="s">
        <v>2757</v>
      </c>
    </row>
    <row r="558" spans="1:9" x14ac:dyDescent="0.3">
      <c r="A558">
        <v>557</v>
      </c>
      <c r="B558" t="s">
        <v>2758</v>
      </c>
      <c r="C558" t="s">
        <v>2759</v>
      </c>
      <c r="D558" t="s">
        <v>390</v>
      </c>
      <c r="E558" t="s">
        <v>19</v>
      </c>
      <c r="F558" t="s">
        <v>2760</v>
      </c>
      <c r="G558" t="s">
        <v>2761</v>
      </c>
      <c r="H558" s="1">
        <v>31395</v>
      </c>
      <c r="I558" t="s">
        <v>1323</v>
      </c>
    </row>
    <row r="559" spans="1:9" x14ac:dyDescent="0.3">
      <c r="A559">
        <v>558</v>
      </c>
      <c r="B559" t="s">
        <v>2762</v>
      </c>
      <c r="C559" t="s">
        <v>712</v>
      </c>
      <c r="D559" t="s">
        <v>1138</v>
      </c>
      <c r="E559" t="s">
        <v>12</v>
      </c>
      <c r="F559" t="s">
        <v>2763</v>
      </c>
      <c r="G559" t="s">
        <v>2764</v>
      </c>
      <c r="H559" s="1">
        <v>22025</v>
      </c>
      <c r="I559" t="s">
        <v>2765</v>
      </c>
    </row>
    <row r="560" spans="1:9" x14ac:dyDescent="0.3">
      <c r="A560">
        <v>559</v>
      </c>
      <c r="B560" t="s">
        <v>2766</v>
      </c>
      <c r="C560" t="s">
        <v>2767</v>
      </c>
      <c r="D560" t="s">
        <v>444</v>
      </c>
      <c r="E560" t="s">
        <v>19</v>
      </c>
      <c r="F560" t="s">
        <v>2768</v>
      </c>
      <c r="G560" t="s">
        <v>2769</v>
      </c>
      <c r="H560" s="1">
        <v>15384</v>
      </c>
      <c r="I560" t="s">
        <v>2770</v>
      </c>
    </row>
    <row r="561" spans="1:9" x14ac:dyDescent="0.3">
      <c r="A561">
        <v>560</v>
      </c>
      <c r="B561" t="s">
        <v>2771</v>
      </c>
      <c r="C561" t="s">
        <v>614</v>
      </c>
      <c r="D561" t="s">
        <v>2162</v>
      </c>
      <c r="E561" t="s">
        <v>12</v>
      </c>
      <c r="F561" t="s">
        <v>2772</v>
      </c>
      <c r="G561" t="s">
        <v>2773</v>
      </c>
      <c r="H561" s="1">
        <v>26884</v>
      </c>
      <c r="I561" t="s">
        <v>2774</v>
      </c>
    </row>
    <row r="562" spans="1:9" x14ac:dyDescent="0.3">
      <c r="A562">
        <v>561</v>
      </c>
      <c r="B562" t="s">
        <v>2775</v>
      </c>
      <c r="C562" t="s">
        <v>2776</v>
      </c>
      <c r="D562" t="s">
        <v>52</v>
      </c>
      <c r="E562" t="s">
        <v>19</v>
      </c>
      <c r="F562" t="s">
        <v>2777</v>
      </c>
      <c r="G562" t="s">
        <v>2778</v>
      </c>
      <c r="H562" s="1">
        <v>12053</v>
      </c>
      <c r="I562" t="s">
        <v>574</v>
      </c>
    </row>
    <row r="563" spans="1:9" x14ac:dyDescent="0.3">
      <c r="A563">
        <v>562</v>
      </c>
      <c r="B563" t="s">
        <v>2779</v>
      </c>
      <c r="C563" t="s">
        <v>2780</v>
      </c>
      <c r="D563" t="s">
        <v>2781</v>
      </c>
      <c r="E563" t="s">
        <v>12</v>
      </c>
      <c r="F563" t="s">
        <v>2782</v>
      </c>
      <c r="G563" t="s">
        <v>2783</v>
      </c>
      <c r="H563" s="1">
        <v>16684</v>
      </c>
      <c r="I563" t="s">
        <v>677</v>
      </c>
    </row>
    <row r="564" spans="1:9" x14ac:dyDescent="0.3">
      <c r="A564">
        <v>563</v>
      </c>
      <c r="B564" t="s">
        <v>2784</v>
      </c>
      <c r="C564" t="s">
        <v>346</v>
      </c>
      <c r="D564" t="s">
        <v>2785</v>
      </c>
      <c r="E564" t="s">
        <v>19</v>
      </c>
      <c r="F564" t="s">
        <v>2786</v>
      </c>
      <c r="G564" t="s">
        <v>2787</v>
      </c>
      <c r="H564" s="1">
        <v>15394</v>
      </c>
      <c r="I564" t="s">
        <v>1935</v>
      </c>
    </row>
    <row r="565" spans="1:9" x14ac:dyDescent="0.3">
      <c r="A565">
        <v>564</v>
      </c>
      <c r="B565" t="s">
        <v>2788</v>
      </c>
      <c r="C565" t="s">
        <v>1815</v>
      </c>
      <c r="D565" t="s">
        <v>2789</v>
      </c>
      <c r="E565" t="s">
        <v>19</v>
      </c>
      <c r="F565" t="s">
        <v>2790</v>
      </c>
      <c r="G565" t="s">
        <v>2791</v>
      </c>
      <c r="H565" s="1">
        <v>18242</v>
      </c>
      <c r="I565" t="s">
        <v>673</v>
      </c>
    </row>
    <row r="566" spans="1:9" x14ac:dyDescent="0.3">
      <c r="A566">
        <v>565</v>
      </c>
      <c r="B566" t="s">
        <v>2792</v>
      </c>
      <c r="C566" t="s">
        <v>2793</v>
      </c>
      <c r="D566" t="s">
        <v>1687</v>
      </c>
      <c r="E566" t="s">
        <v>12</v>
      </c>
      <c r="F566" t="s">
        <v>2794</v>
      </c>
      <c r="G566" t="s">
        <v>2795</v>
      </c>
      <c r="H566" s="1">
        <v>4146</v>
      </c>
      <c r="I566" t="s">
        <v>2796</v>
      </c>
    </row>
    <row r="567" spans="1:9" x14ac:dyDescent="0.3">
      <c r="A567">
        <v>566</v>
      </c>
      <c r="B567" t="s">
        <v>2797</v>
      </c>
      <c r="C567" t="s">
        <v>1401</v>
      </c>
      <c r="D567" t="s">
        <v>2798</v>
      </c>
      <c r="E567" t="s">
        <v>12</v>
      </c>
      <c r="F567" t="s">
        <v>2799</v>
      </c>
      <c r="G567" t="s">
        <v>2800</v>
      </c>
      <c r="H567" s="1">
        <v>36023</v>
      </c>
      <c r="I567" t="s">
        <v>1678</v>
      </c>
    </row>
    <row r="568" spans="1:9" x14ac:dyDescent="0.3">
      <c r="A568">
        <v>567</v>
      </c>
      <c r="B568" t="s">
        <v>2801</v>
      </c>
      <c r="C568" t="s">
        <v>2802</v>
      </c>
      <c r="D568" t="s">
        <v>2803</v>
      </c>
      <c r="E568" t="s">
        <v>12</v>
      </c>
      <c r="F568" t="s">
        <v>2804</v>
      </c>
      <c r="G568" t="s">
        <v>2805</v>
      </c>
      <c r="H568" s="1">
        <v>16562</v>
      </c>
      <c r="I568" t="s">
        <v>83</v>
      </c>
    </row>
    <row r="569" spans="1:9" x14ac:dyDescent="0.3">
      <c r="A569">
        <v>568</v>
      </c>
      <c r="B569" t="s">
        <v>2806</v>
      </c>
      <c r="C569" t="s">
        <v>1705</v>
      </c>
      <c r="D569" t="s">
        <v>2807</v>
      </c>
      <c r="E569" t="s">
        <v>12</v>
      </c>
      <c r="F569" t="s">
        <v>2808</v>
      </c>
      <c r="G569">
        <v>9019244242</v>
      </c>
      <c r="H569" s="1">
        <v>16911</v>
      </c>
      <c r="I569" t="s">
        <v>1672</v>
      </c>
    </row>
    <row r="570" spans="1:9" x14ac:dyDescent="0.3">
      <c r="A570">
        <v>569</v>
      </c>
      <c r="B570" t="s">
        <v>2809</v>
      </c>
      <c r="C570" t="s">
        <v>2810</v>
      </c>
      <c r="D570" t="s">
        <v>2811</v>
      </c>
      <c r="E570" t="s">
        <v>19</v>
      </c>
      <c r="F570" t="s">
        <v>2812</v>
      </c>
      <c r="G570" t="s">
        <v>2813</v>
      </c>
      <c r="H570" s="1">
        <v>4901</v>
      </c>
      <c r="I570" t="s">
        <v>1193</v>
      </c>
    </row>
    <row r="571" spans="1:9" x14ac:dyDescent="0.3">
      <c r="A571">
        <v>570</v>
      </c>
      <c r="B571" t="s">
        <v>2814</v>
      </c>
      <c r="C571" t="s">
        <v>669</v>
      </c>
      <c r="D571" t="s">
        <v>283</v>
      </c>
      <c r="E571" t="s">
        <v>19</v>
      </c>
      <c r="F571" t="s">
        <v>2815</v>
      </c>
      <c r="G571" t="s">
        <v>2816</v>
      </c>
      <c r="H571" s="1">
        <v>41067</v>
      </c>
      <c r="I571" t="s">
        <v>66</v>
      </c>
    </row>
    <row r="572" spans="1:9" x14ac:dyDescent="0.3">
      <c r="A572">
        <v>571</v>
      </c>
      <c r="B572" t="s">
        <v>2817</v>
      </c>
      <c r="C572" t="s">
        <v>2075</v>
      </c>
      <c r="D572" t="s">
        <v>751</v>
      </c>
      <c r="E572" t="s">
        <v>19</v>
      </c>
      <c r="F572" t="s">
        <v>2818</v>
      </c>
      <c r="G572" t="s">
        <v>2819</v>
      </c>
      <c r="H572" s="1">
        <v>19120</v>
      </c>
      <c r="I572" t="s">
        <v>2820</v>
      </c>
    </row>
    <row r="573" spans="1:9" x14ac:dyDescent="0.3">
      <c r="A573">
        <v>572</v>
      </c>
      <c r="B573" t="s">
        <v>2821</v>
      </c>
      <c r="C573" t="s">
        <v>2822</v>
      </c>
      <c r="D573" t="s">
        <v>2823</v>
      </c>
      <c r="E573" t="s">
        <v>19</v>
      </c>
      <c r="F573" t="s">
        <v>2824</v>
      </c>
      <c r="G573" t="s">
        <v>2825</v>
      </c>
      <c r="H573" s="1">
        <v>3086</v>
      </c>
      <c r="I573" t="s">
        <v>2826</v>
      </c>
    </row>
    <row r="574" spans="1:9" x14ac:dyDescent="0.3">
      <c r="A574">
        <v>573</v>
      </c>
      <c r="B574" t="s">
        <v>2827</v>
      </c>
      <c r="C574" t="s">
        <v>232</v>
      </c>
      <c r="D574" t="s">
        <v>2828</v>
      </c>
      <c r="E574" t="s">
        <v>19</v>
      </c>
      <c r="F574" t="s">
        <v>2829</v>
      </c>
      <c r="G574" t="s">
        <v>2830</v>
      </c>
      <c r="H574" s="1">
        <v>17708</v>
      </c>
      <c r="I574" t="s">
        <v>332</v>
      </c>
    </row>
    <row r="575" spans="1:9" x14ac:dyDescent="0.3">
      <c r="A575">
        <v>574</v>
      </c>
      <c r="B575" t="s">
        <v>2831</v>
      </c>
      <c r="C575" t="s">
        <v>374</v>
      </c>
      <c r="D575" t="s">
        <v>2832</v>
      </c>
      <c r="E575" t="s">
        <v>19</v>
      </c>
      <c r="F575" t="s">
        <v>2833</v>
      </c>
      <c r="G575">
        <v>2838453308</v>
      </c>
      <c r="H575" s="1">
        <v>25386</v>
      </c>
      <c r="I575" t="s">
        <v>2834</v>
      </c>
    </row>
    <row r="576" spans="1:9" x14ac:dyDescent="0.3">
      <c r="A576">
        <v>575</v>
      </c>
      <c r="B576" t="s">
        <v>2835</v>
      </c>
      <c r="C576" t="s">
        <v>120</v>
      </c>
      <c r="D576" t="s">
        <v>790</v>
      </c>
      <c r="E576" t="s">
        <v>12</v>
      </c>
      <c r="F576" t="s">
        <v>2836</v>
      </c>
      <c r="G576">
        <f>1-483-988-6667</f>
        <v>-8137</v>
      </c>
      <c r="H576" s="1">
        <v>27924</v>
      </c>
      <c r="I576" t="s">
        <v>1844</v>
      </c>
    </row>
    <row r="577" spans="1:9" x14ac:dyDescent="0.3">
      <c r="A577">
        <v>576</v>
      </c>
      <c r="B577" t="s">
        <v>2837</v>
      </c>
      <c r="C577" t="s">
        <v>417</v>
      </c>
      <c r="D577" t="s">
        <v>2838</v>
      </c>
      <c r="E577" t="s">
        <v>19</v>
      </c>
      <c r="F577" t="s">
        <v>2839</v>
      </c>
      <c r="G577" t="s">
        <v>2840</v>
      </c>
      <c r="H577" s="1">
        <v>40002</v>
      </c>
      <c r="I577" t="s">
        <v>2386</v>
      </c>
    </row>
    <row r="578" spans="1:9" x14ac:dyDescent="0.3">
      <c r="A578">
        <v>577</v>
      </c>
      <c r="B578" t="s">
        <v>2841</v>
      </c>
      <c r="C578" t="s">
        <v>1241</v>
      </c>
      <c r="D578" t="s">
        <v>2842</v>
      </c>
      <c r="E578" t="s">
        <v>19</v>
      </c>
      <c r="F578" t="s">
        <v>2843</v>
      </c>
      <c r="G578" t="s">
        <v>2844</v>
      </c>
      <c r="H578" s="1">
        <v>41589</v>
      </c>
      <c r="I578" t="s">
        <v>2845</v>
      </c>
    </row>
    <row r="579" spans="1:9" x14ac:dyDescent="0.3">
      <c r="A579">
        <v>578</v>
      </c>
      <c r="B579" t="s">
        <v>2846</v>
      </c>
      <c r="C579" t="s">
        <v>2847</v>
      </c>
      <c r="D579" t="s">
        <v>592</v>
      </c>
      <c r="E579" t="s">
        <v>19</v>
      </c>
      <c r="F579" t="s">
        <v>2848</v>
      </c>
      <c r="G579" t="s">
        <v>2849</v>
      </c>
      <c r="H579" s="1">
        <v>38783</v>
      </c>
      <c r="I579" t="s">
        <v>2850</v>
      </c>
    </row>
    <row r="580" spans="1:9" x14ac:dyDescent="0.3">
      <c r="A580">
        <v>579</v>
      </c>
      <c r="B580" t="s">
        <v>2851</v>
      </c>
      <c r="C580" t="s">
        <v>2852</v>
      </c>
      <c r="D580" t="s">
        <v>2853</v>
      </c>
      <c r="E580" t="s">
        <v>19</v>
      </c>
      <c r="F580" t="s">
        <v>2854</v>
      </c>
      <c r="G580" t="s">
        <v>2855</v>
      </c>
      <c r="H580" s="1">
        <v>39879</v>
      </c>
      <c r="I580" t="s">
        <v>972</v>
      </c>
    </row>
    <row r="581" spans="1:9" x14ac:dyDescent="0.3">
      <c r="A581">
        <v>580</v>
      </c>
      <c r="B581" t="s">
        <v>2856</v>
      </c>
      <c r="C581" t="s">
        <v>733</v>
      </c>
      <c r="D581" t="s">
        <v>2857</v>
      </c>
      <c r="E581" t="s">
        <v>19</v>
      </c>
      <c r="F581" t="s">
        <v>2858</v>
      </c>
      <c r="G581">
        <f>1-137-781-8287</f>
        <v>-9204</v>
      </c>
      <c r="H581" s="1">
        <v>9102</v>
      </c>
      <c r="I581" t="s">
        <v>2859</v>
      </c>
    </row>
    <row r="582" spans="1:9" x14ac:dyDescent="0.3">
      <c r="A582">
        <v>581</v>
      </c>
      <c r="B582" t="s">
        <v>2860</v>
      </c>
      <c r="C582" t="s">
        <v>2861</v>
      </c>
      <c r="D582" t="s">
        <v>1761</v>
      </c>
      <c r="E582" t="s">
        <v>19</v>
      </c>
      <c r="F582" t="s">
        <v>2862</v>
      </c>
      <c r="G582" t="s">
        <v>2863</v>
      </c>
      <c r="H582" s="1">
        <v>44242</v>
      </c>
      <c r="I582" t="s">
        <v>2864</v>
      </c>
    </row>
    <row r="583" spans="1:9" x14ac:dyDescent="0.3">
      <c r="A583">
        <v>582</v>
      </c>
      <c r="B583" t="s">
        <v>2865</v>
      </c>
      <c r="C583" t="s">
        <v>848</v>
      </c>
      <c r="D583" t="s">
        <v>2866</v>
      </c>
      <c r="E583" t="s">
        <v>12</v>
      </c>
      <c r="F583" t="s">
        <v>2867</v>
      </c>
      <c r="G583" t="s">
        <v>2868</v>
      </c>
      <c r="H583" s="1">
        <v>18561</v>
      </c>
      <c r="I583" t="s">
        <v>2036</v>
      </c>
    </row>
    <row r="584" spans="1:9" x14ac:dyDescent="0.3">
      <c r="A584">
        <v>583</v>
      </c>
      <c r="B584" t="s">
        <v>2869</v>
      </c>
      <c r="C584" t="s">
        <v>956</v>
      </c>
      <c r="D584" t="s">
        <v>848</v>
      </c>
      <c r="E584" t="s">
        <v>12</v>
      </c>
      <c r="F584" t="s">
        <v>2870</v>
      </c>
      <c r="G584">
        <f>1-816-761-2844</f>
        <v>-4420</v>
      </c>
      <c r="H584" s="1">
        <v>12527</v>
      </c>
      <c r="I584" t="s">
        <v>1924</v>
      </c>
    </row>
    <row r="585" spans="1:9" x14ac:dyDescent="0.3">
      <c r="A585">
        <v>584</v>
      </c>
      <c r="B585" t="s">
        <v>2871</v>
      </c>
      <c r="C585" t="s">
        <v>1460</v>
      </c>
      <c r="D585" t="s">
        <v>24</v>
      </c>
      <c r="E585" t="s">
        <v>19</v>
      </c>
      <c r="F585" t="s">
        <v>2872</v>
      </c>
      <c r="G585" t="s">
        <v>2873</v>
      </c>
      <c r="H585" s="1">
        <v>33486</v>
      </c>
      <c r="I585" t="s">
        <v>2874</v>
      </c>
    </row>
    <row r="586" spans="1:9" x14ac:dyDescent="0.3">
      <c r="A586">
        <v>585</v>
      </c>
      <c r="B586" t="s">
        <v>2875</v>
      </c>
      <c r="C586" t="s">
        <v>2876</v>
      </c>
      <c r="D586" t="s">
        <v>1029</v>
      </c>
      <c r="E586" t="s">
        <v>12</v>
      </c>
      <c r="F586" t="s">
        <v>2877</v>
      </c>
      <c r="G586" t="s">
        <v>2878</v>
      </c>
      <c r="H586" s="1">
        <v>17263</v>
      </c>
      <c r="I586" t="s">
        <v>2879</v>
      </c>
    </row>
    <row r="587" spans="1:9" x14ac:dyDescent="0.3">
      <c r="A587">
        <v>586</v>
      </c>
      <c r="B587" t="s">
        <v>2880</v>
      </c>
      <c r="C587" t="s">
        <v>1401</v>
      </c>
      <c r="D587" t="s">
        <v>2881</v>
      </c>
      <c r="E587" t="s">
        <v>12</v>
      </c>
      <c r="F587" t="s">
        <v>2882</v>
      </c>
      <c r="G587" t="s">
        <v>2883</v>
      </c>
      <c r="H587" s="1">
        <v>44384</v>
      </c>
      <c r="I587" t="s">
        <v>2884</v>
      </c>
    </row>
    <row r="588" spans="1:9" x14ac:dyDescent="0.3">
      <c r="A588">
        <v>587</v>
      </c>
      <c r="B588" t="s">
        <v>2885</v>
      </c>
      <c r="C588" t="s">
        <v>2886</v>
      </c>
      <c r="D588" t="s">
        <v>2887</v>
      </c>
      <c r="E588" t="s">
        <v>19</v>
      </c>
      <c r="F588" t="s">
        <v>2888</v>
      </c>
      <c r="G588" t="s">
        <v>2889</v>
      </c>
      <c r="H588" s="1">
        <v>25049</v>
      </c>
      <c r="I588" t="s">
        <v>356</v>
      </c>
    </row>
    <row r="589" spans="1:9" x14ac:dyDescent="0.3">
      <c r="A589">
        <v>588</v>
      </c>
      <c r="B589" t="s">
        <v>2890</v>
      </c>
      <c r="C589" t="s">
        <v>2891</v>
      </c>
      <c r="D589" t="s">
        <v>1628</v>
      </c>
      <c r="E589" t="s">
        <v>19</v>
      </c>
      <c r="F589" t="s">
        <v>2892</v>
      </c>
      <c r="G589" t="s">
        <v>2893</v>
      </c>
      <c r="H589" s="1">
        <v>27975</v>
      </c>
      <c r="I589" t="s">
        <v>1468</v>
      </c>
    </row>
    <row r="590" spans="1:9" x14ac:dyDescent="0.3">
      <c r="A590">
        <v>589</v>
      </c>
      <c r="B590" t="s">
        <v>2894</v>
      </c>
      <c r="C590" t="s">
        <v>1732</v>
      </c>
      <c r="D590" t="s">
        <v>2895</v>
      </c>
      <c r="E590" t="s">
        <v>12</v>
      </c>
      <c r="F590" t="s">
        <v>2896</v>
      </c>
      <c r="G590" t="s">
        <v>2897</v>
      </c>
      <c r="H590" s="1">
        <v>37032</v>
      </c>
      <c r="I590" t="s">
        <v>2770</v>
      </c>
    </row>
    <row r="591" spans="1:9" x14ac:dyDescent="0.3">
      <c r="A591">
        <v>590</v>
      </c>
      <c r="B591" t="s">
        <v>2898</v>
      </c>
      <c r="C591" t="s">
        <v>1892</v>
      </c>
      <c r="D591" t="s">
        <v>2899</v>
      </c>
      <c r="E591" t="s">
        <v>19</v>
      </c>
      <c r="F591" t="s">
        <v>2900</v>
      </c>
      <c r="G591">
        <v>8644645062</v>
      </c>
      <c r="H591" s="1">
        <v>6913</v>
      </c>
      <c r="I591" t="s">
        <v>2901</v>
      </c>
    </row>
    <row r="592" spans="1:9" x14ac:dyDescent="0.3">
      <c r="A592">
        <v>591</v>
      </c>
      <c r="B592" t="s">
        <v>2902</v>
      </c>
      <c r="C592" t="s">
        <v>1461</v>
      </c>
      <c r="D592" t="s">
        <v>697</v>
      </c>
      <c r="E592" t="s">
        <v>12</v>
      </c>
      <c r="F592" t="s">
        <v>2903</v>
      </c>
      <c r="G592" t="s">
        <v>2904</v>
      </c>
      <c r="H592" s="1">
        <v>23993</v>
      </c>
      <c r="I592" t="s">
        <v>461</v>
      </c>
    </row>
    <row r="593" spans="1:9" x14ac:dyDescent="0.3">
      <c r="A593">
        <v>592</v>
      </c>
      <c r="B593" t="s">
        <v>2905</v>
      </c>
      <c r="C593" t="s">
        <v>2906</v>
      </c>
      <c r="D593" t="s">
        <v>2050</v>
      </c>
      <c r="E593" t="s">
        <v>19</v>
      </c>
      <c r="F593" t="s">
        <v>2907</v>
      </c>
      <c r="G593" t="s">
        <v>2908</v>
      </c>
      <c r="H593" s="1">
        <v>42211</v>
      </c>
      <c r="I593" t="s">
        <v>2398</v>
      </c>
    </row>
    <row r="594" spans="1:9" x14ac:dyDescent="0.3">
      <c r="A594">
        <v>593</v>
      </c>
      <c r="B594" t="s">
        <v>2909</v>
      </c>
      <c r="C594" t="s">
        <v>191</v>
      </c>
      <c r="D594" t="s">
        <v>2910</v>
      </c>
      <c r="E594" t="s">
        <v>19</v>
      </c>
      <c r="F594" t="s">
        <v>2911</v>
      </c>
      <c r="G594" t="s">
        <v>2912</v>
      </c>
      <c r="H594" s="1">
        <v>21474</v>
      </c>
      <c r="I594" t="s">
        <v>2913</v>
      </c>
    </row>
    <row r="595" spans="1:9" x14ac:dyDescent="0.3">
      <c r="A595">
        <v>594</v>
      </c>
      <c r="B595" t="s">
        <v>2914</v>
      </c>
      <c r="C595" t="s">
        <v>717</v>
      </c>
      <c r="D595" t="s">
        <v>1669</v>
      </c>
      <c r="E595" t="s">
        <v>19</v>
      </c>
      <c r="F595" t="s">
        <v>2915</v>
      </c>
      <c r="G595">
        <v>4807677857</v>
      </c>
      <c r="H595" s="1">
        <v>7261</v>
      </c>
      <c r="I595" t="s">
        <v>1009</v>
      </c>
    </row>
    <row r="596" spans="1:9" x14ac:dyDescent="0.3">
      <c r="A596">
        <v>595</v>
      </c>
      <c r="B596" t="s">
        <v>2916</v>
      </c>
      <c r="C596" t="s">
        <v>203</v>
      </c>
      <c r="D596" t="s">
        <v>2917</v>
      </c>
      <c r="E596" t="s">
        <v>12</v>
      </c>
      <c r="F596" t="s">
        <v>2918</v>
      </c>
      <c r="G596" t="s">
        <v>2919</v>
      </c>
      <c r="H596" s="1">
        <v>25023</v>
      </c>
      <c r="I596" t="s">
        <v>1474</v>
      </c>
    </row>
    <row r="597" spans="1:9" x14ac:dyDescent="0.3">
      <c r="A597">
        <v>596</v>
      </c>
      <c r="B597" s="2" t="s">
        <v>2920</v>
      </c>
      <c r="C597" t="s">
        <v>2810</v>
      </c>
      <c r="D597" t="s">
        <v>2921</v>
      </c>
      <c r="E597" t="s">
        <v>12</v>
      </c>
      <c r="F597" t="s">
        <v>2922</v>
      </c>
      <c r="G597" t="s">
        <v>2923</v>
      </c>
      <c r="H597" s="1">
        <v>29542</v>
      </c>
      <c r="I597" t="s">
        <v>83</v>
      </c>
    </row>
    <row r="598" spans="1:9" x14ac:dyDescent="0.3">
      <c r="A598">
        <v>597</v>
      </c>
      <c r="B598" t="s">
        <v>2924</v>
      </c>
      <c r="C598" t="s">
        <v>1082</v>
      </c>
      <c r="D598" t="s">
        <v>2925</v>
      </c>
      <c r="E598" t="s">
        <v>19</v>
      </c>
      <c r="F598" t="s">
        <v>2926</v>
      </c>
      <c r="G598" t="s">
        <v>2927</v>
      </c>
      <c r="H598" s="1">
        <v>9334</v>
      </c>
      <c r="I598" t="s">
        <v>2928</v>
      </c>
    </row>
    <row r="599" spans="1:9" x14ac:dyDescent="0.3">
      <c r="A599">
        <v>598</v>
      </c>
      <c r="B599" t="s">
        <v>2929</v>
      </c>
      <c r="C599" t="s">
        <v>2930</v>
      </c>
      <c r="D599" t="s">
        <v>2931</v>
      </c>
      <c r="E599" t="s">
        <v>19</v>
      </c>
      <c r="F599" t="s">
        <v>2932</v>
      </c>
      <c r="G599" t="s">
        <v>2933</v>
      </c>
      <c r="H599" s="1">
        <v>36622</v>
      </c>
      <c r="I599" t="s">
        <v>2934</v>
      </c>
    </row>
    <row r="600" spans="1:9" x14ac:dyDescent="0.3">
      <c r="A600">
        <v>599</v>
      </c>
      <c r="B600" t="s">
        <v>2935</v>
      </c>
      <c r="C600" t="s">
        <v>17</v>
      </c>
      <c r="D600" t="s">
        <v>675</v>
      </c>
      <c r="E600" t="s">
        <v>19</v>
      </c>
      <c r="F600" t="s">
        <v>2936</v>
      </c>
      <c r="G600" t="s">
        <v>2937</v>
      </c>
      <c r="H600" s="1">
        <v>3653</v>
      </c>
      <c r="I600" t="s">
        <v>1979</v>
      </c>
    </row>
    <row r="601" spans="1:9" x14ac:dyDescent="0.3">
      <c r="A601">
        <v>600</v>
      </c>
      <c r="B601" t="s">
        <v>2938</v>
      </c>
      <c r="C601" t="s">
        <v>2731</v>
      </c>
      <c r="D601" t="s">
        <v>675</v>
      </c>
      <c r="E601" t="s">
        <v>19</v>
      </c>
      <c r="F601" t="s">
        <v>2939</v>
      </c>
      <c r="G601" t="s">
        <v>2940</v>
      </c>
      <c r="H601" s="1">
        <v>27683</v>
      </c>
      <c r="I601" t="s">
        <v>2941</v>
      </c>
    </row>
    <row r="602" spans="1:9" x14ac:dyDescent="0.3">
      <c r="A602">
        <v>601</v>
      </c>
      <c r="B602" t="s">
        <v>2942</v>
      </c>
      <c r="C602" t="s">
        <v>2943</v>
      </c>
      <c r="D602" t="s">
        <v>1692</v>
      </c>
      <c r="E602" t="s">
        <v>12</v>
      </c>
      <c r="F602" t="s">
        <v>2944</v>
      </c>
      <c r="G602" t="s">
        <v>2945</v>
      </c>
      <c r="H602" s="1">
        <v>31971</v>
      </c>
      <c r="I602" t="s">
        <v>1387</v>
      </c>
    </row>
    <row r="603" spans="1:9" x14ac:dyDescent="0.3">
      <c r="A603">
        <v>602</v>
      </c>
      <c r="B603" t="s">
        <v>2946</v>
      </c>
      <c r="C603" t="s">
        <v>2032</v>
      </c>
      <c r="D603" t="s">
        <v>2895</v>
      </c>
      <c r="E603" t="s">
        <v>19</v>
      </c>
      <c r="F603" t="s">
        <v>2947</v>
      </c>
      <c r="G603" t="s">
        <v>2948</v>
      </c>
      <c r="H603" s="1">
        <v>17929</v>
      </c>
      <c r="I603" t="s">
        <v>2949</v>
      </c>
    </row>
    <row r="604" spans="1:9" x14ac:dyDescent="0.3">
      <c r="A604">
        <v>603</v>
      </c>
      <c r="B604" t="s">
        <v>2950</v>
      </c>
      <c r="C604" t="s">
        <v>1225</v>
      </c>
      <c r="D604" t="s">
        <v>1179</v>
      </c>
      <c r="E604" t="s">
        <v>12</v>
      </c>
      <c r="F604" t="s">
        <v>2951</v>
      </c>
      <c r="G604" t="s">
        <v>2952</v>
      </c>
      <c r="H604" s="1">
        <v>3130</v>
      </c>
      <c r="I604" t="s">
        <v>1844</v>
      </c>
    </row>
    <row r="605" spans="1:9" x14ac:dyDescent="0.3">
      <c r="A605">
        <v>604</v>
      </c>
      <c r="B605" t="s">
        <v>2953</v>
      </c>
      <c r="C605" t="s">
        <v>2167</v>
      </c>
      <c r="D605" t="s">
        <v>2954</v>
      </c>
      <c r="E605" t="s">
        <v>19</v>
      </c>
      <c r="F605" t="s">
        <v>2955</v>
      </c>
      <c r="G605" t="s">
        <v>2956</v>
      </c>
      <c r="H605" s="1">
        <v>30842</v>
      </c>
      <c r="I605" t="s">
        <v>1474</v>
      </c>
    </row>
    <row r="606" spans="1:9" x14ac:dyDescent="0.3">
      <c r="A606">
        <v>605</v>
      </c>
      <c r="B606" t="s">
        <v>2957</v>
      </c>
      <c r="C606" t="s">
        <v>1668</v>
      </c>
      <c r="D606" t="s">
        <v>2958</v>
      </c>
      <c r="E606" t="s">
        <v>19</v>
      </c>
      <c r="F606" t="s">
        <v>2959</v>
      </c>
      <c r="G606" t="s">
        <v>2960</v>
      </c>
      <c r="H606" s="1">
        <v>8727</v>
      </c>
      <c r="I606" t="s">
        <v>1368</v>
      </c>
    </row>
    <row r="607" spans="1:9" x14ac:dyDescent="0.3">
      <c r="A607">
        <v>606</v>
      </c>
      <c r="B607" t="s">
        <v>2961</v>
      </c>
      <c r="C607" t="s">
        <v>2962</v>
      </c>
      <c r="D607" t="s">
        <v>2701</v>
      </c>
      <c r="E607" t="s">
        <v>12</v>
      </c>
      <c r="F607" t="s">
        <v>2963</v>
      </c>
      <c r="G607" t="s">
        <v>2964</v>
      </c>
      <c r="H607" s="1">
        <v>7656</v>
      </c>
      <c r="I607" t="s">
        <v>2965</v>
      </c>
    </row>
    <row r="608" spans="1:9" x14ac:dyDescent="0.3">
      <c r="A608">
        <v>607</v>
      </c>
      <c r="B608" t="s">
        <v>2966</v>
      </c>
      <c r="C608" t="s">
        <v>1971</v>
      </c>
      <c r="D608" t="s">
        <v>2967</v>
      </c>
      <c r="E608" t="s">
        <v>19</v>
      </c>
      <c r="F608" t="s">
        <v>2968</v>
      </c>
      <c r="G608" t="s">
        <v>2969</v>
      </c>
      <c r="H608" s="1">
        <v>40966</v>
      </c>
      <c r="I608" t="s">
        <v>2970</v>
      </c>
    </row>
    <row r="609" spans="1:9" x14ac:dyDescent="0.3">
      <c r="A609">
        <v>608</v>
      </c>
      <c r="B609" t="s">
        <v>2971</v>
      </c>
      <c r="C609" t="s">
        <v>1354</v>
      </c>
      <c r="D609" t="s">
        <v>2972</v>
      </c>
      <c r="E609" t="s">
        <v>19</v>
      </c>
      <c r="F609" t="s">
        <v>2973</v>
      </c>
      <c r="G609" t="s">
        <v>2974</v>
      </c>
      <c r="H609" s="1">
        <v>20301</v>
      </c>
      <c r="I609" t="s">
        <v>383</v>
      </c>
    </row>
    <row r="610" spans="1:9" x14ac:dyDescent="0.3">
      <c r="A610">
        <v>609</v>
      </c>
      <c r="B610" t="s">
        <v>2975</v>
      </c>
      <c r="C610" t="s">
        <v>2976</v>
      </c>
      <c r="D610" t="s">
        <v>2977</v>
      </c>
      <c r="E610" t="s">
        <v>12</v>
      </c>
      <c r="F610" t="s">
        <v>2978</v>
      </c>
      <c r="G610" t="s">
        <v>2979</v>
      </c>
      <c r="H610" s="1">
        <v>4922</v>
      </c>
      <c r="I610" t="s">
        <v>1358</v>
      </c>
    </row>
    <row r="611" spans="1:9" x14ac:dyDescent="0.3">
      <c r="A611">
        <v>610</v>
      </c>
      <c r="B611" t="s">
        <v>2980</v>
      </c>
      <c r="C611" t="s">
        <v>1947</v>
      </c>
      <c r="D611" t="s">
        <v>2981</v>
      </c>
      <c r="E611" t="s">
        <v>19</v>
      </c>
      <c r="F611" t="s">
        <v>2982</v>
      </c>
      <c r="G611" t="s">
        <v>2983</v>
      </c>
      <c r="H611" s="1">
        <v>27211</v>
      </c>
      <c r="I611" t="s">
        <v>2984</v>
      </c>
    </row>
    <row r="612" spans="1:9" x14ac:dyDescent="0.3">
      <c r="A612">
        <v>611</v>
      </c>
      <c r="B612" t="s">
        <v>2985</v>
      </c>
      <c r="C612" t="s">
        <v>2556</v>
      </c>
      <c r="D612" t="s">
        <v>1647</v>
      </c>
      <c r="E612" t="s">
        <v>12</v>
      </c>
      <c r="F612" t="s">
        <v>2986</v>
      </c>
      <c r="G612">
        <v>4732944522</v>
      </c>
      <c r="H612" s="1">
        <v>27588</v>
      </c>
      <c r="I612" t="s">
        <v>1218</v>
      </c>
    </row>
    <row r="613" spans="1:9" x14ac:dyDescent="0.3">
      <c r="A613">
        <v>612</v>
      </c>
      <c r="B613" t="s">
        <v>2987</v>
      </c>
      <c r="C613" t="s">
        <v>1196</v>
      </c>
      <c r="D613" t="s">
        <v>746</v>
      </c>
      <c r="E613" t="s">
        <v>19</v>
      </c>
      <c r="F613" t="s">
        <v>2988</v>
      </c>
      <c r="G613" t="s">
        <v>2989</v>
      </c>
      <c r="H613" s="1">
        <v>10599</v>
      </c>
      <c r="I613" t="s">
        <v>2990</v>
      </c>
    </row>
    <row r="614" spans="1:9" x14ac:dyDescent="0.3">
      <c r="A614">
        <v>613</v>
      </c>
      <c r="B614" t="s">
        <v>2991</v>
      </c>
      <c r="C614" t="s">
        <v>2992</v>
      </c>
      <c r="D614" t="s">
        <v>2993</v>
      </c>
      <c r="E614" t="s">
        <v>12</v>
      </c>
      <c r="F614" t="s">
        <v>2994</v>
      </c>
      <c r="G614">
        <f>1-42-341-7882</f>
        <v>-8264</v>
      </c>
      <c r="H614" s="1">
        <v>43756</v>
      </c>
      <c r="I614" t="s">
        <v>2934</v>
      </c>
    </row>
    <row r="615" spans="1:9" x14ac:dyDescent="0.3">
      <c r="A615">
        <v>614</v>
      </c>
      <c r="B615" t="s">
        <v>2995</v>
      </c>
      <c r="C615" t="s">
        <v>2996</v>
      </c>
      <c r="D615" t="s">
        <v>2632</v>
      </c>
      <c r="E615" t="s">
        <v>12</v>
      </c>
      <c r="F615" t="s">
        <v>2997</v>
      </c>
      <c r="G615" t="s">
        <v>2998</v>
      </c>
      <c r="H615" s="1">
        <v>13157</v>
      </c>
      <c r="I615" t="s">
        <v>2550</v>
      </c>
    </row>
    <row r="616" spans="1:9" x14ac:dyDescent="0.3">
      <c r="A616">
        <v>615</v>
      </c>
      <c r="B616" t="s">
        <v>2999</v>
      </c>
      <c r="C616" t="s">
        <v>2045</v>
      </c>
      <c r="D616" t="s">
        <v>2060</v>
      </c>
      <c r="E616" t="s">
        <v>12</v>
      </c>
      <c r="F616" t="s">
        <v>3000</v>
      </c>
      <c r="G616" t="s">
        <v>3001</v>
      </c>
      <c r="H616" s="1">
        <v>19251</v>
      </c>
      <c r="I616" t="s">
        <v>2030</v>
      </c>
    </row>
    <row r="617" spans="1:9" x14ac:dyDescent="0.3">
      <c r="A617">
        <v>616</v>
      </c>
      <c r="B617" t="s">
        <v>3002</v>
      </c>
      <c r="C617" t="s">
        <v>305</v>
      </c>
      <c r="D617" t="s">
        <v>828</v>
      </c>
      <c r="E617" t="s">
        <v>19</v>
      </c>
      <c r="F617" t="s">
        <v>3003</v>
      </c>
      <c r="G617" t="s">
        <v>3004</v>
      </c>
      <c r="H617" s="1">
        <v>5459</v>
      </c>
      <c r="I617" t="s">
        <v>3005</v>
      </c>
    </row>
    <row r="618" spans="1:9" x14ac:dyDescent="0.3">
      <c r="A618">
        <v>617</v>
      </c>
      <c r="B618" t="s">
        <v>3006</v>
      </c>
      <c r="C618" t="s">
        <v>3007</v>
      </c>
      <c r="D618" t="s">
        <v>3008</v>
      </c>
      <c r="E618" t="s">
        <v>19</v>
      </c>
      <c r="F618" t="s">
        <v>3009</v>
      </c>
      <c r="G618" t="s">
        <v>3010</v>
      </c>
      <c r="H618" s="1">
        <v>35633</v>
      </c>
      <c r="I618" t="s">
        <v>1323</v>
      </c>
    </row>
    <row r="619" spans="1:9" x14ac:dyDescent="0.3">
      <c r="A619">
        <v>618</v>
      </c>
      <c r="B619" t="s">
        <v>3011</v>
      </c>
      <c r="C619" t="s">
        <v>3012</v>
      </c>
      <c r="D619" t="s">
        <v>3013</v>
      </c>
      <c r="E619" t="s">
        <v>12</v>
      </c>
      <c r="F619" t="s">
        <v>3014</v>
      </c>
      <c r="G619" t="s">
        <v>3015</v>
      </c>
      <c r="H619" s="1">
        <v>38061</v>
      </c>
      <c r="I619" t="s">
        <v>3016</v>
      </c>
    </row>
    <row r="620" spans="1:9" x14ac:dyDescent="0.3">
      <c r="A620">
        <v>619</v>
      </c>
      <c r="B620" t="s">
        <v>3017</v>
      </c>
      <c r="C620" t="s">
        <v>1253</v>
      </c>
      <c r="D620" t="s">
        <v>98</v>
      </c>
      <c r="E620" t="s">
        <v>19</v>
      </c>
      <c r="F620" t="s">
        <v>3018</v>
      </c>
      <c r="G620" t="s">
        <v>3019</v>
      </c>
      <c r="H620" s="1">
        <v>10735</v>
      </c>
      <c r="I620" t="s">
        <v>2159</v>
      </c>
    </row>
    <row r="621" spans="1:9" x14ac:dyDescent="0.3">
      <c r="A621">
        <v>620</v>
      </c>
      <c r="B621" t="s">
        <v>3020</v>
      </c>
      <c r="C621" t="s">
        <v>3021</v>
      </c>
      <c r="D621" t="s">
        <v>3022</v>
      </c>
      <c r="E621" t="s">
        <v>12</v>
      </c>
      <c r="F621" t="s">
        <v>3023</v>
      </c>
      <c r="G621" t="s">
        <v>3024</v>
      </c>
      <c r="H621" s="1">
        <v>24075</v>
      </c>
      <c r="I621" t="s">
        <v>3025</v>
      </c>
    </row>
    <row r="622" spans="1:9" x14ac:dyDescent="0.3">
      <c r="A622">
        <v>621</v>
      </c>
      <c r="B622" t="s">
        <v>3026</v>
      </c>
      <c r="C622" t="s">
        <v>3027</v>
      </c>
      <c r="D622" t="s">
        <v>3028</v>
      </c>
      <c r="E622" t="s">
        <v>19</v>
      </c>
      <c r="F622" t="s">
        <v>3029</v>
      </c>
      <c r="G622" t="s">
        <v>3030</v>
      </c>
      <c r="H622" s="1">
        <v>42813</v>
      </c>
      <c r="I622" t="s">
        <v>528</v>
      </c>
    </row>
    <row r="623" spans="1:9" x14ac:dyDescent="0.3">
      <c r="A623">
        <v>622</v>
      </c>
      <c r="B623" t="s">
        <v>3031</v>
      </c>
      <c r="C623" t="s">
        <v>3032</v>
      </c>
      <c r="D623" t="s">
        <v>294</v>
      </c>
      <c r="E623" t="s">
        <v>19</v>
      </c>
      <c r="F623" t="s">
        <v>3033</v>
      </c>
      <c r="G623" t="s">
        <v>3034</v>
      </c>
      <c r="H623" s="1">
        <v>12021</v>
      </c>
      <c r="I623" t="s">
        <v>3035</v>
      </c>
    </row>
    <row r="624" spans="1:9" x14ac:dyDescent="0.3">
      <c r="A624">
        <v>623</v>
      </c>
      <c r="B624" t="s">
        <v>3036</v>
      </c>
      <c r="C624" t="s">
        <v>3037</v>
      </c>
      <c r="D624" t="s">
        <v>3038</v>
      </c>
      <c r="E624" t="s">
        <v>19</v>
      </c>
      <c r="F624" t="s">
        <v>3039</v>
      </c>
      <c r="G624" t="s">
        <v>3040</v>
      </c>
      <c r="H624" s="1">
        <v>17921</v>
      </c>
      <c r="I624" t="s">
        <v>3041</v>
      </c>
    </row>
    <row r="625" spans="1:9" x14ac:dyDescent="0.3">
      <c r="A625">
        <v>624</v>
      </c>
      <c r="B625" t="s">
        <v>3042</v>
      </c>
      <c r="C625" t="s">
        <v>3043</v>
      </c>
      <c r="D625" t="s">
        <v>3044</v>
      </c>
      <c r="E625" t="s">
        <v>19</v>
      </c>
      <c r="F625" t="s">
        <v>3045</v>
      </c>
      <c r="G625" t="s">
        <v>3046</v>
      </c>
      <c r="H625" s="1">
        <v>21536</v>
      </c>
      <c r="I625" t="s">
        <v>2965</v>
      </c>
    </row>
    <row r="626" spans="1:9" x14ac:dyDescent="0.3">
      <c r="A626">
        <v>625</v>
      </c>
      <c r="B626" t="s">
        <v>3047</v>
      </c>
      <c r="C626" t="s">
        <v>438</v>
      </c>
      <c r="D626" t="s">
        <v>3048</v>
      </c>
      <c r="E626" t="s">
        <v>19</v>
      </c>
      <c r="F626" t="s">
        <v>3049</v>
      </c>
      <c r="G626" t="s">
        <v>3050</v>
      </c>
      <c r="H626" s="1">
        <v>42449</v>
      </c>
      <c r="I626" t="s">
        <v>1348</v>
      </c>
    </row>
    <row r="627" spans="1:9" x14ac:dyDescent="0.3">
      <c r="A627">
        <v>626</v>
      </c>
      <c r="B627" t="s">
        <v>3051</v>
      </c>
      <c r="C627" t="s">
        <v>3052</v>
      </c>
      <c r="D627" t="s">
        <v>1428</v>
      </c>
      <c r="E627" t="s">
        <v>12</v>
      </c>
      <c r="F627" t="s">
        <v>3053</v>
      </c>
      <c r="G627" t="s">
        <v>3054</v>
      </c>
      <c r="H627" s="1">
        <v>25958</v>
      </c>
      <c r="I627" t="s">
        <v>874</v>
      </c>
    </row>
    <row r="628" spans="1:9" x14ac:dyDescent="0.3">
      <c r="A628">
        <v>627</v>
      </c>
      <c r="B628" t="s">
        <v>3055</v>
      </c>
      <c r="C628" t="s">
        <v>1995</v>
      </c>
      <c r="D628" t="s">
        <v>2094</v>
      </c>
      <c r="E628" t="s">
        <v>19</v>
      </c>
      <c r="F628" t="s">
        <v>3056</v>
      </c>
      <c r="G628">
        <v>9140509503</v>
      </c>
      <c r="H628" s="1">
        <v>13054</v>
      </c>
      <c r="I628" t="s">
        <v>139</v>
      </c>
    </row>
    <row r="629" spans="1:9" x14ac:dyDescent="0.3">
      <c r="A629">
        <v>628</v>
      </c>
      <c r="B629" t="s">
        <v>3057</v>
      </c>
      <c r="C629" t="s">
        <v>288</v>
      </c>
      <c r="D629" t="s">
        <v>1184</v>
      </c>
      <c r="E629" t="s">
        <v>12</v>
      </c>
      <c r="F629" t="s">
        <v>3058</v>
      </c>
      <c r="G629" t="s">
        <v>3059</v>
      </c>
      <c r="H629" s="1">
        <v>38404</v>
      </c>
      <c r="I629" t="s">
        <v>2374</v>
      </c>
    </row>
    <row r="630" spans="1:9" x14ac:dyDescent="0.3">
      <c r="A630">
        <v>629</v>
      </c>
      <c r="B630" t="s">
        <v>3060</v>
      </c>
      <c r="C630" t="s">
        <v>3061</v>
      </c>
      <c r="D630" t="s">
        <v>3044</v>
      </c>
      <c r="E630" t="s">
        <v>12</v>
      </c>
      <c r="F630" t="s">
        <v>3062</v>
      </c>
      <c r="G630" t="s">
        <v>3063</v>
      </c>
      <c r="H630" s="1">
        <v>32494</v>
      </c>
      <c r="I630" t="s">
        <v>1229</v>
      </c>
    </row>
    <row r="631" spans="1:9" x14ac:dyDescent="0.3">
      <c r="A631">
        <v>630</v>
      </c>
      <c r="B631" t="s">
        <v>3064</v>
      </c>
      <c r="C631" t="s">
        <v>2759</v>
      </c>
      <c r="D631" t="s">
        <v>3065</v>
      </c>
      <c r="E631" t="s">
        <v>12</v>
      </c>
      <c r="F631" t="s">
        <v>3066</v>
      </c>
      <c r="G631" t="s">
        <v>3067</v>
      </c>
      <c r="H631" s="1">
        <v>19980</v>
      </c>
      <c r="I631" t="s">
        <v>2850</v>
      </c>
    </row>
    <row r="632" spans="1:9" x14ac:dyDescent="0.3">
      <c r="A632">
        <v>631</v>
      </c>
      <c r="B632" t="s">
        <v>3068</v>
      </c>
      <c r="C632" t="s">
        <v>3069</v>
      </c>
      <c r="D632" t="s">
        <v>3070</v>
      </c>
      <c r="E632" t="s">
        <v>12</v>
      </c>
      <c r="F632" t="s">
        <v>3071</v>
      </c>
      <c r="G632" t="s">
        <v>3072</v>
      </c>
      <c r="H632" s="1">
        <v>20419</v>
      </c>
      <c r="I632" t="s">
        <v>3073</v>
      </c>
    </row>
    <row r="633" spans="1:9" x14ac:dyDescent="0.3">
      <c r="A633">
        <v>632</v>
      </c>
      <c r="B633" t="s">
        <v>3074</v>
      </c>
      <c r="C633" t="s">
        <v>2361</v>
      </c>
      <c r="D633" t="s">
        <v>3075</v>
      </c>
      <c r="E633" t="s">
        <v>19</v>
      </c>
      <c r="F633" t="s">
        <v>3076</v>
      </c>
      <c r="G633" t="s">
        <v>3077</v>
      </c>
      <c r="H633" s="1">
        <v>14117</v>
      </c>
      <c r="I633" t="s">
        <v>3078</v>
      </c>
    </row>
    <row r="634" spans="1:9" x14ac:dyDescent="0.3">
      <c r="A634">
        <v>633</v>
      </c>
      <c r="B634" t="s">
        <v>3079</v>
      </c>
      <c r="C634" t="s">
        <v>2085</v>
      </c>
      <c r="D634" t="s">
        <v>1534</v>
      </c>
      <c r="E634" t="s">
        <v>12</v>
      </c>
      <c r="F634" t="s">
        <v>3080</v>
      </c>
      <c r="G634" t="s">
        <v>3081</v>
      </c>
      <c r="H634" s="1">
        <v>36534</v>
      </c>
      <c r="I634" t="s">
        <v>3082</v>
      </c>
    </row>
    <row r="635" spans="1:9" x14ac:dyDescent="0.3">
      <c r="A635">
        <v>634</v>
      </c>
      <c r="B635" t="s">
        <v>3083</v>
      </c>
      <c r="C635" t="s">
        <v>3084</v>
      </c>
      <c r="D635" t="s">
        <v>3085</v>
      </c>
      <c r="E635" t="s">
        <v>19</v>
      </c>
      <c r="F635" t="s">
        <v>3086</v>
      </c>
      <c r="G635" t="s">
        <v>3087</v>
      </c>
      <c r="H635" s="1">
        <v>42619</v>
      </c>
      <c r="I635" t="s">
        <v>3088</v>
      </c>
    </row>
    <row r="636" spans="1:9" x14ac:dyDescent="0.3">
      <c r="A636">
        <v>635</v>
      </c>
      <c r="B636" t="s">
        <v>3089</v>
      </c>
      <c r="C636" t="s">
        <v>3090</v>
      </c>
      <c r="D636" t="s">
        <v>3091</v>
      </c>
      <c r="E636" t="s">
        <v>12</v>
      </c>
      <c r="F636" t="s">
        <v>3092</v>
      </c>
      <c r="G636" t="s">
        <v>3093</v>
      </c>
      <c r="H636" s="1">
        <v>24434</v>
      </c>
      <c r="I636" t="s">
        <v>3094</v>
      </c>
    </row>
    <row r="637" spans="1:9" x14ac:dyDescent="0.3">
      <c r="A637">
        <v>636</v>
      </c>
      <c r="B637" t="s">
        <v>3095</v>
      </c>
      <c r="C637" t="s">
        <v>2776</v>
      </c>
      <c r="D637" t="s">
        <v>3096</v>
      </c>
      <c r="E637" t="s">
        <v>12</v>
      </c>
      <c r="F637" t="s">
        <v>3097</v>
      </c>
      <c r="G637" t="s">
        <v>3098</v>
      </c>
      <c r="H637" s="1">
        <v>9403</v>
      </c>
      <c r="I637" t="s">
        <v>3099</v>
      </c>
    </row>
    <row r="638" spans="1:9" x14ac:dyDescent="0.3">
      <c r="A638">
        <v>637</v>
      </c>
      <c r="B638" t="s">
        <v>3100</v>
      </c>
      <c r="C638" t="s">
        <v>2759</v>
      </c>
      <c r="D638" t="s">
        <v>254</v>
      </c>
      <c r="E638" t="s">
        <v>12</v>
      </c>
      <c r="F638" t="s">
        <v>3101</v>
      </c>
      <c r="G638">
        <v>6263040526</v>
      </c>
      <c r="H638" s="1">
        <v>12729</v>
      </c>
      <c r="I638" t="s">
        <v>2386</v>
      </c>
    </row>
    <row r="639" spans="1:9" x14ac:dyDescent="0.3">
      <c r="A639">
        <v>638</v>
      </c>
      <c r="B639" t="s">
        <v>3102</v>
      </c>
      <c r="C639" t="s">
        <v>2537</v>
      </c>
      <c r="D639" t="s">
        <v>3103</v>
      </c>
      <c r="E639" t="s">
        <v>19</v>
      </c>
      <c r="F639" t="s">
        <v>3104</v>
      </c>
      <c r="G639" t="s">
        <v>3105</v>
      </c>
      <c r="H639" s="1">
        <v>15061</v>
      </c>
      <c r="I639" t="s">
        <v>3106</v>
      </c>
    </row>
    <row r="640" spans="1:9" x14ac:dyDescent="0.3">
      <c r="A640">
        <v>639</v>
      </c>
      <c r="B640" t="s">
        <v>3107</v>
      </c>
      <c r="C640" t="s">
        <v>974</v>
      </c>
      <c r="D640" t="s">
        <v>3108</v>
      </c>
      <c r="E640" t="s">
        <v>19</v>
      </c>
      <c r="F640" t="s">
        <v>3109</v>
      </c>
      <c r="G640">
        <f>1-568-518-8771</f>
        <v>-9856</v>
      </c>
      <c r="H640" s="1">
        <v>13303</v>
      </c>
      <c r="I640" t="s">
        <v>1735</v>
      </c>
    </row>
    <row r="641" spans="1:9" x14ac:dyDescent="0.3">
      <c r="A641">
        <v>640</v>
      </c>
      <c r="B641" t="s">
        <v>3110</v>
      </c>
      <c r="C641" t="s">
        <v>3111</v>
      </c>
      <c r="D641" t="s">
        <v>3112</v>
      </c>
      <c r="E641" t="s">
        <v>12</v>
      </c>
      <c r="F641" t="s">
        <v>3113</v>
      </c>
      <c r="G641" t="s">
        <v>3114</v>
      </c>
      <c r="H641" s="1">
        <v>10375</v>
      </c>
      <c r="I641" t="s">
        <v>1914</v>
      </c>
    </row>
    <row r="642" spans="1:9" x14ac:dyDescent="0.3">
      <c r="A642">
        <v>641</v>
      </c>
      <c r="B642" t="s">
        <v>3115</v>
      </c>
      <c r="C642" t="s">
        <v>2232</v>
      </c>
      <c r="D642" t="s">
        <v>828</v>
      </c>
      <c r="E642" t="s">
        <v>19</v>
      </c>
      <c r="F642" t="s">
        <v>3116</v>
      </c>
      <c r="G642" t="s">
        <v>3117</v>
      </c>
      <c r="H642" s="1">
        <v>29131</v>
      </c>
      <c r="I642" t="s">
        <v>3118</v>
      </c>
    </row>
    <row r="643" spans="1:9" x14ac:dyDescent="0.3">
      <c r="A643">
        <v>642</v>
      </c>
      <c r="B643" t="s">
        <v>3119</v>
      </c>
      <c r="C643" t="s">
        <v>506</v>
      </c>
      <c r="D643" t="s">
        <v>620</v>
      </c>
      <c r="E643" t="s">
        <v>19</v>
      </c>
      <c r="F643" t="s">
        <v>3120</v>
      </c>
      <c r="G643" t="s">
        <v>3121</v>
      </c>
      <c r="H643" s="1">
        <v>34867</v>
      </c>
      <c r="I643" t="s">
        <v>1348</v>
      </c>
    </row>
    <row r="644" spans="1:9" x14ac:dyDescent="0.3">
      <c r="A644">
        <v>643</v>
      </c>
      <c r="B644" t="s">
        <v>3122</v>
      </c>
      <c r="C644" t="s">
        <v>3123</v>
      </c>
      <c r="D644" t="s">
        <v>604</v>
      </c>
      <c r="E644" t="s">
        <v>12</v>
      </c>
      <c r="F644" t="s">
        <v>3124</v>
      </c>
      <c r="G644" t="s">
        <v>3125</v>
      </c>
      <c r="H644" s="1">
        <v>41785</v>
      </c>
      <c r="I644" t="s">
        <v>43</v>
      </c>
    </row>
    <row r="645" spans="1:9" x14ac:dyDescent="0.3">
      <c r="A645">
        <v>644</v>
      </c>
      <c r="B645" t="s">
        <v>3126</v>
      </c>
      <c r="C645" t="s">
        <v>2876</v>
      </c>
      <c r="D645" t="s">
        <v>180</v>
      </c>
      <c r="E645" t="s">
        <v>12</v>
      </c>
      <c r="F645" t="s">
        <v>3127</v>
      </c>
      <c r="G645" t="s">
        <v>3128</v>
      </c>
      <c r="H645" s="1">
        <v>22472</v>
      </c>
      <c r="I645" t="s">
        <v>183</v>
      </c>
    </row>
    <row r="646" spans="1:9" x14ac:dyDescent="0.3">
      <c r="A646">
        <v>645</v>
      </c>
      <c r="B646" t="s">
        <v>3129</v>
      </c>
      <c r="C646" t="s">
        <v>141</v>
      </c>
      <c r="D646" t="s">
        <v>209</v>
      </c>
      <c r="E646" t="s">
        <v>12</v>
      </c>
      <c r="F646" t="s">
        <v>3130</v>
      </c>
      <c r="G646" t="s">
        <v>3131</v>
      </c>
      <c r="H646" s="1">
        <v>43005</v>
      </c>
      <c r="I646" t="s">
        <v>1708</v>
      </c>
    </row>
    <row r="647" spans="1:9" x14ac:dyDescent="0.3">
      <c r="A647">
        <v>646</v>
      </c>
      <c r="B647" t="s">
        <v>3132</v>
      </c>
      <c r="C647" t="s">
        <v>559</v>
      </c>
      <c r="D647" t="s">
        <v>3133</v>
      </c>
      <c r="E647" t="s">
        <v>12</v>
      </c>
      <c r="F647" t="s">
        <v>3134</v>
      </c>
      <c r="G647" t="s">
        <v>3135</v>
      </c>
      <c r="H647" s="1">
        <v>41749</v>
      </c>
      <c r="I647" t="s">
        <v>2550</v>
      </c>
    </row>
    <row r="648" spans="1:9" x14ac:dyDescent="0.3">
      <c r="A648">
        <v>647</v>
      </c>
      <c r="B648" t="s">
        <v>3136</v>
      </c>
      <c r="C648" t="s">
        <v>1424</v>
      </c>
      <c r="D648" t="s">
        <v>3137</v>
      </c>
      <c r="E648" t="s">
        <v>12</v>
      </c>
      <c r="F648" t="s">
        <v>3138</v>
      </c>
      <c r="G648">
        <v>2140198782</v>
      </c>
      <c r="H648" s="1">
        <v>30691</v>
      </c>
      <c r="I648" t="s">
        <v>1004</v>
      </c>
    </row>
    <row r="649" spans="1:9" x14ac:dyDescent="0.3">
      <c r="A649">
        <v>648</v>
      </c>
      <c r="B649" t="s">
        <v>3139</v>
      </c>
      <c r="C649" t="s">
        <v>3140</v>
      </c>
      <c r="D649" t="s">
        <v>2674</v>
      </c>
      <c r="E649" t="s">
        <v>19</v>
      </c>
      <c r="F649" t="s">
        <v>3141</v>
      </c>
      <c r="G649" t="s">
        <v>3142</v>
      </c>
      <c r="H649" s="1">
        <v>35756</v>
      </c>
      <c r="I649" t="s">
        <v>1983</v>
      </c>
    </row>
    <row r="650" spans="1:9" x14ac:dyDescent="0.3">
      <c r="A650">
        <v>649</v>
      </c>
      <c r="B650" t="s">
        <v>3143</v>
      </c>
      <c r="C650" t="s">
        <v>597</v>
      </c>
      <c r="D650" t="s">
        <v>3144</v>
      </c>
      <c r="E650" t="s">
        <v>19</v>
      </c>
      <c r="F650" t="s">
        <v>3145</v>
      </c>
      <c r="G650" t="s">
        <v>3146</v>
      </c>
      <c r="H650" s="1">
        <v>6449</v>
      </c>
      <c r="I650" t="s">
        <v>2820</v>
      </c>
    </row>
    <row r="651" spans="1:9" x14ac:dyDescent="0.3">
      <c r="A651">
        <v>650</v>
      </c>
      <c r="B651" t="s">
        <v>3147</v>
      </c>
      <c r="C651" t="s">
        <v>203</v>
      </c>
      <c r="D651" t="s">
        <v>137</v>
      </c>
      <c r="E651" t="s">
        <v>12</v>
      </c>
      <c r="F651" t="s">
        <v>3148</v>
      </c>
      <c r="G651" t="s">
        <v>3149</v>
      </c>
      <c r="H651" s="1">
        <v>11350</v>
      </c>
      <c r="I651" t="s">
        <v>2990</v>
      </c>
    </row>
    <row r="652" spans="1:9" x14ac:dyDescent="0.3">
      <c r="A652">
        <v>651</v>
      </c>
      <c r="B652" t="s">
        <v>3150</v>
      </c>
      <c r="C652" t="s">
        <v>3151</v>
      </c>
      <c r="D652" t="s">
        <v>2070</v>
      </c>
      <c r="E652" t="s">
        <v>12</v>
      </c>
      <c r="F652" t="s">
        <v>3152</v>
      </c>
      <c r="G652">
        <f>1-428-757-5523</f>
        <v>-6707</v>
      </c>
      <c r="H652" s="1">
        <v>32375</v>
      </c>
      <c r="I652" t="s">
        <v>2079</v>
      </c>
    </row>
    <row r="653" spans="1:9" x14ac:dyDescent="0.3">
      <c r="A653">
        <v>652</v>
      </c>
      <c r="B653" t="s">
        <v>3153</v>
      </c>
      <c r="C653" t="s">
        <v>1901</v>
      </c>
      <c r="D653" t="s">
        <v>115</v>
      </c>
      <c r="E653" t="s">
        <v>19</v>
      </c>
      <c r="F653" t="s">
        <v>3154</v>
      </c>
      <c r="G653" t="s">
        <v>3155</v>
      </c>
      <c r="H653" s="1">
        <v>20301</v>
      </c>
      <c r="I653" t="s">
        <v>532</v>
      </c>
    </row>
    <row r="654" spans="1:9" x14ac:dyDescent="0.3">
      <c r="A654">
        <v>653</v>
      </c>
      <c r="B654" t="s">
        <v>3156</v>
      </c>
      <c r="C654" t="s">
        <v>2371</v>
      </c>
      <c r="D654" t="s">
        <v>2312</v>
      </c>
      <c r="E654" t="s">
        <v>19</v>
      </c>
      <c r="F654" t="s">
        <v>3157</v>
      </c>
      <c r="G654" t="s">
        <v>3158</v>
      </c>
      <c r="H654" s="1">
        <v>26668</v>
      </c>
      <c r="I654" t="s">
        <v>864</v>
      </c>
    </row>
    <row r="655" spans="1:9" x14ac:dyDescent="0.3">
      <c r="A655">
        <v>654</v>
      </c>
      <c r="B655" t="s">
        <v>3159</v>
      </c>
      <c r="C655" t="s">
        <v>669</v>
      </c>
      <c r="D655" t="s">
        <v>3160</v>
      </c>
      <c r="E655" t="s">
        <v>19</v>
      </c>
      <c r="F655" t="s">
        <v>3161</v>
      </c>
      <c r="G655" t="s">
        <v>3162</v>
      </c>
      <c r="H655" s="1">
        <v>11100</v>
      </c>
      <c r="I655" t="s">
        <v>1746</v>
      </c>
    </row>
    <row r="656" spans="1:9" x14ac:dyDescent="0.3">
      <c r="A656">
        <v>655</v>
      </c>
      <c r="B656" t="s">
        <v>3163</v>
      </c>
      <c r="C656" t="s">
        <v>3164</v>
      </c>
      <c r="D656" t="s">
        <v>3165</v>
      </c>
      <c r="E656" t="s">
        <v>12</v>
      </c>
      <c r="F656" t="s">
        <v>3166</v>
      </c>
      <c r="G656">
        <v>2473259399</v>
      </c>
      <c r="H656" s="1">
        <v>29103</v>
      </c>
      <c r="I656" t="s">
        <v>15</v>
      </c>
    </row>
    <row r="657" spans="1:9" x14ac:dyDescent="0.3">
      <c r="A657">
        <v>656</v>
      </c>
      <c r="B657" t="s">
        <v>3167</v>
      </c>
      <c r="C657" t="s">
        <v>317</v>
      </c>
      <c r="D657" t="s">
        <v>1337</v>
      </c>
      <c r="E657" t="s">
        <v>19</v>
      </c>
      <c r="F657" t="s">
        <v>3168</v>
      </c>
      <c r="G657" t="s">
        <v>3169</v>
      </c>
      <c r="H657" s="1">
        <v>8739</v>
      </c>
      <c r="I657" t="s">
        <v>2757</v>
      </c>
    </row>
    <row r="658" spans="1:9" x14ac:dyDescent="0.3">
      <c r="A658">
        <v>657</v>
      </c>
      <c r="B658" t="s">
        <v>3170</v>
      </c>
      <c r="C658" t="s">
        <v>3171</v>
      </c>
      <c r="D658" t="s">
        <v>987</v>
      </c>
      <c r="E658" t="s">
        <v>19</v>
      </c>
      <c r="F658" t="s">
        <v>3172</v>
      </c>
      <c r="G658" t="s">
        <v>3173</v>
      </c>
      <c r="H658" s="1">
        <v>5813</v>
      </c>
      <c r="I658" t="s">
        <v>1142</v>
      </c>
    </row>
    <row r="659" spans="1:9" x14ac:dyDescent="0.3">
      <c r="A659">
        <v>658</v>
      </c>
      <c r="B659" t="s">
        <v>3174</v>
      </c>
      <c r="C659" t="s">
        <v>2138</v>
      </c>
      <c r="D659" t="s">
        <v>1827</v>
      </c>
      <c r="E659" t="s">
        <v>12</v>
      </c>
      <c r="F659" t="s">
        <v>3175</v>
      </c>
      <c r="G659" t="s">
        <v>3176</v>
      </c>
      <c r="H659" s="1">
        <v>39025</v>
      </c>
      <c r="I659" t="s">
        <v>3177</v>
      </c>
    </row>
    <row r="660" spans="1:9" x14ac:dyDescent="0.3">
      <c r="A660">
        <v>659</v>
      </c>
      <c r="B660" t="s">
        <v>3178</v>
      </c>
      <c r="C660" t="s">
        <v>1144</v>
      </c>
      <c r="D660" t="s">
        <v>490</v>
      </c>
      <c r="E660" t="s">
        <v>19</v>
      </c>
      <c r="F660" t="s">
        <v>3179</v>
      </c>
      <c r="G660" t="s">
        <v>3180</v>
      </c>
      <c r="H660" s="1">
        <v>12536</v>
      </c>
      <c r="I660" t="s">
        <v>3181</v>
      </c>
    </row>
    <row r="661" spans="1:9" x14ac:dyDescent="0.3">
      <c r="A661">
        <v>660</v>
      </c>
      <c r="B661" t="s">
        <v>3182</v>
      </c>
      <c r="C661" t="s">
        <v>3183</v>
      </c>
      <c r="D661" t="s">
        <v>615</v>
      </c>
      <c r="E661" t="s">
        <v>19</v>
      </c>
      <c r="F661" t="s">
        <v>3184</v>
      </c>
      <c r="G661">
        <v>5441639643</v>
      </c>
      <c r="H661" s="1">
        <v>32300</v>
      </c>
      <c r="I661" t="s">
        <v>3185</v>
      </c>
    </row>
    <row r="662" spans="1:9" x14ac:dyDescent="0.3">
      <c r="A662">
        <v>661</v>
      </c>
      <c r="B662" t="s">
        <v>3186</v>
      </c>
      <c r="C662" t="s">
        <v>3187</v>
      </c>
      <c r="D662" t="s">
        <v>3188</v>
      </c>
      <c r="E662" t="s">
        <v>19</v>
      </c>
      <c r="F662" t="s">
        <v>3189</v>
      </c>
      <c r="G662" t="s">
        <v>3190</v>
      </c>
      <c r="H662" s="1">
        <v>35659</v>
      </c>
      <c r="I662" t="s">
        <v>356</v>
      </c>
    </row>
    <row r="663" spans="1:9" x14ac:dyDescent="0.3">
      <c r="A663">
        <v>662</v>
      </c>
      <c r="B663" t="s">
        <v>3191</v>
      </c>
      <c r="C663" t="s">
        <v>2943</v>
      </c>
      <c r="D663" t="s">
        <v>1952</v>
      </c>
      <c r="E663" t="s">
        <v>19</v>
      </c>
      <c r="F663" t="s">
        <v>3192</v>
      </c>
      <c r="G663" t="s">
        <v>3193</v>
      </c>
      <c r="H663" s="1">
        <v>11699</v>
      </c>
      <c r="I663" t="s">
        <v>3194</v>
      </c>
    </row>
    <row r="664" spans="1:9" x14ac:dyDescent="0.3">
      <c r="A664">
        <v>663</v>
      </c>
      <c r="B664" t="s">
        <v>3195</v>
      </c>
      <c r="C664" t="s">
        <v>2213</v>
      </c>
      <c r="D664" t="s">
        <v>3196</v>
      </c>
      <c r="E664" t="s">
        <v>19</v>
      </c>
      <c r="F664" t="s">
        <v>3197</v>
      </c>
      <c r="G664" t="s">
        <v>3198</v>
      </c>
      <c r="H664" s="1">
        <v>5458</v>
      </c>
      <c r="I664" t="s">
        <v>3199</v>
      </c>
    </row>
    <row r="665" spans="1:9" x14ac:dyDescent="0.3">
      <c r="A665">
        <v>664</v>
      </c>
      <c r="B665" t="s">
        <v>3200</v>
      </c>
      <c r="C665" t="s">
        <v>3201</v>
      </c>
      <c r="D665" t="s">
        <v>215</v>
      </c>
      <c r="E665" t="s">
        <v>19</v>
      </c>
      <c r="F665" t="s">
        <v>3202</v>
      </c>
      <c r="G665" t="s">
        <v>3203</v>
      </c>
      <c r="H665" s="1">
        <v>6243</v>
      </c>
      <c r="I665" t="s">
        <v>3204</v>
      </c>
    </row>
    <row r="666" spans="1:9" x14ac:dyDescent="0.3">
      <c r="A666">
        <v>665</v>
      </c>
      <c r="B666" t="s">
        <v>3205</v>
      </c>
      <c r="C666" t="s">
        <v>3206</v>
      </c>
      <c r="D666" t="s">
        <v>3207</v>
      </c>
      <c r="E666" t="s">
        <v>12</v>
      </c>
      <c r="F666" t="s">
        <v>3208</v>
      </c>
      <c r="G666">
        <v>4008095210</v>
      </c>
      <c r="H666" s="1">
        <v>14426</v>
      </c>
      <c r="I666" t="s">
        <v>3209</v>
      </c>
    </row>
    <row r="667" spans="1:9" x14ac:dyDescent="0.3">
      <c r="A667">
        <v>666</v>
      </c>
      <c r="B667" t="s">
        <v>3210</v>
      </c>
      <c r="C667" t="s">
        <v>2962</v>
      </c>
      <c r="D667" t="s">
        <v>2739</v>
      </c>
      <c r="E667" t="s">
        <v>12</v>
      </c>
      <c r="F667" t="s">
        <v>3211</v>
      </c>
      <c r="G667" t="s">
        <v>3212</v>
      </c>
      <c r="H667" s="1">
        <v>36597</v>
      </c>
      <c r="I667" t="s">
        <v>3213</v>
      </c>
    </row>
    <row r="668" spans="1:9" x14ac:dyDescent="0.3">
      <c r="A668">
        <v>667</v>
      </c>
      <c r="B668" t="s">
        <v>3214</v>
      </c>
      <c r="C668" t="s">
        <v>17</v>
      </c>
      <c r="D668" t="s">
        <v>615</v>
      </c>
      <c r="E668" t="s">
        <v>12</v>
      </c>
      <c r="F668" t="s">
        <v>3215</v>
      </c>
      <c r="G668" t="s">
        <v>3216</v>
      </c>
      <c r="H668" s="1">
        <v>40776</v>
      </c>
      <c r="I668" t="s">
        <v>667</v>
      </c>
    </row>
    <row r="669" spans="1:9" x14ac:dyDescent="0.3">
      <c r="A669">
        <v>668</v>
      </c>
      <c r="B669" t="s">
        <v>3217</v>
      </c>
      <c r="C669" t="s">
        <v>1491</v>
      </c>
      <c r="D669" t="s">
        <v>2107</v>
      </c>
      <c r="E669" t="s">
        <v>12</v>
      </c>
      <c r="F669" t="s">
        <v>3218</v>
      </c>
      <c r="G669" t="s">
        <v>3219</v>
      </c>
      <c r="H669" s="1">
        <v>30139</v>
      </c>
      <c r="I669" t="s">
        <v>130</v>
      </c>
    </row>
    <row r="670" spans="1:9" x14ac:dyDescent="0.3">
      <c r="A670">
        <v>669</v>
      </c>
      <c r="B670" t="s">
        <v>3220</v>
      </c>
      <c r="C670" t="s">
        <v>702</v>
      </c>
      <c r="D670" t="s">
        <v>1851</v>
      </c>
      <c r="E670" t="s">
        <v>12</v>
      </c>
      <c r="F670" t="s">
        <v>3221</v>
      </c>
      <c r="G670" t="s">
        <v>3222</v>
      </c>
      <c r="H670" s="1">
        <v>20018</v>
      </c>
      <c r="I670" t="s">
        <v>3223</v>
      </c>
    </row>
    <row r="671" spans="1:9" x14ac:dyDescent="0.3">
      <c r="A671">
        <v>670</v>
      </c>
      <c r="B671" t="s">
        <v>3224</v>
      </c>
      <c r="C671" t="s">
        <v>1846</v>
      </c>
      <c r="D671" t="s">
        <v>1060</v>
      </c>
      <c r="E671" t="s">
        <v>19</v>
      </c>
      <c r="F671" t="s">
        <v>3225</v>
      </c>
      <c r="G671" t="s">
        <v>3226</v>
      </c>
      <c r="H671" s="1">
        <v>36852</v>
      </c>
      <c r="I671" t="s">
        <v>3227</v>
      </c>
    </row>
    <row r="672" spans="1:9" x14ac:dyDescent="0.3">
      <c r="A672">
        <v>671</v>
      </c>
      <c r="B672" t="s">
        <v>3228</v>
      </c>
      <c r="C672" t="s">
        <v>3229</v>
      </c>
      <c r="D672" t="s">
        <v>3230</v>
      </c>
      <c r="E672" t="s">
        <v>19</v>
      </c>
      <c r="F672" t="s">
        <v>3231</v>
      </c>
      <c r="G672" t="s">
        <v>3232</v>
      </c>
      <c r="H672" s="1">
        <v>9901</v>
      </c>
      <c r="I672" t="s">
        <v>3233</v>
      </c>
    </row>
    <row r="673" spans="1:9" x14ac:dyDescent="0.3">
      <c r="A673">
        <v>672</v>
      </c>
      <c r="B673" t="s">
        <v>3234</v>
      </c>
      <c r="C673" t="s">
        <v>2328</v>
      </c>
      <c r="D673" t="s">
        <v>2352</v>
      </c>
      <c r="E673" t="s">
        <v>12</v>
      </c>
      <c r="F673" t="s">
        <v>3235</v>
      </c>
      <c r="G673" t="s">
        <v>3236</v>
      </c>
      <c r="H673" s="1">
        <v>11104</v>
      </c>
      <c r="I673" t="s">
        <v>3237</v>
      </c>
    </row>
    <row r="674" spans="1:9" x14ac:dyDescent="0.3">
      <c r="A674">
        <v>673</v>
      </c>
      <c r="B674" t="s">
        <v>3238</v>
      </c>
      <c r="C674" t="s">
        <v>3239</v>
      </c>
      <c r="D674" t="s">
        <v>3240</v>
      </c>
      <c r="E674" t="s">
        <v>19</v>
      </c>
      <c r="F674" t="s">
        <v>3241</v>
      </c>
      <c r="G674" t="s">
        <v>3242</v>
      </c>
      <c r="H674" s="1">
        <v>17192</v>
      </c>
      <c r="I674" t="s">
        <v>2150</v>
      </c>
    </row>
    <row r="675" spans="1:9" x14ac:dyDescent="0.3">
      <c r="A675">
        <v>674</v>
      </c>
      <c r="B675" t="s">
        <v>3243</v>
      </c>
      <c r="C675" t="s">
        <v>3244</v>
      </c>
      <c r="D675" t="s">
        <v>3245</v>
      </c>
      <c r="E675" t="s">
        <v>19</v>
      </c>
      <c r="F675" t="s">
        <v>3246</v>
      </c>
      <c r="G675">
        <v>9860888302</v>
      </c>
      <c r="H675" s="1">
        <v>29640</v>
      </c>
      <c r="I675" t="s">
        <v>1512</v>
      </c>
    </row>
    <row r="676" spans="1:9" x14ac:dyDescent="0.3">
      <c r="A676">
        <v>675</v>
      </c>
      <c r="B676" t="s">
        <v>3247</v>
      </c>
      <c r="C676" t="s">
        <v>3248</v>
      </c>
      <c r="D676" t="s">
        <v>3249</v>
      </c>
      <c r="E676" t="s">
        <v>12</v>
      </c>
      <c r="F676" t="s">
        <v>3250</v>
      </c>
      <c r="G676" t="s">
        <v>3251</v>
      </c>
      <c r="H676" s="1">
        <v>4236</v>
      </c>
      <c r="I676" t="s">
        <v>874</v>
      </c>
    </row>
    <row r="677" spans="1:9" x14ac:dyDescent="0.3">
      <c r="A677">
        <v>676</v>
      </c>
      <c r="B677" t="s">
        <v>3252</v>
      </c>
      <c r="C677" t="s">
        <v>2992</v>
      </c>
      <c r="D677" t="s">
        <v>912</v>
      </c>
      <c r="E677" t="s">
        <v>12</v>
      </c>
      <c r="F677" t="s">
        <v>3253</v>
      </c>
      <c r="G677" t="s">
        <v>3254</v>
      </c>
      <c r="H677" s="1">
        <v>14423</v>
      </c>
      <c r="I677" t="s">
        <v>3255</v>
      </c>
    </row>
    <row r="678" spans="1:9" x14ac:dyDescent="0.3">
      <c r="A678">
        <v>677</v>
      </c>
      <c r="B678" t="s">
        <v>3256</v>
      </c>
      <c r="C678" t="s">
        <v>733</v>
      </c>
      <c r="D678" t="s">
        <v>2899</v>
      </c>
      <c r="E678" t="s">
        <v>12</v>
      </c>
      <c r="F678" t="s">
        <v>3257</v>
      </c>
      <c r="G678" t="s">
        <v>3258</v>
      </c>
      <c r="H678" s="1">
        <v>25662</v>
      </c>
      <c r="I678" t="s">
        <v>846</v>
      </c>
    </row>
    <row r="679" spans="1:9" x14ac:dyDescent="0.3">
      <c r="A679">
        <v>678</v>
      </c>
      <c r="B679" t="s">
        <v>3259</v>
      </c>
      <c r="C679" t="s">
        <v>3260</v>
      </c>
      <c r="D679" t="s">
        <v>46</v>
      </c>
      <c r="E679" t="s">
        <v>19</v>
      </c>
      <c r="F679" t="s">
        <v>3261</v>
      </c>
      <c r="G679" t="s">
        <v>3262</v>
      </c>
      <c r="H679" s="1">
        <v>40625</v>
      </c>
      <c r="I679" t="s">
        <v>2386</v>
      </c>
    </row>
    <row r="680" spans="1:9" x14ac:dyDescent="0.3">
      <c r="A680">
        <v>679</v>
      </c>
      <c r="B680" t="s">
        <v>3263</v>
      </c>
      <c r="C680" t="s">
        <v>854</v>
      </c>
      <c r="D680" t="s">
        <v>237</v>
      </c>
      <c r="E680" t="s">
        <v>12</v>
      </c>
      <c r="F680" t="s">
        <v>3264</v>
      </c>
      <c r="G680" t="s">
        <v>3265</v>
      </c>
      <c r="H680" s="1">
        <v>40905</v>
      </c>
      <c r="I680" t="s">
        <v>3266</v>
      </c>
    </row>
    <row r="681" spans="1:9" x14ac:dyDescent="0.3">
      <c r="A681">
        <v>680</v>
      </c>
      <c r="B681" t="s">
        <v>3267</v>
      </c>
      <c r="C681" t="s">
        <v>51</v>
      </c>
      <c r="D681" t="s">
        <v>3268</v>
      </c>
      <c r="E681" t="s">
        <v>19</v>
      </c>
      <c r="F681" t="s">
        <v>3269</v>
      </c>
      <c r="G681" t="s">
        <v>3270</v>
      </c>
      <c r="H681" s="1">
        <v>36734</v>
      </c>
      <c r="I681" t="s">
        <v>3271</v>
      </c>
    </row>
    <row r="682" spans="1:9" x14ac:dyDescent="0.3">
      <c r="A682">
        <v>681</v>
      </c>
      <c r="B682" t="s">
        <v>3272</v>
      </c>
      <c r="C682" t="s">
        <v>3273</v>
      </c>
      <c r="D682" t="s">
        <v>3274</v>
      </c>
      <c r="E682" t="s">
        <v>19</v>
      </c>
      <c r="F682" t="s">
        <v>3275</v>
      </c>
      <c r="G682" t="s">
        <v>3276</v>
      </c>
      <c r="H682" s="1">
        <v>18472</v>
      </c>
      <c r="I682" t="s">
        <v>3277</v>
      </c>
    </row>
    <row r="683" spans="1:9" x14ac:dyDescent="0.3">
      <c r="A683">
        <v>682</v>
      </c>
      <c r="B683" t="s">
        <v>3278</v>
      </c>
      <c r="C683" t="s">
        <v>3279</v>
      </c>
      <c r="D683" t="s">
        <v>3280</v>
      </c>
      <c r="E683" t="s">
        <v>12</v>
      </c>
      <c r="F683" t="s">
        <v>3281</v>
      </c>
      <c r="G683" t="s">
        <v>3282</v>
      </c>
      <c r="H683" s="1">
        <v>14587</v>
      </c>
      <c r="I683" t="s">
        <v>1735</v>
      </c>
    </row>
    <row r="684" spans="1:9" x14ac:dyDescent="0.3">
      <c r="A684">
        <v>683</v>
      </c>
      <c r="B684" t="s">
        <v>3283</v>
      </c>
      <c r="C684" t="s">
        <v>1038</v>
      </c>
      <c r="D684" t="s">
        <v>2533</v>
      </c>
      <c r="E684" t="s">
        <v>19</v>
      </c>
      <c r="F684" t="s">
        <v>3284</v>
      </c>
      <c r="G684" t="s">
        <v>3285</v>
      </c>
      <c r="H684" s="1">
        <v>16485</v>
      </c>
      <c r="I684" t="s">
        <v>2834</v>
      </c>
    </row>
    <row r="685" spans="1:9" x14ac:dyDescent="0.3">
      <c r="A685">
        <v>684</v>
      </c>
      <c r="B685" t="s">
        <v>3286</v>
      </c>
      <c r="C685" t="s">
        <v>270</v>
      </c>
      <c r="D685" t="s">
        <v>822</v>
      </c>
      <c r="E685" t="s">
        <v>12</v>
      </c>
      <c r="F685" t="s">
        <v>3287</v>
      </c>
      <c r="G685" t="s">
        <v>3288</v>
      </c>
      <c r="H685" s="1">
        <v>16806</v>
      </c>
      <c r="I685" t="s">
        <v>754</v>
      </c>
    </row>
    <row r="686" spans="1:9" x14ac:dyDescent="0.3">
      <c r="A686">
        <v>685</v>
      </c>
      <c r="B686" t="s">
        <v>3289</v>
      </c>
      <c r="C686" t="s">
        <v>3032</v>
      </c>
      <c r="D686" t="s">
        <v>907</v>
      </c>
      <c r="E686" t="s">
        <v>19</v>
      </c>
      <c r="F686" t="s">
        <v>3290</v>
      </c>
      <c r="G686" t="s">
        <v>3291</v>
      </c>
      <c r="H686" s="1">
        <v>19332</v>
      </c>
      <c r="I686" t="s">
        <v>2850</v>
      </c>
    </row>
    <row r="687" spans="1:9" x14ac:dyDescent="0.3">
      <c r="A687">
        <v>686</v>
      </c>
      <c r="B687" t="s">
        <v>3292</v>
      </c>
      <c r="C687" t="s">
        <v>2780</v>
      </c>
      <c r="D687" t="s">
        <v>3293</v>
      </c>
      <c r="E687" t="s">
        <v>19</v>
      </c>
      <c r="F687" t="s">
        <v>3294</v>
      </c>
      <c r="G687" t="s">
        <v>3295</v>
      </c>
      <c r="H687" s="1">
        <v>5519</v>
      </c>
      <c r="I687" t="s">
        <v>1368</v>
      </c>
    </row>
    <row r="688" spans="1:9" x14ac:dyDescent="0.3">
      <c r="A688">
        <v>687</v>
      </c>
      <c r="B688" t="s">
        <v>3296</v>
      </c>
      <c r="C688" t="s">
        <v>2759</v>
      </c>
      <c r="D688" t="s">
        <v>3297</v>
      </c>
      <c r="E688" t="s">
        <v>12</v>
      </c>
      <c r="F688" t="s">
        <v>3298</v>
      </c>
      <c r="G688" t="s">
        <v>3299</v>
      </c>
      <c r="H688" s="1">
        <v>13186</v>
      </c>
      <c r="I688" t="s">
        <v>1431</v>
      </c>
    </row>
    <row r="689" spans="1:9" x14ac:dyDescent="0.3">
      <c r="A689">
        <v>688</v>
      </c>
      <c r="B689" t="s">
        <v>3300</v>
      </c>
      <c r="C689" t="s">
        <v>2232</v>
      </c>
      <c r="D689" t="s">
        <v>2016</v>
      </c>
      <c r="E689" t="s">
        <v>19</v>
      </c>
      <c r="F689" t="s">
        <v>3301</v>
      </c>
      <c r="G689" t="s">
        <v>3302</v>
      </c>
      <c r="H689" s="1">
        <v>25884</v>
      </c>
      <c r="I689" t="s">
        <v>3303</v>
      </c>
    </row>
    <row r="690" spans="1:9" x14ac:dyDescent="0.3">
      <c r="A690">
        <v>689</v>
      </c>
      <c r="B690" t="s">
        <v>3304</v>
      </c>
      <c r="C690" t="s">
        <v>3305</v>
      </c>
      <c r="D690" t="s">
        <v>3306</v>
      </c>
      <c r="E690" t="s">
        <v>19</v>
      </c>
      <c r="F690" t="s">
        <v>3307</v>
      </c>
      <c r="G690" t="s">
        <v>3308</v>
      </c>
      <c r="H690" s="1">
        <v>3808</v>
      </c>
      <c r="I690" t="s">
        <v>2073</v>
      </c>
    </row>
    <row r="691" spans="1:9" x14ac:dyDescent="0.3">
      <c r="A691">
        <v>690</v>
      </c>
      <c r="B691" t="s">
        <v>3309</v>
      </c>
      <c r="C691" t="s">
        <v>833</v>
      </c>
      <c r="D691" t="s">
        <v>2542</v>
      </c>
      <c r="E691" t="s">
        <v>19</v>
      </c>
      <c r="F691" t="s">
        <v>3310</v>
      </c>
      <c r="G691" t="s">
        <v>3311</v>
      </c>
      <c r="H691" s="1">
        <v>40782</v>
      </c>
      <c r="I691" t="s">
        <v>993</v>
      </c>
    </row>
    <row r="692" spans="1:9" x14ac:dyDescent="0.3">
      <c r="A692">
        <v>691</v>
      </c>
      <c r="B692" t="s">
        <v>3312</v>
      </c>
      <c r="C692" t="s">
        <v>126</v>
      </c>
      <c r="D692" t="s">
        <v>1761</v>
      </c>
      <c r="E692" t="s">
        <v>12</v>
      </c>
      <c r="F692" t="s">
        <v>3313</v>
      </c>
      <c r="G692" t="s">
        <v>3314</v>
      </c>
      <c r="H692" s="1">
        <v>8355</v>
      </c>
      <c r="I692" t="s">
        <v>144</v>
      </c>
    </row>
    <row r="693" spans="1:9" x14ac:dyDescent="0.3">
      <c r="A693">
        <v>692</v>
      </c>
      <c r="B693" t="s">
        <v>3315</v>
      </c>
      <c r="C693" t="s">
        <v>3316</v>
      </c>
      <c r="D693" t="s">
        <v>3317</v>
      </c>
      <c r="E693" t="s">
        <v>19</v>
      </c>
      <c r="F693" t="s">
        <v>3318</v>
      </c>
      <c r="G693" t="s">
        <v>3319</v>
      </c>
      <c r="H693" s="1">
        <v>7194</v>
      </c>
      <c r="I693" t="s">
        <v>2475</v>
      </c>
    </row>
    <row r="694" spans="1:9" x14ac:dyDescent="0.3">
      <c r="A694">
        <v>693</v>
      </c>
      <c r="B694" t="s">
        <v>3320</v>
      </c>
      <c r="C694" t="s">
        <v>3321</v>
      </c>
      <c r="D694" t="s">
        <v>3322</v>
      </c>
      <c r="E694" t="s">
        <v>19</v>
      </c>
      <c r="F694" t="s">
        <v>3323</v>
      </c>
      <c r="G694" t="s">
        <v>3324</v>
      </c>
      <c r="H694" s="1">
        <v>17544</v>
      </c>
      <c r="I694" t="s">
        <v>3325</v>
      </c>
    </row>
    <row r="695" spans="1:9" x14ac:dyDescent="0.3">
      <c r="A695">
        <v>694</v>
      </c>
      <c r="B695" t="s">
        <v>3326</v>
      </c>
      <c r="C695" t="s">
        <v>1006</v>
      </c>
      <c r="D695" t="s">
        <v>2608</v>
      </c>
      <c r="E695" t="s">
        <v>12</v>
      </c>
      <c r="F695" t="s">
        <v>3327</v>
      </c>
      <c r="G695" t="s">
        <v>3328</v>
      </c>
      <c r="H695" s="1">
        <v>9945</v>
      </c>
      <c r="I695" t="s">
        <v>3329</v>
      </c>
    </row>
    <row r="696" spans="1:9" x14ac:dyDescent="0.3">
      <c r="A696">
        <v>695</v>
      </c>
      <c r="B696" t="s">
        <v>3330</v>
      </c>
      <c r="C696" t="s">
        <v>2442</v>
      </c>
      <c r="D696" t="s">
        <v>3331</v>
      </c>
      <c r="E696" t="s">
        <v>12</v>
      </c>
      <c r="F696" t="s">
        <v>3332</v>
      </c>
      <c r="G696">
        <v>3271074311</v>
      </c>
      <c r="H696" s="1">
        <v>35859</v>
      </c>
      <c r="I696" t="s">
        <v>1614</v>
      </c>
    </row>
    <row r="697" spans="1:9" x14ac:dyDescent="0.3">
      <c r="A697">
        <v>696</v>
      </c>
      <c r="B697" t="s">
        <v>3333</v>
      </c>
      <c r="C697" t="s">
        <v>2106</v>
      </c>
      <c r="D697" t="s">
        <v>1312</v>
      </c>
      <c r="E697" t="s">
        <v>19</v>
      </c>
      <c r="F697" t="s">
        <v>3334</v>
      </c>
      <c r="G697" t="s">
        <v>3335</v>
      </c>
      <c r="H697" s="1">
        <v>22023</v>
      </c>
      <c r="I697" t="s">
        <v>3336</v>
      </c>
    </row>
    <row r="698" spans="1:9" x14ac:dyDescent="0.3">
      <c r="A698">
        <v>697</v>
      </c>
      <c r="B698" t="s">
        <v>3337</v>
      </c>
      <c r="C698" t="s">
        <v>2477</v>
      </c>
      <c r="D698" t="s">
        <v>1211</v>
      </c>
      <c r="E698" t="s">
        <v>19</v>
      </c>
      <c r="F698" t="s">
        <v>3338</v>
      </c>
      <c r="G698">
        <f>1-257-215-699</f>
        <v>-1170</v>
      </c>
      <c r="H698" s="1">
        <v>23140</v>
      </c>
      <c r="I698" t="s">
        <v>3336</v>
      </c>
    </row>
    <row r="699" spans="1:9" x14ac:dyDescent="0.3">
      <c r="A699">
        <v>698</v>
      </c>
      <c r="B699" t="s">
        <v>3339</v>
      </c>
      <c r="C699" t="s">
        <v>924</v>
      </c>
      <c r="D699" t="s">
        <v>3340</v>
      </c>
      <c r="E699" t="s">
        <v>19</v>
      </c>
      <c r="F699" t="s">
        <v>3341</v>
      </c>
      <c r="G699" t="s">
        <v>3342</v>
      </c>
      <c r="H699" s="1">
        <v>38066</v>
      </c>
      <c r="I699" t="s">
        <v>3277</v>
      </c>
    </row>
    <row r="700" spans="1:9" x14ac:dyDescent="0.3">
      <c r="A700">
        <v>699</v>
      </c>
      <c r="B700" t="s">
        <v>3343</v>
      </c>
      <c r="C700" t="s">
        <v>346</v>
      </c>
      <c r="D700" t="s">
        <v>335</v>
      </c>
      <c r="E700" t="s">
        <v>12</v>
      </c>
      <c r="F700" t="s">
        <v>3344</v>
      </c>
      <c r="G700" t="s">
        <v>3345</v>
      </c>
      <c r="H700" s="1">
        <v>26365</v>
      </c>
      <c r="I700" t="s">
        <v>705</v>
      </c>
    </row>
    <row r="701" spans="1:9" x14ac:dyDescent="0.3">
      <c r="A701">
        <v>700</v>
      </c>
      <c r="B701" t="s">
        <v>3346</v>
      </c>
      <c r="C701" t="s">
        <v>1554</v>
      </c>
      <c r="D701" t="s">
        <v>3347</v>
      </c>
      <c r="E701" t="s">
        <v>12</v>
      </c>
      <c r="F701" t="s">
        <v>3348</v>
      </c>
      <c r="G701" t="s">
        <v>3349</v>
      </c>
      <c r="H701" s="1">
        <v>43436</v>
      </c>
      <c r="I701" t="s">
        <v>3350</v>
      </c>
    </row>
    <row r="702" spans="1:9" x14ac:dyDescent="0.3">
      <c r="A702">
        <v>701</v>
      </c>
      <c r="B702" t="s">
        <v>3351</v>
      </c>
      <c r="C702" t="s">
        <v>3352</v>
      </c>
      <c r="D702" t="s">
        <v>3353</v>
      </c>
      <c r="E702" t="s">
        <v>12</v>
      </c>
      <c r="F702" t="s">
        <v>3354</v>
      </c>
      <c r="G702" t="s">
        <v>3355</v>
      </c>
      <c r="H702" s="1">
        <v>21019</v>
      </c>
      <c r="I702" t="s">
        <v>165</v>
      </c>
    </row>
    <row r="703" spans="1:9" x14ac:dyDescent="0.3">
      <c r="A703">
        <v>702</v>
      </c>
      <c r="B703" t="s">
        <v>3356</v>
      </c>
      <c r="C703" t="s">
        <v>860</v>
      </c>
      <c r="D703" t="s">
        <v>1401</v>
      </c>
      <c r="E703" t="s">
        <v>19</v>
      </c>
      <c r="F703" t="s">
        <v>3357</v>
      </c>
      <c r="G703" t="s">
        <v>3358</v>
      </c>
      <c r="H703" s="1">
        <v>39808</v>
      </c>
      <c r="I703" t="s">
        <v>332</v>
      </c>
    </row>
    <row r="704" spans="1:9" x14ac:dyDescent="0.3">
      <c r="A704">
        <v>703</v>
      </c>
      <c r="B704" t="s">
        <v>3359</v>
      </c>
      <c r="C704" t="s">
        <v>3360</v>
      </c>
      <c r="D704" t="s">
        <v>1043</v>
      </c>
      <c r="E704" t="s">
        <v>19</v>
      </c>
      <c r="F704" t="s">
        <v>3361</v>
      </c>
      <c r="G704" t="s">
        <v>3362</v>
      </c>
      <c r="H704" s="1">
        <v>38636</v>
      </c>
      <c r="I704" t="s">
        <v>3363</v>
      </c>
    </row>
    <row r="705" spans="1:9" x14ac:dyDescent="0.3">
      <c r="A705">
        <v>704</v>
      </c>
      <c r="B705" t="s">
        <v>3364</v>
      </c>
      <c r="C705" t="s">
        <v>1023</v>
      </c>
      <c r="D705" t="s">
        <v>2283</v>
      </c>
      <c r="E705" t="s">
        <v>19</v>
      </c>
      <c r="F705" t="s">
        <v>3365</v>
      </c>
      <c r="G705" t="s">
        <v>3366</v>
      </c>
      <c r="H705" s="1">
        <v>19940</v>
      </c>
      <c r="I705" t="s">
        <v>1448</v>
      </c>
    </row>
    <row r="706" spans="1:9" x14ac:dyDescent="0.3">
      <c r="A706">
        <v>705</v>
      </c>
      <c r="B706" t="s">
        <v>3367</v>
      </c>
      <c r="C706" t="s">
        <v>3368</v>
      </c>
      <c r="D706" t="s">
        <v>3207</v>
      </c>
      <c r="E706" t="s">
        <v>12</v>
      </c>
      <c r="F706" t="s">
        <v>3369</v>
      </c>
      <c r="G706" t="s">
        <v>3370</v>
      </c>
      <c r="H706" s="1">
        <v>42539</v>
      </c>
      <c r="I706" t="s">
        <v>1650</v>
      </c>
    </row>
    <row r="707" spans="1:9" x14ac:dyDescent="0.3">
      <c r="A707">
        <v>706</v>
      </c>
      <c r="B707" t="s">
        <v>3371</v>
      </c>
      <c r="C707" t="s">
        <v>3372</v>
      </c>
      <c r="D707" t="s">
        <v>3373</v>
      </c>
      <c r="E707" t="s">
        <v>19</v>
      </c>
      <c r="F707" t="s">
        <v>3374</v>
      </c>
      <c r="G707" t="s">
        <v>3375</v>
      </c>
      <c r="H707" s="1">
        <v>4806</v>
      </c>
      <c r="I707" t="s">
        <v>83</v>
      </c>
    </row>
    <row r="708" spans="1:9" x14ac:dyDescent="0.3">
      <c r="A708">
        <v>707</v>
      </c>
      <c r="B708" t="s">
        <v>3376</v>
      </c>
      <c r="C708" t="s">
        <v>3377</v>
      </c>
      <c r="D708" t="s">
        <v>1043</v>
      </c>
      <c r="E708" t="s">
        <v>12</v>
      </c>
      <c r="F708" t="s">
        <v>3378</v>
      </c>
      <c r="G708" t="s">
        <v>3379</v>
      </c>
      <c r="H708" s="1">
        <v>17644</v>
      </c>
      <c r="I708" t="s">
        <v>3380</v>
      </c>
    </row>
    <row r="709" spans="1:9" x14ac:dyDescent="0.3">
      <c r="A709">
        <v>708</v>
      </c>
      <c r="B709" t="s">
        <v>3381</v>
      </c>
      <c r="C709" t="s">
        <v>1082</v>
      </c>
      <c r="D709" t="s">
        <v>3382</v>
      </c>
      <c r="E709" t="s">
        <v>12</v>
      </c>
      <c r="F709" t="s">
        <v>3383</v>
      </c>
      <c r="G709" t="s">
        <v>3384</v>
      </c>
      <c r="H709" s="1">
        <v>14738</v>
      </c>
      <c r="I709" t="s">
        <v>793</v>
      </c>
    </row>
    <row r="710" spans="1:9" x14ac:dyDescent="0.3">
      <c r="A710">
        <v>709</v>
      </c>
      <c r="B710" t="s">
        <v>3385</v>
      </c>
      <c r="C710" t="s">
        <v>3377</v>
      </c>
      <c r="D710" t="s">
        <v>3386</v>
      </c>
      <c r="E710" t="s">
        <v>12</v>
      </c>
      <c r="F710" t="s">
        <v>3387</v>
      </c>
      <c r="G710" t="s">
        <v>3388</v>
      </c>
      <c r="H710" s="1">
        <v>35647</v>
      </c>
      <c r="I710" t="s">
        <v>3041</v>
      </c>
    </row>
    <row r="711" spans="1:9" x14ac:dyDescent="0.3">
      <c r="A711">
        <v>710</v>
      </c>
      <c r="B711" t="s">
        <v>3389</v>
      </c>
      <c r="C711" t="s">
        <v>3390</v>
      </c>
      <c r="D711" t="s">
        <v>3391</v>
      </c>
      <c r="E711" t="s">
        <v>19</v>
      </c>
      <c r="F711" t="s">
        <v>3392</v>
      </c>
      <c r="G711" t="s">
        <v>3393</v>
      </c>
      <c r="H711" s="1">
        <v>25106</v>
      </c>
      <c r="I711" t="s">
        <v>904</v>
      </c>
    </row>
    <row r="712" spans="1:9" x14ac:dyDescent="0.3">
      <c r="A712">
        <v>711</v>
      </c>
      <c r="B712" t="s">
        <v>3394</v>
      </c>
      <c r="C712" t="s">
        <v>226</v>
      </c>
      <c r="D712" t="s">
        <v>1066</v>
      </c>
      <c r="E712" t="s">
        <v>12</v>
      </c>
      <c r="F712" t="s">
        <v>3395</v>
      </c>
      <c r="G712" t="s">
        <v>3396</v>
      </c>
      <c r="H712" s="1">
        <v>30960</v>
      </c>
      <c r="I712" t="s">
        <v>3266</v>
      </c>
    </row>
    <row r="713" spans="1:9" x14ac:dyDescent="0.3">
      <c r="A713">
        <v>712</v>
      </c>
      <c r="B713" t="s">
        <v>3397</v>
      </c>
      <c r="C713" t="s">
        <v>3398</v>
      </c>
      <c r="D713" t="s">
        <v>936</v>
      </c>
      <c r="E713" t="s">
        <v>19</v>
      </c>
      <c r="F713" t="s">
        <v>3399</v>
      </c>
      <c r="G713" t="s">
        <v>3400</v>
      </c>
      <c r="H713" s="1">
        <v>12210</v>
      </c>
      <c r="I713" t="s">
        <v>344</v>
      </c>
    </row>
    <row r="714" spans="1:9" x14ac:dyDescent="0.3">
      <c r="A714">
        <v>713</v>
      </c>
      <c r="B714" t="s">
        <v>3401</v>
      </c>
      <c r="C714" t="s">
        <v>2556</v>
      </c>
      <c r="D714" t="s">
        <v>147</v>
      </c>
      <c r="E714" t="s">
        <v>19</v>
      </c>
      <c r="F714" t="s">
        <v>3402</v>
      </c>
      <c r="G714" t="s">
        <v>3403</v>
      </c>
      <c r="H714" s="1">
        <v>29954</v>
      </c>
      <c r="I714" t="s">
        <v>3404</v>
      </c>
    </row>
    <row r="715" spans="1:9" x14ac:dyDescent="0.3">
      <c r="A715">
        <v>714</v>
      </c>
      <c r="B715" t="s">
        <v>3405</v>
      </c>
      <c r="C715" t="s">
        <v>1822</v>
      </c>
      <c r="D715" t="s">
        <v>3406</v>
      </c>
      <c r="E715" t="s">
        <v>12</v>
      </c>
      <c r="F715" t="s">
        <v>3407</v>
      </c>
      <c r="G715" t="s">
        <v>3408</v>
      </c>
      <c r="H715" s="1">
        <v>42019</v>
      </c>
      <c r="I715" t="s">
        <v>3409</v>
      </c>
    </row>
    <row r="716" spans="1:9" x14ac:dyDescent="0.3">
      <c r="A716">
        <v>715</v>
      </c>
      <c r="B716" t="s">
        <v>3410</v>
      </c>
      <c r="C716" t="s">
        <v>253</v>
      </c>
      <c r="D716" t="s">
        <v>3411</v>
      </c>
      <c r="E716" t="s">
        <v>12</v>
      </c>
      <c r="F716" t="s">
        <v>3412</v>
      </c>
      <c r="G716" t="s">
        <v>3413</v>
      </c>
      <c r="H716" s="1">
        <v>18901</v>
      </c>
      <c r="I716" t="s">
        <v>2398</v>
      </c>
    </row>
    <row r="717" spans="1:9" x14ac:dyDescent="0.3">
      <c r="A717">
        <v>716</v>
      </c>
      <c r="B717" t="s">
        <v>3414</v>
      </c>
      <c r="C717" t="s">
        <v>3415</v>
      </c>
      <c r="D717" t="s">
        <v>1789</v>
      </c>
      <c r="E717" t="s">
        <v>12</v>
      </c>
      <c r="F717" t="s">
        <v>3416</v>
      </c>
      <c r="G717" t="s">
        <v>3417</v>
      </c>
      <c r="H717" s="1">
        <v>5582</v>
      </c>
      <c r="I717" t="s">
        <v>3418</v>
      </c>
    </row>
    <row r="718" spans="1:9" x14ac:dyDescent="0.3">
      <c r="A718">
        <v>717</v>
      </c>
      <c r="B718" t="s">
        <v>3419</v>
      </c>
      <c r="C718" t="s">
        <v>3420</v>
      </c>
      <c r="D718" t="s">
        <v>2260</v>
      </c>
      <c r="E718" t="s">
        <v>19</v>
      </c>
      <c r="F718" t="s">
        <v>3421</v>
      </c>
      <c r="G718" t="s">
        <v>3422</v>
      </c>
      <c r="H718" s="1">
        <v>31068</v>
      </c>
      <c r="I718" t="s">
        <v>3423</v>
      </c>
    </row>
    <row r="719" spans="1:9" x14ac:dyDescent="0.3">
      <c r="A719">
        <v>718</v>
      </c>
      <c r="B719" t="s">
        <v>3424</v>
      </c>
      <c r="C719" t="s">
        <v>3425</v>
      </c>
      <c r="D719" t="s">
        <v>2377</v>
      </c>
      <c r="E719" t="s">
        <v>12</v>
      </c>
      <c r="F719" t="s">
        <v>3426</v>
      </c>
      <c r="G719" t="s">
        <v>3427</v>
      </c>
      <c r="H719" s="1">
        <v>17810</v>
      </c>
      <c r="I719" t="s">
        <v>95</v>
      </c>
    </row>
    <row r="720" spans="1:9" x14ac:dyDescent="0.3">
      <c r="A720">
        <v>719</v>
      </c>
      <c r="B720" t="s">
        <v>3428</v>
      </c>
      <c r="C720" t="s">
        <v>2338</v>
      </c>
      <c r="D720" t="s">
        <v>3429</v>
      </c>
      <c r="E720" t="s">
        <v>19</v>
      </c>
      <c r="F720" t="s">
        <v>3430</v>
      </c>
      <c r="G720" t="s">
        <v>3431</v>
      </c>
      <c r="H720" s="1">
        <v>8892</v>
      </c>
      <c r="I720" t="s">
        <v>1914</v>
      </c>
    </row>
    <row r="721" spans="1:9" x14ac:dyDescent="0.3">
      <c r="A721">
        <v>720</v>
      </c>
      <c r="B721" t="s">
        <v>3432</v>
      </c>
      <c r="C721" t="s">
        <v>1700</v>
      </c>
      <c r="D721" t="s">
        <v>2293</v>
      </c>
      <c r="E721" t="s">
        <v>19</v>
      </c>
      <c r="F721" t="s">
        <v>3433</v>
      </c>
      <c r="G721" t="s">
        <v>3434</v>
      </c>
      <c r="H721" s="1">
        <v>27674</v>
      </c>
      <c r="I721" t="s">
        <v>3363</v>
      </c>
    </row>
    <row r="722" spans="1:9" x14ac:dyDescent="0.3">
      <c r="A722">
        <v>721</v>
      </c>
      <c r="B722" t="s">
        <v>3435</v>
      </c>
      <c r="C722" t="s">
        <v>2207</v>
      </c>
      <c r="D722" t="s">
        <v>2910</v>
      </c>
      <c r="E722" t="s">
        <v>12</v>
      </c>
      <c r="F722" t="s">
        <v>3436</v>
      </c>
      <c r="G722" t="s">
        <v>3437</v>
      </c>
      <c r="H722" s="1">
        <v>28908</v>
      </c>
      <c r="I722" t="s">
        <v>1784</v>
      </c>
    </row>
    <row r="723" spans="1:9" x14ac:dyDescent="0.3">
      <c r="A723">
        <v>722</v>
      </c>
      <c r="B723" t="s">
        <v>3438</v>
      </c>
      <c r="C723" t="s">
        <v>3439</v>
      </c>
      <c r="D723" t="s">
        <v>3440</v>
      </c>
      <c r="E723" t="s">
        <v>12</v>
      </c>
      <c r="F723" t="s">
        <v>3441</v>
      </c>
      <c r="G723">
        <v>746123720</v>
      </c>
      <c r="H723" s="1">
        <v>30147</v>
      </c>
      <c r="I723" t="s">
        <v>781</v>
      </c>
    </row>
    <row r="724" spans="1:9" x14ac:dyDescent="0.3">
      <c r="A724">
        <v>723</v>
      </c>
      <c r="B724" t="s">
        <v>3442</v>
      </c>
      <c r="C724" t="s">
        <v>2776</v>
      </c>
      <c r="D724" t="s">
        <v>2524</v>
      </c>
      <c r="E724" t="s">
        <v>12</v>
      </c>
      <c r="F724" t="s">
        <v>3443</v>
      </c>
      <c r="G724" t="s">
        <v>3444</v>
      </c>
      <c r="H724" s="1">
        <v>41111</v>
      </c>
      <c r="I724" t="s">
        <v>60</v>
      </c>
    </row>
    <row r="725" spans="1:9" x14ac:dyDescent="0.3">
      <c r="A725">
        <v>724</v>
      </c>
      <c r="B725" t="s">
        <v>3445</v>
      </c>
      <c r="C725" t="s">
        <v>406</v>
      </c>
      <c r="D725" t="s">
        <v>3446</v>
      </c>
      <c r="E725" t="s">
        <v>12</v>
      </c>
      <c r="F725" t="s">
        <v>3447</v>
      </c>
      <c r="G725" t="s">
        <v>3448</v>
      </c>
      <c r="H725" s="1">
        <v>43363</v>
      </c>
      <c r="I725" t="s">
        <v>2614</v>
      </c>
    </row>
    <row r="726" spans="1:9" x14ac:dyDescent="0.3">
      <c r="A726">
        <v>725</v>
      </c>
      <c r="B726" t="s">
        <v>3449</v>
      </c>
      <c r="C726" t="s">
        <v>2446</v>
      </c>
      <c r="D726" t="s">
        <v>1072</v>
      </c>
      <c r="E726" t="s">
        <v>12</v>
      </c>
      <c r="F726" t="s">
        <v>3450</v>
      </c>
      <c r="G726">
        <v>1322562407</v>
      </c>
      <c r="H726" s="1">
        <v>11493</v>
      </c>
      <c r="I726" t="s">
        <v>3451</v>
      </c>
    </row>
    <row r="727" spans="1:9" x14ac:dyDescent="0.3">
      <c r="A727">
        <v>726</v>
      </c>
      <c r="B727" t="s">
        <v>3452</v>
      </c>
      <c r="C727" t="s">
        <v>2152</v>
      </c>
      <c r="D727" t="s">
        <v>3293</v>
      </c>
      <c r="E727" t="s">
        <v>12</v>
      </c>
      <c r="F727" t="s">
        <v>3453</v>
      </c>
      <c r="G727" t="s">
        <v>3454</v>
      </c>
      <c r="H727" s="1">
        <v>16126</v>
      </c>
      <c r="I727" t="s">
        <v>825</v>
      </c>
    </row>
    <row r="728" spans="1:9" x14ac:dyDescent="0.3">
      <c r="A728">
        <v>727</v>
      </c>
      <c r="B728" t="s">
        <v>3455</v>
      </c>
      <c r="C728" t="s">
        <v>3248</v>
      </c>
      <c r="D728" t="s">
        <v>3456</v>
      </c>
      <c r="E728" t="s">
        <v>19</v>
      </c>
      <c r="F728" t="s">
        <v>3457</v>
      </c>
      <c r="G728" t="s">
        <v>3458</v>
      </c>
      <c r="H728" s="1">
        <v>27614</v>
      </c>
      <c r="I728" t="s">
        <v>3459</v>
      </c>
    </row>
    <row r="729" spans="1:9" x14ac:dyDescent="0.3">
      <c r="A729">
        <v>728</v>
      </c>
      <c r="B729" t="s">
        <v>3460</v>
      </c>
      <c r="C729" t="s">
        <v>3461</v>
      </c>
      <c r="D729" t="s">
        <v>1577</v>
      </c>
      <c r="E729" t="s">
        <v>19</v>
      </c>
      <c r="F729" t="s">
        <v>3462</v>
      </c>
      <c r="G729" t="s">
        <v>3463</v>
      </c>
      <c r="H729" s="1">
        <v>5588</v>
      </c>
      <c r="I729" t="s">
        <v>280</v>
      </c>
    </row>
    <row r="730" spans="1:9" x14ac:dyDescent="0.3">
      <c r="A730">
        <v>729</v>
      </c>
      <c r="B730" t="s">
        <v>3464</v>
      </c>
      <c r="C730" t="s">
        <v>3465</v>
      </c>
      <c r="D730" t="s">
        <v>2719</v>
      </c>
      <c r="E730" t="s">
        <v>12</v>
      </c>
      <c r="F730" t="s">
        <v>3466</v>
      </c>
      <c r="G730" t="s">
        <v>3467</v>
      </c>
      <c r="H730" s="1">
        <v>7706</v>
      </c>
      <c r="I730" t="s">
        <v>1508</v>
      </c>
    </row>
    <row r="731" spans="1:9" x14ac:dyDescent="0.3">
      <c r="A731">
        <v>730</v>
      </c>
      <c r="B731" t="s">
        <v>3468</v>
      </c>
      <c r="C731" t="s">
        <v>1123</v>
      </c>
      <c r="D731" t="s">
        <v>265</v>
      </c>
      <c r="E731" t="s">
        <v>19</v>
      </c>
      <c r="F731" t="s">
        <v>3469</v>
      </c>
      <c r="G731" t="s">
        <v>3470</v>
      </c>
      <c r="H731" s="1">
        <v>42136</v>
      </c>
      <c r="I731" t="s">
        <v>297</v>
      </c>
    </row>
    <row r="732" spans="1:9" x14ac:dyDescent="0.3">
      <c r="A732">
        <v>731</v>
      </c>
      <c r="B732" t="s">
        <v>3471</v>
      </c>
      <c r="C732" t="s">
        <v>3472</v>
      </c>
      <c r="D732" t="s">
        <v>951</v>
      </c>
      <c r="E732" t="s">
        <v>12</v>
      </c>
      <c r="F732" t="s">
        <v>3473</v>
      </c>
      <c r="G732" t="s">
        <v>3474</v>
      </c>
      <c r="H732" s="1">
        <v>29840</v>
      </c>
      <c r="I732" t="s">
        <v>3475</v>
      </c>
    </row>
    <row r="733" spans="1:9" x14ac:dyDescent="0.3">
      <c r="A733">
        <v>732</v>
      </c>
      <c r="B733" t="s">
        <v>3476</v>
      </c>
      <c r="C733" t="s">
        <v>17</v>
      </c>
      <c r="D733" t="s">
        <v>3477</v>
      </c>
      <c r="E733" t="s">
        <v>19</v>
      </c>
      <c r="F733" t="s">
        <v>3478</v>
      </c>
      <c r="G733">
        <f>1-231-981-7467</f>
        <v>-8678</v>
      </c>
      <c r="H733" s="1">
        <v>2439</v>
      </c>
      <c r="I733" t="s">
        <v>2990</v>
      </c>
    </row>
    <row r="734" spans="1:9" x14ac:dyDescent="0.3">
      <c r="A734">
        <v>733</v>
      </c>
      <c r="B734" t="s">
        <v>3479</v>
      </c>
      <c r="C734" t="s">
        <v>3480</v>
      </c>
      <c r="D734" t="s">
        <v>3481</v>
      </c>
      <c r="E734" t="s">
        <v>19</v>
      </c>
      <c r="F734" t="s">
        <v>3482</v>
      </c>
      <c r="G734" t="s">
        <v>3483</v>
      </c>
      <c r="H734" s="1">
        <v>22219</v>
      </c>
      <c r="I734" t="s">
        <v>43</v>
      </c>
    </row>
    <row r="735" spans="1:9" x14ac:dyDescent="0.3">
      <c r="A735">
        <v>734</v>
      </c>
      <c r="B735" t="s">
        <v>3484</v>
      </c>
      <c r="C735" t="s">
        <v>2660</v>
      </c>
      <c r="D735" t="s">
        <v>3485</v>
      </c>
      <c r="E735" t="s">
        <v>19</v>
      </c>
      <c r="F735" t="s">
        <v>3486</v>
      </c>
      <c r="G735" t="s">
        <v>3487</v>
      </c>
      <c r="H735" s="1">
        <v>12472</v>
      </c>
      <c r="I735" t="s">
        <v>15</v>
      </c>
    </row>
    <row r="736" spans="1:9" x14ac:dyDescent="0.3">
      <c r="A736">
        <v>735</v>
      </c>
      <c r="B736" t="s">
        <v>3488</v>
      </c>
      <c r="C736" t="s">
        <v>2000</v>
      </c>
      <c r="D736" t="s">
        <v>1428</v>
      </c>
      <c r="E736" t="s">
        <v>19</v>
      </c>
      <c r="F736" t="s">
        <v>3489</v>
      </c>
      <c r="G736" t="s">
        <v>3490</v>
      </c>
      <c r="H736" s="1">
        <v>41146</v>
      </c>
      <c r="I736" t="s">
        <v>3491</v>
      </c>
    </row>
    <row r="737" spans="1:9" x14ac:dyDescent="0.3">
      <c r="A737">
        <v>736</v>
      </c>
      <c r="B737" t="s">
        <v>3492</v>
      </c>
      <c r="C737" t="s">
        <v>771</v>
      </c>
      <c r="D737" t="s">
        <v>3493</v>
      </c>
      <c r="E737" t="s">
        <v>19</v>
      </c>
      <c r="F737" t="s">
        <v>3494</v>
      </c>
      <c r="G737" t="s">
        <v>3495</v>
      </c>
      <c r="H737" s="1">
        <v>42824</v>
      </c>
      <c r="I737" t="s">
        <v>77</v>
      </c>
    </row>
    <row r="738" spans="1:9" x14ac:dyDescent="0.3">
      <c r="A738">
        <v>737</v>
      </c>
      <c r="B738" t="s">
        <v>3496</v>
      </c>
      <c r="C738" t="s">
        <v>1633</v>
      </c>
      <c r="D738" t="s">
        <v>3497</v>
      </c>
      <c r="E738" t="s">
        <v>12</v>
      </c>
      <c r="F738" t="s">
        <v>3498</v>
      </c>
      <c r="G738" t="s">
        <v>3499</v>
      </c>
      <c r="H738" s="1">
        <v>32393</v>
      </c>
      <c r="I738" t="s">
        <v>1004</v>
      </c>
    </row>
    <row r="739" spans="1:9" x14ac:dyDescent="0.3">
      <c r="A739">
        <v>738</v>
      </c>
      <c r="B739" t="s">
        <v>3500</v>
      </c>
      <c r="C739" t="s">
        <v>2759</v>
      </c>
      <c r="D739" t="s">
        <v>1851</v>
      </c>
      <c r="E739" t="s">
        <v>19</v>
      </c>
      <c r="F739" t="s">
        <v>3501</v>
      </c>
      <c r="G739">
        <v>5209615749</v>
      </c>
      <c r="H739" s="1">
        <v>9446</v>
      </c>
      <c r="I739" t="s">
        <v>3502</v>
      </c>
    </row>
    <row r="740" spans="1:9" x14ac:dyDescent="0.3">
      <c r="A740">
        <v>739</v>
      </c>
      <c r="B740" t="s">
        <v>3503</v>
      </c>
      <c r="C740" t="s">
        <v>2891</v>
      </c>
      <c r="D740" t="s">
        <v>458</v>
      </c>
      <c r="E740" t="s">
        <v>12</v>
      </c>
      <c r="F740" t="s">
        <v>3504</v>
      </c>
      <c r="G740" t="s">
        <v>3505</v>
      </c>
      <c r="H740" s="1">
        <v>31191</v>
      </c>
      <c r="I740" t="s">
        <v>1867</v>
      </c>
    </row>
    <row r="741" spans="1:9" x14ac:dyDescent="0.3">
      <c r="A741">
        <v>740</v>
      </c>
      <c r="B741" t="s">
        <v>3506</v>
      </c>
      <c r="C741" t="s">
        <v>3507</v>
      </c>
      <c r="D741" t="s">
        <v>3508</v>
      </c>
      <c r="E741" t="s">
        <v>19</v>
      </c>
      <c r="F741" t="s">
        <v>3509</v>
      </c>
      <c r="G741" t="s">
        <v>3510</v>
      </c>
      <c r="H741" s="1">
        <v>17510</v>
      </c>
      <c r="I741" t="s">
        <v>1177</v>
      </c>
    </row>
    <row r="742" spans="1:9" x14ac:dyDescent="0.3">
      <c r="A742">
        <v>741</v>
      </c>
      <c r="B742" t="s">
        <v>3511</v>
      </c>
      <c r="C742" t="s">
        <v>334</v>
      </c>
      <c r="D742" t="s">
        <v>733</v>
      </c>
      <c r="E742" t="s">
        <v>12</v>
      </c>
      <c r="F742" t="s">
        <v>3512</v>
      </c>
      <c r="G742">
        <v>7232082848</v>
      </c>
      <c r="H742" s="1">
        <v>39286</v>
      </c>
      <c r="I742" t="s">
        <v>1335</v>
      </c>
    </row>
    <row r="743" spans="1:9" x14ac:dyDescent="0.3">
      <c r="A743">
        <v>742</v>
      </c>
      <c r="B743" t="s">
        <v>3513</v>
      </c>
      <c r="C743" t="s">
        <v>3514</v>
      </c>
      <c r="D743" t="s">
        <v>3515</v>
      </c>
      <c r="E743" t="s">
        <v>12</v>
      </c>
      <c r="F743" t="s">
        <v>3516</v>
      </c>
      <c r="G743" t="s">
        <v>3517</v>
      </c>
      <c r="H743" s="1">
        <v>31646</v>
      </c>
      <c r="I743" t="s">
        <v>2643</v>
      </c>
    </row>
    <row r="744" spans="1:9" x14ac:dyDescent="0.3">
      <c r="A744">
        <v>743</v>
      </c>
      <c r="B744" t="s">
        <v>3518</v>
      </c>
      <c r="C744" t="s">
        <v>2118</v>
      </c>
      <c r="D744" t="s">
        <v>1260</v>
      </c>
      <c r="E744" t="s">
        <v>19</v>
      </c>
      <c r="F744" t="s">
        <v>3519</v>
      </c>
      <c r="G744" t="s">
        <v>3520</v>
      </c>
      <c r="H744" s="1">
        <v>34260</v>
      </c>
      <c r="I744" t="s">
        <v>3521</v>
      </c>
    </row>
    <row r="745" spans="1:9" x14ac:dyDescent="0.3">
      <c r="A745">
        <v>744</v>
      </c>
      <c r="B745" t="s">
        <v>3522</v>
      </c>
      <c r="C745" t="s">
        <v>3523</v>
      </c>
      <c r="D745" t="s">
        <v>341</v>
      </c>
      <c r="E745" t="s">
        <v>19</v>
      </c>
      <c r="F745" t="s">
        <v>3524</v>
      </c>
      <c r="G745" t="s">
        <v>3525</v>
      </c>
      <c r="H745" s="1">
        <v>44625</v>
      </c>
      <c r="I745" t="s">
        <v>3526</v>
      </c>
    </row>
    <row r="746" spans="1:9" x14ac:dyDescent="0.3">
      <c r="A746">
        <v>745</v>
      </c>
      <c r="B746" t="s">
        <v>3527</v>
      </c>
      <c r="C746" t="s">
        <v>156</v>
      </c>
      <c r="D746" t="s">
        <v>203</v>
      </c>
      <c r="E746" t="s">
        <v>12</v>
      </c>
      <c r="F746" t="s">
        <v>3528</v>
      </c>
      <c r="G746">
        <f>1-202-518-4274</f>
        <v>-4993</v>
      </c>
      <c r="H746" s="1">
        <v>20753</v>
      </c>
      <c r="I746" t="s">
        <v>1735</v>
      </c>
    </row>
    <row r="747" spans="1:9" x14ac:dyDescent="0.3">
      <c r="A747">
        <v>746</v>
      </c>
      <c r="B747" t="s">
        <v>3529</v>
      </c>
      <c r="C747" t="s">
        <v>3530</v>
      </c>
      <c r="D747" t="s">
        <v>3531</v>
      </c>
      <c r="E747" t="s">
        <v>12</v>
      </c>
      <c r="F747" t="s">
        <v>3532</v>
      </c>
      <c r="G747" t="s">
        <v>3533</v>
      </c>
      <c r="H747" s="1">
        <v>3537</v>
      </c>
      <c r="I747" t="s">
        <v>667</v>
      </c>
    </row>
    <row r="748" spans="1:9" x14ac:dyDescent="0.3">
      <c r="A748">
        <v>747</v>
      </c>
      <c r="B748" t="s">
        <v>3534</v>
      </c>
      <c r="C748" t="s">
        <v>3535</v>
      </c>
      <c r="D748" t="s">
        <v>1375</v>
      </c>
      <c r="E748" t="s">
        <v>12</v>
      </c>
      <c r="F748" t="s">
        <v>3536</v>
      </c>
      <c r="G748" t="s">
        <v>3537</v>
      </c>
      <c r="H748" s="1">
        <v>38054</v>
      </c>
      <c r="I748" t="s">
        <v>3538</v>
      </c>
    </row>
    <row r="749" spans="1:9" x14ac:dyDescent="0.3">
      <c r="A749">
        <v>748</v>
      </c>
      <c r="B749" t="s">
        <v>3539</v>
      </c>
      <c r="C749" t="s">
        <v>2442</v>
      </c>
      <c r="D749" t="s">
        <v>265</v>
      </c>
      <c r="E749" t="s">
        <v>12</v>
      </c>
      <c r="F749" t="s">
        <v>3540</v>
      </c>
      <c r="G749" t="s">
        <v>3541</v>
      </c>
      <c r="H749" s="1">
        <v>19720</v>
      </c>
      <c r="I749" t="s">
        <v>303</v>
      </c>
    </row>
    <row r="750" spans="1:9" x14ac:dyDescent="0.3">
      <c r="A750">
        <v>749</v>
      </c>
      <c r="B750" t="s">
        <v>3542</v>
      </c>
      <c r="C750" t="s">
        <v>2962</v>
      </c>
      <c r="D750" t="s">
        <v>1168</v>
      </c>
      <c r="E750" t="s">
        <v>12</v>
      </c>
      <c r="F750" t="s">
        <v>3543</v>
      </c>
      <c r="G750" t="s">
        <v>3544</v>
      </c>
      <c r="H750" s="1">
        <v>17603</v>
      </c>
      <c r="I750" t="s">
        <v>2874</v>
      </c>
    </row>
    <row r="751" spans="1:9" x14ac:dyDescent="0.3">
      <c r="A751">
        <v>750</v>
      </c>
      <c r="B751" t="s">
        <v>3545</v>
      </c>
      <c r="C751" t="s">
        <v>3461</v>
      </c>
      <c r="D751" t="s">
        <v>1196</v>
      </c>
      <c r="E751" t="s">
        <v>12</v>
      </c>
      <c r="F751" t="s">
        <v>3546</v>
      </c>
      <c r="G751" t="s">
        <v>3547</v>
      </c>
      <c r="H751" s="1">
        <v>7903</v>
      </c>
      <c r="I751" t="s">
        <v>2401</v>
      </c>
    </row>
    <row r="752" spans="1:9" x14ac:dyDescent="0.3">
      <c r="A752">
        <v>751</v>
      </c>
      <c r="B752" t="s">
        <v>3548</v>
      </c>
      <c r="C752" t="s">
        <v>3549</v>
      </c>
      <c r="D752" t="s">
        <v>670</v>
      </c>
      <c r="E752" t="s">
        <v>12</v>
      </c>
      <c r="F752" t="s">
        <v>3550</v>
      </c>
      <c r="G752" t="s">
        <v>3551</v>
      </c>
      <c r="H752" s="1">
        <v>10706</v>
      </c>
      <c r="I752" t="s">
        <v>1525</v>
      </c>
    </row>
    <row r="753" spans="1:9" x14ac:dyDescent="0.3">
      <c r="A753">
        <v>752</v>
      </c>
      <c r="B753" t="s">
        <v>3552</v>
      </c>
      <c r="C753" t="s">
        <v>3535</v>
      </c>
      <c r="D753" t="s">
        <v>2574</v>
      </c>
      <c r="E753" t="s">
        <v>19</v>
      </c>
      <c r="F753" t="s">
        <v>3553</v>
      </c>
      <c r="G753" t="s">
        <v>3554</v>
      </c>
      <c r="H753" s="1">
        <v>26030</v>
      </c>
      <c r="I753" t="s">
        <v>274</v>
      </c>
    </row>
    <row r="754" spans="1:9" x14ac:dyDescent="0.3">
      <c r="A754">
        <v>753</v>
      </c>
      <c r="B754" t="s">
        <v>3555</v>
      </c>
      <c r="C754" t="s">
        <v>669</v>
      </c>
      <c r="D754" t="s">
        <v>24</v>
      </c>
      <c r="E754" t="s">
        <v>19</v>
      </c>
      <c r="F754" t="s">
        <v>3556</v>
      </c>
      <c r="G754">
        <v>7790359292</v>
      </c>
      <c r="H754" s="1">
        <v>41166</v>
      </c>
      <c r="I754" t="s">
        <v>3557</v>
      </c>
    </row>
    <row r="755" spans="1:9" x14ac:dyDescent="0.3">
      <c r="A755">
        <v>754</v>
      </c>
      <c r="B755" t="s">
        <v>3558</v>
      </c>
      <c r="C755" t="s">
        <v>120</v>
      </c>
      <c r="D755" t="s">
        <v>2367</v>
      </c>
      <c r="E755" t="s">
        <v>19</v>
      </c>
      <c r="F755" t="s">
        <v>3559</v>
      </c>
      <c r="G755" t="s">
        <v>3560</v>
      </c>
      <c r="H755" s="1">
        <v>27792</v>
      </c>
      <c r="I755" t="s">
        <v>1300</v>
      </c>
    </row>
    <row r="756" spans="1:9" x14ac:dyDescent="0.3">
      <c r="A756">
        <v>755</v>
      </c>
      <c r="B756" t="s">
        <v>3561</v>
      </c>
      <c r="C756" t="s">
        <v>2015</v>
      </c>
      <c r="D756" t="s">
        <v>3562</v>
      </c>
      <c r="E756" t="s">
        <v>12</v>
      </c>
      <c r="F756" t="s">
        <v>3563</v>
      </c>
      <c r="G756" t="s">
        <v>3564</v>
      </c>
      <c r="H756" s="1">
        <v>43582</v>
      </c>
      <c r="I756" t="s">
        <v>3538</v>
      </c>
    </row>
    <row r="757" spans="1:9" x14ac:dyDescent="0.3">
      <c r="A757">
        <v>756</v>
      </c>
      <c r="B757" t="s">
        <v>3565</v>
      </c>
      <c r="C757" t="s">
        <v>3566</v>
      </c>
      <c r="D757" t="s">
        <v>412</v>
      </c>
      <c r="E757" t="s">
        <v>19</v>
      </c>
      <c r="F757" t="s">
        <v>3567</v>
      </c>
      <c r="G757" t="s">
        <v>3568</v>
      </c>
      <c r="H757" s="1">
        <v>20150</v>
      </c>
      <c r="I757" t="s">
        <v>1092</v>
      </c>
    </row>
    <row r="758" spans="1:9" x14ac:dyDescent="0.3">
      <c r="A758">
        <v>757</v>
      </c>
      <c r="B758" t="s">
        <v>3569</v>
      </c>
      <c r="C758" t="s">
        <v>3535</v>
      </c>
      <c r="D758" t="s">
        <v>3570</v>
      </c>
      <c r="E758" t="s">
        <v>12</v>
      </c>
      <c r="F758" t="s">
        <v>3571</v>
      </c>
      <c r="G758" t="s">
        <v>3572</v>
      </c>
      <c r="H758" s="1">
        <v>8999</v>
      </c>
      <c r="I758" t="s">
        <v>893</v>
      </c>
    </row>
    <row r="759" spans="1:9" x14ac:dyDescent="0.3">
      <c r="A759">
        <v>758</v>
      </c>
      <c r="B759" t="s">
        <v>3573</v>
      </c>
      <c r="C759" t="s">
        <v>29</v>
      </c>
      <c r="D759" t="s">
        <v>2958</v>
      </c>
      <c r="E759" t="s">
        <v>12</v>
      </c>
      <c r="F759" t="s">
        <v>3574</v>
      </c>
      <c r="G759" t="s">
        <v>3575</v>
      </c>
      <c r="H759" s="1">
        <v>44137</v>
      </c>
      <c r="I759" t="s">
        <v>2621</v>
      </c>
    </row>
    <row r="760" spans="1:9" x14ac:dyDescent="0.3">
      <c r="A760">
        <v>759</v>
      </c>
      <c r="B760" t="s">
        <v>3576</v>
      </c>
      <c r="C760" t="s">
        <v>2338</v>
      </c>
      <c r="D760" t="s">
        <v>237</v>
      </c>
      <c r="E760" t="s">
        <v>12</v>
      </c>
      <c r="F760" t="s">
        <v>3577</v>
      </c>
      <c r="G760" t="s">
        <v>3578</v>
      </c>
      <c r="H760" s="1">
        <v>35518</v>
      </c>
      <c r="I760" t="s">
        <v>112</v>
      </c>
    </row>
    <row r="761" spans="1:9" x14ac:dyDescent="0.3">
      <c r="A761">
        <v>760</v>
      </c>
      <c r="B761" t="s">
        <v>3579</v>
      </c>
      <c r="C761" t="s">
        <v>2232</v>
      </c>
      <c r="D761" t="s">
        <v>3028</v>
      </c>
      <c r="E761" t="s">
        <v>12</v>
      </c>
      <c r="F761" t="s">
        <v>3580</v>
      </c>
      <c r="G761" t="s">
        <v>3581</v>
      </c>
      <c r="H761" s="1">
        <v>18243</v>
      </c>
      <c r="I761" t="s">
        <v>1741</v>
      </c>
    </row>
    <row r="762" spans="1:9" x14ac:dyDescent="0.3">
      <c r="A762">
        <v>761</v>
      </c>
      <c r="B762" t="s">
        <v>3582</v>
      </c>
      <c r="C762" t="s">
        <v>3583</v>
      </c>
      <c r="D762" t="s">
        <v>1616</v>
      </c>
      <c r="E762" t="s">
        <v>19</v>
      </c>
      <c r="F762" t="s">
        <v>3584</v>
      </c>
      <c r="G762" t="s">
        <v>3585</v>
      </c>
      <c r="H762" s="1">
        <v>5992</v>
      </c>
      <c r="I762" t="s">
        <v>3586</v>
      </c>
    </row>
    <row r="763" spans="1:9" x14ac:dyDescent="0.3">
      <c r="A763">
        <v>762</v>
      </c>
      <c r="B763" t="s">
        <v>3587</v>
      </c>
      <c r="C763" t="s">
        <v>1931</v>
      </c>
      <c r="D763" t="s">
        <v>3588</v>
      </c>
      <c r="E763" t="s">
        <v>19</v>
      </c>
      <c r="F763" t="s">
        <v>3589</v>
      </c>
      <c r="G763" t="s">
        <v>3590</v>
      </c>
      <c r="H763" s="1">
        <v>29351</v>
      </c>
      <c r="I763" t="s">
        <v>3591</v>
      </c>
    </row>
    <row r="764" spans="1:9" x14ac:dyDescent="0.3">
      <c r="A764">
        <v>763</v>
      </c>
      <c r="B764" t="s">
        <v>3592</v>
      </c>
      <c r="C764" t="s">
        <v>2157</v>
      </c>
      <c r="D764" t="s">
        <v>3593</v>
      </c>
      <c r="E764" t="s">
        <v>19</v>
      </c>
      <c r="F764" t="s">
        <v>3594</v>
      </c>
      <c r="G764" t="s">
        <v>3595</v>
      </c>
      <c r="H764" s="1">
        <v>18101</v>
      </c>
      <c r="I764" t="s">
        <v>3596</v>
      </c>
    </row>
    <row r="765" spans="1:9" x14ac:dyDescent="0.3">
      <c r="A765">
        <v>764</v>
      </c>
      <c r="B765" t="s">
        <v>3597</v>
      </c>
      <c r="C765" t="s">
        <v>1206</v>
      </c>
      <c r="D765" t="s">
        <v>2237</v>
      </c>
      <c r="E765" t="s">
        <v>12</v>
      </c>
      <c r="F765" t="s">
        <v>3598</v>
      </c>
      <c r="G765" t="s">
        <v>3599</v>
      </c>
      <c r="H765" s="1">
        <v>35729</v>
      </c>
      <c r="I765" t="s">
        <v>280</v>
      </c>
    </row>
    <row r="766" spans="1:9" x14ac:dyDescent="0.3">
      <c r="A766">
        <v>765</v>
      </c>
      <c r="B766" t="s">
        <v>3600</v>
      </c>
      <c r="C766" t="s">
        <v>1700</v>
      </c>
      <c r="D766" t="s">
        <v>1653</v>
      </c>
      <c r="E766" t="s">
        <v>19</v>
      </c>
      <c r="F766" t="s">
        <v>3601</v>
      </c>
      <c r="G766" t="s">
        <v>3602</v>
      </c>
      <c r="H766" s="1">
        <v>39006</v>
      </c>
      <c r="I766" t="s">
        <v>3603</v>
      </c>
    </row>
    <row r="767" spans="1:9" x14ac:dyDescent="0.3">
      <c r="A767">
        <v>766</v>
      </c>
      <c r="B767" t="s">
        <v>3604</v>
      </c>
      <c r="C767" t="s">
        <v>3605</v>
      </c>
      <c r="D767" t="s">
        <v>3606</v>
      </c>
      <c r="E767" t="s">
        <v>12</v>
      </c>
      <c r="F767" t="s">
        <v>3607</v>
      </c>
      <c r="G767" t="s">
        <v>3608</v>
      </c>
      <c r="H767" s="1">
        <v>4677</v>
      </c>
      <c r="I767" t="s">
        <v>332</v>
      </c>
    </row>
    <row r="768" spans="1:9" x14ac:dyDescent="0.3">
      <c r="A768">
        <v>767</v>
      </c>
      <c r="B768" t="s">
        <v>3609</v>
      </c>
      <c r="C768" t="s">
        <v>3610</v>
      </c>
      <c r="D768" t="s">
        <v>3611</v>
      </c>
      <c r="E768" t="s">
        <v>19</v>
      </c>
      <c r="F768" t="s">
        <v>3612</v>
      </c>
      <c r="G768" t="s">
        <v>3613</v>
      </c>
      <c r="H768" s="1">
        <v>12452</v>
      </c>
      <c r="I768" t="s">
        <v>3614</v>
      </c>
    </row>
    <row r="769" spans="1:9" x14ac:dyDescent="0.3">
      <c r="A769">
        <v>768</v>
      </c>
      <c r="B769" t="s">
        <v>3615</v>
      </c>
      <c r="C769" t="s">
        <v>2585</v>
      </c>
      <c r="D769" t="s">
        <v>2126</v>
      </c>
      <c r="E769" t="s">
        <v>12</v>
      </c>
      <c r="F769" t="s">
        <v>3616</v>
      </c>
      <c r="G769" t="s">
        <v>3617</v>
      </c>
      <c r="H769" s="1">
        <v>31753</v>
      </c>
      <c r="I769" t="s">
        <v>1698</v>
      </c>
    </row>
    <row r="770" spans="1:9" x14ac:dyDescent="0.3">
      <c r="A770">
        <v>769</v>
      </c>
      <c r="B770" t="s">
        <v>3618</v>
      </c>
      <c r="C770" t="s">
        <v>3619</v>
      </c>
      <c r="D770" t="s">
        <v>1039</v>
      </c>
      <c r="E770" t="s">
        <v>19</v>
      </c>
      <c r="F770" t="s">
        <v>3620</v>
      </c>
      <c r="G770" t="s">
        <v>3621</v>
      </c>
      <c r="H770" s="1">
        <v>40540</v>
      </c>
      <c r="I770" t="s">
        <v>3622</v>
      </c>
    </row>
    <row r="771" spans="1:9" x14ac:dyDescent="0.3">
      <c r="A771">
        <v>770</v>
      </c>
      <c r="B771" t="s">
        <v>3623</v>
      </c>
      <c r="C771" t="s">
        <v>1674</v>
      </c>
      <c r="D771" t="s">
        <v>120</v>
      </c>
      <c r="E771" t="s">
        <v>19</v>
      </c>
      <c r="F771" t="s">
        <v>3624</v>
      </c>
      <c r="G771" t="s">
        <v>3625</v>
      </c>
      <c r="H771" s="1">
        <v>36940</v>
      </c>
      <c r="I771" t="s">
        <v>297</v>
      </c>
    </row>
    <row r="772" spans="1:9" x14ac:dyDescent="0.3">
      <c r="A772">
        <v>771</v>
      </c>
      <c r="B772" t="s">
        <v>3626</v>
      </c>
      <c r="C772" t="s">
        <v>2511</v>
      </c>
      <c r="D772" t="s">
        <v>3627</v>
      </c>
      <c r="E772" t="s">
        <v>19</v>
      </c>
      <c r="F772" t="s">
        <v>3628</v>
      </c>
      <c r="G772" t="s">
        <v>3629</v>
      </c>
      <c r="H772" s="1">
        <v>2695</v>
      </c>
      <c r="I772" t="s">
        <v>2864</v>
      </c>
    </row>
    <row r="773" spans="1:9" x14ac:dyDescent="0.3">
      <c r="A773">
        <v>772</v>
      </c>
      <c r="B773" t="s">
        <v>3630</v>
      </c>
      <c r="C773" t="s">
        <v>2996</v>
      </c>
      <c r="D773" t="s">
        <v>3631</v>
      </c>
      <c r="E773" t="s">
        <v>12</v>
      </c>
      <c r="F773" t="s">
        <v>3632</v>
      </c>
      <c r="G773" t="s">
        <v>3633</v>
      </c>
      <c r="H773" s="1">
        <v>36409</v>
      </c>
      <c r="I773" t="s">
        <v>3634</v>
      </c>
    </row>
    <row r="774" spans="1:9" x14ac:dyDescent="0.3">
      <c r="A774">
        <v>773</v>
      </c>
      <c r="B774" t="s">
        <v>3635</v>
      </c>
      <c r="C774" t="s">
        <v>1438</v>
      </c>
      <c r="D774" t="s">
        <v>2389</v>
      </c>
      <c r="E774" t="s">
        <v>12</v>
      </c>
      <c r="F774" t="s">
        <v>3636</v>
      </c>
      <c r="G774" t="s">
        <v>3637</v>
      </c>
      <c r="H774" s="1">
        <v>23095</v>
      </c>
      <c r="I774" t="s">
        <v>3638</v>
      </c>
    </row>
    <row r="775" spans="1:9" x14ac:dyDescent="0.3">
      <c r="A775">
        <v>774</v>
      </c>
      <c r="B775" t="s">
        <v>3639</v>
      </c>
      <c r="C775" t="s">
        <v>3640</v>
      </c>
      <c r="D775" t="s">
        <v>396</v>
      </c>
      <c r="E775" t="s">
        <v>19</v>
      </c>
      <c r="F775" t="s">
        <v>3641</v>
      </c>
      <c r="G775" t="s">
        <v>3642</v>
      </c>
      <c r="H775" s="1">
        <v>25710</v>
      </c>
      <c r="I775" t="s">
        <v>3643</v>
      </c>
    </row>
    <row r="776" spans="1:9" x14ac:dyDescent="0.3">
      <c r="A776">
        <v>775</v>
      </c>
      <c r="B776" t="s">
        <v>3644</v>
      </c>
      <c r="C776" t="s">
        <v>1144</v>
      </c>
      <c r="D776" t="s">
        <v>3645</v>
      </c>
      <c r="E776" t="s">
        <v>19</v>
      </c>
      <c r="F776" t="s">
        <v>3646</v>
      </c>
      <c r="G776" t="s">
        <v>3647</v>
      </c>
      <c r="H776" s="1">
        <v>8642</v>
      </c>
      <c r="I776" t="s">
        <v>585</v>
      </c>
    </row>
    <row r="777" spans="1:9" x14ac:dyDescent="0.3">
      <c r="A777">
        <v>776</v>
      </c>
      <c r="B777" t="s">
        <v>3648</v>
      </c>
      <c r="C777" t="s">
        <v>247</v>
      </c>
      <c r="D777" t="s">
        <v>168</v>
      </c>
      <c r="E777" t="s">
        <v>12</v>
      </c>
      <c r="F777" t="s">
        <v>3649</v>
      </c>
      <c r="G777" t="s">
        <v>3650</v>
      </c>
      <c r="H777" s="1">
        <v>27448</v>
      </c>
      <c r="I777" t="s">
        <v>793</v>
      </c>
    </row>
    <row r="778" spans="1:9" x14ac:dyDescent="0.3">
      <c r="A778">
        <v>777</v>
      </c>
      <c r="B778" t="s">
        <v>3651</v>
      </c>
      <c r="C778" t="s">
        <v>3652</v>
      </c>
      <c r="D778" t="s">
        <v>1793</v>
      </c>
      <c r="E778" t="s">
        <v>19</v>
      </c>
      <c r="F778" t="s">
        <v>3653</v>
      </c>
      <c r="G778" t="s">
        <v>3654</v>
      </c>
      <c r="H778" s="1">
        <v>20058</v>
      </c>
      <c r="I778" t="s">
        <v>3596</v>
      </c>
    </row>
    <row r="779" spans="1:9" x14ac:dyDescent="0.3">
      <c r="A779">
        <v>778</v>
      </c>
      <c r="B779" t="s">
        <v>3655</v>
      </c>
      <c r="C779" t="s">
        <v>3037</v>
      </c>
      <c r="D779" t="s">
        <v>2222</v>
      </c>
      <c r="E779" t="s">
        <v>19</v>
      </c>
      <c r="F779" t="s">
        <v>3656</v>
      </c>
      <c r="G779" t="s">
        <v>3657</v>
      </c>
      <c r="H779" s="1">
        <v>29770</v>
      </c>
      <c r="I779" t="s">
        <v>3658</v>
      </c>
    </row>
    <row r="780" spans="1:9" x14ac:dyDescent="0.3">
      <c r="A780">
        <v>779</v>
      </c>
      <c r="B780" t="s">
        <v>3659</v>
      </c>
      <c r="C780" t="s">
        <v>3244</v>
      </c>
      <c r="D780" t="s">
        <v>3660</v>
      </c>
      <c r="E780" t="s">
        <v>12</v>
      </c>
      <c r="F780" t="s">
        <v>3661</v>
      </c>
      <c r="G780" t="s">
        <v>3662</v>
      </c>
      <c r="H780" s="1">
        <v>30472</v>
      </c>
      <c r="I780" t="s">
        <v>2614</v>
      </c>
    </row>
    <row r="781" spans="1:9" x14ac:dyDescent="0.3">
      <c r="A781">
        <v>780</v>
      </c>
      <c r="B781" t="s">
        <v>3663</v>
      </c>
      <c r="C781" t="s">
        <v>559</v>
      </c>
      <c r="D781" t="s">
        <v>3664</v>
      </c>
      <c r="E781" t="s">
        <v>19</v>
      </c>
      <c r="F781" t="s">
        <v>3665</v>
      </c>
      <c r="G781" t="s">
        <v>3666</v>
      </c>
      <c r="H781" s="1">
        <v>13458</v>
      </c>
      <c r="I781" t="s">
        <v>3667</v>
      </c>
    </row>
    <row r="782" spans="1:9" x14ac:dyDescent="0.3">
      <c r="A782">
        <v>781</v>
      </c>
      <c r="B782" t="s">
        <v>3668</v>
      </c>
      <c r="C782" t="s">
        <v>311</v>
      </c>
      <c r="D782" t="s">
        <v>3669</v>
      </c>
      <c r="E782" t="s">
        <v>19</v>
      </c>
      <c r="F782" t="s">
        <v>3670</v>
      </c>
      <c r="G782" t="s">
        <v>3671</v>
      </c>
      <c r="H782" s="1">
        <v>32510</v>
      </c>
      <c r="I782" t="s">
        <v>3672</v>
      </c>
    </row>
    <row r="783" spans="1:9" x14ac:dyDescent="0.3">
      <c r="A783">
        <v>782</v>
      </c>
      <c r="B783" t="s">
        <v>3673</v>
      </c>
      <c r="C783" t="s">
        <v>3674</v>
      </c>
      <c r="D783" t="s">
        <v>3675</v>
      </c>
      <c r="E783" t="s">
        <v>12</v>
      </c>
      <c r="F783" t="s">
        <v>3676</v>
      </c>
      <c r="G783" t="s">
        <v>3677</v>
      </c>
      <c r="H783" s="1">
        <v>33789</v>
      </c>
      <c r="I783" t="s">
        <v>504</v>
      </c>
    </row>
    <row r="784" spans="1:9" x14ac:dyDescent="0.3">
      <c r="A784">
        <v>783</v>
      </c>
      <c r="B784" t="s">
        <v>3678</v>
      </c>
      <c r="C784" t="s">
        <v>2759</v>
      </c>
      <c r="D784" t="s">
        <v>2648</v>
      </c>
      <c r="E784" t="s">
        <v>12</v>
      </c>
      <c r="F784" t="s">
        <v>3679</v>
      </c>
      <c r="G784" t="s">
        <v>3680</v>
      </c>
      <c r="H784" s="1">
        <v>16162</v>
      </c>
      <c r="I784" t="s">
        <v>3237</v>
      </c>
    </row>
    <row r="785" spans="1:9" x14ac:dyDescent="0.3">
      <c r="A785">
        <v>784</v>
      </c>
      <c r="B785" t="s">
        <v>3681</v>
      </c>
      <c r="C785" t="s">
        <v>3682</v>
      </c>
      <c r="D785" t="s">
        <v>1803</v>
      </c>
      <c r="E785" t="s">
        <v>12</v>
      </c>
      <c r="F785" t="s">
        <v>3683</v>
      </c>
      <c r="G785">
        <v>2931481645</v>
      </c>
      <c r="H785" s="1">
        <v>42656</v>
      </c>
      <c r="I785" t="s">
        <v>3684</v>
      </c>
    </row>
    <row r="786" spans="1:9" x14ac:dyDescent="0.3">
      <c r="A786">
        <v>785</v>
      </c>
      <c r="B786" t="s">
        <v>3685</v>
      </c>
      <c r="C786" t="s">
        <v>1302</v>
      </c>
      <c r="D786" t="s">
        <v>3686</v>
      </c>
      <c r="E786" t="s">
        <v>19</v>
      </c>
      <c r="F786" t="s">
        <v>3687</v>
      </c>
      <c r="G786" t="s">
        <v>3688</v>
      </c>
      <c r="H786" s="1">
        <v>29231</v>
      </c>
      <c r="I786" t="s">
        <v>144</v>
      </c>
    </row>
    <row r="787" spans="1:9" x14ac:dyDescent="0.3">
      <c r="A787">
        <v>786</v>
      </c>
      <c r="B787" t="s">
        <v>3689</v>
      </c>
      <c r="C787" t="s">
        <v>1248</v>
      </c>
      <c r="D787" t="s">
        <v>3562</v>
      </c>
      <c r="E787" t="s">
        <v>12</v>
      </c>
      <c r="F787" t="s">
        <v>3690</v>
      </c>
      <c r="G787">
        <v>969662902</v>
      </c>
      <c r="H787" s="1">
        <v>41395</v>
      </c>
      <c r="I787" t="s">
        <v>3691</v>
      </c>
    </row>
    <row r="788" spans="1:9" x14ac:dyDescent="0.3">
      <c r="A788">
        <v>787</v>
      </c>
      <c r="B788" t="s">
        <v>3692</v>
      </c>
      <c r="C788" t="s">
        <v>1886</v>
      </c>
      <c r="D788" t="s">
        <v>433</v>
      </c>
      <c r="E788" t="s">
        <v>12</v>
      </c>
      <c r="F788" t="s">
        <v>3693</v>
      </c>
      <c r="G788" t="s">
        <v>3694</v>
      </c>
      <c r="H788" s="1">
        <v>4913</v>
      </c>
      <c r="I788" t="s">
        <v>528</v>
      </c>
    </row>
    <row r="789" spans="1:9" x14ac:dyDescent="0.3">
      <c r="A789">
        <v>788</v>
      </c>
      <c r="B789" t="s">
        <v>3695</v>
      </c>
      <c r="C789" t="s">
        <v>1054</v>
      </c>
      <c r="D789" t="s">
        <v>283</v>
      </c>
      <c r="E789" t="s">
        <v>19</v>
      </c>
      <c r="F789" t="s">
        <v>3696</v>
      </c>
      <c r="G789" t="s">
        <v>3697</v>
      </c>
      <c r="H789" s="1">
        <v>6977</v>
      </c>
      <c r="I789" t="s">
        <v>3698</v>
      </c>
    </row>
    <row r="790" spans="1:9" x14ac:dyDescent="0.3">
      <c r="A790">
        <v>789</v>
      </c>
      <c r="B790" t="s">
        <v>3699</v>
      </c>
      <c r="C790" t="s">
        <v>3700</v>
      </c>
      <c r="D790" t="s">
        <v>1282</v>
      </c>
      <c r="E790" t="s">
        <v>19</v>
      </c>
      <c r="F790" t="s">
        <v>3701</v>
      </c>
      <c r="G790" t="s">
        <v>3702</v>
      </c>
      <c r="H790" s="1">
        <v>20038</v>
      </c>
      <c r="I790" t="s">
        <v>3703</v>
      </c>
    </row>
    <row r="791" spans="1:9" x14ac:dyDescent="0.3">
      <c r="A791">
        <v>790</v>
      </c>
      <c r="B791" t="s">
        <v>3704</v>
      </c>
      <c r="C791" t="s">
        <v>3705</v>
      </c>
      <c r="D791" t="s">
        <v>162</v>
      </c>
      <c r="E791" t="s">
        <v>19</v>
      </c>
      <c r="F791" t="s">
        <v>3706</v>
      </c>
      <c r="G791" t="s">
        <v>3707</v>
      </c>
      <c r="H791" s="1">
        <v>19579</v>
      </c>
      <c r="I791" t="s">
        <v>1245</v>
      </c>
    </row>
    <row r="792" spans="1:9" x14ac:dyDescent="0.3">
      <c r="A792">
        <v>791</v>
      </c>
      <c r="B792" t="s">
        <v>3708</v>
      </c>
      <c r="C792" t="s">
        <v>1023</v>
      </c>
      <c r="D792" t="s">
        <v>860</v>
      </c>
      <c r="E792" t="s">
        <v>19</v>
      </c>
      <c r="F792" t="s">
        <v>3709</v>
      </c>
      <c r="G792" t="s">
        <v>3710</v>
      </c>
      <c r="H792" s="1">
        <v>16022</v>
      </c>
      <c r="I792" t="s">
        <v>3099</v>
      </c>
    </row>
    <row r="793" spans="1:9" x14ac:dyDescent="0.3">
      <c r="A793">
        <v>792</v>
      </c>
      <c r="B793" t="s">
        <v>3711</v>
      </c>
      <c r="C793" t="s">
        <v>3377</v>
      </c>
      <c r="D793" t="s">
        <v>3712</v>
      </c>
      <c r="E793" t="s">
        <v>19</v>
      </c>
      <c r="F793" t="s">
        <v>3713</v>
      </c>
      <c r="G793" t="s">
        <v>3714</v>
      </c>
      <c r="H793" s="1">
        <v>29518</v>
      </c>
      <c r="I793" t="s">
        <v>149</v>
      </c>
    </row>
    <row r="794" spans="1:9" x14ac:dyDescent="0.3">
      <c r="A794">
        <v>793</v>
      </c>
      <c r="B794" t="s">
        <v>3715</v>
      </c>
      <c r="C794" t="s">
        <v>1264</v>
      </c>
      <c r="D794" t="s">
        <v>3716</v>
      </c>
      <c r="E794" t="s">
        <v>19</v>
      </c>
      <c r="F794" t="s">
        <v>3717</v>
      </c>
      <c r="G794" t="s">
        <v>3718</v>
      </c>
      <c r="H794" s="1">
        <v>33178</v>
      </c>
      <c r="I794" t="s">
        <v>3719</v>
      </c>
    </row>
    <row r="795" spans="1:9" x14ac:dyDescent="0.3">
      <c r="A795">
        <v>794</v>
      </c>
      <c r="B795" t="s">
        <v>3720</v>
      </c>
      <c r="C795" t="s">
        <v>1958</v>
      </c>
      <c r="D795" t="s">
        <v>876</v>
      </c>
      <c r="E795" t="s">
        <v>12</v>
      </c>
      <c r="F795" t="s">
        <v>3721</v>
      </c>
      <c r="G795" t="s">
        <v>3722</v>
      </c>
      <c r="H795" s="1">
        <v>3445</v>
      </c>
      <c r="I795" t="s">
        <v>3277</v>
      </c>
    </row>
    <row r="796" spans="1:9" x14ac:dyDescent="0.3">
      <c r="A796">
        <v>795</v>
      </c>
      <c r="B796" t="s">
        <v>3723</v>
      </c>
      <c r="C796" t="s">
        <v>1157</v>
      </c>
      <c r="D796" t="s">
        <v>3724</v>
      </c>
      <c r="E796" t="s">
        <v>12</v>
      </c>
      <c r="F796" t="s">
        <v>3725</v>
      </c>
      <c r="G796" t="s">
        <v>3726</v>
      </c>
      <c r="H796" s="1">
        <v>36482</v>
      </c>
      <c r="I796" t="s">
        <v>3557</v>
      </c>
    </row>
    <row r="797" spans="1:9" x14ac:dyDescent="0.3">
      <c r="A797">
        <v>796</v>
      </c>
      <c r="B797" t="s">
        <v>3727</v>
      </c>
      <c r="C797" t="s">
        <v>2328</v>
      </c>
      <c r="D797" t="s">
        <v>3728</v>
      </c>
      <c r="E797" t="s">
        <v>12</v>
      </c>
      <c r="F797" t="s">
        <v>3729</v>
      </c>
      <c r="G797" t="s">
        <v>3730</v>
      </c>
      <c r="H797" s="1">
        <v>3898</v>
      </c>
      <c r="I797" t="s">
        <v>972</v>
      </c>
    </row>
    <row r="798" spans="1:9" x14ac:dyDescent="0.3">
      <c r="A798">
        <v>797</v>
      </c>
      <c r="B798" t="s">
        <v>3731</v>
      </c>
      <c r="C798" t="s">
        <v>539</v>
      </c>
      <c r="D798" t="s">
        <v>530</v>
      </c>
      <c r="E798" t="s">
        <v>12</v>
      </c>
      <c r="F798" t="s">
        <v>3732</v>
      </c>
      <c r="G798" t="s">
        <v>3733</v>
      </c>
      <c r="H798" s="1">
        <v>18080</v>
      </c>
      <c r="I798" t="s">
        <v>3118</v>
      </c>
    </row>
    <row r="799" spans="1:9" x14ac:dyDescent="0.3">
      <c r="A799">
        <v>798</v>
      </c>
      <c r="B799" t="s">
        <v>3734</v>
      </c>
      <c r="C799" t="s">
        <v>411</v>
      </c>
      <c r="D799" t="s">
        <v>2383</v>
      </c>
      <c r="E799" t="s">
        <v>12</v>
      </c>
      <c r="F799" t="s">
        <v>3735</v>
      </c>
      <c r="G799" t="s">
        <v>3736</v>
      </c>
      <c r="H799" s="1">
        <v>8393</v>
      </c>
      <c r="I799" t="s">
        <v>3737</v>
      </c>
    </row>
    <row r="800" spans="1:9" x14ac:dyDescent="0.3">
      <c r="A800">
        <v>799</v>
      </c>
      <c r="B800" t="s">
        <v>3738</v>
      </c>
      <c r="C800" t="s">
        <v>1286</v>
      </c>
      <c r="D800" t="s">
        <v>3739</v>
      </c>
      <c r="E800" t="s">
        <v>19</v>
      </c>
      <c r="F800" t="s">
        <v>3740</v>
      </c>
      <c r="G800" t="s">
        <v>3741</v>
      </c>
      <c r="H800" s="1">
        <v>9001</v>
      </c>
      <c r="I800" t="s">
        <v>509</v>
      </c>
    </row>
    <row r="801" spans="1:9" x14ac:dyDescent="0.3">
      <c r="A801">
        <v>800</v>
      </c>
      <c r="B801" t="s">
        <v>3742</v>
      </c>
      <c r="C801" t="s">
        <v>2670</v>
      </c>
      <c r="D801" t="s">
        <v>3743</v>
      </c>
      <c r="E801" t="s">
        <v>19</v>
      </c>
      <c r="F801" t="s">
        <v>3744</v>
      </c>
      <c r="G801" t="s">
        <v>3745</v>
      </c>
      <c r="H801" s="1">
        <v>39729</v>
      </c>
      <c r="I801" t="s">
        <v>978</v>
      </c>
    </row>
    <row r="802" spans="1:9" x14ac:dyDescent="0.3">
      <c r="A802">
        <v>801</v>
      </c>
      <c r="B802" t="s">
        <v>3746</v>
      </c>
      <c r="C802" t="s">
        <v>1210</v>
      </c>
      <c r="D802" t="s">
        <v>454</v>
      </c>
      <c r="E802" t="s">
        <v>12</v>
      </c>
      <c r="F802" t="s">
        <v>3747</v>
      </c>
      <c r="G802" t="s">
        <v>3748</v>
      </c>
      <c r="H802" s="1">
        <v>41424</v>
      </c>
      <c r="I802" t="s">
        <v>2406</v>
      </c>
    </row>
    <row r="803" spans="1:9" x14ac:dyDescent="0.3">
      <c r="A803">
        <v>802</v>
      </c>
      <c r="B803" t="s">
        <v>3749</v>
      </c>
      <c r="C803" t="s">
        <v>197</v>
      </c>
      <c r="D803" t="s">
        <v>3750</v>
      </c>
      <c r="E803" t="s">
        <v>19</v>
      </c>
      <c r="F803" t="s">
        <v>3751</v>
      </c>
      <c r="G803" t="s">
        <v>3752</v>
      </c>
      <c r="H803" s="1">
        <v>21745</v>
      </c>
      <c r="I803" t="s">
        <v>3753</v>
      </c>
    </row>
    <row r="804" spans="1:9" x14ac:dyDescent="0.3">
      <c r="A804">
        <v>803</v>
      </c>
      <c r="B804" t="s">
        <v>3754</v>
      </c>
      <c r="C804" t="s">
        <v>2185</v>
      </c>
      <c r="D804" t="s">
        <v>3755</v>
      </c>
      <c r="E804" t="s">
        <v>19</v>
      </c>
      <c r="F804" t="s">
        <v>3756</v>
      </c>
      <c r="G804" t="s">
        <v>3757</v>
      </c>
      <c r="H804" s="1">
        <v>39969</v>
      </c>
      <c r="I804" t="s">
        <v>3703</v>
      </c>
    </row>
    <row r="805" spans="1:9" x14ac:dyDescent="0.3">
      <c r="A805">
        <v>804</v>
      </c>
      <c r="B805" t="s">
        <v>3758</v>
      </c>
      <c r="C805" t="s">
        <v>1455</v>
      </c>
      <c r="D805" t="s">
        <v>2347</v>
      </c>
      <c r="E805" t="s">
        <v>19</v>
      </c>
      <c r="F805" t="s">
        <v>3759</v>
      </c>
      <c r="G805" t="s">
        <v>3760</v>
      </c>
      <c r="H805" s="1">
        <v>4036</v>
      </c>
      <c r="I805" t="s">
        <v>1046</v>
      </c>
    </row>
    <row r="806" spans="1:9" x14ac:dyDescent="0.3">
      <c r="A806">
        <v>805</v>
      </c>
      <c r="B806" t="s">
        <v>3761</v>
      </c>
      <c r="C806" t="s">
        <v>3352</v>
      </c>
      <c r="D806" t="s">
        <v>1455</v>
      </c>
      <c r="E806" t="s">
        <v>19</v>
      </c>
      <c r="F806" t="s">
        <v>3762</v>
      </c>
      <c r="G806" t="s">
        <v>3763</v>
      </c>
      <c r="H806" s="1">
        <v>10405</v>
      </c>
      <c r="I806" t="s">
        <v>393</v>
      </c>
    </row>
    <row r="807" spans="1:9" x14ac:dyDescent="0.3">
      <c r="A807">
        <v>806</v>
      </c>
      <c r="B807" t="s">
        <v>3764</v>
      </c>
      <c r="C807" t="s">
        <v>1846</v>
      </c>
      <c r="D807" t="s">
        <v>3331</v>
      </c>
      <c r="E807" t="s">
        <v>19</v>
      </c>
      <c r="F807" t="s">
        <v>3765</v>
      </c>
      <c r="G807" t="s">
        <v>3766</v>
      </c>
      <c r="H807" s="1">
        <v>41727</v>
      </c>
      <c r="I807" t="s">
        <v>557</v>
      </c>
    </row>
    <row r="808" spans="1:9" x14ac:dyDescent="0.3">
      <c r="A808">
        <v>807</v>
      </c>
      <c r="B808" t="s">
        <v>3767</v>
      </c>
      <c r="C808" t="s">
        <v>3768</v>
      </c>
      <c r="D808" t="s">
        <v>390</v>
      </c>
      <c r="E808" t="s">
        <v>19</v>
      </c>
      <c r="F808" t="s">
        <v>3769</v>
      </c>
      <c r="G808" t="s">
        <v>3770</v>
      </c>
      <c r="H808" s="1">
        <v>18660</v>
      </c>
      <c r="I808" t="s">
        <v>1358</v>
      </c>
    </row>
    <row r="809" spans="1:9" x14ac:dyDescent="0.3">
      <c r="A809">
        <v>808</v>
      </c>
      <c r="B809" t="s">
        <v>3771</v>
      </c>
      <c r="C809" t="s">
        <v>3523</v>
      </c>
      <c r="D809" t="s">
        <v>626</v>
      </c>
      <c r="E809" t="s">
        <v>19</v>
      </c>
      <c r="F809" t="s">
        <v>3772</v>
      </c>
      <c r="G809" t="s">
        <v>3773</v>
      </c>
      <c r="H809" s="1">
        <v>10216</v>
      </c>
      <c r="I809" t="s">
        <v>1769</v>
      </c>
    </row>
    <row r="810" spans="1:9" x14ac:dyDescent="0.3">
      <c r="A810">
        <v>809</v>
      </c>
      <c r="B810" t="s">
        <v>3774</v>
      </c>
      <c r="C810" t="s">
        <v>1638</v>
      </c>
      <c r="D810" t="s">
        <v>3775</v>
      </c>
      <c r="E810" t="s">
        <v>12</v>
      </c>
      <c r="F810" t="s">
        <v>3776</v>
      </c>
      <c r="G810" t="s">
        <v>3777</v>
      </c>
      <c r="H810" s="1">
        <v>34439</v>
      </c>
      <c r="I810" t="s">
        <v>509</v>
      </c>
    </row>
    <row r="811" spans="1:9" x14ac:dyDescent="0.3">
      <c r="A811">
        <v>810</v>
      </c>
      <c r="B811" t="s">
        <v>3778</v>
      </c>
      <c r="C811" t="s">
        <v>1400</v>
      </c>
      <c r="D811" t="s">
        <v>1303</v>
      </c>
      <c r="E811" t="s">
        <v>19</v>
      </c>
      <c r="F811" t="s">
        <v>3779</v>
      </c>
      <c r="G811" t="s">
        <v>3780</v>
      </c>
      <c r="H811" s="1">
        <v>33906</v>
      </c>
      <c r="I811" t="s">
        <v>3781</v>
      </c>
    </row>
    <row r="812" spans="1:9" x14ac:dyDescent="0.3">
      <c r="A812">
        <v>811</v>
      </c>
      <c r="B812" t="s">
        <v>3782</v>
      </c>
      <c r="C812" t="s">
        <v>1134</v>
      </c>
      <c r="D812" t="s">
        <v>3038</v>
      </c>
      <c r="E812" t="s">
        <v>19</v>
      </c>
      <c r="F812" t="s">
        <v>3783</v>
      </c>
      <c r="G812" t="s">
        <v>3784</v>
      </c>
      <c r="H812" s="1">
        <v>10498</v>
      </c>
      <c r="I812" t="s">
        <v>2593</v>
      </c>
    </row>
    <row r="813" spans="1:9" x14ac:dyDescent="0.3">
      <c r="A813">
        <v>812</v>
      </c>
      <c r="B813" t="s">
        <v>3785</v>
      </c>
      <c r="C813" t="s">
        <v>62</v>
      </c>
      <c r="D813" t="s">
        <v>318</v>
      </c>
      <c r="E813" t="s">
        <v>19</v>
      </c>
      <c r="F813" t="s">
        <v>3786</v>
      </c>
      <c r="G813" t="s">
        <v>3787</v>
      </c>
      <c r="H813" s="1">
        <v>15555</v>
      </c>
      <c r="I813" t="s">
        <v>441</v>
      </c>
    </row>
    <row r="814" spans="1:9" x14ac:dyDescent="0.3">
      <c r="A814">
        <v>813</v>
      </c>
      <c r="B814" t="s">
        <v>3788</v>
      </c>
      <c r="C814" t="s">
        <v>3789</v>
      </c>
      <c r="D814" t="s">
        <v>951</v>
      </c>
      <c r="E814" t="s">
        <v>19</v>
      </c>
      <c r="F814" t="s">
        <v>3790</v>
      </c>
      <c r="G814" t="s">
        <v>3791</v>
      </c>
      <c r="H814" s="1">
        <v>10815</v>
      </c>
      <c r="I814" t="s">
        <v>3303</v>
      </c>
    </row>
    <row r="815" spans="1:9" x14ac:dyDescent="0.3">
      <c r="A815">
        <v>814</v>
      </c>
      <c r="B815" t="s">
        <v>3792</v>
      </c>
      <c r="C815" t="s">
        <v>3027</v>
      </c>
      <c r="D815" t="s">
        <v>2483</v>
      </c>
      <c r="E815" t="s">
        <v>19</v>
      </c>
      <c r="F815" t="s">
        <v>3793</v>
      </c>
      <c r="G815" t="s">
        <v>3794</v>
      </c>
      <c r="H815" s="1">
        <v>17774</v>
      </c>
      <c r="I815" t="s">
        <v>3795</v>
      </c>
    </row>
    <row r="816" spans="1:9" x14ac:dyDescent="0.3">
      <c r="A816">
        <v>815</v>
      </c>
      <c r="B816" t="s">
        <v>3796</v>
      </c>
      <c r="C816" t="s">
        <v>2482</v>
      </c>
      <c r="D816" t="s">
        <v>1917</v>
      </c>
      <c r="E816" t="s">
        <v>12</v>
      </c>
      <c r="F816" t="s">
        <v>3797</v>
      </c>
      <c r="G816" t="s">
        <v>3798</v>
      </c>
      <c r="H816" s="1">
        <v>44194</v>
      </c>
      <c r="I816" t="s">
        <v>2171</v>
      </c>
    </row>
    <row r="817" spans="1:9" x14ac:dyDescent="0.3">
      <c r="A817">
        <v>816</v>
      </c>
      <c r="B817" t="s">
        <v>3799</v>
      </c>
      <c r="C817" t="s">
        <v>3800</v>
      </c>
      <c r="D817" t="s">
        <v>1501</v>
      </c>
      <c r="E817" t="s">
        <v>19</v>
      </c>
      <c r="F817" t="s">
        <v>3801</v>
      </c>
      <c r="G817">
        <v>3033546235</v>
      </c>
      <c r="H817" s="1">
        <v>28470</v>
      </c>
      <c r="I817" t="s">
        <v>3303</v>
      </c>
    </row>
    <row r="818" spans="1:9" x14ac:dyDescent="0.3">
      <c r="A818">
        <v>817</v>
      </c>
      <c r="B818" t="s">
        <v>3802</v>
      </c>
      <c r="C818" t="s">
        <v>3803</v>
      </c>
      <c r="D818" t="s">
        <v>3804</v>
      </c>
      <c r="E818" t="s">
        <v>19</v>
      </c>
      <c r="F818" t="s">
        <v>3805</v>
      </c>
      <c r="G818" t="s">
        <v>3806</v>
      </c>
      <c r="H818" s="1">
        <v>6160</v>
      </c>
      <c r="I818" t="s">
        <v>1730</v>
      </c>
    </row>
    <row r="819" spans="1:9" x14ac:dyDescent="0.3">
      <c r="A819">
        <v>818</v>
      </c>
      <c r="B819" t="s">
        <v>3807</v>
      </c>
      <c r="C819" t="s">
        <v>3808</v>
      </c>
      <c r="D819" t="s">
        <v>848</v>
      </c>
      <c r="E819" t="s">
        <v>12</v>
      </c>
      <c r="F819" t="s">
        <v>3809</v>
      </c>
      <c r="G819" t="s">
        <v>3810</v>
      </c>
      <c r="H819" s="1">
        <v>13584</v>
      </c>
      <c r="I819" t="s">
        <v>160</v>
      </c>
    </row>
    <row r="820" spans="1:9" x14ac:dyDescent="0.3">
      <c r="A820">
        <v>819</v>
      </c>
      <c r="B820" t="s">
        <v>3811</v>
      </c>
      <c r="C820" t="s">
        <v>1225</v>
      </c>
      <c r="D820" t="s">
        <v>3812</v>
      </c>
      <c r="E820" t="s">
        <v>12</v>
      </c>
      <c r="F820" t="s">
        <v>3813</v>
      </c>
      <c r="G820" t="s">
        <v>3814</v>
      </c>
      <c r="H820" s="1">
        <v>19051</v>
      </c>
      <c r="I820" t="s">
        <v>3815</v>
      </c>
    </row>
    <row r="821" spans="1:9" x14ac:dyDescent="0.3">
      <c r="A821">
        <v>820</v>
      </c>
      <c r="B821" t="s">
        <v>3816</v>
      </c>
      <c r="C821" t="s">
        <v>2767</v>
      </c>
      <c r="D821" t="s">
        <v>957</v>
      </c>
      <c r="E821" t="s">
        <v>19</v>
      </c>
      <c r="F821" t="s">
        <v>3817</v>
      </c>
      <c r="G821" t="s">
        <v>3818</v>
      </c>
      <c r="H821" s="1">
        <v>19449</v>
      </c>
      <c r="I821" t="s">
        <v>3819</v>
      </c>
    </row>
    <row r="822" spans="1:9" x14ac:dyDescent="0.3">
      <c r="A822">
        <v>821</v>
      </c>
      <c r="B822" t="s">
        <v>3820</v>
      </c>
      <c r="C822" t="s">
        <v>1088</v>
      </c>
      <c r="D822" t="s">
        <v>3821</v>
      </c>
      <c r="E822" t="s">
        <v>12</v>
      </c>
      <c r="F822" t="s">
        <v>3822</v>
      </c>
      <c r="G822" t="s">
        <v>3823</v>
      </c>
      <c r="H822" s="1">
        <v>37337</v>
      </c>
      <c r="I822" t="s">
        <v>27</v>
      </c>
    </row>
    <row r="823" spans="1:9" x14ac:dyDescent="0.3">
      <c r="A823">
        <v>822</v>
      </c>
      <c r="B823" t="s">
        <v>3824</v>
      </c>
      <c r="C823" t="s">
        <v>2595</v>
      </c>
      <c r="D823" t="s">
        <v>359</v>
      </c>
      <c r="E823" t="s">
        <v>12</v>
      </c>
      <c r="F823" t="s">
        <v>3825</v>
      </c>
      <c r="G823">
        <v>9035524996</v>
      </c>
      <c r="H823" s="1">
        <v>5756</v>
      </c>
      <c r="I823" t="s">
        <v>3404</v>
      </c>
    </row>
    <row r="824" spans="1:9" x14ac:dyDescent="0.3">
      <c r="A824">
        <v>823</v>
      </c>
      <c r="B824" t="s">
        <v>3826</v>
      </c>
      <c r="C824" t="s">
        <v>329</v>
      </c>
      <c r="D824" t="s">
        <v>3827</v>
      </c>
      <c r="E824" t="s">
        <v>12</v>
      </c>
      <c r="F824" t="s">
        <v>3828</v>
      </c>
      <c r="G824" t="s">
        <v>3829</v>
      </c>
      <c r="H824" s="1">
        <v>3330</v>
      </c>
      <c r="I824" t="s">
        <v>3078</v>
      </c>
    </row>
    <row r="825" spans="1:9" x14ac:dyDescent="0.3">
      <c r="A825">
        <v>824</v>
      </c>
      <c r="B825" t="s">
        <v>3830</v>
      </c>
      <c r="C825" t="s">
        <v>2891</v>
      </c>
      <c r="D825" t="s">
        <v>450</v>
      </c>
      <c r="E825" t="s">
        <v>19</v>
      </c>
      <c r="F825" t="s">
        <v>3831</v>
      </c>
      <c r="G825" t="s">
        <v>3832</v>
      </c>
      <c r="H825" s="1">
        <v>5126</v>
      </c>
      <c r="I825" t="s">
        <v>1052</v>
      </c>
    </row>
    <row r="826" spans="1:9" x14ac:dyDescent="0.3">
      <c r="A826">
        <v>825</v>
      </c>
      <c r="B826" t="s">
        <v>3833</v>
      </c>
      <c r="C826" t="s">
        <v>358</v>
      </c>
      <c r="D826" t="s">
        <v>766</v>
      </c>
      <c r="E826" t="s">
        <v>12</v>
      </c>
      <c r="F826" t="s">
        <v>3834</v>
      </c>
      <c r="G826" t="s">
        <v>3835</v>
      </c>
      <c r="H826" s="1">
        <v>33276</v>
      </c>
      <c r="I826" t="s">
        <v>1463</v>
      </c>
    </row>
    <row r="827" spans="1:9" x14ac:dyDescent="0.3">
      <c r="A827">
        <v>826</v>
      </c>
      <c r="B827" t="s">
        <v>3836</v>
      </c>
      <c r="C827" t="s">
        <v>1444</v>
      </c>
      <c r="D827" t="s">
        <v>2085</v>
      </c>
      <c r="E827" t="s">
        <v>19</v>
      </c>
      <c r="F827" t="s">
        <v>3837</v>
      </c>
      <c r="G827" t="s">
        <v>3838</v>
      </c>
      <c r="H827" s="1">
        <v>42441</v>
      </c>
      <c r="I827" t="s">
        <v>3839</v>
      </c>
    </row>
    <row r="828" spans="1:9" x14ac:dyDescent="0.3">
      <c r="A828">
        <v>827</v>
      </c>
      <c r="B828" t="s">
        <v>3840</v>
      </c>
      <c r="C828" t="s">
        <v>690</v>
      </c>
      <c r="D828" t="s">
        <v>3841</v>
      </c>
      <c r="E828" t="s">
        <v>19</v>
      </c>
      <c r="F828" t="s">
        <v>3842</v>
      </c>
      <c r="G828" t="s">
        <v>3843</v>
      </c>
      <c r="H828" s="1">
        <v>20625</v>
      </c>
      <c r="I828" t="s">
        <v>3844</v>
      </c>
    </row>
    <row r="829" spans="1:9" x14ac:dyDescent="0.3">
      <c r="A829">
        <v>828</v>
      </c>
      <c r="B829" t="s">
        <v>3845</v>
      </c>
      <c r="C829" t="s">
        <v>369</v>
      </c>
      <c r="D829" t="s">
        <v>2686</v>
      </c>
      <c r="E829" t="s">
        <v>12</v>
      </c>
      <c r="F829" t="s">
        <v>3846</v>
      </c>
      <c r="G829" t="s">
        <v>3847</v>
      </c>
      <c r="H829" s="1">
        <v>26114</v>
      </c>
      <c r="I829" t="s">
        <v>612</v>
      </c>
    </row>
    <row r="830" spans="1:9" x14ac:dyDescent="0.3">
      <c r="A830">
        <v>829</v>
      </c>
      <c r="B830" t="s">
        <v>3848</v>
      </c>
      <c r="C830" t="s">
        <v>3849</v>
      </c>
      <c r="D830" t="s">
        <v>901</v>
      </c>
      <c r="E830" t="s">
        <v>12</v>
      </c>
      <c r="F830" t="s">
        <v>3850</v>
      </c>
      <c r="G830" t="s">
        <v>3851</v>
      </c>
      <c r="H830" s="1">
        <v>42626</v>
      </c>
      <c r="I830" t="s">
        <v>1027</v>
      </c>
    </row>
    <row r="831" spans="1:9" x14ac:dyDescent="0.3">
      <c r="A831">
        <v>830</v>
      </c>
      <c r="B831" t="s">
        <v>3852</v>
      </c>
      <c r="C831" t="s">
        <v>3480</v>
      </c>
      <c r="D831" t="s">
        <v>1260</v>
      </c>
      <c r="E831" t="s">
        <v>12</v>
      </c>
      <c r="F831" t="s">
        <v>3853</v>
      </c>
      <c r="G831" t="s">
        <v>3854</v>
      </c>
      <c r="H831" s="1">
        <v>15512</v>
      </c>
      <c r="I831" t="s">
        <v>3855</v>
      </c>
    </row>
    <row r="832" spans="1:9" x14ac:dyDescent="0.3">
      <c r="A832">
        <v>831</v>
      </c>
      <c r="B832" t="s">
        <v>3856</v>
      </c>
      <c r="C832" t="s">
        <v>1765</v>
      </c>
      <c r="D832" t="s">
        <v>1384</v>
      </c>
      <c r="E832" t="s">
        <v>19</v>
      </c>
      <c r="F832" t="s">
        <v>3857</v>
      </c>
      <c r="G832" t="s">
        <v>3858</v>
      </c>
      <c r="H832" s="1">
        <v>12896</v>
      </c>
      <c r="I832" t="s">
        <v>1404</v>
      </c>
    </row>
    <row r="833" spans="1:9" x14ac:dyDescent="0.3">
      <c r="A833">
        <v>832</v>
      </c>
      <c r="B833" t="s">
        <v>3859</v>
      </c>
      <c r="C833" t="s">
        <v>3860</v>
      </c>
      <c r="D833" t="s">
        <v>1220</v>
      </c>
      <c r="E833" t="s">
        <v>19</v>
      </c>
      <c r="F833" t="s">
        <v>3861</v>
      </c>
      <c r="G833" t="s">
        <v>3862</v>
      </c>
      <c r="H833" s="1">
        <v>41031</v>
      </c>
      <c r="I833" t="s">
        <v>899</v>
      </c>
    </row>
    <row r="834" spans="1:9" x14ac:dyDescent="0.3">
      <c r="A834">
        <v>833</v>
      </c>
      <c r="B834" t="s">
        <v>3863</v>
      </c>
      <c r="C834" t="s">
        <v>3849</v>
      </c>
      <c r="D834" t="s">
        <v>1066</v>
      </c>
      <c r="E834" t="s">
        <v>19</v>
      </c>
      <c r="F834" t="s">
        <v>3864</v>
      </c>
      <c r="G834" t="s">
        <v>3865</v>
      </c>
      <c r="H834" s="1">
        <v>15906</v>
      </c>
      <c r="I834" t="s">
        <v>3866</v>
      </c>
    </row>
    <row r="835" spans="1:9" x14ac:dyDescent="0.3">
      <c r="A835">
        <v>834</v>
      </c>
      <c r="B835" t="s">
        <v>3867</v>
      </c>
      <c r="C835" t="s">
        <v>3868</v>
      </c>
      <c r="D835" t="s">
        <v>3869</v>
      </c>
      <c r="E835" t="s">
        <v>19</v>
      </c>
      <c r="F835" t="s">
        <v>3870</v>
      </c>
      <c r="G835" t="s">
        <v>3871</v>
      </c>
      <c r="H835" s="1">
        <v>33589</v>
      </c>
      <c r="I835" t="s">
        <v>2606</v>
      </c>
    </row>
    <row r="836" spans="1:9" x14ac:dyDescent="0.3">
      <c r="A836">
        <v>835</v>
      </c>
      <c r="B836" t="s">
        <v>3872</v>
      </c>
      <c r="C836" t="s">
        <v>696</v>
      </c>
      <c r="D836" t="s">
        <v>2958</v>
      </c>
      <c r="E836" t="s">
        <v>12</v>
      </c>
      <c r="F836" t="s">
        <v>3873</v>
      </c>
      <c r="G836" t="s">
        <v>3874</v>
      </c>
      <c r="H836" s="1">
        <v>14371</v>
      </c>
      <c r="I836" t="s">
        <v>3875</v>
      </c>
    </row>
    <row r="837" spans="1:9" x14ac:dyDescent="0.3">
      <c r="A837">
        <v>836</v>
      </c>
      <c r="B837" t="s">
        <v>3876</v>
      </c>
      <c r="C837" t="s">
        <v>3877</v>
      </c>
      <c r="D837" t="s">
        <v>3878</v>
      </c>
      <c r="E837" t="s">
        <v>12</v>
      </c>
      <c r="F837" t="s">
        <v>3879</v>
      </c>
      <c r="G837">
        <v>8401850249</v>
      </c>
      <c r="H837" s="1">
        <v>40207</v>
      </c>
      <c r="I837" t="s">
        <v>3880</v>
      </c>
    </row>
    <row r="838" spans="1:9" x14ac:dyDescent="0.3">
      <c r="A838">
        <v>837</v>
      </c>
      <c r="B838" t="s">
        <v>3881</v>
      </c>
      <c r="C838" t="s">
        <v>3882</v>
      </c>
      <c r="D838" t="s">
        <v>1872</v>
      </c>
      <c r="E838" t="s">
        <v>12</v>
      </c>
      <c r="F838" t="s">
        <v>3883</v>
      </c>
      <c r="G838" t="s">
        <v>3884</v>
      </c>
      <c r="H838" s="1">
        <v>36226</v>
      </c>
      <c r="I838" t="s">
        <v>2913</v>
      </c>
    </row>
    <row r="839" spans="1:9" x14ac:dyDescent="0.3">
      <c r="A839">
        <v>838</v>
      </c>
      <c r="B839" t="s">
        <v>3885</v>
      </c>
      <c r="C839" t="s">
        <v>2507</v>
      </c>
      <c r="D839" t="s">
        <v>330</v>
      </c>
      <c r="E839" t="s">
        <v>19</v>
      </c>
      <c r="F839" t="s">
        <v>3886</v>
      </c>
      <c r="G839" t="s">
        <v>3887</v>
      </c>
      <c r="H839" s="1">
        <v>5199</v>
      </c>
      <c r="I839" t="s">
        <v>149</v>
      </c>
    </row>
    <row r="840" spans="1:9" x14ac:dyDescent="0.3">
      <c r="A840">
        <v>839</v>
      </c>
      <c r="B840" t="s">
        <v>3888</v>
      </c>
      <c r="C840" t="s">
        <v>2793</v>
      </c>
      <c r="D840" t="s">
        <v>3065</v>
      </c>
      <c r="E840" t="s">
        <v>12</v>
      </c>
      <c r="F840" t="s">
        <v>3889</v>
      </c>
      <c r="G840">
        <v>1102858120</v>
      </c>
      <c r="H840" s="1">
        <v>30000</v>
      </c>
      <c r="I840" t="s">
        <v>731</v>
      </c>
    </row>
    <row r="841" spans="1:9" x14ac:dyDescent="0.3">
      <c r="A841">
        <v>840</v>
      </c>
      <c r="B841" t="s">
        <v>3890</v>
      </c>
      <c r="C841" t="s">
        <v>783</v>
      </c>
      <c r="D841" t="s">
        <v>3891</v>
      </c>
      <c r="E841" t="s">
        <v>12</v>
      </c>
      <c r="F841" t="s">
        <v>3892</v>
      </c>
      <c r="G841" t="s">
        <v>3893</v>
      </c>
      <c r="H841" s="1">
        <v>30862</v>
      </c>
      <c r="I841" t="s">
        <v>3875</v>
      </c>
    </row>
    <row r="842" spans="1:9" x14ac:dyDescent="0.3">
      <c r="A842">
        <v>841</v>
      </c>
      <c r="B842" t="s">
        <v>3894</v>
      </c>
      <c r="C842" t="s">
        <v>1302</v>
      </c>
      <c r="D842" t="s">
        <v>365</v>
      </c>
      <c r="E842" t="s">
        <v>12</v>
      </c>
      <c r="F842" t="s">
        <v>3895</v>
      </c>
      <c r="G842" t="s">
        <v>3896</v>
      </c>
      <c r="H842" s="1">
        <v>27629</v>
      </c>
      <c r="I842" t="s">
        <v>2386</v>
      </c>
    </row>
    <row r="843" spans="1:9" x14ac:dyDescent="0.3">
      <c r="A843">
        <v>842</v>
      </c>
      <c r="B843" t="s">
        <v>3897</v>
      </c>
      <c r="C843" t="s">
        <v>554</v>
      </c>
      <c r="D843" t="s">
        <v>3898</v>
      </c>
      <c r="E843" t="s">
        <v>19</v>
      </c>
      <c r="F843" t="s">
        <v>3899</v>
      </c>
      <c r="G843">
        <v>281801251</v>
      </c>
      <c r="H843" s="1">
        <v>41291</v>
      </c>
      <c r="I843" t="s">
        <v>2120</v>
      </c>
    </row>
    <row r="844" spans="1:9" x14ac:dyDescent="0.3">
      <c r="A844">
        <v>843</v>
      </c>
      <c r="B844" t="s">
        <v>3900</v>
      </c>
      <c r="C844" t="s">
        <v>3901</v>
      </c>
      <c r="D844" t="s">
        <v>2910</v>
      </c>
      <c r="E844" t="s">
        <v>12</v>
      </c>
      <c r="F844" t="s">
        <v>3902</v>
      </c>
      <c r="G844" t="s">
        <v>3903</v>
      </c>
      <c r="H844" s="1">
        <v>20949</v>
      </c>
      <c r="I844" t="s">
        <v>1631</v>
      </c>
    </row>
    <row r="845" spans="1:9" x14ac:dyDescent="0.3">
      <c r="A845">
        <v>844</v>
      </c>
      <c r="B845" t="s">
        <v>3904</v>
      </c>
      <c r="C845" t="s">
        <v>141</v>
      </c>
      <c r="D845" t="s">
        <v>1710</v>
      </c>
      <c r="E845" t="s">
        <v>12</v>
      </c>
      <c r="F845" t="s">
        <v>3905</v>
      </c>
      <c r="G845">
        <f>1-99-30-9847</f>
        <v>-9975</v>
      </c>
      <c r="H845" s="1">
        <v>36208</v>
      </c>
      <c r="I845" t="s">
        <v>3255</v>
      </c>
    </row>
    <row r="846" spans="1:9" x14ac:dyDescent="0.3">
      <c r="A846">
        <v>845</v>
      </c>
      <c r="B846" t="s">
        <v>3906</v>
      </c>
      <c r="C846" t="s">
        <v>646</v>
      </c>
      <c r="D846" t="s">
        <v>3907</v>
      </c>
      <c r="E846" t="s">
        <v>19</v>
      </c>
      <c r="F846" t="s">
        <v>3908</v>
      </c>
      <c r="G846" t="s">
        <v>3909</v>
      </c>
      <c r="H846" s="1">
        <v>29060</v>
      </c>
      <c r="I846" t="s">
        <v>3423</v>
      </c>
    </row>
    <row r="847" spans="1:9" x14ac:dyDescent="0.3">
      <c r="A847">
        <v>846</v>
      </c>
      <c r="B847" t="s">
        <v>3910</v>
      </c>
      <c r="C847" t="s">
        <v>1328</v>
      </c>
      <c r="D847" t="s">
        <v>713</v>
      </c>
      <c r="E847" t="s">
        <v>12</v>
      </c>
      <c r="F847" t="s">
        <v>3911</v>
      </c>
      <c r="G847" t="s">
        <v>3912</v>
      </c>
      <c r="H847" s="1">
        <v>12310</v>
      </c>
      <c r="I847" t="s">
        <v>2598</v>
      </c>
    </row>
    <row r="848" spans="1:9" x14ac:dyDescent="0.3">
      <c r="A848">
        <v>847</v>
      </c>
      <c r="B848" t="s">
        <v>3913</v>
      </c>
      <c r="C848" t="s">
        <v>733</v>
      </c>
      <c r="D848" t="s">
        <v>3914</v>
      </c>
      <c r="E848" t="s">
        <v>19</v>
      </c>
      <c r="F848" t="s">
        <v>3915</v>
      </c>
      <c r="G848" t="s">
        <v>3916</v>
      </c>
      <c r="H848" s="1">
        <v>30276</v>
      </c>
      <c r="I848" t="s">
        <v>388</v>
      </c>
    </row>
    <row r="849" spans="1:9" x14ac:dyDescent="0.3">
      <c r="A849">
        <v>848</v>
      </c>
      <c r="B849" t="s">
        <v>3917</v>
      </c>
      <c r="C849" t="s">
        <v>3425</v>
      </c>
      <c r="D849" t="s">
        <v>790</v>
      </c>
      <c r="E849" t="s">
        <v>12</v>
      </c>
      <c r="F849" t="s">
        <v>3918</v>
      </c>
      <c r="G849">
        <v>9906067193</v>
      </c>
      <c r="H849" s="1">
        <v>5368</v>
      </c>
      <c r="I849" t="s">
        <v>1983</v>
      </c>
    </row>
    <row r="850" spans="1:9" x14ac:dyDescent="0.3">
      <c r="A850">
        <v>849</v>
      </c>
      <c r="B850" t="s">
        <v>3919</v>
      </c>
      <c r="C850" t="s">
        <v>2532</v>
      </c>
      <c r="D850" t="s">
        <v>3920</v>
      </c>
      <c r="E850" t="s">
        <v>19</v>
      </c>
      <c r="F850" t="s">
        <v>3921</v>
      </c>
      <c r="G850" t="s">
        <v>3922</v>
      </c>
      <c r="H850" s="1">
        <v>9159</v>
      </c>
      <c r="I850" t="s">
        <v>1468</v>
      </c>
    </row>
    <row r="851" spans="1:9" x14ac:dyDescent="0.3">
      <c r="A851">
        <v>850</v>
      </c>
      <c r="B851" t="s">
        <v>3923</v>
      </c>
      <c r="C851" t="s">
        <v>3924</v>
      </c>
      <c r="D851" t="s">
        <v>686</v>
      </c>
      <c r="E851" t="s">
        <v>12</v>
      </c>
      <c r="F851" t="s">
        <v>3925</v>
      </c>
      <c r="G851" t="s">
        <v>3926</v>
      </c>
      <c r="H851" s="1">
        <v>36094</v>
      </c>
      <c r="I851" t="s">
        <v>2712</v>
      </c>
    </row>
    <row r="852" spans="1:9" x14ac:dyDescent="0.3">
      <c r="A852">
        <v>851</v>
      </c>
      <c r="B852" t="s">
        <v>3927</v>
      </c>
      <c r="C852" t="s">
        <v>3928</v>
      </c>
      <c r="D852" t="s">
        <v>3804</v>
      </c>
      <c r="E852" t="s">
        <v>19</v>
      </c>
      <c r="F852" t="s">
        <v>3929</v>
      </c>
      <c r="G852" t="s">
        <v>3930</v>
      </c>
      <c r="H852" s="1">
        <v>30718</v>
      </c>
      <c r="I852" t="s">
        <v>3931</v>
      </c>
    </row>
    <row r="853" spans="1:9" x14ac:dyDescent="0.3">
      <c r="A853">
        <v>852</v>
      </c>
      <c r="B853" t="s">
        <v>3932</v>
      </c>
      <c r="C853" t="s">
        <v>3933</v>
      </c>
      <c r="D853" t="s">
        <v>3934</v>
      </c>
      <c r="E853" t="s">
        <v>12</v>
      </c>
      <c r="F853" t="s">
        <v>3935</v>
      </c>
      <c r="G853" t="s">
        <v>3936</v>
      </c>
      <c r="H853" s="1">
        <v>18415</v>
      </c>
      <c r="I853" t="s">
        <v>1896</v>
      </c>
    </row>
    <row r="854" spans="1:9" x14ac:dyDescent="0.3">
      <c r="A854">
        <v>853</v>
      </c>
      <c r="B854" t="s">
        <v>3937</v>
      </c>
      <c r="C854" t="s">
        <v>1076</v>
      </c>
      <c r="D854" t="s">
        <v>718</v>
      </c>
      <c r="E854" t="s">
        <v>12</v>
      </c>
      <c r="F854" t="s">
        <v>3938</v>
      </c>
      <c r="G854" t="s">
        <v>3939</v>
      </c>
      <c r="H854" s="1">
        <v>32196</v>
      </c>
      <c r="I854" t="s">
        <v>3940</v>
      </c>
    </row>
    <row r="855" spans="1:9" x14ac:dyDescent="0.3">
      <c r="A855">
        <v>854</v>
      </c>
      <c r="B855" t="s">
        <v>3941</v>
      </c>
      <c r="C855" t="s">
        <v>3942</v>
      </c>
      <c r="D855" t="s">
        <v>1476</v>
      </c>
      <c r="E855" t="s">
        <v>19</v>
      </c>
      <c r="F855" t="s">
        <v>3943</v>
      </c>
      <c r="G855" t="s">
        <v>3944</v>
      </c>
      <c r="H855" s="1">
        <v>17710</v>
      </c>
      <c r="I855" t="s">
        <v>1619</v>
      </c>
    </row>
    <row r="856" spans="1:9" x14ac:dyDescent="0.3">
      <c r="A856">
        <v>855</v>
      </c>
      <c r="B856" t="s">
        <v>3945</v>
      </c>
      <c r="C856" t="s">
        <v>827</v>
      </c>
      <c r="D856" t="s">
        <v>3165</v>
      </c>
      <c r="E856" t="s">
        <v>19</v>
      </c>
      <c r="F856" t="s">
        <v>3946</v>
      </c>
      <c r="G856" t="s">
        <v>3947</v>
      </c>
      <c r="H856" s="1">
        <v>17644</v>
      </c>
      <c r="I856" t="s">
        <v>2689</v>
      </c>
    </row>
    <row r="857" spans="1:9" x14ac:dyDescent="0.3">
      <c r="A857">
        <v>856</v>
      </c>
      <c r="B857" t="s">
        <v>3948</v>
      </c>
      <c r="C857" t="s">
        <v>500</v>
      </c>
      <c r="D857" t="s">
        <v>375</v>
      </c>
      <c r="E857" t="s">
        <v>19</v>
      </c>
      <c r="F857" t="s">
        <v>3949</v>
      </c>
      <c r="G857">
        <v>6097713760</v>
      </c>
      <c r="H857" s="1">
        <v>28360</v>
      </c>
      <c r="I857" t="s">
        <v>3950</v>
      </c>
    </row>
    <row r="858" spans="1:9" x14ac:dyDescent="0.3">
      <c r="A858">
        <v>857</v>
      </c>
      <c r="B858" t="s">
        <v>3951</v>
      </c>
      <c r="C858" t="s">
        <v>2118</v>
      </c>
      <c r="D858" t="s">
        <v>2383</v>
      </c>
      <c r="E858" t="s">
        <v>19</v>
      </c>
      <c r="F858" t="s">
        <v>3952</v>
      </c>
      <c r="G858" t="s">
        <v>3953</v>
      </c>
      <c r="H858" s="1">
        <v>7039</v>
      </c>
      <c r="I858" t="s">
        <v>3603</v>
      </c>
    </row>
    <row r="859" spans="1:9" x14ac:dyDescent="0.3">
      <c r="A859">
        <v>858</v>
      </c>
      <c r="B859" t="s">
        <v>3954</v>
      </c>
      <c r="C859" t="s">
        <v>3868</v>
      </c>
      <c r="D859" t="s">
        <v>3955</v>
      </c>
      <c r="E859" t="s">
        <v>12</v>
      </c>
      <c r="F859" t="s">
        <v>3956</v>
      </c>
      <c r="G859" t="s">
        <v>3957</v>
      </c>
      <c r="H859" s="1">
        <v>15328</v>
      </c>
      <c r="I859" t="s">
        <v>2884</v>
      </c>
    </row>
    <row r="860" spans="1:9" x14ac:dyDescent="0.3">
      <c r="A860">
        <v>859</v>
      </c>
      <c r="B860" t="s">
        <v>3958</v>
      </c>
      <c r="C860" t="s">
        <v>1892</v>
      </c>
      <c r="D860" t="s">
        <v>2653</v>
      </c>
      <c r="E860" t="s">
        <v>19</v>
      </c>
      <c r="F860" t="s">
        <v>3959</v>
      </c>
      <c r="G860" t="s">
        <v>3960</v>
      </c>
      <c r="H860" s="1">
        <v>6786</v>
      </c>
      <c r="I860" t="s">
        <v>3961</v>
      </c>
    </row>
    <row r="861" spans="1:9" x14ac:dyDescent="0.3">
      <c r="A861">
        <v>860</v>
      </c>
      <c r="B861" t="s">
        <v>3962</v>
      </c>
      <c r="C861" t="s">
        <v>3963</v>
      </c>
      <c r="D861" t="s">
        <v>778</v>
      </c>
      <c r="E861" t="s">
        <v>12</v>
      </c>
      <c r="F861" t="s">
        <v>3964</v>
      </c>
      <c r="G861" t="s">
        <v>3965</v>
      </c>
      <c r="H861" s="1">
        <v>26857</v>
      </c>
      <c r="I861" t="s">
        <v>1442</v>
      </c>
    </row>
    <row r="862" spans="1:9" x14ac:dyDescent="0.3">
      <c r="A862">
        <v>861</v>
      </c>
      <c r="B862" t="s">
        <v>3966</v>
      </c>
      <c r="C862" t="s">
        <v>2049</v>
      </c>
      <c r="D862" t="s">
        <v>3841</v>
      </c>
      <c r="E862" t="s">
        <v>19</v>
      </c>
      <c r="F862" t="s">
        <v>3967</v>
      </c>
      <c r="G862" t="s">
        <v>3968</v>
      </c>
      <c r="H862" s="1">
        <v>28285</v>
      </c>
      <c r="I862" t="s">
        <v>781</v>
      </c>
    </row>
    <row r="863" spans="1:9" x14ac:dyDescent="0.3">
      <c r="A863">
        <v>862</v>
      </c>
      <c r="B863" t="s">
        <v>3969</v>
      </c>
      <c r="C863" t="s">
        <v>51</v>
      </c>
      <c r="D863" t="s">
        <v>3970</v>
      </c>
      <c r="E863" t="s">
        <v>19</v>
      </c>
      <c r="F863" t="s">
        <v>3971</v>
      </c>
      <c r="G863" t="s">
        <v>3972</v>
      </c>
      <c r="H863" s="1">
        <v>18800</v>
      </c>
      <c r="I863" t="s">
        <v>83</v>
      </c>
    </row>
    <row r="864" spans="1:9" x14ac:dyDescent="0.3">
      <c r="A864">
        <v>863</v>
      </c>
      <c r="B864" t="s">
        <v>3973</v>
      </c>
      <c r="C864" t="s">
        <v>1173</v>
      </c>
      <c r="D864" t="s">
        <v>3974</v>
      </c>
      <c r="E864" t="s">
        <v>19</v>
      </c>
      <c r="F864" t="s">
        <v>3975</v>
      </c>
      <c r="G864" t="s">
        <v>3976</v>
      </c>
      <c r="H864" s="1">
        <v>21049</v>
      </c>
      <c r="I864" t="s">
        <v>504</v>
      </c>
    </row>
    <row r="865" spans="1:9" x14ac:dyDescent="0.3">
      <c r="A865">
        <v>864</v>
      </c>
      <c r="B865" t="s">
        <v>3977</v>
      </c>
      <c r="C865" t="s">
        <v>3978</v>
      </c>
      <c r="D865" t="s">
        <v>428</v>
      </c>
      <c r="E865" t="s">
        <v>19</v>
      </c>
      <c r="F865" t="s">
        <v>3979</v>
      </c>
      <c r="G865" t="s">
        <v>3980</v>
      </c>
      <c r="H865" s="1">
        <v>26822</v>
      </c>
      <c r="I865" t="s">
        <v>1800</v>
      </c>
    </row>
    <row r="866" spans="1:9" x14ac:dyDescent="0.3">
      <c r="A866">
        <v>865</v>
      </c>
      <c r="B866" t="s">
        <v>3981</v>
      </c>
      <c r="C866" t="s">
        <v>3640</v>
      </c>
      <c r="D866" t="s">
        <v>3982</v>
      </c>
      <c r="E866" t="s">
        <v>19</v>
      </c>
      <c r="F866" t="s">
        <v>3983</v>
      </c>
      <c r="G866" t="s">
        <v>3984</v>
      </c>
      <c r="H866" s="1">
        <v>25471</v>
      </c>
      <c r="I866" t="s">
        <v>2019</v>
      </c>
    </row>
    <row r="867" spans="1:9" x14ac:dyDescent="0.3">
      <c r="A867">
        <v>866</v>
      </c>
      <c r="B867" t="s">
        <v>3985</v>
      </c>
      <c r="C867" t="s">
        <v>232</v>
      </c>
      <c r="D867" t="s">
        <v>3986</v>
      </c>
      <c r="E867" t="s">
        <v>19</v>
      </c>
      <c r="F867" t="s">
        <v>3987</v>
      </c>
      <c r="G867">
        <f>1-482-625-9392</f>
        <v>-10498</v>
      </c>
      <c r="H867" s="1">
        <v>10739</v>
      </c>
      <c r="I867" t="s">
        <v>3988</v>
      </c>
    </row>
    <row r="868" spans="1:9" x14ac:dyDescent="0.3">
      <c r="A868">
        <v>867</v>
      </c>
      <c r="B868" t="s">
        <v>3989</v>
      </c>
      <c r="C868" t="s">
        <v>1011</v>
      </c>
      <c r="D868" t="s">
        <v>1505</v>
      </c>
      <c r="E868" t="s">
        <v>19</v>
      </c>
      <c r="F868" t="s">
        <v>3990</v>
      </c>
      <c r="G868" t="s">
        <v>3991</v>
      </c>
      <c r="H868" s="1">
        <v>32001</v>
      </c>
      <c r="I868" t="s">
        <v>3194</v>
      </c>
    </row>
    <row r="869" spans="1:9" x14ac:dyDescent="0.3">
      <c r="A869">
        <v>868</v>
      </c>
      <c r="B869" t="s">
        <v>3992</v>
      </c>
      <c r="C869" t="s">
        <v>511</v>
      </c>
      <c r="D869" t="s">
        <v>265</v>
      </c>
      <c r="E869" t="s">
        <v>12</v>
      </c>
      <c r="F869" t="s">
        <v>3993</v>
      </c>
      <c r="G869" t="s">
        <v>3994</v>
      </c>
      <c r="H869" s="1">
        <v>40917</v>
      </c>
      <c r="I869" t="s">
        <v>309</v>
      </c>
    </row>
    <row r="870" spans="1:9" x14ac:dyDescent="0.3">
      <c r="A870">
        <v>869</v>
      </c>
      <c r="B870" t="s">
        <v>3995</v>
      </c>
      <c r="C870" t="s">
        <v>1554</v>
      </c>
      <c r="D870" t="s">
        <v>3996</v>
      </c>
      <c r="E870" t="s">
        <v>19</v>
      </c>
      <c r="F870" t="s">
        <v>3997</v>
      </c>
      <c r="G870" t="s">
        <v>3998</v>
      </c>
      <c r="H870" s="1">
        <v>35453</v>
      </c>
      <c r="I870" t="s">
        <v>775</v>
      </c>
    </row>
    <row r="871" spans="1:9" x14ac:dyDescent="0.3">
      <c r="A871">
        <v>870</v>
      </c>
      <c r="B871" t="s">
        <v>3999</v>
      </c>
      <c r="C871" t="s">
        <v>1144</v>
      </c>
      <c r="D871" t="s">
        <v>4000</v>
      </c>
      <c r="E871" t="s">
        <v>12</v>
      </c>
      <c r="F871" t="s">
        <v>4001</v>
      </c>
      <c r="G871" t="s">
        <v>4002</v>
      </c>
      <c r="H871" s="1">
        <v>28484</v>
      </c>
      <c r="I871" t="s">
        <v>1896</v>
      </c>
    </row>
    <row r="872" spans="1:9" x14ac:dyDescent="0.3">
      <c r="A872">
        <v>871</v>
      </c>
      <c r="B872" t="s">
        <v>4003</v>
      </c>
      <c r="C872" t="s">
        <v>4004</v>
      </c>
      <c r="D872" t="s">
        <v>4005</v>
      </c>
      <c r="E872" t="s">
        <v>19</v>
      </c>
      <c r="F872" t="s">
        <v>4006</v>
      </c>
      <c r="G872" t="s">
        <v>4007</v>
      </c>
      <c r="H872" s="1">
        <v>3501</v>
      </c>
      <c r="I872" t="s">
        <v>3684</v>
      </c>
    </row>
    <row r="873" spans="1:9" x14ac:dyDescent="0.3">
      <c r="A873">
        <v>872</v>
      </c>
      <c r="B873" t="s">
        <v>4008</v>
      </c>
      <c r="C873" t="s">
        <v>2700</v>
      </c>
      <c r="D873" t="s">
        <v>4009</v>
      </c>
      <c r="E873" t="s">
        <v>19</v>
      </c>
      <c r="F873" t="s">
        <v>4010</v>
      </c>
      <c r="G873" t="s">
        <v>4011</v>
      </c>
      <c r="H873" s="1">
        <v>29002</v>
      </c>
      <c r="I873" t="s">
        <v>488</v>
      </c>
    </row>
    <row r="874" spans="1:9" x14ac:dyDescent="0.3">
      <c r="A874">
        <v>873</v>
      </c>
      <c r="B874" t="s">
        <v>4012</v>
      </c>
      <c r="C874" t="s">
        <v>1588</v>
      </c>
      <c r="D874" t="s">
        <v>4013</v>
      </c>
      <c r="E874" t="s">
        <v>19</v>
      </c>
      <c r="F874" t="s">
        <v>4014</v>
      </c>
      <c r="G874">
        <f>1-727-361-487</f>
        <v>-1574</v>
      </c>
      <c r="H874" s="1">
        <v>10445</v>
      </c>
      <c r="I874" t="s">
        <v>4015</v>
      </c>
    </row>
    <row r="875" spans="1:9" x14ac:dyDescent="0.3">
      <c r="A875">
        <v>874</v>
      </c>
      <c r="B875" t="s">
        <v>4016</v>
      </c>
      <c r="C875" t="s">
        <v>4017</v>
      </c>
      <c r="D875" t="s">
        <v>4018</v>
      </c>
      <c r="E875" t="s">
        <v>19</v>
      </c>
      <c r="F875" t="s">
        <v>4019</v>
      </c>
      <c r="G875" t="s">
        <v>4020</v>
      </c>
      <c r="H875" s="1">
        <v>20394</v>
      </c>
      <c r="I875" t="s">
        <v>4021</v>
      </c>
    </row>
    <row r="876" spans="1:9" x14ac:dyDescent="0.3">
      <c r="A876">
        <v>875</v>
      </c>
      <c r="B876" t="s">
        <v>4022</v>
      </c>
      <c r="C876" t="s">
        <v>4023</v>
      </c>
      <c r="D876" t="s">
        <v>1535</v>
      </c>
      <c r="E876" t="s">
        <v>12</v>
      </c>
      <c r="F876" t="s">
        <v>4024</v>
      </c>
      <c r="G876" t="s">
        <v>4025</v>
      </c>
      <c r="H876" s="1">
        <v>33052</v>
      </c>
      <c r="I876" t="s">
        <v>874</v>
      </c>
    </row>
    <row r="877" spans="1:9" x14ac:dyDescent="0.3">
      <c r="A877">
        <v>876</v>
      </c>
      <c r="B877" t="s">
        <v>4026</v>
      </c>
      <c r="C877" t="s">
        <v>2032</v>
      </c>
      <c r="D877" t="s">
        <v>1663</v>
      </c>
      <c r="E877" t="s">
        <v>12</v>
      </c>
      <c r="F877" t="s">
        <v>4027</v>
      </c>
      <c r="G877" t="s">
        <v>4028</v>
      </c>
      <c r="H877" s="1">
        <v>4695</v>
      </c>
      <c r="I877" t="s">
        <v>1127</v>
      </c>
    </row>
    <row r="878" spans="1:9" x14ac:dyDescent="0.3">
      <c r="A878">
        <v>877</v>
      </c>
      <c r="B878" t="s">
        <v>4029</v>
      </c>
      <c r="C878" t="s">
        <v>3279</v>
      </c>
      <c r="D878" t="s">
        <v>375</v>
      </c>
      <c r="E878" t="s">
        <v>19</v>
      </c>
      <c r="F878" t="s">
        <v>4030</v>
      </c>
      <c r="G878" t="s">
        <v>4031</v>
      </c>
      <c r="H878" s="1">
        <v>13322</v>
      </c>
      <c r="I878" t="s">
        <v>528</v>
      </c>
    </row>
    <row r="879" spans="1:9" x14ac:dyDescent="0.3">
      <c r="A879">
        <v>878</v>
      </c>
      <c r="B879" t="s">
        <v>4032</v>
      </c>
      <c r="C879" t="s">
        <v>3372</v>
      </c>
      <c r="D879" t="s">
        <v>1428</v>
      </c>
      <c r="E879" t="s">
        <v>12</v>
      </c>
      <c r="F879" t="s">
        <v>4033</v>
      </c>
      <c r="G879" t="s">
        <v>4034</v>
      </c>
      <c r="H879" s="1">
        <v>26163</v>
      </c>
      <c r="I879" t="s">
        <v>1474</v>
      </c>
    </row>
    <row r="880" spans="1:9" x14ac:dyDescent="0.3">
      <c r="A880">
        <v>879</v>
      </c>
      <c r="B880" t="s">
        <v>4035</v>
      </c>
      <c r="C880" t="s">
        <v>4036</v>
      </c>
      <c r="D880" t="s">
        <v>1643</v>
      </c>
      <c r="E880" t="s">
        <v>12</v>
      </c>
      <c r="F880" t="s">
        <v>4037</v>
      </c>
      <c r="G880" t="s">
        <v>4038</v>
      </c>
      <c r="H880" s="1">
        <v>14430</v>
      </c>
      <c r="I880" t="s">
        <v>1690</v>
      </c>
    </row>
    <row r="881" spans="1:9" x14ac:dyDescent="0.3">
      <c r="A881">
        <v>880</v>
      </c>
      <c r="B881" t="s">
        <v>4039</v>
      </c>
      <c r="C881" t="s">
        <v>2112</v>
      </c>
      <c r="D881" t="s">
        <v>925</v>
      </c>
      <c r="E881" t="s">
        <v>19</v>
      </c>
      <c r="F881" t="s">
        <v>4040</v>
      </c>
      <c r="G881" t="s">
        <v>4041</v>
      </c>
      <c r="H881" s="1">
        <v>2634</v>
      </c>
      <c r="I881" t="s">
        <v>3041</v>
      </c>
    </row>
    <row r="882" spans="1:9" x14ac:dyDescent="0.3">
      <c r="A882">
        <v>881</v>
      </c>
      <c r="B882" t="s">
        <v>4042</v>
      </c>
      <c r="C882" t="s">
        <v>1105</v>
      </c>
      <c r="D882" t="s">
        <v>4043</v>
      </c>
      <c r="E882" t="s">
        <v>19</v>
      </c>
      <c r="F882" t="s">
        <v>4044</v>
      </c>
      <c r="G882" t="s">
        <v>4045</v>
      </c>
      <c r="H882" s="1">
        <v>38810</v>
      </c>
      <c r="I882" t="s">
        <v>2491</v>
      </c>
    </row>
    <row r="883" spans="1:9" x14ac:dyDescent="0.3">
      <c r="A883">
        <v>882</v>
      </c>
      <c r="B883" t="s">
        <v>4046</v>
      </c>
      <c r="C883" t="s">
        <v>3069</v>
      </c>
      <c r="D883" t="s">
        <v>3712</v>
      </c>
      <c r="E883" t="s">
        <v>19</v>
      </c>
      <c r="F883" t="s">
        <v>4047</v>
      </c>
      <c r="G883" t="s">
        <v>4048</v>
      </c>
      <c r="H883" s="1">
        <v>22224</v>
      </c>
      <c r="I883" t="s">
        <v>235</v>
      </c>
    </row>
    <row r="884" spans="1:9" x14ac:dyDescent="0.3">
      <c r="A884">
        <v>883</v>
      </c>
      <c r="B884" t="s">
        <v>4049</v>
      </c>
      <c r="C884" t="s">
        <v>2731</v>
      </c>
      <c r="D884" t="s">
        <v>4050</v>
      </c>
      <c r="E884" t="s">
        <v>19</v>
      </c>
      <c r="F884" t="s">
        <v>4051</v>
      </c>
      <c r="G884" t="s">
        <v>4052</v>
      </c>
      <c r="H884" s="1">
        <v>42181</v>
      </c>
      <c r="I884" t="s">
        <v>372</v>
      </c>
    </row>
    <row r="885" spans="1:9" x14ac:dyDescent="0.3">
      <c r="A885">
        <v>884</v>
      </c>
      <c r="B885" t="s">
        <v>4053</v>
      </c>
      <c r="C885" t="s">
        <v>1756</v>
      </c>
      <c r="D885" t="s">
        <v>818</v>
      </c>
      <c r="E885" t="s">
        <v>19</v>
      </c>
      <c r="F885" t="s">
        <v>4054</v>
      </c>
      <c r="G885" t="s">
        <v>4055</v>
      </c>
      <c r="H885" s="1">
        <v>28566</v>
      </c>
      <c r="I885" t="s">
        <v>2116</v>
      </c>
    </row>
    <row r="886" spans="1:9" x14ac:dyDescent="0.3">
      <c r="A886">
        <v>885</v>
      </c>
      <c r="B886" t="s">
        <v>4056</v>
      </c>
      <c r="C886" t="s">
        <v>717</v>
      </c>
      <c r="D886" t="s">
        <v>4013</v>
      </c>
      <c r="E886" t="s">
        <v>19</v>
      </c>
      <c r="F886" t="s">
        <v>4057</v>
      </c>
      <c r="G886" t="s">
        <v>4058</v>
      </c>
      <c r="H886" s="1">
        <v>32987</v>
      </c>
      <c r="I886" t="s">
        <v>1489</v>
      </c>
    </row>
    <row r="887" spans="1:9" x14ac:dyDescent="0.3">
      <c r="A887">
        <v>886</v>
      </c>
      <c r="B887" t="s">
        <v>4059</v>
      </c>
      <c r="C887" t="s">
        <v>479</v>
      </c>
      <c r="D887" t="s">
        <v>4060</v>
      </c>
      <c r="E887" t="s">
        <v>12</v>
      </c>
      <c r="F887" t="s">
        <v>4061</v>
      </c>
      <c r="G887" t="s">
        <v>4062</v>
      </c>
      <c r="H887" s="1">
        <v>35685</v>
      </c>
      <c r="I887" t="s">
        <v>4063</v>
      </c>
    </row>
    <row r="888" spans="1:9" x14ac:dyDescent="0.3">
      <c r="A888">
        <v>887</v>
      </c>
      <c r="B888" t="s">
        <v>4064</v>
      </c>
      <c r="C888" t="s">
        <v>995</v>
      </c>
      <c r="D888" t="s">
        <v>1236</v>
      </c>
      <c r="E888" t="s">
        <v>12</v>
      </c>
      <c r="F888" t="s">
        <v>4065</v>
      </c>
      <c r="G888" t="s">
        <v>4066</v>
      </c>
      <c r="H888" s="1">
        <v>10076</v>
      </c>
      <c r="I888" t="s">
        <v>948</v>
      </c>
    </row>
    <row r="889" spans="1:9" x14ac:dyDescent="0.3">
      <c r="A889">
        <v>888</v>
      </c>
      <c r="B889" t="s">
        <v>4067</v>
      </c>
      <c r="C889" t="s">
        <v>3321</v>
      </c>
      <c r="D889" t="s">
        <v>4068</v>
      </c>
      <c r="E889" t="s">
        <v>12</v>
      </c>
      <c r="F889" t="s">
        <v>4069</v>
      </c>
      <c r="G889" t="s">
        <v>4070</v>
      </c>
      <c r="H889" s="1">
        <v>26268</v>
      </c>
      <c r="I889" t="s">
        <v>447</v>
      </c>
    </row>
    <row r="890" spans="1:9" x14ac:dyDescent="0.3">
      <c r="A890">
        <v>889</v>
      </c>
      <c r="B890" t="s">
        <v>4071</v>
      </c>
      <c r="C890" t="s">
        <v>4072</v>
      </c>
      <c r="D890" t="s">
        <v>4073</v>
      </c>
      <c r="E890" t="s">
        <v>12</v>
      </c>
      <c r="F890" t="s">
        <v>4074</v>
      </c>
      <c r="G890" t="s">
        <v>4075</v>
      </c>
      <c r="H890" s="1">
        <v>28386</v>
      </c>
      <c r="I890" t="s">
        <v>2380</v>
      </c>
    </row>
    <row r="891" spans="1:9" x14ac:dyDescent="0.3">
      <c r="A891">
        <v>890</v>
      </c>
      <c r="B891" t="s">
        <v>4076</v>
      </c>
      <c r="C891" t="s">
        <v>821</v>
      </c>
      <c r="D891" t="s">
        <v>957</v>
      </c>
      <c r="E891" t="s">
        <v>12</v>
      </c>
      <c r="F891" t="s">
        <v>4077</v>
      </c>
      <c r="G891" t="s">
        <v>4078</v>
      </c>
      <c r="H891" s="1">
        <v>3842</v>
      </c>
      <c r="I891" t="s">
        <v>101</v>
      </c>
    </row>
    <row r="892" spans="1:9" x14ac:dyDescent="0.3">
      <c r="A892">
        <v>891</v>
      </c>
      <c r="B892" t="s">
        <v>4079</v>
      </c>
      <c r="C892" t="s">
        <v>4080</v>
      </c>
      <c r="D892" t="s">
        <v>2577</v>
      </c>
      <c r="E892" t="s">
        <v>19</v>
      </c>
      <c r="F892" t="s">
        <v>4081</v>
      </c>
      <c r="G892" t="s">
        <v>4082</v>
      </c>
      <c r="H892" s="1">
        <v>43949</v>
      </c>
      <c r="I892" t="s">
        <v>2194</v>
      </c>
    </row>
    <row r="893" spans="1:9" x14ac:dyDescent="0.3">
      <c r="A893">
        <v>892</v>
      </c>
      <c r="B893" t="s">
        <v>4083</v>
      </c>
      <c r="C893" t="s">
        <v>821</v>
      </c>
      <c r="D893" t="s">
        <v>877</v>
      </c>
      <c r="E893" t="s">
        <v>19</v>
      </c>
      <c r="F893" t="s">
        <v>4084</v>
      </c>
      <c r="G893" t="s">
        <v>4085</v>
      </c>
      <c r="H893" s="1">
        <v>9339</v>
      </c>
      <c r="I893" t="s">
        <v>4086</v>
      </c>
    </row>
    <row r="894" spans="1:9" x14ac:dyDescent="0.3">
      <c r="A894">
        <v>893</v>
      </c>
      <c r="B894" t="s">
        <v>4087</v>
      </c>
      <c r="C894" t="s">
        <v>631</v>
      </c>
      <c r="D894" t="s">
        <v>2107</v>
      </c>
      <c r="E894" t="s">
        <v>12</v>
      </c>
      <c r="F894" t="s">
        <v>4088</v>
      </c>
      <c r="G894" t="s">
        <v>4089</v>
      </c>
      <c r="H894" s="1">
        <v>10919</v>
      </c>
      <c r="I894" t="s">
        <v>4090</v>
      </c>
    </row>
    <row r="895" spans="1:9" x14ac:dyDescent="0.3">
      <c r="A895">
        <v>894</v>
      </c>
      <c r="B895" t="s">
        <v>4091</v>
      </c>
      <c r="C895" t="s">
        <v>2102</v>
      </c>
      <c r="D895" t="s">
        <v>2931</v>
      </c>
      <c r="E895" t="s">
        <v>19</v>
      </c>
      <c r="F895" t="s">
        <v>4092</v>
      </c>
      <c r="G895" t="s">
        <v>4093</v>
      </c>
      <c r="H895" s="1">
        <v>35760</v>
      </c>
      <c r="I895" t="s">
        <v>2519</v>
      </c>
    </row>
    <row r="896" spans="1:9" x14ac:dyDescent="0.3">
      <c r="A896">
        <v>895</v>
      </c>
      <c r="B896" t="s">
        <v>4094</v>
      </c>
      <c r="C896" t="s">
        <v>3037</v>
      </c>
      <c r="D896" t="s">
        <v>3382</v>
      </c>
      <c r="E896" t="s">
        <v>12</v>
      </c>
      <c r="F896" t="s">
        <v>4095</v>
      </c>
      <c r="G896" t="s">
        <v>4096</v>
      </c>
      <c r="H896" s="1">
        <v>34042</v>
      </c>
      <c r="I896" t="s">
        <v>928</v>
      </c>
    </row>
    <row r="897" spans="1:9" x14ac:dyDescent="0.3">
      <c r="A897">
        <v>896</v>
      </c>
      <c r="B897" t="s">
        <v>4097</v>
      </c>
      <c r="C897" t="s">
        <v>524</v>
      </c>
      <c r="D897" t="s">
        <v>4098</v>
      </c>
      <c r="E897" t="s">
        <v>19</v>
      </c>
      <c r="F897" t="s">
        <v>4099</v>
      </c>
      <c r="G897" t="s">
        <v>4100</v>
      </c>
      <c r="H897" s="1">
        <v>37204</v>
      </c>
      <c r="I897" t="s">
        <v>1854</v>
      </c>
    </row>
    <row r="898" spans="1:9" x14ac:dyDescent="0.3">
      <c r="A898">
        <v>897</v>
      </c>
      <c r="B898" t="s">
        <v>4101</v>
      </c>
      <c r="C898" t="s">
        <v>3415</v>
      </c>
      <c r="D898" t="s">
        <v>733</v>
      </c>
      <c r="E898" t="s">
        <v>19</v>
      </c>
      <c r="F898" t="s">
        <v>4102</v>
      </c>
      <c r="G898" t="s">
        <v>4103</v>
      </c>
      <c r="H898" s="1">
        <v>27345</v>
      </c>
      <c r="I898" t="s">
        <v>4104</v>
      </c>
    </row>
    <row r="899" spans="1:9" x14ac:dyDescent="0.3">
      <c r="A899">
        <v>898</v>
      </c>
      <c r="B899" t="s">
        <v>4105</v>
      </c>
      <c r="C899" t="s">
        <v>4106</v>
      </c>
      <c r="D899" t="s">
        <v>2126</v>
      </c>
      <c r="E899" t="s">
        <v>12</v>
      </c>
      <c r="F899" t="s">
        <v>4107</v>
      </c>
      <c r="G899" t="s">
        <v>4108</v>
      </c>
      <c r="H899" s="1">
        <v>26297</v>
      </c>
      <c r="I899" t="s">
        <v>1998</v>
      </c>
    </row>
    <row r="900" spans="1:9" x14ac:dyDescent="0.3">
      <c r="A900">
        <v>899</v>
      </c>
      <c r="B900" t="s">
        <v>4109</v>
      </c>
      <c r="C900" t="s">
        <v>4110</v>
      </c>
      <c r="D900" t="s">
        <v>778</v>
      </c>
      <c r="E900" t="s">
        <v>19</v>
      </c>
      <c r="F900" t="s">
        <v>4111</v>
      </c>
      <c r="G900" t="s">
        <v>4112</v>
      </c>
      <c r="H900" s="1">
        <v>19484</v>
      </c>
      <c r="I900" t="s">
        <v>4113</v>
      </c>
    </row>
    <row r="901" spans="1:9" x14ac:dyDescent="0.3">
      <c r="A901">
        <v>900</v>
      </c>
      <c r="B901" t="s">
        <v>4114</v>
      </c>
      <c r="C901" t="s">
        <v>4080</v>
      </c>
      <c r="D901" t="s">
        <v>2715</v>
      </c>
      <c r="E901" t="s">
        <v>19</v>
      </c>
      <c r="F901" t="s">
        <v>4115</v>
      </c>
      <c r="G901" t="s">
        <v>4116</v>
      </c>
      <c r="H901" s="1">
        <v>3180</v>
      </c>
      <c r="I901" t="s">
        <v>509</v>
      </c>
    </row>
    <row r="902" spans="1:9" x14ac:dyDescent="0.3">
      <c r="A902">
        <v>901</v>
      </c>
      <c r="B902" t="s">
        <v>4117</v>
      </c>
      <c r="C902" t="s">
        <v>685</v>
      </c>
      <c r="D902" t="s">
        <v>4118</v>
      </c>
      <c r="E902" t="s">
        <v>19</v>
      </c>
      <c r="F902" t="s">
        <v>4119</v>
      </c>
      <c r="G902" t="s">
        <v>4120</v>
      </c>
      <c r="H902" s="1">
        <v>19920</v>
      </c>
      <c r="I902" t="s">
        <v>2496</v>
      </c>
    </row>
    <row r="903" spans="1:9" x14ac:dyDescent="0.3">
      <c r="A903">
        <v>902</v>
      </c>
      <c r="B903" t="s">
        <v>4121</v>
      </c>
      <c r="C903" t="s">
        <v>2493</v>
      </c>
      <c r="D903" t="s">
        <v>4122</v>
      </c>
      <c r="E903" t="s">
        <v>19</v>
      </c>
      <c r="F903" t="s">
        <v>4123</v>
      </c>
      <c r="G903" t="s">
        <v>4124</v>
      </c>
      <c r="H903" s="1">
        <v>8776</v>
      </c>
      <c r="I903" t="s">
        <v>4125</v>
      </c>
    </row>
    <row r="904" spans="1:9" x14ac:dyDescent="0.3">
      <c r="A904">
        <v>903</v>
      </c>
      <c r="B904" t="s">
        <v>4126</v>
      </c>
      <c r="C904" t="s">
        <v>191</v>
      </c>
      <c r="D904" t="s">
        <v>848</v>
      </c>
      <c r="E904" t="s">
        <v>12</v>
      </c>
      <c r="F904" t="s">
        <v>4127</v>
      </c>
      <c r="G904" t="s">
        <v>4128</v>
      </c>
      <c r="H904" s="1">
        <v>39754</v>
      </c>
      <c r="I904" t="s">
        <v>4129</v>
      </c>
    </row>
    <row r="905" spans="1:9" x14ac:dyDescent="0.3">
      <c r="A905">
        <v>904</v>
      </c>
      <c r="B905" t="s">
        <v>4130</v>
      </c>
      <c r="C905" t="s">
        <v>1621</v>
      </c>
      <c r="D905" t="s">
        <v>2701</v>
      </c>
      <c r="E905" t="s">
        <v>12</v>
      </c>
      <c r="F905" t="s">
        <v>4131</v>
      </c>
      <c r="G905" t="s">
        <v>4132</v>
      </c>
      <c r="H905" s="1">
        <v>36044</v>
      </c>
      <c r="I905" t="s">
        <v>332</v>
      </c>
    </row>
    <row r="906" spans="1:9" x14ac:dyDescent="0.3">
      <c r="A906">
        <v>905</v>
      </c>
      <c r="B906" t="s">
        <v>4133</v>
      </c>
      <c r="C906" t="s">
        <v>1065</v>
      </c>
      <c r="D906" t="s">
        <v>2010</v>
      </c>
      <c r="E906" t="s">
        <v>19</v>
      </c>
      <c r="F906" t="s">
        <v>4134</v>
      </c>
      <c r="G906" t="s">
        <v>4135</v>
      </c>
      <c r="H906" s="1">
        <v>3294</v>
      </c>
      <c r="I906" t="s">
        <v>3737</v>
      </c>
    </row>
    <row r="907" spans="1:9" x14ac:dyDescent="0.3">
      <c r="A907">
        <v>906</v>
      </c>
      <c r="B907" t="s">
        <v>4136</v>
      </c>
      <c r="C907" t="s">
        <v>4137</v>
      </c>
      <c r="D907" t="s">
        <v>1926</v>
      </c>
      <c r="E907" t="s">
        <v>19</v>
      </c>
      <c r="F907" t="s">
        <v>4138</v>
      </c>
      <c r="G907" t="s">
        <v>4139</v>
      </c>
      <c r="H907" s="1">
        <v>10113</v>
      </c>
      <c r="I907" t="s">
        <v>378</v>
      </c>
    </row>
    <row r="908" spans="1:9" x14ac:dyDescent="0.3">
      <c r="A908">
        <v>907</v>
      </c>
      <c r="B908" t="s">
        <v>4140</v>
      </c>
      <c r="C908" t="s">
        <v>2138</v>
      </c>
      <c r="D908" t="s">
        <v>2981</v>
      </c>
      <c r="E908" t="s">
        <v>19</v>
      </c>
      <c r="F908" t="s">
        <v>4141</v>
      </c>
      <c r="G908" t="s">
        <v>4142</v>
      </c>
      <c r="H908" s="1">
        <v>12778</v>
      </c>
      <c r="I908" t="s">
        <v>4143</v>
      </c>
    </row>
    <row r="909" spans="1:9" x14ac:dyDescent="0.3">
      <c r="A909">
        <v>908</v>
      </c>
      <c r="B909" t="s">
        <v>4144</v>
      </c>
      <c r="C909" t="s">
        <v>3800</v>
      </c>
      <c r="D909" t="s">
        <v>288</v>
      </c>
      <c r="E909" t="s">
        <v>19</v>
      </c>
      <c r="F909" t="s">
        <v>4145</v>
      </c>
      <c r="G909" t="s">
        <v>4146</v>
      </c>
      <c r="H909" s="1">
        <v>18454</v>
      </c>
      <c r="I909" t="s">
        <v>852</v>
      </c>
    </row>
    <row r="910" spans="1:9" x14ac:dyDescent="0.3">
      <c r="A910">
        <v>909</v>
      </c>
      <c r="B910" t="s">
        <v>4147</v>
      </c>
      <c r="C910" t="s">
        <v>2382</v>
      </c>
      <c r="D910" t="s">
        <v>3724</v>
      </c>
      <c r="E910" t="s">
        <v>12</v>
      </c>
      <c r="F910" t="s">
        <v>4148</v>
      </c>
      <c r="G910" t="s">
        <v>4149</v>
      </c>
      <c r="H910" s="1">
        <v>19386</v>
      </c>
      <c r="I910" t="s">
        <v>1363</v>
      </c>
    </row>
    <row r="911" spans="1:9" x14ac:dyDescent="0.3">
      <c r="A911">
        <v>910</v>
      </c>
      <c r="B911" t="s">
        <v>4150</v>
      </c>
      <c r="C911" t="s">
        <v>29</v>
      </c>
      <c r="D911" t="s">
        <v>4151</v>
      </c>
      <c r="E911" t="s">
        <v>19</v>
      </c>
      <c r="F911" t="s">
        <v>4152</v>
      </c>
      <c r="G911" t="s">
        <v>4153</v>
      </c>
      <c r="H911" s="1">
        <v>24118</v>
      </c>
      <c r="I911" t="s">
        <v>3106</v>
      </c>
    </row>
    <row r="912" spans="1:9" x14ac:dyDescent="0.3">
      <c r="A912">
        <v>911</v>
      </c>
      <c r="B912" t="s">
        <v>4154</v>
      </c>
      <c r="C912" t="s">
        <v>4155</v>
      </c>
      <c r="D912" t="s">
        <v>4156</v>
      </c>
      <c r="E912" t="s">
        <v>19</v>
      </c>
      <c r="F912" t="s">
        <v>4157</v>
      </c>
      <c r="G912" t="s">
        <v>4158</v>
      </c>
      <c r="H912" s="1">
        <v>38348</v>
      </c>
      <c r="I912" t="s">
        <v>4159</v>
      </c>
    </row>
    <row r="913" spans="1:9" x14ac:dyDescent="0.3">
      <c r="A913">
        <v>912</v>
      </c>
      <c r="B913" t="s">
        <v>4160</v>
      </c>
      <c r="C913" t="s">
        <v>1627</v>
      </c>
      <c r="D913" t="s">
        <v>2377</v>
      </c>
      <c r="E913" t="s">
        <v>12</v>
      </c>
      <c r="F913" t="s">
        <v>4161</v>
      </c>
      <c r="G913" t="s">
        <v>4162</v>
      </c>
      <c r="H913" s="1">
        <v>31612</v>
      </c>
      <c r="I913" t="s">
        <v>1844</v>
      </c>
    </row>
    <row r="914" spans="1:9" x14ac:dyDescent="0.3">
      <c r="A914">
        <v>913</v>
      </c>
      <c r="B914" t="s">
        <v>4163</v>
      </c>
      <c r="C914" t="s">
        <v>56</v>
      </c>
      <c r="D914" t="s">
        <v>1715</v>
      </c>
      <c r="E914" t="s">
        <v>19</v>
      </c>
      <c r="F914" t="s">
        <v>4164</v>
      </c>
      <c r="G914">
        <f>1-112-247-3774</f>
        <v>-4132</v>
      </c>
      <c r="H914" s="1">
        <v>30243</v>
      </c>
      <c r="I914" t="s">
        <v>2834</v>
      </c>
    </row>
    <row r="915" spans="1:9" x14ac:dyDescent="0.3">
      <c r="A915">
        <v>914</v>
      </c>
      <c r="B915" t="s">
        <v>4165</v>
      </c>
      <c r="C915" t="s">
        <v>1383</v>
      </c>
      <c r="D915" t="s">
        <v>4166</v>
      </c>
      <c r="E915" t="s">
        <v>12</v>
      </c>
      <c r="F915" t="s">
        <v>4167</v>
      </c>
      <c r="G915" t="s">
        <v>4168</v>
      </c>
      <c r="H915" s="1">
        <v>11553</v>
      </c>
      <c r="I915" t="s">
        <v>1218</v>
      </c>
    </row>
    <row r="916" spans="1:9" x14ac:dyDescent="0.3">
      <c r="A916">
        <v>915</v>
      </c>
      <c r="B916" t="s">
        <v>4169</v>
      </c>
      <c r="C916" t="s">
        <v>317</v>
      </c>
      <c r="D916" t="s">
        <v>2853</v>
      </c>
      <c r="E916" t="s">
        <v>19</v>
      </c>
      <c r="F916" t="s">
        <v>4170</v>
      </c>
      <c r="G916" t="s">
        <v>4171</v>
      </c>
      <c r="H916" s="1">
        <v>6252</v>
      </c>
      <c r="I916" t="s">
        <v>4172</v>
      </c>
    </row>
    <row r="917" spans="1:9" x14ac:dyDescent="0.3">
      <c r="A917">
        <v>916</v>
      </c>
      <c r="B917" t="s">
        <v>4173</v>
      </c>
      <c r="C917" t="s">
        <v>2190</v>
      </c>
      <c r="D917" t="s">
        <v>3317</v>
      </c>
      <c r="E917" t="s">
        <v>19</v>
      </c>
      <c r="F917" t="s">
        <v>4174</v>
      </c>
      <c r="G917" t="s">
        <v>4175</v>
      </c>
      <c r="H917" s="1">
        <v>15717</v>
      </c>
      <c r="I917" t="s">
        <v>3016</v>
      </c>
    </row>
    <row r="918" spans="1:9" x14ac:dyDescent="0.3">
      <c r="A918">
        <v>917</v>
      </c>
      <c r="B918" t="s">
        <v>4176</v>
      </c>
      <c r="C918" t="s">
        <v>1680</v>
      </c>
      <c r="D918" t="s">
        <v>2931</v>
      </c>
      <c r="E918" t="s">
        <v>19</v>
      </c>
      <c r="F918" t="s">
        <v>4177</v>
      </c>
      <c r="G918" t="s">
        <v>4178</v>
      </c>
      <c r="H918" s="1">
        <v>31285</v>
      </c>
      <c r="I918" t="s">
        <v>4179</v>
      </c>
    </row>
    <row r="919" spans="1:9" x14ac:dyDescent="0.3">
      <c r="A919">
        <v>918</v>
      </c>
      <c r="B919" t="s">
        <v>4180</v>
      </c>
      <c r="C919" t="s">
        <v>4181</v>
      </c>
      <c r="D919" t="s">
        <v>115</v>
      </c>
      <c r="E919" t="s">
        <v>19</v>
      </c>
      <c r="F919" t="s">
        <v>4182</v>
      </c>
      <c r="G919" t="s">
        <v>4183</v>
      </c>
      <c r="H919" s="1">
        <v>27655</v>
      </c>
      <c r="I919" t="s">
        <v>4184</v>
      </c>
    </row>
    <row r="920" spans="1:9" x14ac:dyDescent="0.3">
      <c r="A920">
        <v>919</v>
      </c>
      <c r="B920" t="s">
        <v>4185</v>
      </c>
      <c r="C920" t="s">
        <v>2852</v>
      </c>
      <c r="D920" t="s">
        <v>2899</v>
      </c>
      <c r="E920" t="s">
        <v>12</v>
      </c>
      <c r="F920" t="s">
        <v>4186</v>
      </c>
      <c r="G920" t="s">
        <v>4187</v>
      </c>
      <c r="H920" s="1">
        <v>16203</v>
      </c>
      <c r="I920" t="s">
        <v>4188</v>
      </c>
    </row>
    <row r="921" spans="1:9" x14ac:dyDescent="0.3">
      <c r="A921">
        <v>920</v>
      </c>
      <c r="B921" t="s">
        <v>4189</v>
      </c>
      <c r="C921" t="s">
        <v>4190</v>
      </c>
      <c r="D921" t="s">
        <v>4191</v>
      </c>
      <c r="E921" t="s">
        <v>19</v>
      </c>
      <c r="F921" t="s">
        <v>4192</v>
      </c>
      <c r="G921" t="s">
        <v>4193</v>
      </c>
      <c r="H921" s="1">
        <v>44429</v>
      </c>
      <c r="I921" t="s">
        <v>1805</v>
      </c>
    </row>
    <row r="922" spans="1:9" x14ac:dyDescent="0.3">
      <c r="A922">
        <v>921</v>
      </c>
      <c r="B922" t="s">
        <v>4194</v>
      </c>
      <c r="C922" t="s">
        <v>3206</v>
      </c>
      <c r="D922" t="s">
        <v>4195</v>
      </c>
      <c r="E922" t="s">
        <v>19</v>
      </c>
      <c r="F922" t="s">
        <v>4196</v>
      </c>
      <c r="G922" t="s">
        <v>4197</v>
      </c>
      <c r="H922" s="1">
        <v>5726</v>
      </c>
      <c r="I922" t="s">
        <v>4198</v>
      </c>
    </row>
    <row r="923" spans="1:9" x14ac:dyDescent="0.3">
      <c r="A923">
        <v>922</v>
      </c>
      <c r="B923" t="s">
        <v>4199</v>
      </c>
      <c r="C923" t="s">
        <v>324</v>
      </c>
      <c r="D923" t="s">
        <v>3664</v>
      </c>
      <c r="E923" t="s">
        <v>12</v>
      </c>
      <c r="F923" t="s">
        <v>4200</v>
      </c>
      <c r="G923" t="s">
        <v>4201</v>
      </c>
      <c r="H923" s="1">
        <v>12034</v>
      </c>
      <c r="I923" t="s">
        <v>4202</v>
      </c>
    </row>
    <row r="924" spans="1:9" x14ac:dyDescent="0.3">
      <c r="A924">
        <v>923</v>
      </c>
      <c r="B924" t="s">
        <v>4203</v>
      </c>
      <c r="C924" t="s">
        <v>299</v>
      </c>
      <c r="D924" t="s">
        <v>2447</v>
      </c>
      <c r="E924" t="s">
        <v>12</v>
      </c>
      <c r="F924" t="s">
        <v>4204</v>
      </c>
      <c r="G924" t="s">
        <v>4205</v>
      </c>
      <c r="H924" s="1">
        <v>42848</v>
      </c>
      <c r="I924" t="s">
        <v>4206</v>
      </c>
    </row>
    <row r="925" spans="1:9" x14ac:dyDescent="0.3">
      <c r="A925">
        <v>924</v>
      </c>
      <c r="B925" t="s">
        <v>4207</v>
      </c>
      <c r="C925" t="s">
        <v>4190</v>
      </c>
      <c r="D925" t="s">
        <v>707</v>
      </c>
      <c r="E925" t="s">
        <v>19</v>
      </c>
      <c r="F925" t="s">
        <v>4208</v>
      </c>
      <c r="G925">
        <f>1-71-665-5183</f>
        <v>-5918</v>
      </c>
      <c r="H925" s="1">
        <v>12802</v>
      </c>
      <c r="I925" t="s">
        <v>2826</v>
      </c>
    </row>
    <row r="926" spans="1:9" x14ac:dyDescent="0.3">
      <c r="A926">
        <v>925</v>
      </c>
      <c r="B926" t="s">
        <v>4209</v>
      </c>
      <c r="C926" t="s">
        <v>680</v>
      </c>
      <c r="D926" t="s">
        <v>4210</v>
      </c>
      <c r="E926" t="s">
        <v>19</v>
      </c>
      <c r="F926" t="s">
        <v>4211</v>
      </c>
      <c r="G926" t="s">
        <v>4212</v>
      </c>
      <c r="H926" s="1">
        <v>15397</v>
      </c>
      <c r="I926" t="s">
        <v>144</v>
      </c>
    </row>
    <row r="927" spans="1:9" x14ac:dyDescent="0.3">
      <c r="A927">
        <v>926</v>
      </c>
      <c r="B927" t="s">
        <v>4213</v>
      </c>
      <c r="C927" t="s">
        <v>1286</v>
      </c>
      <c r="D927" t="s">
        <v>2739</v>
      </c>
      <c r="E927" t="s">
        <v>12</v>
      </c>
      <c r="F927" t="s">
        <v>4214</v>
      </c>
      <c r="G927" t="s">
        <v>4215</v>
      </c>
      <c r="H927" s="1">
        <v>35430</v>
      </c>
      <c r="I927" t="s">
        <v>2120</v>
      </c>
    </row>
    <row r="928" spans="1:9" x14ac:dyDescent="0.3">
      <c r="A928">
        <v>927</v>
      </c>
      <c r="B928" t="s">
        <v>4216</v>
      </c>
      <c r="C928" t="s">
        <v>1947</v>
      </c>
      <c r="D928" t="s">
        <v>4217</v>
      </c>
      <c r="E928" t="s">
        <v>12</v>
      </c>
      <c r="F928" t="s">
        <v>4218</v>
      </c>
      <c r="G928" t="s">
        <v>4219</v>
      </c>
      <c r="H928" s="1">
        <v>40439</v>
      </c>
      <c r="I928" t="s">
        <v>1187</v>
      </c>
    </row>
    <row r="929" spans="1:9" x14ac:dyDescent="0.3">
      <c r="A929">
        <v>928</v>
      </c>
      <c r="B929" t="s">
        <v>4220</v>
      </c>
      <c r="C929" t="s">
        <v>4221</v>
      </c>
      <c r="D929" t="s">
        <v>1308</v>
      </c>
      <c r="E929" t="s">
        <v>12</v>
      </c>
      <c r="F929" t="s">
        <v>4222</v>
      </c>
      <c r="G929" t="s">
        <v>4223</v>
      </c>
      <c r="H929" s="1">
        <v>41077</v>
      </c>
      <c r="I929" t="s">
        <v>3088</v>
      </c>
    </row>
    <row r="930" spans="1:9" x14ac:dyDescent="0.3">
      <c r="A930">
        <v>929</v>
      </c>
      <c r="B930" t="s">
        <v>4224</v>
      </c>
      <c r="C930" t="s">
        <v>3229</v>
      </c>
      <c r="D930" t="s">
        <v>761</v>
      </c>
      <c r="E930" t="s">
        <v>19</v>
      </c>
      <c r="F930" t="s">
        <v>4225</v>
      </c>
      <c r="G930">
        <v>5261513548</v>
      </c>
      <c r="H930" s="1">
        <v>10071</v>
      </c>
      <c r="I930" t="s">
        <v>2386</v>
      </c>
    </row>
    <row r="931" spans="1:9" x14ac:dyDescent="0.3">
      <c r="A931">
        <v>930</v>
      </c>
      <c r="B931" t="s">
        <v>4226</v>
      </c>
      <c r="C931" t="s">
        <v>4227</v>
      </c>
      <c r="D931" t="s">
        <v>4228</v>
      </c>
      <c r="E931" t="s">
        <v>12</v>
      </c>
      <c r="F931" t="s">
        <v>4229</v>
      </c>
      <c r="G931" t="s">
        <v>4230</v>
      </c>
      <c r="H931" s="1">
        <v>6276</v>
      </c>
      <c r="I931" t="s">
        <v>2179</v>
      </c>
    </row>
    <row r="932" spans="1:9" x14ac:dyDescent="0.3">
      <c r="A932">
        <v>931</v>
      </c>
      <c r="B932" t="s">
        <v>4231</v>
      </c>
      <c r="C932" t="s">
        <v>1247</v>
      </c>
      <c r="D932" t="s">
        <v>4232</v>
      </c>
      <c r="E932" t="s">
        <v>12</v>
      </c>
      <c r="F932" t="s">
        <v>4233</v>
      </c>
      <c r="G932" t="s">
        <v>4234</v>
      </c>
      <c r="H932" s="1">
        <v>7703</v>
      </c>
      <c r="I932" t="s">
        <v>2013</v>
      </c>
    </row>
    <row r="933" spans="1:9" x14ac:dyDescent="0.3">
      <c r="A933">
        <v>932</v>
      </c>
      <c r="B933" t="s">
        <v>4235</v>
      </c>
      <c r="C933" t="s">
        <v>4236</v>
      </c>
      <c r="D933" t="s">
        <v>1622</v>
      </c>
      <c r="E933" t="s">
        <v>19</v>
      </c>
      <c r="F933" t="s">
        <v>4237</v>
      </c>
      <c r="G933" t="s">
        <v>4238</v>
      </c>
      <c r="H933" s="1">
        <v>28556</v>
      </c>
      <c r="I933" t="s">
        <v>4239</v>
      </c>
    </row>
    <row r="934" spans="1:9" x14ac:dyDescent="0.3">
      <c r="A934">
        <v>933</v>
      </c>
      <c r="B934" t="s">
        <v>4240</v>
      </c>
      <c r="C934" t="s">
        <v>833</v>
      </c>
      <c r="D934" t="s">
        <v>4241</v>
      </c>
      <c r="E934" t="s">
        <v>12</v>
      </c>
      <c r="F934" t="s">
        <v>4242</v>
      </c>
      <c r="G934" t="s">
        <v>4243</v>
      </c>
      <c r="H934" s="1">
        <v>10186</v>
      </c>
      <c r="I934" t="s">
        <v>1672</v>
      </c>
    </row>
    <row r="935" spans="1:9" x14ac:dyDescent="0.3">
      <c r="A935">
        <v>934</v>
      </c>
      <c r="B935" t="s">
        <v>4244</v>
      </c>
      <c r="C935" t="s">
        <v>1023</v>
      </c>
      <c r="D935" t="s">
        <v>4245</v>
      </c>
      <c r="E935" t="s">
        <v>19</v>
      </c>
      <c r="F935" t="s">
        <v>4246</v>
      </c>
      <c r="G935" t="s">
        <v>4247</v>
      </c>
      <c r="H935" s="1">
        <v>10960</v>
      </c>
      <c r="I935" t="s">
        <v>4248</v>
      </c>
    </row>
    <row r="936" spans="1:9" x14ac:dyDescent="0.3">
      <c r="A936">
        <v>935</v>
      </c>
      <c r="B936" t="s">
        <v>4249</v>
      </c>
      <c r="C936" t="s">
        <v>1680</v>
      </c>
      <c r="D936" t="s">
        <v>4250</v>
      </c>
      <c r="E936" t="s">
        <v>19</v>
      </c>
      <c r="F936" t="s">
        <v>4251</v>
      </c>
      <c r="G936" t="s">
        <v>4252</v>
      </c>
      <c r="H936" s="1">
        <v>34563</v>
      </c>
      <c r="I936" t="s">
        <v>1468</v>
      </c>
    </row>
    <row r="937" spans="1:9" x14ac:dyDescent="0.3">
      <c r="A937">
        <v>936</v>
      </c>
      <c r="B937" t="s">
        <v>4253</v>
      </c>
      <c r="C937" t="s">
        <v>4254</v>
      </c>
      <c r="D937" t="s">
        <v>4255</v>
      </c>
      <c r="E937" t="s">
        <v>12</v>
      </c>
      <c r="F937" t="s">
        <v>4256</v>
      </c>
      <c r="G937" t="s">
        <v>4257</v>
      </c>
      <c r="H937" s="1">
        <v>40734</v>
      </c>
      <c r="I937" t="s">
        <v>2344</v>
      </c>
    </row>
    <row r="938" spans="1:9" x14ac:dyDescent="0.3">
      <c r="A938">
        <v>937</v>
      </c>
      <c r="B938" t="s">
        <v>4258</v>
      </c>
      <c r="C938" t="s">
        <v>2930</v>
      </c>
      <c r="D938" t="s">
        <v>412</v>
      </c>
      <c r="E938" t="s">
        <v>12</v>
      </c>
      <c r="F938" t="s">
        <v>4259</v>
      </c>
      <c r="G938" t="s">
        <v>4260</v>
      </c>
      <c r="H938" s="1">
        <v>25951</v>
      </c>
      <c r="I938" t="s">
        <v>4248</v>
      </c>
    </row>
    <row r="939" spans="1:9" x14ac:dyDescent="0.3">
      <c r="A939">
        <v>938</v>
      </c>
      <c r="B939" t="s">
        <v>4261</v>
      </c>
      <c r="C939" t="s">
        <v>395</v>
      </c>
      <c r="D939" t="s">
        <v>1139</v>
      </c>
      <c r="E939" t="s">
        <v>12</v>
      </c>
      <c r="F939" t="s">
        <v>4262</v>
      </c>
      <c r="G939" t="s">
        <v>4263</v>
      </c>
      <c r="H939" s="1">
        <v>42149</v>
      </c>
      <c r="I939" t="s">
        <v>212</v>
      </c>
    </row>
    <row r="940" spans="1:9" x14ac:dyDescent="0.3">
      <c r="A940">
        <v>939</v>
      </c>
      <c r="B940" t="s">
        <v>4264</v>
      </c>
      <c r="C940" t="s">
        <v>761</v>
      </c>
      <c r="D940" t="s">
        <v>4265</v>
      </c>
      <c r="E940" t="s">
        <v>19</v>
      </c>
      <c r="F940" t="s">
        <v>4266</v>
      </c>
      <c r="G940" t="s">
        <v>4267</v>
      </c>
      <c r="H940" s="1">
        <v>26172</v>
      </c>
      <c r="I940" t="s">
        <v>4202</v>
      </c>
    </row>
    <row r="941" spans="1:9" x14ac:dyDescent="0.3">
      <c r="A941">
        <v>940</v>
      </c>
      <c r="B941" t="s">
        <v>4268</v>
      </c>
      <c r="C941" t="s">
        <v>1700</v>
      </c>
      <c r="D941" t="s">
        <v>4269</v>
      </c>
      <c r="E941" t="s">
        <v>12</v>
      </c>
      <c r="F941" t="s">
        <v>4270</v>
      </c>
      <c r="G941" t="s">
        <v>4271</v>
      </c>
      <c r="H941" s="1">
        <v>36670</v>
      </c>
      <c r="I941" t="s">
        <v>2496</v>
      </c>
    </row>
    <row r="942" spans="1:9" x14ac:dyDescent="0.3">
      <c r="A942">
        <v>941</v>
      </c>
      <c r="B942" t="s">
        <v>4272</v>
      </c>
      <c r="C942" t="s">
        <v>739</v>
      </c>
      <c r="D942" t="s">
        <v>2661</v>
      </c>
      <c r="E942" t="s">
        <v>19</v>
      </c>
      <c r="F942" t="s">
        <v>4273</v>
      </c>
      <c r="G942" t="s">
        <v>4274</v>
      </c>
      <c r="H942" s="1">
        <v>24690</v>
      </c>
      <c r="I942" t="s">
        <v>2796</v>
      </c>
    </row>
    <row r="943" spans="1:9" x14ac:dyDescent="0.3">
      <c r="A943">
        <v>942</v>
      </c>
      <c r="B943" t="s">
        <v>4275</v>
      </c>
      <c r="C943" t="s">
        <v>1195</v>
      </c>
      <c r="D943" t="s">
        <v>828</v>
      </c>
      <c r="E943" t="s">
        <v>12</v>
      </c>
      <c r="F943" t="s">
        <v>4276</v>
      </c>
      <c r="G943" t="s">
        <v>4277</v>
      </c>
      <c r="H943" s="1">
        <v>34310</v>
      </c>
      <c r="I943" t="s">
        <v>3118</v>
      </c>
    </row>
    <row r="944" spans="1:9" x14ac:dyDescent="0.3">
      <c r="A944">
        <v>943</v>
      </c>
      <c r="B944" t="s">
        <v>4278</v>
      </c>
      <c r="C944" t="s">
        <v>2566</v>
      </c>
      <c r="D944" t="s">
        <v>2438</v>
      </c>
      <c r="E944" t="s">
        <v>19</v>
      </c>
      <c r="F944" t="s">
        <v>4279</v>
      </c>
      <c r="G944" t="s">
        <v>4280</v>
      </c>
      <c r="H944" s="1">
        <v>37999</v>
      </c>
      <c r="I944" t="s">
        <v>4281</v>
      </c>
    </row>
    <row r="945" spans="1:9" x14ac:dyDescent="0.3">
      <c r="A945">
        <v>944</v>
      </c>
      <c r="B945" t="s">
        <v>4282</v>
      </c>
      <c r="C945" t="s">
        <v>2446</v>
      </c>
      <c r="D945" t="s">
        <v>4283</v>
      </c>
      <c r="E945" t="s">
        <v>12</v>
      </c>
      <c r="F945" t="s">
        <v>4284</v>
      </c>
      <c r="G945" t="s">
        <v>4285</v>
      </c>
      <c r="H945" s="1">
        <v>39822</v>
      </c>
      <c r="I945" t="s">
        <v>4286</v>
      </c>
    </row>
    <row r="946" spans="1:9" x14ac:dyDescent="0.3">
      <c r="A946">
        <v>945</v>
      </c>
      <c r="B946" t="s">
        <v>4287</v>
      </c>
      <c r="C946" t="s">
        <v>570</v>
      </c>
      <c r="D946" t="s">
        <v>104</v>
      </c>
      <c r="E946" t="s">
        <v>19</v>
      </c>
      <c r="F946" t="s">
        <v>4288</v>
      </c>
      <c r="G946" t="s">
        <v>4289</v>
      </c>
      <c r="H946" s="1">
        <v>26653</v>
      </c>
      <c r="I946" t="s">
        <v>1363</v>
      </c>
    </row>
    <row r="947" spans="1:9" x14ac:dyDescent="0.3">
      <c r="A947">
        <v>946</v>
      </c>
      <c r="B947" t="s">
        <v>4290</v>
      </c>
      <c r="C947" t="s">
        <v>2196</v>
      </c>
      <c r="D947" t="s">
        <v>4291</v>
      </c>
      <c r="E947" t="s">
        <v>19</v>
      </c>
      <c r="F947" t="s">
        <v>4292</v>
      </c>
      <c r="G947" t="s">
        <v>4293</v>
      </c>
      <c r="H947" s="1">
        <v>34355</v>
      </c>
      <c r="I947" t="s">
        <v>4294</v>
      </c>
    </row>
    <row r="948" spans="1:9" x14ac:dyDescent="0.3">
      <c r="A948">
        <v>947</v>
      </c>
      <c r="B948" t="s">
        <v>4295</v>
      </c>
      <c r="C948" t="s">
        <v>4296</v>
      </c>
      <c r="D948" t="s">
        <v>4297</v>
      </c>
      <c r="E948" t="s">
        <v>19</v>
      </c>
      <c r="F948" t="s">
        <v>4298</v>
      </c>
      <c r="G948" t="s">
        <v>4299</v>
      </c>
      <c r="H948" s="1">
        <v>22482</v>
      </c>
      <c r="I948" t="s">
        <v>1295</v>
      </c>
    </row>
    <row r="949" spans="1:9" x14ac:dyDescent="0.3">
      <c r="A949">
        <v>948</v>
      </c>
      <c r="B949" t="s">
        <v>4300</v>
      </c>
      <c r="C949" t="s">
        <v>1901</v>
      </c>
      <c r="D949" t="s">
        <v>2412</v>
      </c>
      <c r="E949" t="s">
        <v>12</v>
      </c>
      <c r="F949" t="s">
        <v>4301</v>
      </c>
      <c r="G949" t="s">
        <v>4302</v>
      </c>
      <c r="H949" s="1">
        <v>43378</v>
      </c>
      <c r="I949" t="s">
        <v>1363</v>
      </c>
    </row>
    <row r="950" spans="1:9" x14ac:dyDescent="0.3">
      <c r="A950">
        <v>949</v>
      </c>
      <c r="B950" t="s">
        <v>4303</v>
      </c>
      <c r="C950" t="s">
        <v>1881</v>
      </c>
      <c r="D950" t="s">
        <v>4304</v>
      </c>
      <c r="E950" t="s">
        <v>12</v>
      </c>
      <c r="F950" t="s">
        <v>4305</v>
      </c>
      <c r="G950" t="s">
        <v>4306</v>
      </c>
      <c r="H950" s="1">
        <v>10399</v>
      </c>
      <c r="I950" t="s">
        <v>1896</v>
      </c>
    </row>
    <row r="951" spans="1:9" x14ac:dyDescent="0.3">
      <c r="A951">
        <v>950</v>
      </c>
      <c r="B951" t="s">
        <v>4307</v>
      </c>
      <c r="C951" t="s">
        <v>950</v>
      </c>
      <c r="D951" t="s">
        <v>2931</v>
      </c>
      <c r="E951" t="s">
        <v>12</v>
      </c>
      <c r="F951" t="s">
        <v>4308</v>
      </c>
      <c r="G951" t="s">
        <v>4309</v>
      </c>
      <c r="H951" s="1">
        <v>40570</v>
      </c>
      <c r="I951" t="s">
        <v>378</v>
      </c>
    </row>
    <row r="952" spans="1:9" x14ac:dyDescent="0.3">
      <c r="A952">
        <v>951</v>
      </c>
      <c r="B952" t="s">
        <v>4310</v>
      </c>
      <c r="C952" t="s">
        <v>2446</v>
      </c>
      <c r="D952" t="s">
        <v>186</v>
      </c>
      <c r="E952" t="s">
        <v>19</v>
      </c>
      <c r="F952" t="s">
        <v>4311</v>
      </c>
      <c r="G952" t="s">
        <v>4312</v>
      </c>
      <c r="H952" s="1">
        <v>14143</v>
      </c>
      <c r="I952" t="s">
        <v>518</v>
      </c>
    </row>
    <row r="953" spans="1:9" x14ac:dyDescent="0.3">
      <c r="A953">
        <v>952</v>
      </c>
      <c r="B953" t="s">
        <v>4313</v>
      </c>
      <c r="C953" t="s">
        <v>3052</v>
      </c>
      <c r="D953" t="s">
        <v>4314</v>
      </c>
      <c r="E953" t="s">
        <v>12</v>
      </c>
      <c r="F953" t="s">
        <v>4315</v>
      </c>
      <c r="G953" t="s">
        <v>4316</v>
      </c>
      <c r="H953" s="1">
        <v>30689</v>
      </c>
      <c r="I953" t="s">
        <v>4317</v>
      </c>
    </row>
    <row r="954" spans="1:9" x14ac:dyDescent="0.3">
      <c r="A954">
        <v>953</v>
      </c>
      <c r="B954" t="s">
        <v>4318</v>
      </c>
      <c r="C954" t="s">
        <v>821</v>
      </c>
      <c r="D954" t="s">
        <v>1598</v>
      </c>
      <c r="E954" t="s">
        <v>12</v>
      </c>
      <c r="F954" t="s">
        <v>4319</v>
      </c>
      <c r="G954" t="s">
        <v>4320</v>
      </c>
      <c r="H954" s="1">
        <v>30417</v>
      </c>
      <c r="I954" t="s">
        <v>661</v>
      </c>
    </row>
    <row r="955" spans="1:9" x14ac:dyDescent="0.3">
      <c r="A955">
        <v>954</v>
      </c>
      <c r="B955" t="s">
        <v>4321</v>
      </c>
      <c r="C955" t="s">
        <v>4322</v>
      </c>
      <c r="D955" t="s">
        <v>1001</v>
      </c>
      <c r="E955" t="s">
        <v>12</v>
      </c>
      <c r="F955" t="s">
        <v>4323</v>
      </c>
      <c r="G955" t="s">
        <v>4324</v>
      </c>
      <c r="H955" s="1">
        <v>19540</v>
      </c>
      <c r="I955" t="s">
        <v>77</v>
      </c>
    </row>
    <row r="956" spans="1:9" x14ac:dyDescent="0.3">
      <c r="A956">
        <v>955</v>
      </c>
      <c r="B956" t="s">
        <v>4325</v>
      </c>
      <c r="C956" t="s">
        <v>1686</v>
      </c>
      <c r="D956" t="s">
        <v>2910</v>
      </c>
      <c r="E956" t="s">
        <v>12</v>
      </c>
      <c r="F956" t="s">
        <v>4326</v>
      </c>
      <c r="G956" t="s">
        <v>4327</v>
      </c>
      <c r="H956" s="1">
        <v>24590</v>
      </c>
      <c r="I956" t="s">
        <v>2491</v>
      </c>
    </row>
    <row r="957" spans="1:9" x14ac:dyDescent="0.3">
      <c r="A957">
        <v>956</v>
      </c>
      <c r="B957" t="s">
        <v>4328</v>
      </c>
      <c r="C957" t="s">
        <v>127</v>
      </c>
      <c r="D957" t="s">
        <v>4329</v>
      </c>
      <c r="E957" t="s">
        <v>19</v>
      </c>
      <c r="F957" t="s">
        <v>4330</v>
      </c>
      <c r="G957" t="s">
        <v>4331</v>
      </c>
      <c r="H957" s="1">
        <v>4095</v>
      </c>
      <c r="I957" t="s">
        <v>775</v>
      </c>
    </row>
    <row r="958" spans="1:9" x14ac:dyDescent="0.3">
      <c r="A958">
        <v>957</v>
      </c>
      <c r="B958" t="s">
        <v>4332</v>
      </c>
      <c r="C958" t="s">
        <v>4333</v>
      </c>
      <c r="D958" t="s">
        <v>550</v>
      </c>
      <c r="E958" t="s">
        <v>19</v>
      </c>
      <c r="F958" t="s">
        <v>4334</v>
      </c>
      <c r="G958" t="s">
        <v>4335</v>
      </c>
      <c r="H958" s="1">
        <v>16691</v>
      </c>
      <c r="I958" t="s">
        <v>171</v>
      </c>
    </row>
    <row r="959" spans="1:9" x14ac:dyDescent="0.3">
      <c r="A959">
        <v>958</v>
      </c>
      <c r="B959" t="s">
        <v>4336</v>
      </c>
      <c r="C959" t="s">
        <v>4221</v>
      </c>
      <c r="D959" t="s">
        <v>3821</v>
      </c>
      <c r="E959" t="s">
        <v>12</v>
      </c>
      <c r="F959" t="s">
        <v>4337</v>
      </c>
      <c r="G959" t="s">
        <v>4338</v>
      </c>
      <c r="H959" s="1">
        <v>31365</v>
      </c>
      <c r="I959" t="s">
        <v>2183</v>
      </c>
    </row>
    <row r="960" spans="1:9" x14ac:dyDescent="0.3">
      <c r="A960">
        <v>959</v>
      </c>
      <c r="B960" t="s">
        <v>4339</v>
      </c>
      <c r="C960" t="s">
        <v>591</v>
      </c>
      <c r="D960" t="s">
        <v>4340</v>
      </c>
      <c r="E960" t="s">
        <v>19</v>
      </c>
      <c r="F960" t="s">
        <v>4341</v>
      </c>
      <c r="G960" t="s">
        <v>4342</v>
      </c>
      <c r="H960" s="1">
        <v>35150</v>
      </c>
      <c r="I960" t="s">
        <v>2326</v>
      </c>
    </row>
    <row r="961" spans="1:9" x14ac:dyDescent="0.3">
      <c r="A961">
        <v>960</v>
      </c>
      <c r="B961" t="s">
        <v>4343</v>
      </c>
      <c r="C961" t="s">
        <v>4344</v>
      </c>
      <c r="D961" t="s">
        <v>3084</v>
      </c>
      <c r="E961" t="s">
        <v>19</v>
      </c>
      <c r="F961" t="s">
        <v>4345</v>
      </c>
      <c r="G961" t="s">
        <v>4346</v>
      </c>
      <c r="H961" s="1">
        <v>10835</v>
      </c>
      <c r="I961" t="s">
        <v>4347</v>
      </c>
    </row>
    <row r="962" spans="1:9" x14ac:dyDescent="0.3">
      <c r="A962">
        <v>961</v>
      </c>
      <c r="B962" t="s">
        <v>4348</v>
      </c>
      <c r="C962" t="s">
        <v>258</v>
      </c>
      <c r="D962" t="s">
        <v>4349</v>
      </c>
      <c r="E962" t="s">
        <v>19</v>
      </c>
      <c r="F962" t="s">
        <v>4350</v>
      </c>
      <c r="G962" t="s">
        <v>4351</v>
      </c>
      <c r="H962" s="1">
        <v>28950</v>
      </c>
      <c r="I962" t="s">
        <v>4352</v>
      </c>
    </row>
    <row r="963" spans="1:9" x14ac:dyDescent="0.3">
      <c r="A963">
        <v>962</v>
      </c>
      <c r="B963" t="s">
        <v>4353</v>
      </c>
      <c r="C963" t="s">
        <v>895</v>
      </c>
      <c r="D963" t="s">
        <v>4354</v>
      </c>
      <c r="E963" t="s">
        <v>19</v>
      </c>
      <c r="F963" t="s">
        <v>4355</v>
      </c>
      <c r="G963">
        <f>1-827-196-7629</f>
        <v>-8651</v>
      </c>
      <c r="H963" s="1">
        <v>33009</v>
      </c>
      <c r="I963" t="s">
        <v>2913</v>
      </c>
    </row>
    <row r="964" spans="1:9" x14ac:dyDescent="0.3">
      <c r="A964">
        <v>963</v>
      </c>
      <c r="B964" t="s">
        <v>4356</v>
      </c>
      <c r="C964" t="s">
        <v>1201</v>
      </c>
      <c r="D964" t="s">
        <v>3743</v>
      </c>
      <c r="E964" t="s">
        <v>12</v>
      </c>
      <c r="F964" t="s">
        <v>4357</v>
      </c>
      <c r="G964" t="s">
        <v>4358</v>
      </c>
      <c r="H964" s="1">
        <v>25161</v>
      </c>
      <c r="I964" t="s">
        <v>4359</v>
      </c>
    </row>
    <row r="965" spans="1:9" x14ac:dyDescent="0.3">
      <c r="A965">
        <v>964</v>
      </c>
      <c r="B965" t="s">
        <v>4360</v>
      </c>
      <c r="C965" t="s">
        <v>1680</v>
      </c>
      <c r="D965" t="s">
        <v>2866</v>
      </c>
      <c r="E965" t="s">
        <v>19</v>
      </c>
      <c r="F965" t="s">
        <v>4361</v>
      </c>
      <c r="G965" t="s">
        <v>4362</v>
      </c>
      <c r="H965" s="1">
        <v>17943</v>
      </c>
      <c r="I965" t="s">
        <v>4363</v>
      </c>
    </row>
    <row r="966" spans="1:9" x14ac:dyDescent="0.3">
      <c r="A966">
        <v>965</v>
      </c>
      <c r="B966" t="s">
        <v>4364</v>
      </c>
      <c r="C966" t="s">
        <v>2906</v>
      </c>
      <c r="D966" t="s">
        <v>4365</v>
      </c>
      <c r="E966" t="s">
        <v>19</v>
      </c>
      <c r="F966" t="s">
        <v>4366</v>
      </c>
      <c r="G966" t="s">
        <v>4367</v>
      </c>
      <c r="H966" s="1">
        <v>13168</v>
      </c>
      <c r="I966" t="s">
        <v>880</v>
      </c>
    </row>
    <row r="967" spans="1:9" x14ac:dyDescent="0.3">
      <c r="A967">
        <v>966</v>
      </c>
      <c r="B967" t="s">
        <v>4368</v>
      </c>
      <c r="C967" t="s">
        <v>4369</v>
      </c>
      <c r="D967" t="s">
        <v>4370</v>
      </c>
      <c r="E967" t="s">
        <v>19</v>
      </c>
      <c r="F967" t="s">
        <v>4371</v>
      </c>
      <c r="G967" t="s">
        <v>4372</v>
      </c>
      <c r="H967" s="1">
        <v>19380</v>
      </c>
      <c r="I967" t="s">
        <v>2845</v>
      </c>
    </row>
    <row r="968" spans="1:9" x14ac:dyDescent="0.3">
      <c r="A968">
        <v>967</v>
      </c>
      <c r="B968" t="s">
        <v>4373</v>
      </c>
      <c r="C968" t="s">
        <v>40</v>
      </c>
      <c r="D968" t="s">
        <v>4255</v>
      </c>
      <c r="E968" t="s">
        <v>12</v>
      </c>
      <c r="F968" t="s">
        <v>4374</v>
      </c>
      <c r="G968" t="s">
        <v>4375</v>
      </c>
      <c r="H968" s="1">
        <v>5071</v>
      </c>
      <c r="I968" t="s">
        <v>4376</v>
      </c>
    </row>
    <row r="969" spans="1:9" x14ac:dyDescent="0.3">
      <c r="A969">
        <v>968</v>
      </c>
      <c r="B969" t="s">
        <v>4377</v>
      </c>
      <c r="C969" t="s">
        <v>2328</v>
      </c>
      <c r="D969" t="s">
        <v>3821</v>
      </c>
      <c r="E969" t="s">
        <v>19</v>
      </c>
      <c r="F969" t="s">
        <v>4378</v>
      </c>
      <c r="G969" t="s">
        <v>4379</v>
      </c>
      <c r="H969" s="1">
        <v>18492</v>
      </c>
      <c r="I969" t="s">
        <v>4380</v>
      </c>
    </row>
    <row r="970" spans="1:9" x14ac:dyDescent="0.3">
      <c r="A970">
        <v>969</v>
      </c>
      <c r="B970" t="s">
        <v>4381</v>
      </c>
      <c r="C970" t="s">
        <v>4236</v>
      </c>
      <c r="D970" t="s">
        <v>4382</v>
      </c>
      <c r="E970" t="s">
        <v>12</v>
      </c>
      <c r="F970" t="s">
        <v>4383</v>
      </c>
      <c r="G970" t="s">
        <v>4384</v>
      </c>
      <c r="H970" s="1">
        <v>11524</v>
      </c>
      <c r="I970" t="s">
        <v>1660</v>
      </c>
    </row>
    <row r="971" spans="1:9" x14ac:dyDescent="0.3">
      <c r="A971">
        <v>970</v>
      </c>
      <c r="B971" t="s">
        <v>4385</v>
      </c>
      <c r="C971" t="s">
        <v>559</v>
      </c>
      <c r="D971" t="s">
        <v>1072</v>
      </c>
      <c r="E971" t="s">
        <v>12</v>
      </c>
      <c r="F971" t="s">
        <v>4386</v>
      </c>
      <c r="G971" t="s">
        <v>4387</v>
      </c>
      <c r="H971" s="1">
        <v>10915</v>
      </c>
      <c r="I971" t="s">
        <v>749</v>
      </c>
    </row>
    <row r="972" spans="1:9" x14ac:dyDescent="0.3">
      <c r="A972">
        <v>971</v>
      </c>
      <c r="B972" t="s">
        <v>4388</v>
      </c>
      <c r="C972" t="s">
        <v>1302</v>
      </c>
      <c r="D972" t="s">
        <v>4389</v>
      </c>
      <c r="E972" t="s">
        <v>12</v>
      </c>
      <c r="F972" t="s">
        <v>4390</v>
      </c>
      <c r="G972" t="s">
        <v>4391</v>
      </c>
      <c r="H972" s="1">
        <v>26352</v>
      </c>
      <c r="I972" t="s">
        <v>139</v>
      </c>
    </row>
    <row r="973" spans="1:9" x14ac:dyDescent="0.3">
      <c r="A973">
        <v>972</v>
      </c>
      <c r="B973" t="s">
        <v>4392</v>
      </c>
      <c r="C973" t="s">
        <v>911</v>
      </c>
      <c r="D973" t="s">
        <v>3755</v>
      </c>
      <c r="E973" t="s">
        <v>19</v>
      </c>
      <c r="F973" t="s">
        <v>4393</v>
      </c>
      <c r="G973" t="s">
        <v>4394</v>
      </c>
      <c r="H973" s="1">
        <v>18345</v>
      </c>
      <c r="I973" t="s">
        <v>4395</v>
      </c>
    </row>
    <row r="974" spans="1:9" x14ac:dyDescent="0.3">
      <c r="A974">
        <v>973</v>
      </c>
      <c r="B974" t="s">
        <v>4396</v>
      </c>
      <c r="C974" t="s">
        <v>4397</v>
      </c>
      <c r="D974" t="s">
        <v>254</v>
      </c>
      <c r="E974" t="s">
        <v>19</v>
      </c>
      <c r="F974" t="s">
        <v>4398</v>
      </c>
      <c r="G974" t="s">
        <v>4399</v>
      </c>
      <c r="H974" s="1">
        <v>29441</v>
      </c>
      <c r="I974" t="s">
        <v>4400</v>
      </c>
    </row>
    <row r="975" spans="1:9" x14ac:dyDescent="0.3">
      <c r="A975">
        <v>974</v>
      </c>
      <c r="B975" t="s">
        <v>4401</v>
      </c>
      <c r="C975" t="s">
        <v>4402</v>
      </c>
      <c r="D975" t="s">
        <v>3091</v>
      </c>
      <c r="E975" t="s">
        <v>12</v>
      </c>
      <c r="F975" t="s">
        <v>4403</v>
      </c>
      <c r="G975" t="s">
        <v>4404</v>
      </c>
      <c r="H975" s="1">
        <v>11332</v>
      </c>
      <c r="I975" t="s">
        <v>49</v>
      </c>
    </row>
    <row r="976" spans="1:9" x14ac:dyDescent="0.3">
      <c r="A976">
        <v>975</v>
      </c>
      <c r="B976" t="s">
        <v>4405</v>
      </c>
      <c r="C976" t="s">
        <v>4406</v>
      </c>
      <c r="D976" t="s">
        <v>691</v>
      </c>
      <c r="E976" t="s">
        <v>12</v>
      </c>
      <c r="F976" t="s">
        <v>4407</v>
      </c>
      <c r="G976" t="s">
        <v>4408</v>
      </c>
      <c r="H976" s="1">
        <v>26935</v>
      </c>
      <c r="I976" t="s">
        <v>787</v>
      </c>
    </row>
    <row r="977" spans="1:9" x14ac:dyDescent="0.3">
      <c r="A977">
        <v>976</v>
      </c>
      <c r="B977" t="s">
        <v>4409</v>
      </c>
      <c r="C977" t="s">
        <v>608</v>
      </c>
      <c r="D977" t="s">
        <v>2139</v>
      </c>
      <c r="E977" t="s">
        <v>12</v>
      </c>
      <c r="F977" t="s">
        <v>4410</v>
      </c>
      <c r="G977" t="s">
        <v>4411</v>
      </c>
      <c r="H977" s="1">
        <v>43707</v>
      </c>
      <c r="I977" t="s">
        <v>297</v>
      </c>
    </row>
    <row r="978" spans="1:9" x14ac:dyDescent="0.3">
      <c r="A978">
        <v>977</v>
      </c>
      <c r="B978" t="s">
        <v>4412</v>
      </c>
      <c r="C978" t="s">
        <v>3878</v>
      </c>
      <c r="D978" t="s">
        <v>4413</v>
      </c>
      <c r="E978" t="s">
        <v>19</v>
      </c>
      <c r="F978" t="s">
        <v>4414</v>
      </c>
      <c r="G978">
        <v>7241148148</v>
      </c>
      <c r="H978" s="1">
        <v>23380</v>
      </c>
      <c r="I978" t="s">
        <v>4415</v>
      </c>
    </row>
    <row r="979" spans="1:9" x14ac:dyDescent="0.3">
      <c r="A979">
        <v>978</v>
      </c>
      <c r="B979" t="s">
        <v>4416</v>
      </c>
      <c r="C979" t="s">
        <v>4417</v>
      </c>
      <c r="D979" t="s">
        <v>2925</v>
      </c>
      <c r="E979" t="s">
        <v>12</v>
      </c>
      <c r="F979" t="s">
        <v>4418</v>
      </c>
      <c r="G979" t="s">
        <v>4419</v>
      </c>
      <c r="H979" s="1">
        <v>16780</v>
      </c>
      <c r="I979" t="s">
        <v>1746</v>
      </c>
    </row>
    <row r="980" spans="1:9" x14ac:dyDescent="0.3">
      <c r="A980">
        <v>979</v>
      </c>
      <c r="B980" t="s">
        <v>4420</v>
      </c>
      <c r="C980" t="s">
        <v>4421</v>
      </c>
      <c r="D980" t="s">
        <v>4422</v>
      </c>
      <c r="E980" t="s">
        <v>19</v>
      </c>
      <c r="F980" t="s">
        <v>4423</v>
      </c>
      <c r="G980">
        <f>1-62-677-343</f>
        <v>-1081</v>
      </c>
      <c r="H980" s="1">
        <v>21335</v>
      </c>
      <c r="I980" t="s">
        <v>49</v>
      </c>
    </row>
    <row r="981" spans="1:9" x14ac:dyDescent="0.3">
      <c r="A981">
        <v>980</v>
      </c>
      <c r="B981" t="s">
        <v>4424</v>
      </c>
      <c r="C981" t="s">
        <v>3933</v>
      </c>
      <c r="D981" t="s">
        <v>4425</v>
      </c>
      <c r="E981" t="s">
        <v>19</v>
      </c>
      <c r="F981" t="s">
        <v>4426</v>
      </c>
      <c r="G981" t="s">
        <v>4427</v>
      </c>
      <c r="H981" s="1">
        <v>40911</v>
      </c>
      <c r="I981" t="s">
        <v>3521</v>
      </c>
    </row>
    <row r="982" spans="1:9" x14ac:dyDescent="0.3">
      <c r="A982">
        <v>981</v>
      </c>
      <c r="B982" t="s">
        <v>4428</v>
      </c>
      <c r="C982" t="s">
        <v>146</v>
      </c>
      <c r="D982" t="s">
        <v>4191</v>
      </c>
      <c r="E982" t="s">
        <v>19</v>
      </c>
      <c r="F982" t="s">
        <v>4429</v>
      </c>
      <c r="G982" t="s">
        <v>4430</v>
      </c>
      <c r="H982" s="1">
        <v>28350</v>
      </c>
      <c r="I982" t="s">
        <v>4021</v>
      </c>
    </row>
    <row r="983" spans="1:9" x14ac:dyDescent="0.3">
      <c r="A983">
        <v>982</v>
      </c>
      <c r="B983" t="s">
        <v>4431</v>
      </c>
      <c r="C983" t="s">
        <v>975</v>
      </c>
      <c r="D983" t="s">
        <v>626</v>
      </c>
      <c r="E983" t="s">
        <v>19</v>
      </c>
      <c r="F983" t="s">
        <v>4432</v>
      </c>
      <c r="G983" t="s">
        <v>4433</v>
      </c>
      <c r="H983" s="1">
        <v>21016</v>
      </c>
      <c r="I983" t="s">
        <v>2211</v>
      </c>
    </row>
    <row r="984" spans="1:9" x14ac:dyDescent="0.3">
      <c r="A984">
        <v>983</v>
      </c>
      <c r="B984" t="s">
        <v>4434</v>
      </c>
      <c r="C984" t="s">
        <v>4402</v>
      </c>
      <c r="D984" t="s">
        <v>4435</v>
      </c>
      <c r="E984" t="s">
        <v>12</v>
      </c>
      <c r="F984" t="s">
        <v>4436</v>
      </c>
      <c r="G984">
        <f>1-383-643-2061</f>
        <v>-3086</v>
      </c>
      <c r="H984" s="1">
        <v>34969</v>
      </c>
      <c r="I984" t="s">
        <v>4437</v>
      </c>
    </row>
    <row r="985" spans="1:9" x14ac:dyDescent="0.3">
      <c r="A985">
        <v>984</v>
      </c>
      <c r="B985" t="s">
        <v>4438</v>
      </c>
      <c r="C985" t="s">
        <v>3808</v>
      </c>
      <c r="D985" t="s">
        <v>4439</v>
      </c>
      <c r="E985" t="s">
        <v>19</v>
      </c>
      <c r="F985" t="s">
        <v>4440</v>
      </c>
      <c r="G985" t="s">
        <v>4441</v>
      </c>
      <c r="H985" s="1">
        <v>42985</v>
      </c>
      <c r="I985" t="s">
        <v>4442</v>
      </c>
    </row>
    <row r="986" spans="1:9" x14ac:dyDescent="0.3">
      <c r="A986">
        <v>985</v>
      </c>
      <c r="B986" t="s">
        <v>4443</v>
      </c>
      <c r="C986" t="s">
        <v>795</v>
      </c>
      <c r="D986" t="s">
        <v>1384</v>
      </c>
      <c r="E986" t="s">
        <v>19</v>
      </c>
      <c r="F986" t="s">
        <v>4444</v>
      </c>
      <c r="G986">
        <f>1-615-991-7499</f>
        <v>-9104</v>
      </c>
      <c r="H986" s="1">
        <v>38375</v>
      </c>
      <c r="I986" t="s">
        <v>4188</v>
      </c>
    </row>
    <row r="987" spans="1:9" x14ac:dyDescent="0.3">
      <c r="A987">
        <v>986</v>
      </c>
      <c r="B987" t="s">
        <v>4445</v>
      </c>
      <c r="C987" t="s">
        <v>1981</v>
      </c>
      <c r="D987" t="s">
        <v>4446</v>
      </c>
      <c r="E987" t="s">
        <v>19</v>
      </c>
      <c r="F987" t="s">
        <v>4447</v>
      </c>
      <c r="G987" t="s">
        <v>4448</v>
      </c>
      <c r="H987" s="1">
        <v>5226</v>
      </c>
      <c r="I987" t="s">
        <v>421</v>
      </c>
    </row>
    <row r="988" spans="1:9" x14ac:dyDescent="0.3">
      <c r="A988">
        <v>987</v>
      </c>
      <c r="B988" t="s">
        <v>4449</v>
      </c>
      <c r="C988" t="s">
        <v>1123</v>
      </c>
      <c r="D988" t="s">
        <v>4450</v>
      </c>
      <c r="E988" t="s">
        <v>12</v>
      </c>
      <c r="F988" t="s">
        <v>4451</v>
      </c>
      <c r="G988" t="s">
        <v>4452</v>
      </c>
      <c r="H988" s="1">
        <v>22489</v>
      </c>
      <c r="I988" t="s">
        <v>874</v>
      </c>
    </row>
    <row r="989" spans="1:9" x14ac:dyDescent="0.3">
      <c r="A989">
        <v>988</v>
      </c>
      <c r="B989" t="s">
        <v>4453</v>
      </c>
      <c r="C989" t="s">
        <v>299</v>
      </c>
      <c r="D989" t="s">
        <v>4454</v>
      </c>
      <c r="E989" t="s">
        <v>19</v>
      </c>
      <c r="F989" t="s">
        <v>4455</v>
      </c>
      <c r="G989" t="s">
        <v>4456</v>
      </c>
      <c r="H989" s="1">
        <v>13686</v>
      </c>
      <c r="I989" t="s">
        <v>4457</v>
      </c>
    </row>
    <row r="990" spans="1:9" x14ac:dyDescent="0.3">
      <c r="A990">
        <v>989</v>
      </c>
      <c r="B990" t="s">
        <v>4458</v>
      </c>
      <c r="C990" t="s">
        <v>4459</v>
      </c>
      <c r="D990" t="s">
        <v>4460</v>
      </c>
      <c r="E990" t="s">
        <v>19</v>
      </c>
      <c r="F990" t="s">
        <v>4461</v>
      </c>
      <c r="G990" t="s">
        <v>4462</v>
      </c>
      <c r="H990" s="1">
        <v>10977</v>
      </c>
      <c r="I990" t="s">
        <v>268</v>
      </c>
    </row>
    <row r="991" spans="1:9" x14ac:dyDescent="0.3">
      <c r="A991">
        <v>990</v>
      </c>
      <c r="B991" t="s">
        <v>4463</v>
      </c>
      <c r="C991" t="s">
        <v>4464</v>
      </c>
      <c r="D991" t="s">
        <v>226</v>
      </c>
      <c r="E991" t="s">
        <v>12</v>
      </c>
      <c r="F991" t="s">
        <v>4465</v>
      </c>
      <c r="G991" t="s">
        <v>4466</v>
      </c>
      <c r="H991" s="1">
        <v>19574</v>
      </c>
      <c r="I991" t="s">
        <v>4467</v>
      </c>
    </row>
    <row r="992" spans="1:9" x14ac:dyDescent="0.3">
      <c r="A992">
        <v>991</v>
      </c>
      <c r="B992" t="s">
        <v>4468</v>
      </c>
      <c r="C992" t="s">
        <v>411</v>
      </c>
      <c r="D992" t="s">
        <v>1139</v>
      </c>
      <c r="E992" t="s">
        <v>12</v>
      </c>
      <c r="F992" t="s">
        <v>4469</v>
      </c>
      <c r="G992" t="s">
        <v>4470</v>
      </c>
      <c r="H992" s="1">
        <v>9393</v>
      </c>
      <c r="I992" t="s">
        <v>3041</v>
      </c>
    </row>
    <row r="993" spans="1:9" x14ac:dyDescent="0.3">
      <c r="A993">
        <v>992</v>
      </c>
      <c r="B993" t="s">
        <v>4471</v>
      </c>
      <c r="C993" t="s">
        <v>924</v>
      </c>
      <c r="D993" t="s">
        <v>4118</v>
      </c>
      <c r="E993" t="s">
        <v>19</v>
      </c>
      <c r="F993" t="s">
        <v>4472</v>
      </c>
      <c r="G993" t="s">
        <v>4473</v>
      </c>
      <c r="H993" s="1">
        <v>27263</v>
      </c>
      <c r="I993" t="s">
        <v>1181</v>
      </c>
    </row>
    <row r="994" spans="1:9" x14ac:dyDescent="0.3">
      <c r="A994">
        <v>993</v>
      </c>
      <c r="B994" t="s">
        <v>4474</v>
      </c>
      <c r="C994" t="s">
        <v>4475</v>
      </c>
      <c r="D994" t="s">
        <v>2723</v>
      </c>
      <c r="E994" t="s">
        <v>19</v>
      </c>
      <c r="F994" t="s">
        <v>4476</v>
      </c>
      <c r="G994" t="s">
        <v>4477</v>
      </c>
      <c r="H994" s="1">
        <v>38774</v>
      </c>
      <c r="I994" t="s">
        <v>4478</v>
      </c>
    </row>
    <row r="995" spans="1:9" x14ac:dyDescent="0.3">
      <c r="A995">
        <v>994</v>
      </c>
      <c r="B995" t="s">
        <v>4479</v>
      </c>
      <c r="C995" t="s">
        <v>1119</v>
      </c>
      <c r="D995" t="s">
        <v>1669</v>
      </c>
      <c r="E995" t="s">
        <v>19</v>
      </c>
      <c r="F995" t="s">
        <v>4480</v>
      </c>
      <c r="G995" t="s">
        <v>4481</v>
      </c>
      <c r="H995" s="1">
        <v>20588</v>
      </c>
      <c r="I995" t="s">
        <v>224</v>
      </c>
    </row>
    <row r="996" spans="1:9" x14ac:dyDescent="0.3">
      <c r="A996">
        <v>995</v>
      </c>
      <c r="B996" t="s">
        <v>4482</v>
      </c>
      <c r="C996" t="s">
        <v>1514</v>
      </c>
      <c r="D996" t="s">
        <v>1471</v>
      </c>
      <c r="E996" t="s">
        <v>12</v>
      </c>
      <c r="F996" t="s">
        <v>4483</v>
      </c>
      <c r="G996" t="s">
        <v>4484</v>
      </c>
      <c r="H996" s="1">
        <v>34881</v>
      </c>
      <c r="I996" t="s">
        <v>493</v>
      </c>
    </row>
    <row r="997" spans="1:9" x14ac:dyDescent="0.3">
      <c r="A997">
        <v>996</v>
      </c>
      <c r="B997" t="s">
        <v>4485</v>
      </c>
      <c r="C997" t="s">
        <v>1771</v>
      </c>
      <c r="D997" t="s">
        <v>4486</v>
      </c>
      <c r="E997" t="s">
        <v>19</v>
      </c>
      <c r="F997" t="s">
        <v>4487</v>
      </c>
      <c r="G997" t="s">
        <v>4488</v>
      </c>
      <c r="H997" s="1">
        <v>21555</v>
      </c>
      <c r="I997" t="s">
        <v>144</v>
      </c>
    </row>
    <row r="998" spans="1:9" x14ac:dyDescent="0.3">
      <c r="A998">
        <v>997</v>
      </c>
      <c r="B998" t="s">
        <v>4489</v>
      </c>
      <c r="C998" t="s">
        <v>4490</v>
      </c>
      <c r="D998" t="s">
        <v>4491</v>
      </c>
      <c r="E998" t="s">
        <v>19</v>
      </c>
      <c r="F998" t="s">
        <v>4492</v>
      </c>
      <c r="G998" t="s">
        <v>4493</v>
      </c>
      <c r="H998" s="1">
        <v>37170</v>
      </c>
      <c r="I998" t="s">
        <v>1905</v>
      </c>
    </row>
    <row r="999" spans="1:9" x14ac:dyDescent="0.3">
      <c r="A999">
        <v>998</v>
      </c>
      <c r="B999" t="s">
        <v>4494</v>
      </c>
      <c r="C999" t="s">
        <v>3239</v>
      </c>
      <c r="D999" t="s">
        <v>104</v>
      </c>
      <c r="E999" t="s">
        <v>19</v>
      </c>
      <c r="F999" t="s">
        <v>4495</v>
      </c>
      <c r="G999" t="s">
        <v>4496</v>
      </c>
      <c r="H999" s="1">
        <v>6708</v>
      </c>
      <c r="I999" t="s">
        <v>883</v>
      </c>
    </row>
    <row r="1000" spans="1:9" x14ac:dyDescent="0.3">
      <c r="A1000">
        <v>999</v>
      </c>
      <c r="B1000" t="s">
        <v>4497</v>
      </c>
      <c r="C1000" t="s">
        <v>1856</v>
      </c>
      <c r="D1000" t="s">
        <v>4498</v>
      </c>
      <c r="E1000" t="s">
        <v>12</v>
      </c>
      <c r="F1000" t="s">
        <v>4499</v>
      </c>
      <c r="G1000" t="s">
        <v>4500</v>
      </c>
      <c r="H1000" s="1">
        <v>26176</v>
      </c>
      <c r="I1000" t="s">
        <v>3698</v>
      </c>
    </row>
    <row r="1001" spans="1:9" x14ac:dyDescent="0.3">
      <c r="A1001">
        <v>1000</v>
      </c>
      <c r="B1001" t="s">
        <v>4501</v>
      </c>
      <c r="C1001" t="s">
        <v>4502</v>
      </c>
      <c r="D1001" t="s">
        <v>4503</v>
      </c>
      <c r="E1001" t="s">
        <v>19</v>
      </c>
      <c r="F1001" t="s">
        <v>4504</v>
      </c>
      <c r="G1001" t="s">
        <v>4505</v>
      </c>
      <c r="H1001" s="1">
        <v>17191</v>
      </c>
      <c r="I1001" t="s">
        <v>4506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people-1000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Sujay Chandekar</dc:creator>
  <cp:lastModifiedBy>Sujay Chandekar</cp:lastModifiedBy>
  <dcterms:created xsi:type="dcterms:W3CDTF">2025-10-12T14:16:26Z</dcterms:created>
  <dcterms:modified xsi:type="dcterms:W3CDTF">2025-10-12T14:16:26Z</dcterms:modified>
</cp:coreProperties>
</file>