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 project\Automation EB\sqh.automation.tests\Login_Credentials\"/>
    </mc:Choice>
  </mc:AlternateContent>
  <bookViews>
    <workbookView xWindow="0" yWindow="0" windowWidth="9900" windowHeight="1920" tabRatio="714" activeTab="1"/>
  </bookViews>
  <sheets>
    <sheet name="Login" sheetId="3" r:id="rId1"/>
    <sheet name="SQHAdminLogin" sheetId="14" r:id="rId2"/>
    <sheet name="Customer Invoice" sheetId="15" r:id="rId3"/>
    <sheet name="SearchReferrer" sheetId="11" r:id="rId4"/>
    <sheet name="AdminActivityLog" sheetId="12" r:id="rId5"/>
    <sheet name="AdminSystemUser" sheetId="13" r:id="rId6"/>
    <sheet name="ForgetPassword" sheetId="1" r:id="rId7"/>
    <sheet name="EmpAddManually" sheetId="10" r:id="rId8"/>
    <sheet name="SystemUsers" sheetId="2" r:id="rId9"/>
    <sheet name="UserNames" sheetId="5" r:id="rId10"/>
    <sheet name="CustomerPageSearch" sheetId="6" r:id="rId11"/>
    <sheet name="CreateCustomer" sheetId="7" r:id="rId12"/>
    <sheet name="ProductDetails" sheetId="8" r:id="rId13"/>
    <sheet name="CreateLead" sheetId="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7" l="1"/>
  <c r="G5" i="7"/>
  <c r="D5" i="7"/>
  <c r="D3" i="7" s="1"/>
  <c r="E3" i="7"/>
  <c r="H2" i="7"/>
  <c r="E2" i="7"/>
  <c r="G3" i="2"/>
  <c r="C3" i="2" s="1"/>
  <c r="B5" i="10"/>
  <c r="A5" i="10" s="1"/>
  <c r="B4" i="10"/>
  <c r="A4" i="10" s="1"/>
  <c r="B3" i="10"/>
  <c r="A3" i="10" s="1"/>
  <c r="B2" i="10"/>
  <c r="A2" i="10" s="1"/>
  <c r="B2" i="13"/>
  <c r="G2" i="12"/>
  <c r="G2" i="7" l="1"/>
  <c r="D2" i="7"/>
</calcChain>
</file>

<file path=xl/sharedStrings.xml><?xml version="1.0" encoding="utf-8"?>
<sst xmlns="http://schemas.openxmlformats.org/spreadsheetml/2006/main" count="167" uniqueCount="119">
  <si>
    <t>Username</t>
  </si>
  <si>
    <t>berry11@mailinator.com</t>
  </si>
  <si>
    <t>FirstName</t>
  </si>
  <si>
    <t>LastName</t>
  </si>
  <si>
    <t>Email</t>
  </si>
  <si>
    <t>MobileNumber</t>
  </si>
  <si>
    <t>drone</t>
  </si>
  <si>
    <t>Password</t>
  </si>
  <si>
    <t>Emily1</t>
  </si>
  <si>
    <t>emily1.drone22@tempmail.bondoya.com</t>
  </si>
  <si>
    <t>Kayle</t>
  </si>
  <si>
    <t>User</t>
  </si>
  <si>
    <t>Comment</t>
  </si>
  <si>
    <t>User to perform login</t>
  </si>
  <si>
    <t>User to perform resend invite</t>
  </si>
  <si>
    <t>Henk</t>
  </si>
  <si>
    <t>Ag</t>
  </si>
  <si>
    <t>User to perform disable,enable or primary user operations</t>
  </si>
  <si>
    <t>green</t>
  </si>
  <si>
    <t>rachel</t>
  </si>
  <si>
    <t>CustomerName</t>
  </si>
  <si>
    <t>SchemeName</t>
  </si>
  <si>
    <t>AccountStatus</t>
  </si>
  <si>
    <t>PolicyNumber</t>
  </si>
  <si>
    <t>NoOfEmployees</t>
  </si>
  <si>
    <t>ClientCode</t>
  </si>
  <si>
    <t>ProductType</t>
  </si>
  <si>
    <t>NoOfLicense</t>
  </si>
  <si>
    <t>Active</t>
  </si>
  <si>
    <t>Sweet Limited</t>
  </si>
  <si>
    <t>Sweet sch</t>
  </si>
  <si>
    <t>Sweet94444</t>
  </si>
  <si>
    <t>FromInceptionDate</t>
  </si>
  <si>
    <t>ToInceptionDate</t>
  </si>
  <si>
    <t>30/06/2021</t>
  </si>
  <si>
    <t>FromRenewalDate</t>
  </si>
  <si>
    <t>ToRenewalDate</t>
  </si>
  <si>
    <t>FromActivationDate</t>
  </si>
  <si>
    <t>CompanyName</t>
  </si>
  <si>
    <t>EmailAddress</t>
  </si>
  <si>
    <t>Test Limited</t>
  </si>
  <si>
    <t>Test</t>
  </si>
  <si>
    <t>Ltd</t>
  </si>
  <si>
    <t>AcctActivationDate</t>
  </si>
  <si>
    <t>GCI</t>
  </si>
  <si>
    <t>GIP</t>
  </si>
  <si>
    <t>CIS</t>
  </si>
  <si>
    <t>InceptionDate</t>
  </si>
  <si>
    <t>ActivationDate</t>
  </si>
  <si>
    <t>Test Sch 13123</t>
  </si>
  <si>
    <t>Title</t>
  </si>
  <si>
    <t>CompnayName</t>
  </si>
  <si>
    <t>Telephone</t>
  </si>
  <si>
    <t>Mr</t>
  </si>
  <si>
    <t>LTD</t>
  </si>
  <si>
    <t>test.ltd@tempmail.bondoya.com</t>
  </si>
  <si>
    <t>Invalid Mobile Number</t>
  </si>
  <si>
    <t>22/08/2021</t>
  </si>
  <si>
    <t>23/08/2021</t>
  </si>
  <si>
    <t>24/08/2021</t>
  </si>
  <si>
    <t>21/11/2021</t>
  </si>
  <si>
    <t>GIPPOLIC61</t>
  </si>
  <si>
    <t>GCIPOLIC62</t>
  </si>
  <si>
    <t>GCIPOLIC63</t>
  </si>
  <si>
    <t>Test@12345</t>
  </si>
  <si>
    <t>auto.customer@tempmail.bondoya.com</t>
  </si>
  <si>
    <t>auto.referrer@tempmail.bondoya.com</t>
  </si>
  <si>
    <t>FullName</t>
  </si>
  <si>
    <t>PageTittle</t>
  </si>
  <si>
    <t>ReferrerName</t>
  </si>
  <si>
    <t>ReferrerPortalTittle</t>
  </si>
  <si>
    <t>SQH EB Admin Portal | Search Referrer</t>
  </si>
  <si>
    <t>Aviva</t>
  </si>
  <si>
    <t>amulya.user@tempmail.bondoya.com</t>
  </si>
  <si>
    <t>Referrer - Aviva | Dashboard</t>
  </si>
  <si>
    <t>PageTitle</t>
  </si>
  <si>
    <t>PolicNumber</t>
  </si>
  <si>
    <t>EmailID</t>
  </si>
  <si>
    <t>CreationDate</t>
  </si>
  <si>
    <t>SQH EB Admin Portal | Search Customer</t>
  </si>
  <si>
    <t>Honey Limited</t>
  </si>
  <si>
    <t>Honey broker</t>
  </si>
  <si>
    <t>KELpowe444</t>
  </si>
  <si>
    <t>04555553333</t>
  </si>
  <si>
    <t>honey.broker@tempmail.bondoya.com</t>
  </si>
  <si>
    <t>02/08/2021</t>
  </si>
  <si>
    <t>Role</t>
  </si>
  <si>
    <t>FromDate</t>
  </si>
  <si>
    <t>ToDate</t>
  </si>
  <si>
    <t>SQH Customer Service</t>
  </si>
  <si>
    <t>ABC LTD</t>
  </si>
  <si>
    <t>saw</t>
  </si>
  <si>
    <t>Neera</t>
  </si>
  <si>
    <t>Todays Date</t>
  </si>
  <si>
    <t>Referrer Launch Activity Message</t>
  </si>
  <si>
    <t>Mobile</t>
  </si>
  <si>
    <t>09876543212</t>
  </si>
  <si>
    <t>SearchCustomerTitle</t>
  </si>
  <si>
    <t>Customer - HONEY LIMITED | Dashboard</t>
  </si>
  <si>
    <t>Saket QAadmin</t>
  </si>
  <si>
    <t>Saket QAadmin launched Referrer Portal - Aviva</t>
  </si>
  <si>
    <t>Finance Manager</t>
  </si>
  <si>
    <t>Saket Nema</t>
  </si>
  <si>
    <t>Referrer Name</t>
  </si>
  <si>
    <t>Customer Name</t>
  </si>
  <si>
    <t>From Date</t>
  </si>
  <si>
    <t>To Date</t>
  </si>
  <si>
    <t>Invoice Number</t>
  </si>
  <si>
    <t>Status</t>
  </si>
  <si>
    <t>Square Health</t>
  </si>
  <si>
    <t>NES LTD</t>
  </si>
  <si>
    <t>900-2046917</t>
  </si>
  <si>
    <t>01/02/2022</t>
  </si>
  <si>
    <t>auto.finmanager@tempmail.bondoya.com</t>
  </si>
  <si>
    <t>Pending</t>
  </si>
  <si>
    <t>03/02/2022</t>
  </si>
  <si>
    <t>Password@1AK</t>
  </si>
  <si>
    <t>saket.uatadmin@tempmail.bondoya.com</t>
  </si>
  <si>
    <t>Qwerty@1234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</si>
</sst>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;[Red]0"/>
    <numFmt numFmtId="165" formatCode="dd\/mm\/yyyy"/>
    <numFmt numFmtId="166" formatCode="mm/dd/yy;@"/>
    <numFmt numFmtId="167" formatCode="d/mm/yy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4" fontId="3" fillId="0" borderId="0" xfId="0" applyNumberFormat="1" applyFon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/>
    <xf numFmtId="165" fontId="0" fillId="0" borderId="0" xfId="0" applyNumberFormat="1"/>
    <xf numFmtId="0" fontId="0" fillId="0" borderId="0" xfId="0" quotePrefix="1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167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.customer@tempmail.bondoya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.referrer@tempmail.bondoy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.finmanager@tempmail.bondoya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saket.uatadmin@tempmail.bondoya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oney.broker@tempmail.bondoya.com" TargetMode="External"/><Relationship Id="rId1" Type="http://schemas.openxmlformats.org/officeDocument/2006/relationships/hyperlink" Target="mailto:amulya.user@tempmail.bondoy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berry1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kite.ltd@tempmail.bondoya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ltd@tempmail.bondo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 x14ac:dyDescent="0.25"/>
  <cols>
    <col min="1" max="1" width="42.85546875" customWidth="1" collapsed="1"/>
    <col min="2" max="2" width="18" customWidth="1" collapsed="1"/>
  </cols>
  <sheetData>
    <row r="1" spans="1:3" x14ac:dyDescent="0.25">
      <c r="A1" s="4" t="s">
        <v>0</v>
      </c>
      <c r="B1" s="4" t="s">
        <v>7</v>
      </c>
      <c r="C1" s="4" t="s">
        <v>67</v>
      </c>
    </row>
    <row r="2" spans="1:3" x14ac:dyDescent="0.25">
      <c r="A2" s="2" t="s">
        <v>65</v>
      </c>
      <c r="B2" s="2" t="s">
        <v>64</v>
      </c>
    </row>
    <row r="3" spans="1:3" x14ac:dyDescent="0.25">
      <c r="A3" s="2" t="s">
        <v>66</v>
      </c>
      <c r="B3" s="2" t="s">
        <v>64</v>
      </c>
    </row>
  </sheetData>
  <hyperlinks>
    <hyperlink ref="B2" r:id="rId1"/>
    <hyperlink ref="B3" r:id="rId2"/>
    <hyperlink ref="A2" r:id="rId3"/>
    <hyperlink ref="A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4" t="s">
        <v>0</v>
      </c>
      <c r="B1" s="4" t="s">
        <v>7</v>
      </c>
      <c r="C1" s="4" t="s">
        <v>67</v>
      </c>
      <c r="D1" s="4" t="s">
        <v>86</v>
      </c>
    </row>
    <row r="2" spans="1:4" x14ac:dyDescent="0.25">
      <c r="A2" s="2" t="s">
        <v>117</v>
      </c>
      <c r="B2" s="2" t="s">
        <v>118</v>
      </c>
      <c r="C2" t="s">
        <v>99</v>
      </c>
      <c r="D2" t="s">
        <v>89</v>
      </c>
    </row>
    <row r="3" spans="1:4" x14ac:dyDescent="0.25">
      <c r="A3" s="2" t="s">
        <v>113</v>
      </c>
      <c r="B3" s="2" t="s">
        <v>64</v>
      </c>
      <c r="C3" t="s">
        <v>102</v>
      </c>
      <c r="D3" t="s">
        <v>101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109</v>
      </c>
      <c r="B2" t="s">
        <v>110</v>
      </c>
      <c r="C2" s="19" t="s">
        <v>112</v>
      </c>
      <c r="D2" s="19" t="s">
        <v>115</v>
      </c>
      <c r="E2" t="s">
        <v>111</v>
      </c>
      <c r="F2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5" sqref="H5"/>
    </sheetView>
  </sheetViews>
  <sheetFormatPr defaultRowHeight="15" x14ac:dyDescent="0.25"/>
  <cols>
    <col min="1" max="1" width="36.85546875" bestFit="1" customWidth="1" collapsed="1"/>
    <col min="2" max="2" width="15" bestFit="1" customWidth="1" collapsed="1"/>
    <col min="3" max="3" width="35.7109375" bestFit="1" customWidth="1" collapsed="1"/>
    <col min="4" max="4" width="26.7109375" bestFit="1" customWidth="1" collapsed="1"/>
    <col min="5" max="5" width="12" bestFit="1" customWidth="1" collapsed="1"/>
    <col min="6" max="6" width="36.85546875" bestFit="1" customWidth="1" collapsed="1"/>
    <col min="7" max="7" width="12.7109375" bestFit="1" customWidth="1" collapsed="1"/>
  </cols>
  <sheetData>
    <row r="1" spans="1:8" x14ac:dyDescent="0.25">
      <c r="A1" s="4" t="s">
        <v>68</v>
      </c>
      <c r="B1" s="4" t="s">
        <v>69</v>
      </c>
      <c r="C1" s="4" t="s">
        <v>4</v>
      </c>
      <c r="D1" s="4" t="s">
        <v>70</v>
      </c>
    </row>
    <row r="2" spans="1:8" x14ac:dyDescent="0.25">
      <c r="A2" t="s">
        <v>71</v>
      </c>
      <c r="B2" t="s">
        <v>72</v>
      </c>
      <c r="C2" s="2" t="s">
        <v>73</v>
      </c>
      <c r="D2" t="s">
        <v>74</v>
      </c>
    </row>
    <row r="4" spans="1:8" x14ac:dyDescent="0.25">
      <c r="A4" s="4" t="s">
        <v>75</v>
      </c>
      <c r="B4" s="4" t="s">
        <v>20</v>
      </c>
      <c r="C4" s="4" t="s">
        <v>21</v>
      </c>
      <c r="D4" s="4" t="s">
        <v>76</v>
      </c>
      <c r="E4" s="4" t="s">
        <v>25</v>
      </c>
      <c r="F4" s="4" t="s">
        <v>77</v>
      </c>
      <c r="G4" s="4" t="s">
        <v>78</v>
      </c>
      <c r="H4" s="4" t="s">
        <v>97</v>
      </c>
    </row>
    <row r="5" spans="1:8" x14ac:dyDescent="0.25">
      <c r="A5" t="s">
        <v>79</v>
      </c>
      <c r="B5" t="s">
        <v>80</v>
      </c>
      <c r="C5" t="s">
        <v>81</v>
      </c>
      <c r="D5" t="s">
        <v>82</v>
      </c>
      <c r="E5" s="13" t="s">
        <v>83</v>
      </c>
      <c r="F5" s="2" t="s">
        <v>84</v>
      </c>
      <c r="G5" s="15" t="s">
        <v>85</v>
      </c>
      <c r="H5" t="s">
        <v>98</v>
      </c>
    </row>
    <row r="7" spans="1:8" x14ac:dyDescent="0.25">
      <c r="G7" s="16"/>
    </row>
  </sheetData>
  <hyperlinks>
    <hyperlink ref="C2" r:id="rId1"/>
    <hyperlink ref="F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" width="14.42578125" bestFit="1" customWidth="1" collapsed="1"/>
    <col min="2" max="2" width="20.85546875" bestFit="1" customWidth="1" collapsed="1"/>
    <col min="4" max="4" width="10.7109375" bestFit="1" customWidth="1" collapsed="1"/>
    <col min="7" max="8" width="10.7109375" bestFit="1" customWidth="1" collapsed="1"/>
  </cols>
  <sheetData>
    <row r="1" spans="1:8" x14ac:dyDescent="0.25">
      <c r="A1" s="4" t="s">
        <v>0</v>
      </c>
      <c r="B1" s="4" t="s">
        <v>86</v>
      </c>
      <c r="C1" s="4" t="s">
        <v>87</v>
      </c>
      <c r="D1" s="4" t="s">
        <v>88</v>
      </c>
      <c r="E1" s="4" t="s">
        <v>69</v>
      </c>
      <c r="F1" s="4" t="s">
        <v>20</v>
      </c>
      <c r="G1" s="4" t="s">
        <v>93</v>
      </c>
      <c r="H1" s="4" t="s">
        <v>94</v>
      </c>
    </row>
    <row r="2" spans="1:8" x14ac:dyDescent="0.25">
      <c r="A2" t="s">
        <v>99</v>
      </c>
      <c r="B2" t="s">
        <v>89</v>
      </c>
      <c r="C2" s="15" t="s">
        <v>85</v>
      </c>
      <c r="D2" s="15" t="s">
        <v>85</v>
      </c>
      <c r="E2" t="s">
        <v>72</v>
      </c>
      <c r="F2" t="s">
        <v>90</v>
      </c>
      <c r="G2" s="18">
        <f ca="1">TODAY()</f>
        <v>44624</v>
      </c>
      <c r="H2" s="17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1" bestFit="1" customWidth="1" collapsed="1"/>
  </cols>
  <sheetData>
    <row r="1" spans="1:3" x14ac:dyDescent="0.25">
      <c r="A1" t="s">
        <v>2</v>
      </c>
      <c r="B1" t="s">
        <v>3</v>
      </c>
      <c r="C1" t="s">
        <v>95</v>
      </c>
    </row>
    <row r="2" spans="1:3" x14ac:dyDescent="0.25">
      <c r="A2" t="s">
        <v>92</v>
      </c>
      <c r="B2" t="str">
        <f ca="1">CHAR(RANDBETWEEN(65,90))&amp; CHAR(RANDBETWEEN(65,90)) &amp; CHAR(RANDBETWEEN(65,90)) &amp; CHAR(RANDBETWEEN(65,90))</f>
        <v>UQFP</v>
      </c>
      <c r="C2" s="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23.140625" customWidth="1" collapsed="1"/>
    <col min="2" max="2" width="12.7109375" customWidth="1" collapsed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116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2"/>
    </sheetView>
  </sheetViews>
  <sheetFormatPr defaultRowHeight="15" x14ac:dyDescent="0.25"/>
  <cols>
    <col min="1" max="1" width="34.7109375" customWidth="1" collapsed="1"/>
  </cols>
  <sheetData>
    <row r="1" spans="1:2" x14ac:dyDescent="0.25">
      <c r="A1" s="4" t="s">
        <v>0</v>
      </c>
    </row>
    <row r="2" spans="1:2" x14ac:dyDescent="0.25">
      <c r="A2" t="str">
        <f ca="1">CONCATENATE("test",B2,".ltd@tempmail.bondoya.com")</f>
        <v>test238.ltd@tempmail.bondoya.com</v>
      </c>
      <c r="B2">
        <f ca="1">RANDBETWEEN(1,999)</f>
        <v>238</v>
      </c>
    </row>
    <row r="3" spans="1:2" x14ac:dyDescent="0.25">
      <c r="A3" t="str">
        <f t="shared" ref="A3:A5" ca="1" si="0">CONCATENATE("test",B3,".ltd@tempmail.bondoya.com")</f>
        <v>test687.ltd@tempmail.bondoya.com</v>
      </c>
      <c r="B3">
        <f t="shared" ref="B3:B5" ca="1" si="1">RANDBETWEEN(1,999)</f>
        <v>687</v>
      </c>
    </row>
    <row r="4" spans="1:2" x14ac:dyDescent="0.25">
      <c r="A4" t="str">
        <f t="shared" ca="1" si="0"/>
        <v>test525.ltd@tempmail.bondoya.com</v>
      </c>
      <c r="B4">
        <f t="shared" ca="1" si="1"/>
        <v>525</v>
      </c>
    </row>
    <row r="5" spans="1:2" x14ac:dyDescent="0.25">
      <c r="A5" t="str">
        <f t="shared" ca="1" si="0"/>
        <v>test12.ltd@tempmail.bondoya.com</v>
      </c>
      <c r="B5">
        <f t="shared" ca="1" si="1"/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RowHeight="15" x14ac:dyDescent="0.25"/>
  <cols>
    <col min="3" max="3" width="32.140625" customWidth="1" collapsed="1"/>
    <col min="4" max="4" width="11.85546875" customWidth="1" collapsed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7" x14ac:dyDescent="0.25">
      <c r="A2" t="s">
        <v>8</v>
      </c>
      <c r="B2" t="s">
        <v>6</v>
      </c>
      <c r="C2" t="s">
        <v>9</v>
      </c>
      <c r="D2" s="3">
        <v>78878333612</v>
      </c>
    </row>
    <row r="3" spans="1:7" x14ac:dyDescent="0.25">
      <c r="A3" t="s">
        <v>92</v>
      </c>
      <c r="B3" t="s">
        <v>91</v>
      </c>
      <c r="C3" t="str">
        <f ca="1">CONCATENATE("test",G3,".auto@tempmail.bondoya.com")</f>
        <v>test2185.auto@tempmail.bondoya.com</v>
      </c>
      <c r="D3">
        <v>90909088765</v>
      </c>
      <c r="G3">
        <f ca="1">RANDBETWEEN(1,9999)</f>
        <v>2185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4" t="s">
        <v>2</v>
      </c>
      <c r="B1" s="4" t="s">
        <v>3</v>
      </c>
      <c r="C1" s="4" t="s">
        <v>12</v>
      </c>
    </row>
    <row r="2" spans="1:3" x14ac:dyDescent="0.25">
      <c r="A2" t="s">
        <v>10</v>
      </c>
      <c r="B2" t="s">
        <v>11</v>
      </c>
      <c r="C2" t="s">
        <v>13</v>
      </c>
    </row>
    <row r="3" spans="1:3" x14ac:dyDescent="0.25">
      <c r="A3" t="s">
        <v>19</v>
      </c>
      <c r="B3" t="s">
        <v>18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2" sqref="J2"/>
    </sheetView>
  </sheetViews>
  <sheetFormatPr defaultRowHeight="15" x14ac:dyDescent="0.25"/>
  <cols>
    <col min="1" max="1" width="15" bestFit="1" customWidth="1" collapsed="1"/>
    <col min="2" max="2" width="13.42578125" bestFit="1" customWidth="1" collapsed="1"/>
    <col min="3" max="4" width="13.7109375" bestFit="1" customWidth="1" collapsed="1"/>
    <col min="5" max="5" width="15.5703125" bestFit="1" customWidth="1" collapsed="1"/>
    <col min="6" max="6" width="10.85546875" bestFit="1" customWidth="1" collapsed="1"/>
    <col min="7" max="7" width="12.140625" bestFit="1" customWidth="1" collapsed="1"/>
    <col min="8" max="8" width="12.28515625" bestFit="1" customWidth="1" collapsed="1"/>
    <col min="9" max="9" width="13.7109375" bestFit="1" customWidth="1" collapsed="1"/>
    <col min="10" max="10" width="13.7109375" customWidth="1" collapsed="1"/>
    <col min="11" max="11" width="12.85546875" bestFit="1" customWidth="1" collapsed="1"/>
    <col min="12" max="13" width="12.85546875" customWidth="1" collapsed="1"/>
    <col min="14" max="14" width="14.28515625" bestFit="1" customWidth="1" collapsed="1"/>
  </cols>
  <sheetData>
    <row r="1" spans="1:15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32</v>
      </c>
      <c r="J1" s="4" t="s">
        <v>33</v>
      </c>
      <c r="K1" s="4" t="s">
        <v>35</v>
      </c>
      <c r="L1" s="4" t="s">
        <v>36</v>
      </c>
      <c r="M1" s="4" t="s">
        <v>37</v>
      </c>
      <c r="N1" s="4" t="s">
        <v>37</v>
      </c>
      <c r="O1" s="4"/>
    </row>
    <row r="2" spans="1:15" x14ac:dyDescent="0.25">
      <c r="A2" t="s">
        <v>29</v>
      </c>
      <c r="B2" t="s">
        <v>30</v>
      </c>
      <c r="C2" t="s">
        <v>28</v>
      </c>
      <c r="D2" t="s">
        <v>31</v>
      </c>
      <c r="E2">
        <v>100</v>
      </c>
      <c r="H2">
        <v>145</v>
      </c>
      <c r="I2" s="5" t="s">
        <v>34</v>
      </c>
      <c r="J2" s="5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B1" workbookViewId="0">
      <selection activeCell="H8" sqref="H8"/>
    </sheetView>
  </sheetViews>
  <sheetFormatPr defaultRowHeight="15" x14ac:dyDescent="0.25"/>
  <cols>
    <col min="4" max="4" width="34.42578125" style="10" customWidth="1" collapsed="1"/>
    <col min="5" max="5" width="18.28515625" customWidth="1" collapsed="1"/>
    <col min="6" max="6" width="16.5703125" customWidth="1" collapsed="1"/>
    <col min="7" max="7" width="18" customWidth="1" collapsed="1"/>
    <col min="8" max="8" width="18.140625" bestFit="1" customWidth="1" collapsed="1"/>
    <col min="9" max="9" width="12.140625" bestFit="1" customWidth="1" collapsed="1"/>
    <col min="10" max="10" width="14" customWidth="1" collapsed="1"/>
    <col min="11" max="11" width="9.140625" customWidth="1" collapsed="1"/>
    <col min="12" max="12" width="21.5703125" customWidth="1" collapsed="1"/>
  </cols>
  <sheetData>
    <row r="1" spans="1:12" x14ac:dyDescent="0.25">
      <c r="A1" s="4" t="s">
        <v>38</v>
      </c>
      <c r="B1" s="4" t="s">
        <v>2</v>
      </c>
      <c r="C1" s="4" t="s">
        <v>3</v>
      </c>
      <c r="D1" s="9" t="s">
        <v>39</v>
      </c>
      <c r="E1" s="4" t="s">
        <v>5</v>
      </c>
      <c r="F1" s="4" t="s">
        <v>21</v>
      </c>
      <c r="G1" s="4" t="s">
        <v>25</v>
      </c>
      <c r="H1" s="4" t="s">
        <v>43</v>
      </c>
      <c r="I1" s="4" t="s">
        <v>26</v>
      </c>
      <c r="J1" s="4" t="s">
        <v>26</v>
      </c>
      <c r="K1" s="4" t="s">
        <v>26</v>
      </c>
      <c r="L1" s="4" t="s">
        <v>56</v>
      </c>
    </row>
    <row r="2" spans="1:12" x14ac:dyDescent="0.25">
      <c r="A2" t="s">
        <v>40</v>
      </c>
      <c r="B2" t="s">
        <v>41</v>
      </c>
      <c r="C2" t="s">
        <v>42</v>
      </c>
      <c r="D2" s="13" t="str">
        <f ca="1">CONCATENATE("test",D5,".ltd@tempmail.bondoya.com")</f>
        <v>test317.ltd@tempmail.bondoya.com</v>
      </c>
      <c r="E2" s="6">
        <f ca="1">RANDBETWEEN(7900000000,9999999999)</f>
        <v>9105547061</v>
      </c>
      <c r="F2" t="s">
        <v>49</v>
      </c>
      <c r="G2" s="12" t="str">
        <f ca="1">CONCATENATE(G5,G6)</f>
        <v>91806490398</v>
      </c>
      <c r="H2" s="14">
        <f ca="1">TODAY()+1</f>
        <v>44625</v>
      </c>
      <c r="I2" t="s">
        <v>45</v>
      </c>
      <c r="J2" t="s">
        <v>44</v>
      </c>
      <c r="K2" t="s">
        <v>46</v>
      </c>
      <c r="L2">
        <v>911</v>
      </c>
    </row>
    <row r="3" spans="1:12" x14ac:dyDescent="0.25">
      <c r="A3" t="s">
        <v>40</v>
      </c>
      <c r="B3" t="s">
        <v>41</v>
      </c>
      <c r="C3" t="s">
        <v>42</v>
      </c>
      <c r="D3" s="8" t="str">
        <f ca="1">CONCATENATE("kite",D5,".ltd@tempmail.bondoya.com")</f>
        <v>kite317.ltd@tempmail.bondoya.com</v>
      </c>
      <c r="E3" s="6">
        <f ca="1">RANDBETWEEN(7900000000,9999999999)</f>
        <v>8277342367</v>
      </c>
      <c r="G3" s="10"/>
    </row>
    <row r="5" spans="1:12" x14ac:dyDescent="0.25">
      <c r="D5" s="10">
        <f ca="1">RANDBETWEEN(1,999)</f>
        <v>317</v>
      </c>
      <c r="G5">
        <f ca="1">RANDBETWEEN(790000,999999)</f>
        <v>918064</v>
      </c>
    </row>
    <row r="6" spans="1:12" x14ac:dyDescent="0.25">
      <c r="E6" s="8"/>
      <c r="G6">
        <f ca="1">RANDBETWEEN(79000,99999)</f>
        <v>90398</v>
      </c>
    </row>
    <row r="7" spans="1:12" x14ac:dyDescent="0.25">
      <c r="G7" s="11"/>
    </row>
    <row r="9" spans="1:12" x14ac:dyDescent="0.25">
      <c r="F9" s="2"/>
    </row>
  </sheetData>
  <hyperlinks>
    <hyperlink ref="D3" r:id="rId1" display="kite.ltd@tempmail.bondoya.com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3.7109375" bestFit="1" customWidth="1" collapsed="1"/>
    <col min="2" max="2" width="17.28515625" customWidth="1" collapsed="1"/>
    <col min="3" max="3" width="14.140625" style="5" customWidth="1" collapsed="1"/>
  </cols>
  <sheetData>
    <row r="1" spans="1:5" x14ac:dyDescent="0.25">
      <c r="A1" s="4" t="s">
        <v>23</v>
      </c>
      <c r="B1" s="4" t="s">
        <v>47</v>
      </c>
      <c r="C1" s="7" t="s">
        <v>48</v>
      </c>
      <c r="D1" s="4" t="s">
        <v>27</v>
      </c>
      <c r="E1" s="4"/>
    </row>
    <row r="2" spans="1:5" x14ac:dyDescent="0.25">
      <c r="A2" t="s">
        <v>61</v>
      </c>
      <c r="B2" t="s">
        <v>60</v>
      </c>
      <c r="C2" t="s">
        <v>57</v>
      </c>
      <c r="D2">
        <v>50</v>
      </c>
    </row>
    <row r="3" spans="1:5" x14ac:dyDescent="0.25">
      <c r="A3" t="s">
        <v>62</v>
      </c>
      <c r="B3" t="s">
        <v>60</v>
      </c>
      <c r="C3" t="s">
        <v>58</v>
      </c>
      <c r="D3">
        <v>55</v>
      </c>
    </row>
    <row r="4" spans="1:5" x14ac:dyDescent="0.25">
      <c r="A4" t="s">
        <v>63</v>
      </c>
      <c r="B4" t="s">
        <v>60</v>
      </c>
      <c r="C4" t="s">
        <v>59</v>
      </c>
      <c r="D4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2" max="2" width="10.140625" bestFit="1" customWidth="1" collapsed="1"/>
    <col min="4" max="4" width="14.7109375" bestFit="1" customWidth="1" collapsed="1"/>
    <col min="5" max="5" width="14.140625" bestFit="1" customWidth="1" collapsed="1"/>
    <col min="6" max="6" width="31.140625" bestFit="1" customWidth="1" collapsed="1"/>
  </cols>
  <sheetData>
    <row r="1" spans="1:7" x14ac:dyDescent="0.25">
      <c r="A1" s="4" t="s">
        <v>50</v>
      </c>
      <c r="B1" s="4" t="s">
        <v>2</v>
      </c>
      <c r="C1" s="4" t="s">
        <v>3</v>
      </c>
      <c r="D1" s="4" t="s">
        <v>51</v>
      </c>
      <c r="E1" s="4" t="s">
        <v>52</v>
      </c>
      <c r="F1" s="4" t="s">
        <v>4</v>
      </c>
      <c r="G1" s="4" t="s">
        <v>27</v>
      </c>
    </row>
    <row r="2" spans="1:7" x14ac:dyDescent="0.25">
      <c r="A2" t="s">
        <v>53</v>
      </c>
      <c r="B2" t="s">
        <v>41</v>
      </c>
      <c r="C2" t="s">
        <v>54</v>
      </c>
      <c r="D2" t="s">
        <v>40</v>
      </c>
      <c r="E2" s="6">
        <v>9837567893894</v>
      </c>
      <c r="F2" s="2" t="s">
        <v>55</v>
      </c>
      <c r="G2">
        <v>45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SQHAdminLogin</vt:lpstr>
      <vt:lpstr>Customer Invoice</vt:lpstr>
      <vt:lpstr>SearchReferrer</vt:lpstr>
      <vt:lpstr>AdminActivityLog</vt:lpstr>
      <vt:lpstr>AdminSystemUser</vt:lpstr>
      <vt:lpstr>ForgetPassword</vt:lpstr>
      <vt:lpstr>EmpAddManually</vt:lpstr>
      <vt:lpstr>SystemUsers</vt:lpstr>
      <vt:lpstr>UserNames</vt:lpstr>
      <vt:lpstr>CustomerPageSearch</vt:lpstr>
      <vt:lpstr>CreateCustomer</vt:lpstr>
      <vt:lpstr>ProductDetails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Vanshika.Sharma</dc:creator>
  <cp:lastModifiedBy>Saket</cp:lastModifiedBy>
  <dcterms:created xsi:type="dcterms:W3CDTF">2020-12-28T12:17:02Z</dcterms:created>
  <dcterms:modified xsi:type="dcterms:W3CDTF">2022-03-04T11:12:29Z</dcterms:modified>
</cp:coreProperties>
</file>