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LibUser\Documents\"/>
    </mc:Choice>
  </mc:AlternateContent>
  <xr:revisionPtr revIDLastSave="0" documentId="8_{594BA79A-A48F-43F8-9EFF-F32102FA26D6}" xr6:coauthVersionLast="47" xr6:coauthVersionMax="47" xr10:uidLastSave="{00000000-0000-0000-0000-000000000000}"/>
  <bookViews>
    <workbookView xWindow="-108" yWindow="-108" windowWidth="23256" windowHeight="12576" activeTab="1" xr2:uid="{EAC268D4-BC57-42C8-9FC7-6860B9D57EC8}"/>
  </bookViews>
  <sheets>
    <sheet name="Pivot-report" sheetId="1" r:id="rId1"/>
    <sheet name="Dashboard" sheetId="2" r:id="rId2"/>
    <sheet name="detailed_satisfaction_chart" sheetId="5" r:id="rId3"/>
    <sheet name="Detailed_avg patient waittime" sheetId="4" r:id="rId4"/>
    <sheet name="Detailed_No_Of_Patients" sheetId="3" r:id="rId5"/>
  </sheets>
  <definedNames>
    <definedName name="Slicer_Date__Month">#N/A</definedName>
    <definedName name="Slicer_Date__Year">#N/A</definedName>
  </definedNames>
  <calcPr calcId="191029"/>
  <pivotCaches>
    <pivotCache cacheId="2041" r:id="rId6"/>
    <pivotCache cacheId="2044" r:id="rId7"/>
    <pivotCache cacheId="2047" r:id="rId8"/>
    <pivotCache cacheId="2050" r:id="rId9"/>
    <pivotCache cacheId="2053" r:id="rId10"/>
    <pivotCache cacheId="2056" r:id="rId11"/>
    <pivotCache cacheId="2059" r:id="rId12"/>
    <pivotCache cacheId="2062" r:id="rId13"/>
    <pivotCache cacheId="2065" r:id="rId14"/>
    <pivotCache cacheId="2068" r:id="rId15"/>
    <pivotCache cacheId="2071" r:id="rId16"/>
    <pivotCache cacheId="2074" r:id="rId17"/>
    <pivotCache cacheId="2077" r:id="rId18"/>
  </pivotCaches>
  <extLst>
    <ext xmlns:x14="http://schemas.microsoft.com/office/spreadsheetml/2009/9/main" uri="{876F7934-8845-4945-9796-88D515C7AA90}">
      <x14:pivotCaches>
        <pivotCache cacheId="907"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bb95df6e-3315-4be3-8d2f-3d55f0f7e556" name="Hospital Emergency Room Data" connection="Query - Hospital Emergency Room Data"/>
          <x15:modelTable id="Calender_Table_a563199d-1232-466a-8aeb-be6bcc53253d"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4" i="1" l="1"/>
  <c r="C63" i="1"/>
  <c r="B64" i="1"/>
  <c r="A64" i="1"/>
  <c r="B63" i="1"/>
  <c r="A6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0AFC4A-E8F5-4F36-9A6B-FE34F2EC571C}" name="Query - Calender_Table" description="Connection to the 'Calender_Table' query in the workbook." type="100" refreshedVersion="8" minRefreshableVersion="5">
    <extLst>
      <ext xmlns:x15="http://schemas.microsoft.com/office/spreadsheetml/2010/11/main" uri="{DE250136-89BD-433C-8126-D09CA5730AF9}">
        <x15:connection id="7bb12c41-8769-44af-89a7-3c7ea064b460"/>
      </ext>
    </extLst>
  </connection>
  <connection id="2" xr16:uid="{9F213D67-0D4A-4E8C-A12D-0A914F2751A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d1719522-b0f4-47d6-ba6d-5144f2582147"/>
      </ext>
    </extLst>
  </connection>
  <connection id="3" xr16:uid="{E243B1A4-95F4-4B1B-A618-5AC58A3C340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<sst xmlns="http://schemas.openxmlformats.org/spreadsheetml/2006/main" count="155" uniqueCount="73">
  <si>
    <t>Distinct Count of Patient Id</t>
  </si>
  <si>
    <t>Average of Patient Waittime</t>
  </si>
  <si>
    <t>Average of Patient Satisfaction Score</t>
  </si>
  <si>
    <t>Row Labels</t>
  </si>
  <si>
    <t>Grand Total</t>
  </si>
  <si>
    <t>2023</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</si>
  <si>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</si>
  <si>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</si>
  <si>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</si>
  <si>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</si>
  <si>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</si>
  <si>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</si>
  <si>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</si>
  <si>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</si>
  <si>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</si>
  <si>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</si>
  <si>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</si>
  <si>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</si>
  <si>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</si>
  <si>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</si>
  <si>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</si>
  <si>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</si>
  <si>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</si>
  <si>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</si>
  <si>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</si>
  <si>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</si>
  <si>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</si>
  <si>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</si>
  <si>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</si>
  <si>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</si>
  <si>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</si>
  <si>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</si>
  <si>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</si>
  <si>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</si>
  <si>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</si>
  <si>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</si>
  <si>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</si>
  <si>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Male</t>
  </si>
  <si>
    <t>None</t>
  </si>
  <si>
    <t>Admitted</t>
  </si>
  <si>
    <t>40-49</t>
  </si>
  <si>
    <t>Delay</t>
  </si>
  <si>
    <t>0-09</t>
  </si>
  <si>
    <t>50-59</t>
  </si>
  <si>
    <t>Ontime</t>
  </si>
  <si>
    <t>20-29</t>
  </si>
  <si>
    <t>30-39</t>
  </si>
  <si>
    <t>10-19</t>
  </si>
  <si>
    <t>60-69</t>
  </si>
  <si>
    <t>70-79</t>
  </si>
  <si>
    <t>Female</t>
  </si>
  <si>
    <t>Not Admitted</t>
  </si>
  <si>
    <t>General Practice</t>
  </si>
  <si>
    <t>Orthopedics</t>
  </si>
  <si>
    <t>Physiotherapy</t>
  </si>
  <si>
    <t>Cardiology</t>
  </si>
  <si>
    <t>Neurology</t>
  </si>
  <si>
    <t>Gastroenterology</t>
  </si>
  <si>
    <t>Renal</t>
  </si>
  <si>
    <t>Count of Patient Admission Flag</t>
  </si>
  <si>
    <t>Count of Patient Admission Flag2</t>
  </si>
  <si>
    <t>Admission Status</t>
  </si>
  <si>
    <t>% Status</t>
  </si>
  <si>
    <t xml:space="preserve">Patients </t>
  </si>
  <si>
    <t>Count of Age Group</t>
  </si>
  <si>
    <t>Count of Patient attend status</t>
  </si>
  <si>
    <t>Count of Patient Gender</t>
  </si>
  <si>
    <t>Count of Department Referral</t>
  </si>
  <si>
    <t>NO OF PATIENTS BY AGE GROUP</t>
  </si>
  <si>
    <t>PATIENT ATTEND STATUS</t>
  </si>
  <si>
    <t>GENDER WISE ANALYSIS</t>
  </si>
  <si>
    <t>ADMIT STATUS</t>
  </si>
  <si>
    <t>SLICER FOR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</si>
</sst>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2" formatCode="0.0"/>
  </numFmts>
  <fonts count="2" x14ac:knownFonts="1">
    <font>
      <sz val="11"/>
      <color theme="1"/>
      <name val="Aptos Narrow"/>
      <family val="2"/>
      <scheme val="minor"/>
    </font>
    <font>
      <sz val="11"/>
      <color theme="1"/>
      <name val="Aptos Narrow"/>
      <family val="2"/>
      <scheme val="minor"/>
    </font>
  </fonts>
  <fills count="7">
    <fill>
      <patternFill patternType="none"/>
    </fill>
    <fill>
      <patternFill patternType="gray125"/>
    </fill>
    <fill>
      <patternFill patternType="solid">
        <fgColor theme="0"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89999084444715716"/>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0" borderId="0" xfId="0" applyNumberFormat="1"/>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172" fontId="0" fillId="0" borderId="0" xfId="0" applyNumberFormat="1"/>
    <xf numFmtId="0" fontId="0" fillId="4" borderId="0" xfId="0" applyFill="1"/>
    <xf numFmtId="1" fontId="0" fillId="0" borderId="0" xfId="0" applyNumberFormat="1"/>
    <xf numFmtId="10" fontId="0" fillId="0" borderId="0" xfId="0" applyNumberFormat="1"/>
    <xf numFmtId="0" fontId="0" fillId="6" borderId="0" xfId="0" applyFill="1"/>
    <xf numFmtId="9" fontId="0" fillId="4" borderId="0" xfId="1" applyFont="1" applyFill="1"/>
    <xf numFmtId="0" fontId="0" fillId="5" borderId="0" xfId="0" applyFill="1" applyAlignment="1">
      <alignment horizontal="center"/>
    </xf>
    <xf numFmtId="0" fontId="0" fillId="6" borderId="0" xfId="0" applyFill="1" applyAlignment="1">
      <alignment horizontal="center"/>
    </xf>
  </cellXfs>
  <cellStyles count="2">
    <cellStyle name="Normal" xfId="0" builtinId="0"/>
    <cellStyle name="Percent" xfId="1" builtinId="5"/>
  </cellStyles>
  <dxfs count="129">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72" formatCode="0.0"/>
    </dxf>
    <dxf>
      <numFmt numFmtId="172" formatCode="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72" formatCode="0.0"/>
    </dxf>
    <dxf>
      <numFmt numFmtId="172" formatCode="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72" formatCode="0.0"/>
    </dxf>
    <dxf>
      <numFmt numFmtId="172" formatCode="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72" formatCode="0.0"/>
    </dxf>
    <dxf>
      <numFmt numFmtId="172" formatCode="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72" formatCode="0.0"/>
    </dxf>
    <dxf>
      <numFmt numFmtId="172" formatCode="0.0"/>
    </dxf>
    <dxf>
      <numFmt numFmtId="2" formatCode="0.00"/>
    </dxf>
    <dxf>
      <numFmt numFmtId="2" formatCode="0.00"/>
    </dxf>
    <dxf>
      <numFmt numFmtId="2" formatCode="0.0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72" formatCode="0.0"/>
    </dxf>
    <dxf>
      <numFmt numFmtId="172" formatCode="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172" formatCode="0.0"/>
    </dxf>
    <dxf>
      <numFmt numFmtId="172" formatCode="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2" formatCode="0.00"/>
    </dxf>
    <dxf>
      <numFmt numFmtId="2" formatCode="0.00"/>
    </dxf>
    <dxf>
      <numFmt numFmtId="172" formatCode="0.0"/>
    </dxf>
    <dxf>
      <numFmt numFmtId="172" formatCode="0.0"/>
    </dxf>
    <dxf>
      <font>
        <b/>
        <color theme="1"/>
      </font>
      <border>
        <bottom style="thin">
          <color theme="5"/>
        </bottom>
        <vertical/>
        <horizontal/>
      </border>
    </dxf>
    <dxf>
      <font>
        <sz val="7"/>
        <color theme="1"/>
      </font>
      <fill>
        <patternFill>
          <bgColor theme="0" tint="-0.14996795556505021"/>
        </patternFill>
      </fill>
      <border diagonalUp="0" diagonalDown="0">
        <left/>
        <right/>
        <top/>
        <bottom/>
        <vertical/>
        <horizontal/>
      </border>
    </dxf>
    <dxf>
      <font>
        <b/>
        <color theme="1"/>
      </font>
      <border>
        <bottom style="thin">
          <color theme="5"/>
        </bottom>
        <vertical/>
        <horizontal/>
      </border>
    </dxf>
    <dxf>
      <font>
        <sz val="11"/>
        <color theme="1"/>
      </font>
      <fill>
        <patternFill>
          <bgColor theme="0" tint="-0.14996795556505021"/>
        </patternFill>
      </fill>
      <border diagonalUp="0" diagonalDown="0">
        <left/>
        <right/>
        <top/>
        <bottom/>
        <vertical/>
        <horizontal/>
      </border>
    </dxf>
    <dxf>
      <numFmt numFmtId="2" formatCode="0.00"/>
    </dxf>
    <dxf>
      <numFmt numFmtId="2" formatCode="0.00"/>
    </dxf>
  </dxfs>
  <tableStyles count="2" defaultTableStyle="TableStyleMedium2" defaultPivotStyle="PivotStyleLight16">
    <tableStyle name="mystyle" pivot="0" table="0" count="10" xr9:uid="{DE42DF48-904B-49D5-9386-FEA6BAC7BE21}">
      <tableStyleElement type="wholeTable" dxfId="126"/>
      <tableStyleElement type="headerRow" dxfId="125"/>
    </tableStyle>
    <tableStyle name="mystyle 2" pivot="0" table="0" count="10" xr9:uid="{CD787EC8-73D7-496A-9A61-6640DA5FB925}">
      <tableStyleElement type="wholeTable" dxfId="124"/>
      <tableStyleElement type="headerRow" dxfId="123"/>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63" Type="http://schemas.openxmlformats.org/officeDocument/2006/relationships/customXml" Target="../customXml/item3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61" Type="http://schemas.openxmlformats.org/officeDocument/2006/relationships/customXml" Target="../customXml/item34.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3.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20" Type="http://schemas.microsoft.com/office/2007/relationships/slicerCache" Target="slicerCaches/slicerCache1.xml"/><Relationship Id="rId41" Type="http://schemas.openxmlformats.org/officeDocument/2006/relationships/customXml" Target="../customXml/item14.xml"/><Relationship Id="rId54" Type="http://schemas.openxmlformats.org/officeDocument/2006/relationships/customXml" Target="../customXml/item27.xml"/><Relationship Id="rId62" Type="http://schemas.openxmlformats.org/officeDocument/2006/relationships/customXml" Target="../customXml/item3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5.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60" Type="http://schemas.openxmlformats.org/officeDocument/2006/relationships/customXml" Target="../customXml/item33.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[Hospital_Emergency_Room_Analysis.xlsx]Pivot-report!PivotTable10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manualLayout>
          <c:layoutTarget val="inner"/>
          <c:xMode val="edge"/>
          <c:yMode val="edge"/>
          <c:x val="7.698155165762781E-3"/>
          <c:y val="0"/>
          <c:w val="0.93657257180028286"/>
          <c:h val="0.55823293172690758"/>
        </c:manualLayout>
      </c:layout>
      <c:barChart>
        <c:barDir val="bar"/>
        <c:grouping val="clustered"/>
        <c:varyColors val="0"/>
        <c:ser>
          <c:idx val="0"/>
          <c:order val="0"/>
          <c:tx>
            <c:strRef>
              <c:f>'Pivot-report'!$B$56</c:f>
              <c:strCache>
                <c:ptCount val="1"/>
                <c:pt idx="0">
                  <c:v>Count of Patient Admission Flag</c:v>
                </c:pt>
              </c:strCache>
            </c:strRef>
          </c:tx>
          <c:spPr>
            <a:solidFill>
              <a:schemeClr val="accent1"/>
            </a:solidFill>
            <a:ln>
              <a:noFill/>
            </a:ln>
            <a:effectLst/>
          </c:spPr>
          <c:invertIfNegative val="0"/>
          <c:cat>
            <c:strRef>
              <c:f>'Pivot-report'!$A$57:$A$59</c:f>
              <c:strCache>
                <c:ptCount val="2"/>
                <c:pt idx="0">
                  <c:v>Admitted</c:v>
                </c:pt>
                <c:pt idx="1">
                  <c:v>Not Admitted</c:v>
                </c:pt>
              </c:strCache>
            </c:strRef>
          </c:cat>
          <c:val>
            <c:numRef>
              <c:f>'Pivot-report'!$B$57:$B$59</c:f>
              <c:numCache>
                <c:formatCode>0</c:formatCode>
                <c:ptCount val="2"/>
                <c:pt idx="0">
                  <c:v>239</c:v>
                </c:pt>
                <c:pt idx="1">
                  <c:v>254</c:v>
                </c:pt>
              </c:numCache>
            </c:numRef>
          </c:val>
          <c:extLst>
            <c:ext xmlns:c16="http://schemas.microsoft.com/office/drawing/2014/chart" uri="{C3380CC4-5D6E-409C-BE32-E72D297353CC}">
              <c16:uniqueId val="{00000007-B561-4A97-AA54-C985542F0570}"/>
            </c:ext>
          </c:extLst>
        </c:ser>
        <c:ser>
          <c:idx val="1"/>
          <c:order val="1"/>
          <c:tx>
            <c:strRef>
              <c:f>'Pivot-report'!$C$56</c:f>
              <c:strCache>
                <c:ptCount val="1"/>
                <c:pt idx="0">
                  <c:v>Count of Patient Admission Flag2</c:v>
                </c:pt>
              </c:strCache>
            </c:strRef>
          </c:tx>
          <c:spPr>
            <a:solidFill>
              <a:schemeClr val="accent2"/>
            </a:solidFill>
            <a:ln>
              <a:noFill/>
            </a:ln>
            <a:effectLst/>
          </c:spPr>
          <c:invertIfNegative val="0"/>
          <c:cat>
            <c:strRef>
              <c:f>'Pivot-report'!$A$57:$A$59</c:f>
              <c:strCache>
                <c:ptCount val="2"/>
                <c:pt idx="0">
                  <c:v>Admitted</c:v>
                </c:pt>
                <c:pt idx="1">
                  <c:v>Not Admitted</c:v>
                </c:pt>
              </c:strCache>
            </c:strRef>
          </c:cat>
          <c:val>
            <c:numRef>
              <c:f>'Pivot-report'!$C$57:$C$59</c:f>
              <c:numCache>
                <c:formatCode>0.00%</c:formatCode>
                <c:ptCount val="2"/>
                <c:pt idx="0">
                  <c:v>0.48478701825557807</c:v>
                </c:pt>
                <c:pt idx="1">
                  <c:v>0.51521298174442187</c:v>
                </c:pt>
              </c:numCache>
            </c:numRef>
          </c:val>
          <c:extLst>
            <c:ext xmlns:c16="http://schemas.microsoft.com/office/drawing/2014/chart" uri="{C3380CC4-5D6E-409C-BE32-E72D297353CC}">
              <c16:uniqueId val="{00000008-B561-4A97-AA54-C985542F0570}"/>
            </c:ext>
          </c:extLst>
        </c:ser>
        <c:dLbls>
          <c:showLegendKey val="0"/>
          <c:showVal val="0"/>
          <c:showCatName val="0"/>
          <c:showSerName val="0"/>
          <c:showPercent val="0"/>
          <c:showBubbleSize val="0"/>
        </c:dLbls>
        <c:gapWidth val="0"/>
        <c:axId val="1541309743"/>
        <c:axId val="1541312623"/>
      </c:barChart>
      <c:catAx>
        <c:axId val="1541309743"/>
        <c:scaling>
          <c:orientation val="minMax"/>
        </c:scaling>
        <c:delete val="1"/>
        <c:axPos val="l"/>
        <c:numFmt formatCode="General" sourceLinked="1"/>
        <c:majorTickMark val="none"/>
        <c:minorTickMark val="none"/>
        <c:tickLblPos val="nextTo"/>
        <c:crossAx val="1541312623"/>
        <c:crosses val="autoZero"/>
        <c:auto val="1"/>
        <c:lblAlgn val="ctr"/>
        <c:lblOffset val="100"/>
        <c:noMultiLvlLbl val="0"/>
      </c:catAx>
      <c:valAx>
        <c:axId val="1541312623"/>
        <c:scaling>
          <c:orientation val="minMax"/>
        </c:scaling>
        <c:delete val="1"/>
        <c:axPos val="b"/>
        <c:numFmt formatCode="0" sourceLinked="1"/>
        <c:majorTickMark val="none"/>
        <c:minorTickMark val="none"/>
        <c:tickLblPos val="nextTo"/>
        <c:crossAx val="1541309743"/>
        <c:crosses val="autoZero"/>
        <c:crossBetween val="between"/>
      </c:valAx>
      <c:spPr>
        <a:solidFill>
          <a:schemeClr val="bg1">
            <a:lumMod val="8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[Hospital_Emergency_Room_Analysis.xlsx]Pivot-report!PivotTable6</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60726732928876E-2"/>
          <c:y val="0.11147284474056128"/>
          <c:w val="0.94171442709005637"/>
          <c:h val="0.77348627094690092"/>
        </c:manualLayout>
      </c:layout>
      <c:areaChart>
        <c:grouping val="standard"/>
        <c:varyColors val="0"/>
        <c:ser>
          <c:idx val="0"/>
          <c:order val="0"/>
          <c:tx>
            <c:strRef>
              <c:f>'Pivot-report'!$H$5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'Pivot-report'!$G$6:$G$37</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'Pivot-report'!$H$6:$H$37</c:f>
              <c:numCache>
                <c:formatCode>0.0</c:formatCode>
                <c:ptCount val="31"/>
                <c:pt idx="0">
                  <c:v>36.4</c:v>
                </c:pt>
                <c:pt idx="1">
                  <c:v>33.357142857142854</c:v>
                </c:pt>
                <c:pt idx="2">
                  <c:v>38.200000000000003</c:v>
                </c:pt>
                <c:pt idx="3">
                  <c:v>37.611111111111114</c:v>
                </c:pt>
                <c:pt idx="4">
                  <c:v>29.210526315789473</c:v>
                </c:pt>
                <c:pt idx="5">
                  <c:v>37.266666666666666</c:v>
                </c:pt>
                <c:pt idx="6">
                  <c:v>34.133333333333333</c:v>
                </c:pt>
                <c:pt idx="7">
                  <c:v>38.6</c:v>
                </c:pt>
                <c:pt idx="8">
                  <c:v>36.05263157894737</c:v>
                </c:pt>
                <c:pt idx="9">
                  <c:v>39.833333333333336</c:v>
                </c:pt>
                <c:pt idx="10">
                  <c:v>34.700000000000003</c:v>
                </c:pt>
                <c:pt idx="11">
                  <c:v>41.055555555555557</c:v>
                </c:pt>
                <c:pt idx="12">
                  <c:v>36.950000000000003</c:v>
                </c:pt>
                <c:pt idx="13">
                  <c:v>38.18181818181818</c:v>
                </c:pt>
                <c:pt idx="14">
                  <c:v>30.9</c:v>
                </c:pt>
                <c:pt idx="15">
                  <c:v>27.571428571428573</c:v>
                </c:pt>
                <c:pt idx="16">
                  <c:v>33.18181818181818</c:v>
                </c:pt>
                <c:pt idx="17">
                  <c:v>34.28</c:v>
                </c:pt>
                <c:pt idx="18">
                  <c:v>39.764705882352942</c:v>
                </c:pt>
                <c:pt idx="19">
                  <c:v>31.954545454545453</c:v>
                </c:pt>
                <c:pt idx="20">
                  <c:v>30.166666666666668</c:v>
                </c:pt>
                <c:pt idx="21">
                  <c:v>36.875</c:v>
                </c:pt>
                <c:pt idx="22">
                  <c:v>38.714285714285715</c:v>
                </c:pt>
                <c:pt idx="23">
                  <c:v>31.923076923076923</c:v>
                </c:pt>
                <c:pt idx="24">
                  <c:v>29.6</c:v>
                </c:pt>
                <c:pt idx="25">
                  <c:v>31.666666666666668</c:v>
                </c:pt>
                <c:pt idx="26">
                  <c:v>42.6</c:v>
                </c:pt>
                <c:pt idx="27">
                  <c:v>33.799999999999997</c:v>
                </c:pt>
                <c:pt idx="28">
                  <c:v>40.555555555555557</c:v>
                </c:pt>
                <c:pt idx="29">
                  <c:v>26.75</c:v>
                </c:pt>
                <c:pt idx="30">
                  <c:v>35.049999999999997</c:v>
                </c:pt>
              </c:numCache>
            </c:numRef>
          </c:val>
          <c:extLst>
            <c:ext xmlns:c16="http://schemas.microsoft.com/office/drawing/2014/chart" uri="{C3380CC4-5D6E-409C-BE32-E72D297353CC}">
              <c16:uniqueId val="{00000003-9CAC-4DE4-A740-B3F5E09202B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70816799"/>
        <c:axId val="2070817279"/>
      </c:areaChart>
      <c:catAx>
        <c:axId val="207081679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70817279"/>
        <c:crosses val="autoZero"/>
        <c:auto val="1"/>
        <c:lblAlgn val="ctr"/>
        <c:lblOffset val="100"/>
        <c:noMultiLvlLbl val="0"/>
      </c:catAx>
      <c:valAx>
        <c:axId val="2070817279"/>
        <c:scaling>
          <c:orientation val="minMax"/>
        </c:scaling>
        <c:delete val="1"/>
        <c:axPos val="l"/>
        <c:numFmt formatCode="0.0" sourceLinked="1"/>
        <c:majorTickMark val="out"/>
        <c:minorTickMark val="none"/>
        <c:tickLblPos val="nextTo"/>
        <c:crossAx val="20708167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[Hospital_Emergency_Room_Analysis.xlsx]Pivot-report!PivotTable5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166377125495417E-2"/>
          <c:y val="9.5658572479764531E-2"/>
          <c:w val="0.94491773771831533"/>
          <c:h val="0.76612956493021156"/>
        </c:manualLayout>
      </c:layout>
      <c:areaChart>
        <c:grouping val="standard"/>
        <c:varyColors val="0"/>
        <c:ser>
          <c:idx val="0"/>
          <c:order val="0"/>
          <c:tx>
            <c:strRef>
              <c:f>'Pivot-report'!$E$4</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'Pivot-report'!$D$5:$D$36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'Pivot-report'!$E$5:$E$36</c:f>
              <c:numCache>
                <c:formatCode>General</c:formatCode>
                <c:ptCount val="31"/>
                <c:pt idx="0">
                  <c:v>15</c:v>
                </c:pt>
                <c:pt idx="1">
                  <c:v>14</c:v>
                </c:pt>
                <c:pt idx="2">
                  <c:v>15</c:v>
                </c:pt>
                <c:pt idx="3">
                  <c:v>18</c:v>
                </c:pt>
                <c:pt idx="4">
                  <c:v>19</c:v>
                </c:pt>
                <c:pt idx="5">
                  <c:v>15</c:v>
                </c:pt>
                <c:pt idx="6">
                  <c:v>15</c:v>
                </c:pt>
                <c:pt idx="7">
                  <c:v>10</c:v>
                </c:pt>
                <c:pt idx="8">
                  <c:v>19</c:v>
                </c:pt>
                <c:pt idx="9">
                  <c:v>12</c:v>
                </c:pt>
                <c:pt idx="10">
                  <c:v>20</c:v>
                </c:pt>
                <c:pt idx="11">
                  <c:v>18</c:v>
                </c:pt>
                <c:pt idx="12">
                  <c:v>20</c:v>
                </c:pt>
                <c:pt idx="13">
                  <c:v>11</c:v>
                </c:pt>
                <c:pt idx="14">
                  <c:v>10</c:v>
                </c:pt>
                <c:pt idx="15">
                  <c:v>14</c:v>
                </c:pt>
                <c:pt idx="16">
                  <c:v>11</c:v>
                </c:pt>
                <c:pt idx="17">
                  <c:v>25</c:v>
                </c:pt>
                <c:pt idx="18">
                  <c:v>17</c:v>
                </c:pt>
                <c:pt idx="19">
                  <c:v>22</c:v>
                </c:pt>
                <c:pt idx="20">
                  <c:v>18</c:v>
                </c:pt>
                <c:pt idx="21">
                  <c:v>16</c:v>
                </c:pt>
                <c:pt idx="22">
                  <c:v>14</c:v>
                </c:pt>
                <c:pt idx="23">
                  <c:v>13</c:v>
                </c:pt>
                <c:pt idx="24">
                  <c:v>15</c:v>
                </c:pt>
                <c:pt idx="25">
                  <c:v>18</c:v>
                </c:pt>
                <c:pt idx="26">
                  <c:v>10</c:v>
                </c:pt>
                <c:pt idx="27">
                  <c:v>15</c:v>
                </c:pt>
                <c:pt idx="28">
                  <c:v>18</c:v>
                </c:pt>
                <c:pt idx="29">
                  <c:v>16</c:v>
                </c:pt>
                <c:pt idx="30">
                  <c:v>20</c:v>
                </c:pt>
              </c:numCache>
            </c:numRef>
          </c:val>
          <c:extLst>
            <c:ext xmlns:c16="http://schemas.microsoft.com/office/drawing/2014/chart" uri="{C3380CC4-5D6E-409C-BE32-E72D297353CC}">
              <c16:uniqueId val="{00000002-388C-4C99-91C5-3064108133E2}"/>
            </c:ext>
          </c:extLst>
        </c:ser>
        <c:dLbls>
          <c:showLegendKey val="0"/>
          <c:showVal val="0"/>
          <c:showCatName val="0"/>
          <c:showSerName val="0"/>
          <c:showPercent val="0"/>
          <c:showBubbleSize val="0"/>
        </c:dLbls>
        <c:axId val="1541309743"/>
        <c:axId val="1541312143"/>
      </c:areaChart>
      <c:catAx>
        <c:axId val="15413097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312143"/>
        <c:crosses val="autoZero"/>
        <c:auto val="1"/>
        <c:lblAlgn val="ctr"/>
        <c:lblOffset val="100"/>
        <c:noMultiLvlLbl val="0"/>
      </c:catAx>
      <c:valAx>
        <c:axId val="1541312143"/>
        <c:scaling>
          <c:orientation val="minMax"/>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413097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[Hospital_Emergency_Room_Analysis.xlsx]Pivot-report!PivotTable5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30275646696677"/>
          <c:w val="0.97482746688541067"/>
          <c:h val="0.51077522546585807"/>
        </c:manualLayout>
      </c:layout>
      <c:areaChart>
        <c:grouping val="standard"/>
        <c:varyColors val="0"/>
        <c:ser>
          <c:idx val="0"/>
          <c:order val="0"/>
          <c:tx>
            <c:strRef>
              <c:f>'Pivot-report'!$E$4</c:f>
              <c:strCache>
                <c:ptCount val="1"/>
                <c:pt idx="0">
                  <c:v>Total</c:v>
                </c:pt>
              </c:strCache>
            </c:strRef>
          </c:tx>
          <c:spPr>
            <a:solidFill>
              <a:schemeClr val="accent1"/>
            </a:solidFill>
            <a:ln w="25400">
              <a:noFill/>
            </a:ln>
            <a:effectLst/>
          </c:spPr>
          <c:cat>
            <c:strRef>
              <c:f>'Pivot-report'!$D$5:$D$36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'Pivot-report'!$E$5:$E$36</c:f>
              <c:numCache>
                <c:formatCode>General</c:formatCode>
                <c:ptCount val="31"/>
                <c:pt idx="0">
                  <c:v>15</c:v>
                </c:pt>
                <c:pt idx="1">
                  <c:v>14</c:v>
                </c:pt>
                <c:pt idx="2">
                  <c:v>15</c:v>
                </c:pt>
                <c:pt idx="3">
                  <c:v>18</c:v>
                </c:pt>
                <c:pt idx="4">
                  <c:v>19</c:v>
                </c:pt>
                <c:pt idx="5">
                  <c:v>15</c:v>
                </c:pt>
                <c:pt idx="6">
                  <c:v>15</c:v>
                </c:pt>
                <c:pt idx="7">
                  <c:v>10</c:v>
                </c:pt>
                <c:pt idx="8">
                  <c:v>19</c:v>
                </c:pt>
                <c:pt idx="9">
                  <c:v>12</c:v>
                </c:pt>
                <c:pt idx="10">
                  <c:v>20</c:v>
                </c:pt>
                <c:pt idx="11">
                  <c:v>18</c:v>
                </c:pt>
                <c:pt idx="12">
                  <c:v>20</c:v>
                </c:pt>
                <c:pt idx="13">
                  <c:v>11</c:v>
                </c:pt>
                <c:pt idx="14">
                  <c:v>10</c:v>
                </c:pt>
                <c:pt idx="15">
                  <c:v>14</c:v>
                </c:pt>
                <c:pt idx="16">
                  <c:v>11</c:v>
                </c:pt>
                <c:pt idx="17">
                  <c:v>25</c:v>
                </c:pt>
                <c:pt idx="18">
                  <c:v>17</c:v>
                </c:pt>
                <c:pt idx="19">
                  <c:v>22</c:v>
                </c:pt>
                <c:pt idx="20">
                  <c:v>18</c:v>
                </c:pt>
                <c:pt idx="21">
                  <c:v>16</c:v>
                </c:pt>
                <c:pt idx="22">
                  <c:v>14</c:v>
                </c:pt>
                <c:pt idx="23">
                  <c:v>13</c:v>
                </c:pt>
                <c:pt idx="24">
                  <c:v>15</c:v>
                </c:pt>
                <c:pt idx="25">
                  <c:v>18</c:v>
                </c:pt>
                <c:pt idx="26">
                  <c:v>10</c:v>
                </c:pt>
                <c:pt idx="27">
                  <c:v>15</c:v>
                </c:pt>
                <c:pt idx="28">
                  <c:v>18</c:v>
                </c:pt>
                <c:pt idx="29">
                  <c:v>16</c:v>
                </c:pt>
                <c:pt idx="30">
                  <c:v>20</c:v>
                </c:pt>
              </c:numCache>
            </c:numRef>
          </c:val>
          <c:extLst>
            <c:ext xmlns:c16="http://schemas.microsoft.com/office/drawing/2014/chart" uri="{C3380CC4-5D6E-409C-BE32-E72D297353CC}">
              <c16:uniqueId val="{00000003-BD18-4835-A3CC-65C1E00DF933}"/>
            </c:ext>
          </c:extLst>
        </c:ser>
        <c:dLbls>
          <c:showLegendKey val="0"/>
          <c:showVal val="0"/>
          <c:showCatName val="0"/>
          <c:showSerName val="0"/>
          <c:showPercent val="0"/>
          <c:showBubbleSize val="0"/>
        </c:dLbls>
        <c:axId val="1541309743"/>
        <c:axId val="1541312143"/>
      </c:areaChart>
      <c:catAx>
        <c:axId val="1541309743"/>
        <c:scaling>
          <c:orientation val="minMax"/>
        </c:scaling>
        <c:delete val="0"/>
        <c:axPos val="b"/>
        <c:numFmt formatCode="General" sourceLinked="1"/>
        <c:majorTickMark val="out"/>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312143"/>
        <c:crosses val="autoZero"/>
        <c:auto val="1"/>
        <c:lblAlgn val="ctr"/>
        <c:lblOffset val="100"/>
        <c:noMultiLvlLbl val="0"/>
      </c:catAx>
      <c:valAx>
        <c:axId val="1541312143"/>
        <c:scaling>
          <c:orientation val="minMax"/>
        </c:scaling>
        <c:delete val="0"/>
        <c:axPos val="l"/>
        <c:majorGridlines>
          <c:spPr>
            <a:ln w="9525" cap="flat" cmpd="sng" algn="ctr">
              <a:no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413097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[Hospital_Emergency_Room_Analysis.xlsx]Pivot-report!PivotTable6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4725121287421607"/>
          <c:w val="0.99184047427116484"/>
          <c:h val="0.50498645533804964"/>
        </c:manualLayout>
      </c:layout>
      <c:areaChart>
        <c:grouping val="standard"/>
        <c:varyColors val="0"/>
        <c:ser>
          <c:idx val="0"/>
          <c:order val="0"/>
          <c:tx>
            <c:strRef>
              <c:f>'Pivot-report'!$H$5</c:f>
              <c:strCache>
                <c:ptCount val="1"/>
                <c:pt idx="0">
                  <c:v>Total</c:v>
                </c:pt>
              </c:strCache>
            </c:strRef>
          </c:tx>
          <c:spPr>
            <a:solidFill>
              <a:schemeClr val="accent1"/>
            </a:solidFill>
            <a:ln w="25400">
              <a:noFill/>
            </a:ln>
            <a:effectLst/>
          </c:spPr>
          <c:cat>
            <c:strRef>
              <c:f>'Pivot-report'!$G$6:$G$37</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'Pivot-report'!$H$6:$H$37</c:f>
              <c:numCache>
                <c:formatCode>0.0</c:formatCode>
                <c:ptCount val="31"/>
                <c:pt idx="0">
                  <c:v>36.4</c:v>
                </c:pt>
                <c:pt idx="1">
                  <c:v>33.357142857142854</c:v>
                </c:pt>
                <c:pt idx="2">
                  <c:v>38.200000000000003</c:v>
                </c:pt>
                <c:pt idx="3">
                  <c:v>37.611111111111114</c:v>
                </c:pt>
                <c:pt idx="4">
                  <c:v>29.210526315789473</c:v>
                </c:pt>
                <c:pt idx="5">
                  <c:v>37.266666666666666</c:v>
                </c:pt>
                <c:pt idx="6">
                  <c:v>34.133333333333333</c:v>
                </c:pt>
                <c:pt idx="7">
                  <c:v>38.6</c:v>
                </c:pt>
                <c:pt idx="8">
                  <c:v>36.05263157894737</c:v>
                </c:pt>
                <c:pt idx="9">
                  <c:v>39.833333333333336</c:v>
                </c:pt>
                <c:pt idx="10">
                  <c:v>34.700000000000003</c:v>
                </c:pt>
                <c:pt idx="11">
                  <c:v>41.055555555555557</c:v>
                </c:pt>
                <c:pt idx="12">
                  <c:v>36.950000000000003</c:v>
                </c:pt>
                <c:pt idx="13">
                  <c:v>38.18181818181818</c:v>
                </c:pt>
                <c:pt idx="14">
                  <c:v>30.9</c:v>
                </c:pt>
                <c:pt idx="15">
                  <c:v>27.571428571428573</c:v>
                </c:pt>
                <c:pt idx="16">
                  <c:v>33.18181818181818</c:v>
                </c:pt>
                <c:pt idx="17">
                  <c:v>34.28</c:v>
                </c:pt>
                <c:pt idx="18">
                  <c:v>39.764705882352942</c:v>
                </c:pt>
                <c:pt idx="19">
                  <c:v>31.954545454545453</c:v>
                </c:pt>
                <c:pt idx="20">
                  <c:v>30.166666666666668</c:v>
                </c:pt>
                <c:pt idx="21">
                  <c:v>36.875</c:v>
                </c:pt>
                <c:pt idx="22">
                  <c:v>38.714285714285715</c:v>
                </c:pt>
                <c:pt idx="23">
                  <c:v>31.923076923076923</c:v>
                </c:pt>
                <c:pt idx="24">
                  <c:v>29.6</c:v>
                </c:pt>
                <c:pt idx="25">
                  <c:v>31.666666666666668</c:v>
                </c:pt>
                <c:pt idx="26">
                  <c:v>42.6</c:v>
                </c:pt>
                <c:pt idx="27">
                  <c:v>33.799999999999997</c:v>
                </c:pt>
                <c:pt idx="28">
                  <c:v>40.555555555555557</c:v>
                </c:pt>
                <c:pt idx="29">
                  <c:v>26.75</c:v>
                </c:pt>
                <c:pt idx="30">
                  <c:v>35.049999999999997</c:v>
                </c:pt>
              </c:numCache>
            </c:numRef>
          </c:val>
          <c:extLst>
            <c:ext xmlns:c16="http://schemas.microsoft.com/office/drawing/2014/chart" uri="{C3380CC4-5D6E-409C-BE32-E72D297353CC}">
              <c16:uniqueId val="{00000003-8A38-4EE6-A643-F486E32DD613}"/>
            </c:ext>
          </c:extLst>
        </c:ser>
        <c:dLbls>
          <c:showLegendKey val="0"/>
          <c:showVal val="0"/>
          <c:showCatName val="0"/>
          <c:showSerName val="0"/>
          <c:showPercent val="0"/>
          <c:showBubbleSize val="0"/>
        </c:dLbls>
        <c:axId val="2070816799"/>
        <c:axId val="2070817279"/>
      </c:areaChart>
      <c:catAx>
        <c:axId val="2070816799"/>
        <c:scaling>
          <c:orientation val="minMax"/>
        </c:scaling>
        <c:delete val="1"/>
        <c:axPos val="b"/>
        <c:numFmt formatCode="General" sourceLinked="1"/>
        <c:majorTickMark val="out"/>
        <c:minorTickMark val="none"/>
        <c:tickLblPos val="nextTo"/>
        <c:crossAx val="2070817279"/>
        <c:crosses val="autoZero"/>
        <c:auto val="1"/>
        <c:lblAlgn val="ctr"/>
        <c:lblOffset val="100"/>
        <c:noMultiLvlLbl val="0"/>
      </c:catAx>
      <c:valAx>
        <c:axId val="2070817279"/>
        <c:scaling>
          <c:orientation val="minMax"/>
        </c:scaling>
        <c:delete val="1"/>
        <c:axPos val="l"/>
        <c:numFmt formatCode="0.0" sourceLinked="1"/>
        <c:majorTickMark val="none"/>
        <c:minorTickMark val="none"/>
        <c:tickLblPos val="nextTo"/>
        <c:crossAx val="2070816799"/>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[Hospital_Emergency_Room_Analysis.xlsx]Pivot-report!PivotTable7</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422796265217742E-3"/>
          <c:y val="0.16267524663164384"/>
          <c:w val="0.99485801764018178"/>
          <c:h val="0.81283601229784452"/>
        </c:manualLayout>
      </c:layout>
      <c:areaChart>
        <c:grouping val="standard"/>
        <c:varyColors val="0"/>
        <c:ser>
          <c:idx val="0"/>
          <c:order val="0"/>
          <c:tx>
            <c:strRef>
              <c:f>'Pivot-report'!$K$5</c:f>
              <c:strCache>
                <c:ptCount val="1"/>
                <c:pt idx="0">
                  <c:v>Total</c:v>
                </c:pt>
              </c:strCache>
            </c:strRef>
          </c:tx>
          <c:spPr>
            <a:solidFill>
              <a:schemeClr val="accent1"/>
            </a:solidFill>
            <a:ln w="25400">
              <a:noFill/>
            </a:ln>
            <a:effectLst/>
          </c:spPr>
          <c:cat>
            <c:strRef>
              <c:f>'Pivot-report'!$J$6:$J$37</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'Pivot-report'!$K$6:$K$37</c:f>
              <c:numCache>
                <c:formatCode>0.0</c:formatCode>
                <c:ptCount val="31"/>
                <c:pt idx="0">
                  <c:v>4.8</c:v>
                </c:pt>
                <c:pt idx="1">
                  <c:v>3.8</c:v>
                </c:pt>
                <c:pt idx="2">
                  <c:v>2.5</c:v>
                </c:pt>
                <c:pt idx="3">
                  <c:v>3.75</c:v>
                </c:pt>
                <c:pt idx="4">
                  <c:v>5.333333333333333</c:v>
                </c:pt>
                <c:pt idx="5">
                  <c:v>5.6</c:v>
                </c:pt>
                <c:pt idx="6">
                  <c:v>8.4</c:v>
                </c:pt>
                <c:pt idx="7">
                  <c:v>3</c:v>
                </c:pt>
                <c:pt idx="8">
                  <c:v>5</c:v>
                </c:pt>
                <c:pt idx="9">
                  <c:v>7</c:v>
                </c:pt>
                <c:pt idx="10">
                  <c:v>5.2857142857142856</c:v>
                </c:pt>
                <c:pt idx="11">
                  <c:v>3</c:v>
                </c:pt>
                <c:pt idx="12">
                  <c:v>4.5</c:v>
                </c:pt>
                <c:pt idx="13">
                  <c:v>6.25</c:v>
                </c:pt>
                <c:pt idx="14">
                  <c:v>5</c:v>
                </c:pt>
                <c:pt idx="15">
                  <c:v>6.8</c:v>
                </c:pt>
                <c:pt idx="16">
                  <c:v>5</c:v>
                </c:pt>
                <c:pt idx="17">
                  <c:v>4.7142857142857144</c:v>
                </c:pt>
                <c:pt idx="18">
                  <c:v>6.7142857142857144</c:v>
                </c:pt>
                <c:pt idx="19">
                  <c:v>1.5714285714285714</c:v>
                </c:pt>
                <c:pt idx="20">
                  <c:v>5.125</c:v>
                </c:pt>
                <c:pt idx="21">
                  <c:v>4.5</c:v>
                </c:pt>
                <c:pt idx="22">
                  <c:v>5.666666666666667</c:v>
                </c:pt>
                <c:pt idx="23">
                  <c:v>6.5</c:v>
                </c:pt>
                <c:pt idx="24">
                  <c:v>4.333333333333333</c:v>
                </c:pt>
                <c:pt idx="25">
                  <c:v>4</c:v>
                </c:pt>
                <c:pt idx="26">
                  <c:v>4.5</c:v>
                </c:pt>
                <c:pt idx="27">
                  <c:v>3.6666666666666665</c:v>
                </c:pt>
                <c:pt idx="28">
                  <c:v>3.2</c:v>
                </c:pt>
                <c:pt idx="29">
                  <c:v>2.6666666666666665</c:v>
                </c:pt>
                <c:pt idx="30">
                  <c:v>5</c:v>
                </c:pt>
              </c:numCache>
            </c:numRef>
          </c:val>
          <c:extLst>
            <c:ext xmlns:c16="http://schemas.microsoft.com/office/drawing/2014/chart" uri="{C3380CC4-5D6E-409C-BE32-E72D297353CC}">
              <c16:uniqueId val="{00000003-C691-4643-9E6F-56545E15B751}"/>
            </c:ext>
          </c:extLst>
        </c:ser>
        <c:dLbls>
          <c:showLegendKey val="0"/>
          <c:showVal val="0"/>
          <c:showCatName val="0"/>
          <c:showSerName val="0"/>
          <c:showPercent val="0"/>
          <c:showBubbleSize val="0"/>
        </c:dLbls>
        <c:axId val="452586640"/>
        <c:axId val="1730354655"/>
      </c:areaChart>
      <c:catAx>
        <c:axId val="452586640"/>
        <c:scaling>
          <c:orientation val="minMax"/>
        </c:scaling>
        <c:delete val="1"/>
        <c:axPos val="b"/>
        <c:numFmt formatCode="General" sourceLinked="1"/>
        <c:majorTickMark val="out"/>
        <c:minorTickMark val="none"/>
        <c:tickLblPos val="nextTo"/>
        <c:crossAx val="1730354655"/>
        <c:crosses val="autoZero"/>
        <c:auto val="1"/>
        <c:lblAlgn val="ctr"/>
        <c:lblOffset val="100"/>
        <c:noMultiLvlLbl val="0"/>
      </c:catAx>
      <c:valAx>
        <c:axId val="1730354655"/>
        <c:scaling>
          <c:orientation val="minMax"/>
        </c:scaling>
        <c:delete val="1"/>
        <c:axPos val="l"/>
        <c:numFmt formatCode="0.0" sourceLinked="1"/>
        <c:majorTickMark val="none"/>
        <c:minorTickMark val="none"/>
        <c:tickLblPos val="nextTo"/>
        <c:crossAx val="4525866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[Hospital_Emergency_Room_Analysis.xlsx]Pivot-report!PivotTable11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769057844238215E-2"/>
          <c:y val="0.16934321168734842"/>
          <c:w val="0.91758323606444314"/>
          <c:h val="0.63889393547956963"/>
        </c:manualLayout>
      </c:layout>
      <c:barChart>
        <c:barDir val="col"/>
        <c:grouping val="clustered"/>
        <c:varyColors val="0"/>
        <c:ser>
          <c:idx val="0"/>
          <c:order val="0"/>
          <c:tx>
            <c:strRef>
              <c:f>'Pivot-report'!$H$49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'Pivot-report'!$G$50:$G$58</c:f>
              <c:strCache>
                <c:ptCount val="8"/>
                <c:pt idx="0">
                  <c:v>0-09</c:v>
                </c:pt>
                <c:pt idx="1">
                  <c:v>10-19</c:v>
                </c:pt>
                <c:pt idx="2">
                  <c:v>20-29</c:v>
                </c:pt>
                <c:pt idx="3">
                  <c:v>30-39</c:v>
                </c:pt>
                <c:pt idx="4">
                  <c:v>40-49</c:v>
                </c:pt>
                <c:pt idx="5">
                  <c:v>50-59</c:v>
                </c:pt>
                <c:pt idx="6">
                  <c:v>60-69</c:v>
                </c:pt>
                <c:pt idx="7">
                  <c:v>70-79</c:v>
                </c:pt>
              </c:strCache>
            </c:strRef>
          </c:cat>
          <c:val>
            <c:numRef>
              <c:f>'Pivot-report'!$H$50:$H$58</c:f>
              <c:numCache>
                <c:formatCode>0</c:formatCode>
                <c:ptCount val="8"/>
                <c:pt idx="0">
                  <c:v>52</c:v>
                </c:pt>
                <c:pt idx="1">
                  <c:v>65</c:v>
                </c:pt>
                <c:pt idx="2">
                  <c:v>64</c:v>
                </c:pt>
                <c:pt idx="3">
                  <c:v>57</c:v>
                </c:pt>
                <c:pt idx="4">
                  <c:v>71</c:v>
                </c:pt>
                <c:pt idx="5">
                  <c:v>59</c:v>
                </c:pt>
                <c:pt idx="6">
                  <c:v>61</c:v>
                </c:pt>
                <c:pt idx="7">
                  <c:v>64</c:v>
                </c:pt>
              </c:numCache>
            </c:numRef>
          </c:val>
          <c:extLst>
            <c:ext xmlns:c16="http://schemas.microsoft.com/office/drawing/2014/chart" uri="{C3380CC4-5D6E-409C-BE32-E72D297353CC}">
              <c16:uniqueId val="{00000003-D8AF-4F15-8EF1-1CBBE4192B47}"/>
            </c:ext>
          </c:extLst>
        </c:ser>
        <c:dLbls>
          <c:dLblPos val="outEnd"/>
          <c:showLegendKey val="0"/>
          <c:showVal val="1"/>
          <c:showCatName val="0"/>
          <c:showSerName val="0"/>
          <c:showPercent val="0"/>
          <c:showBubbleSize val="0"/>
        </c:dLbls>
        <c:gapWidth val="219"/>
        <c:overlap val="-27"/>
        <c:axId val="462239744"/>
        <c:axId val="462239264"/>
      </c:barChart>
      <c:catAx>
        <c:axId val="46223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239264"/>
        <c:crosses val="autoZero"/>
        <c:auto val="1"/>
        <c:lblAlgn val="ctr"/>
        <c:lblOffset val="100"/>
        <c:noMultiLvlLbl val="0"/>
      </c:catAx>
      <c:valAx>
        <c:axId val="462239264"/>
        <c:scaling>
          <c:orientation val="minMax"/>
        </c:scaling>
        <c:delete val="1"/>
        <c:axPos val="l"/>
        <c:numFmt formatCode="0" sourceLinked="1"/>
        <c:majorTickMark val="none"/>
        <c:minorTickMark val="none"/>
        <c:tickLblPos val="nextTo"/>
        <c:crossAx val="46223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[Hospital_Emergency_Room_Analysis.xlsx]Pivot-report!PivotTable12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964475826163388"/>
              <c:y val="-0.12445261128515858"/>
            </c:manualLayout>
          </c:layout>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2210779360848587"/>
                  <c:h val="0.30452542431232144"/>
                </c:manualLayout>
              </c15:layout>
            </c:ext>
          </c:extLst>
        </c:dLbl>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1602885269977741"/>
                  <c:h val="0.26080318105139944"/>
                </c:manualLayout>
              </c15:layout>
            </c:ext>
          </c:extLst>
        </c:dLbl>
      </c:pivotFmt>
    </c:pivotFmts>
    <c:plotArea>
      <c:layout>
        <c:manualLayout>
          <c:layoutTarget val="inner"/>
          <c:xMode val="edge"/>
          <c:yMode val="edge"/>
          <c:x val="0.29143368545049836"/>
          <c:y val="0.24463713980789756"/>
          <c:w val="0.41264047541728011"/>
          <c:h val="0.51072658105828495"/>
        </c:manualLayout>
      </c:layout>
      <c:pieChart>
        <c:varyColors val="1"/>
        <c:ser>
          <c:idx val="0"/>
          <c:order val="0"/>
          <c:tx>
            <c:strRef>
              <c:f>'Pivot-report'!$K$49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dLbl>
              <c:idx val="0"/>
              <c:layout>
                <c:manualLayout>
                  <c:x val="-0.1964475826163388"/>
                  <c:y val="-0.12445261128515858"/>
                </c:manualLayout>
              </c:layout>
              <c:spPr>
                <a:noFill/>
                <a:ln>
                  <a:noFill/>
                </a:ln>
                <a:effectLst/>
              </c:spPr>
              <c:txPr>
                <a:bodyPr rot="0" spcFirstLastPara="1" vertOverflow="ellipsis" vert="horz" wrap="square" lIns="38100" tIns="19050" rIns="38100" bIns="19050" anchor="ctr" anchorCtr="1">
                  <a:noAutofit/>
                </a:bodyPr>
                <a:lstStyle/>
                <a:p>
                  <a:pPr>
                    <a:defRPr sz="7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2210779360848587"/>
                      <c:h val="0.30452542431232144"/>
                    </c:manualLayout>
                  </c15:layout>
                </c:ext>
              </c:extLst>
            </c:dLbl>
            <c:dLbl>
              <c:idx val="1"/>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1602885269977741"/>
                      <c:h val="0.26080318105139944"/>
                    </c:manualLayout>
                  </c15:layout>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'Pivot-report'!$J$50:$J$52</c:f>
              <c:strCache>
                <c:ptCount val="2"/>
                <c:pt idx="0">
                  <c:v>Delay</c:v>
                </c:pt>
                <c:pt idx="1">
                  <c:v>Ontime</c:v>
                </c:pt>
              </c:strCache>
            </c:strRef>
          </c:cat>
          <c:val>
            <c:numRef>
              <c:f>'Pivot-report'!$K$50:$K$52</c:f>
              <c:numCache>
                <c:formatCode>0</c:formatCode>
                <c:ptCount val="2"/>
                <c:pt idx="0">
                  <c:v>281</c:v>
                </c:pt>
                <c:pt idx="1">
                  <c:v>212</c:v>
                </c:pt>
              </c:numCache>
            </c:numRef>
          </c:val>
          <c:extLst>
            <c:ext xmlns:c16="http://schemas.microsoft.com/office/drawing/2014/chart" uri="{C3380CC4-5D6E-409C-BE32-E72D297353CC}">
              <c16:uniqueId val="{00000007-6171-4344-9215-58E66AD16F8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5.2021453417240342E-2"/>
          <c:y val="2.2193338993110609E-3"/>
          <c:w val="0.85103092873469866"/>
          <c:h val="0.24413020277481318"/>
        </c:manualLayout>
      </c:layout>
      <c:overlay val="0"/>
      <c:spPr>
        <a:solidFill>
          <a:schemeClr val="bg1">
            <a:lumMod val="85000"/>
          </a:schemeClr>
        </a:solid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c:spPr>
  <c:txPr>
    <a:bodyPr/>
    <a:lstStyle/>
    <a:p>
      <a:pPr>
        <a:defRPr sz="11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[Hospital_Emergency_Room_Analysis.xlsx]Pivot-report!PivotTable13</c:name>
    <c:fmtId val="1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
      </c:pivotFmt>
      <c:pivotFmt>
        <c:idx val="1"/>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solidFill>
                <a:schemeClr val="accent1"/>
              </a:solidFill>
            </a:ln>
            <a:effectLst>
              <a:outerShdw blurRad="50800" dist="25400" dir="3600000" sx="86000" sy="86000" algn="tl" rotWithShape="0">
                <a:prstClr val="black">
                  <a:alpha val="40000"/>
                </a:prstClr>
              </a:outerShdw>
            </a:effectLst>
          </c:spPr>
          <c:txPr>
            <a:bodyPr rot="0" spcFirstLastPara="1" vertOverflow="ellipsis" vert="horz" wrap="square" lIns="0" tIns="19050" rIns="0" bIns="0" anchor="t"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5855090030265176"/>
          <c:y val="0.17944546035451564"/>
          <c:w val="0.71428968169721985"/>
          <c:h val="0.68622212322370424"/>
        </c:manualLayout>
      </c:layout>
      <c:doughnutChart>
        <c:varyColors val="1"/>
        <c:ser>
          <c:idx val="0"/>
          <c:order val="0"/>
          <c:tx>
            <c:strRef>
              <c:f>'Pivot-report'!$M$44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noFill/>
              <a:ln>
                <a:solidFill>
                  <a:schemeClr val="accent1"/>
                </a:solidFill>
              </a:ln>
              <a:effectLst>
                <a:outerShdw blurRad="50800" dist="25400" dir="3600000" sx="86000" sy="86000" algn="tl" rotWithShape="0">
                  <a:prstClr val="black">
                    <a:alpha val="40000"/>
                  </a:prstClr>
                </a:outerShdw>
              </a:effectLst>
            </c:spPr>
            <c:txPr>
              <a:bodyPr rot="0" spcFirstLastPara="1" vertOverflow="ellipsis" vert="horz" wrap="square" lIns="0" tIns="19050" rIns="0" bIns="0" anchor="t"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ext>
            </c:extLst>
          </c:dLbls>
          <c:cat>
            <c:strRef>
              <c:f>'Pivot-report'!$L$45:$L$47</c:f>
              <c:strCache>
                <c:ptCount val="2"/>
                <c:pt idx="0">
                  <c:v>Female</c:v>
                </c:pt>
                <c:pt idx="1">
                  <c:v>Male</c:v>
                </c:pt>
              </c:strCache>
            </c:strRef>
          </c:cat>
          <c:val>
            <c:numRef>
              <c:f>'Pivot-report'!$M$45:$M$47</c:f>
              <c:numCache>
                <c:formatCode>0</c:formatCode>
                <c:ptCount val="2"/>
                <c:pt idx="0">
                  <c:v>248</c:v>
                </c:pt>
                <c:pt idx="1">
                  <c:v>245</c:v>
                </c:pt>
              </c:numCache>
            </c:numRef>
          </c:val>
          <c:extLst>
            <c:ext xmlns:c16="http://schemas.microsoft.com/office/drawing/2014/chart" uri="{C3380CC4-5D6E-409C-BE32-E72D297353CC}">
              <c16:uniqueId val="{00000013-E9B7-471B-8EA2-8666E4173D0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8.5323565760957176E-2"/>
          <c:y val="3.1666215807647632E-3"/>
          <c:w val="0.80696387311708551"/>
          <c:h val="0.1560645268468840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[Hospital_Emergency_Room_Analysis.xlsx]Pivot-report!PivotTable14</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349212473362215"/>
          <c:y val="9.9357598362555491E-2"/>
          <c:w val="0.61366214354886628"/>
          <c:h val="0.78813067871214559"/>
        </c:manualLayout>
      </c:layout>
      <c:barChart>
        <c:barDir val="bar"/>
        <c:grouping val="clustered"/>
        <c:varyColors val="0"/>
        <c:ser>
          <c:idx val="0"/>
          <c:order val="0"/>
          <c:tx>
            <c:strRef>
              <c:f>'Pivot-report'!$P$47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'Pivot-report'!$O$48:$O$56</c:f>
              <c:strCache>
                <c:ptCount val="8"/>
                <c:pt idx="0">
                  <c:v>Gastroenterology</c:v>
                </c:pt>
                <c:pt idx="1">
                  <c:v>Renal</c:v>
                </c:pt>
                <c:pt idx="2">
                  <c:v>Cardiology</c:v>
                </c:pt>
                <c:pt idx="3">
                  <c:v>Neurology</c:v>
                </c:pt>
                <c:pt idx="4">
                  <c:v>Physiotherapy</c:v>
                </c:pt>
                <c:pt idx="5">
                  <c:v>Orthopedics</c:v>
                </c:pt>
                <c:pt idx="6">
                  <c:v>General Practice</c:v>
                </c:pt>
                <c:pt idx="7">
                  <c:v>None</c:v>
                </c:pt>
              </c:strCache>
            </c:strRef>
          </c:cat>
          <c:val>
            <c:numRef>
              <c:f>'Pivot-report'!$P$48:$P$56</c:f>
              <c:numCache>
                <c:formatCode>0</c:formatCode>
                <c:ptCount val="8"/>
                <c:pt idx="0">
                  <c:v>9</c:v>
                </c:pt>
                <c:pt idx="1">
                  <c:v>9</c:v>
                </c:pt>
                <c:pt idx="2">
                  <c:v>10</c:v>
                </c:pt>
                <c:pt idx="3">
                  <c:v>11</c:v>
                </c:pt>
                <c:pt idx="4">
                  <c:v>15</c:v>
                </c:pt>
                <c:pt idx="5">
                  <c:v>61</c:v>
                </c:pt>
                <c:pt idx="6">
                  <c:v>96</c:v>
                </c:pt>
                <c:pt idx="7">
                  <c:v>282</c:v>
                </c:pt>
              </c:numCache>
            </c:numRef>
          </c:val>
          <c:extLst>
            <c:ext xmlns:c16="http://schemas.microsoft.com/office/drawing/2014/chart" uri="{C3380CC4-5D6E-409C-BE32-E72D297353CC}">
              <c16:uniqueId val="{00000003-E9CC-482D-A298-C9C71786DFA4}"/>
            </c:ext>
          </c:extLst>
        </c:ser>
        <c:dLbls>
          <c:dLblPos val="outEnd"/>
          <c:showLegendKey val="0"/>
          <c:showVal val="1"/>
          <c:showCatName val="0"/>
          <c:showSerName val="0"/>
          <c:showPercent val="0"/>
          <c:showBubbleSize val="0"/>
        </c:dLbls>
        <c:gapWidth val="182"/>
        <c:axId val="351168592"/>
        <c:axId val="351169552"/>
      </c:barChart>
      <c:catAx>
        <c:axId val="35116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169552"/>
        <c:crosses val="autoZero"/>
        <c:auto val="1"/>
        <c:lblAlgn val="ctr"/>
        <c:lblOffset val="100"/>
        <c:noMultiLvlLbl val="0"/>
      </c:catAx>
      <c:valAx>
        <c:axId val="35116955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16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[Hospital_Emergency_Room_Analysis.xlsx]Pivot-report!PivotTable7</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'Pivot-report'!$K$5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'Pivot-report'!$J$6:$J$37</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'Pivot-report'!$K$6:$K$37</c:f>
              <c:numCache>
                <c:formatCode>0.0</c:formatCode>
                <c:ptCount val="31"/>
                <c:pt idx="0">
                  <c:v>4.8</c:v>
                </c:pt>
                <c:pt idx="1">
                  <c:v>3.8</c:v>
                </c:pt>
                <c:pt idx="2">
                  <c:v>2.5</c:v>
                </c:pt>
                <c:pt idx="3">
                  <c:v>3.75</c:v>
                </c:pt>
                <c:pt idx="4">
                  <c:v>5.333333333333333</c:v>
                </c:pt>
                <c:pt idx="5">
                  <c:v>5.6</c:v>
                </c:pt>
                <c:pt idx="6">
                  <c:v>8.4</c:v>
                </c:pt>
                <c:pt idx="7">
                  <c:v>3</c:v>
                </c:pt>
                <c:pt idx="8">
                  <c:v>5</c:v>
                </c:pt>
                <c:pt idx="9">
                  <c:v>7</c:v>
                </c:pt>
                <c:pt idx="10">
                  <c:v>5.2857142857142856</c:v>
                </c:pt>
                <c:pt idx="11">
                  <c:v>3</c:v>
                </c:pt>
                <c:pt idx="12">
                  <c:v>4.5</c:v>
                </c:pt>
                <c:pt idx="13">
                  <c:v>6.25</c:v>
                </c:pt>
                <c:pt idx="14">
                  <c:v>5</c:v>
                </c:pt>
                <c:pt idx="15">
                  <c:v>6.8</c:v>
                </c:pt>
                <c:pt idx="16">
                  <c:v>5</c:v>
                </c:pt>
                <c:pt idx="17">
                  <c:v>4.7142857142857144</c:v>
                </c:pt>
                <c:pt idx="18">
                  <c:v>6.7142857142857144</c:v>
                </c:pt>
                <c:pt idx="19">
                  <c:v>1.5714285714285714</c:v>
                </c:pt>
                <c:pt idx="20">
                  <c:v>5.125</c:v>
                </c:pt>
                <c:pt idx="21">
                  <c:v>4.5</c:v>
                </c:pt>
                <c:pt idx="22">
                  <c:v>5.666666666666667</c:v>
                </c:pt>
                <c:pt idx="23">
                  <c:v>6.5</c:v>
                </c:pt>
                <c:pt idx="24">
                  <c:v>4.333333333333333</c:v>
                </c:pt>
                <c:pt idx="25">
                  <c:v>4</c:v>
                </c:pt>
                <c:pt idx="26">
                  <c:v>4.5</c:v>
                </c:pt>
                <c:pt idx="27">
                  <c:v>3.6666666666666665</c:v>
                </c:pt>
                <c:pt idx="28">
                  <c:v>3.2</c:v>
                </c:pt>
                <c:pt idx="29">
                  <c:v>2.6666666666666665</c:v>
                </c:pt>
                <c:pt idx="30">
                  <c:v>5</c:v>
                </c:pt>
              </c:numCache>
            </c:numRef>
          </c:val>
          <c:extLst>
            <c:ext xmlns:c16="http://schemas.microsoft.com/office/drawing/2014/chart" uri="{C3380CC4-5D6E-409C-BE32-E72D297353CC}">
              <c16:uniqueId val="{00000002-0AC5-4931-B0FC-08C5A543CFA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52586640"/>
        <c:axId val="1730354655"/>
      </c:areaChart>
      <c:catAx>
        <c:axId val="45258664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30354655"/>
        <c:crosses val="autoZero"/>
        <c:auto val="1"/>
        <c:lblAlgn val="ctr"/>
        <c:lblOffset val="100"/>
        <c:noMultiLvlLbl val="0"/>
      </c:catAx>
      <c:valAx>
        <c:axId val="1730354655"/>
        <c:scaling>
          <c:orientation val="minMax"/>
        </c:scaling>
        <c:delete val="1"/>
        <c:axPos val="l"/>
        <c:numFmt formatCode="0.0" sourceLinked="1"/>
        <c:majorTickMark val="out"/>
        <c:minorTickMark val="none"/>
        <c:tickLblPos val="nextTo"/>
        <c:crossAx val="4525866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6.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image" Target="../media/image8.emf"/><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svg"/><Relationship Id="rId15" Type="http://schemas.openxmlformats.org/officeDocument/2006/relationships/chart" Target="../charts/chart8.xml"/><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hyperlink" Target="#'avg patient waittime'!A1"/><Relationship Id="rId1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1</xdr:col>
      <xdr:colOff>464820</xdr:colOff>
      <xdr:row>13</xdr:row>
      <xdr:rowOff>30480</xdr:rowOff>
    </xdr:from>
    <xdr:to>
      <xdr:col>2</xdr:col>
      <xdr:colOff>723900</xdr:colOff>
      <xdr:row>27</xdr:row>
      <xdr:rowOff>51435</xdr:rowOff>
    </xdr:to>
    <mc:AlternateContent xmlns:mc="http://schemas.openxmlformats.org/markup-compatibility/2006">
      <mc:Choice xmlns:a14="http://schemas.microsoft.com/office/drawing/2010/main" Requires="a14">
        <xdr:graphicFrame macro="">
          <xdr:nvGraphicFramePr>
            <xdr:cNvPr id="2" name="Date (Month)">
              <a:extLst>
                <a:ext uri="{FF2B5EF4-FFF2-40B4-BE49-F238E27FC236}">
                  <a16:creationId xmlns:a16="http://schemas.microsoft.com/office/drawing/2014/main" id="{2A8B9917-8E7F-3E4C-9AB7-F80797B43BEB}"/>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2644140" y="2438400"/>
              <a:ext cx="126492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1562100</xdr:colOff>
      <xdr:row>62</xdr:row>
      <xdr:rowOff>15240</xdr:rowOff>
    </xdr:from>
    <xdr:to>
      <xdr:col>4</xdr:col>
      <xdr:colOff>7620</xdr:colOff>
      <xdr:row>65</xdr:row>
      <xdr:rowOff>99060</xdr:rowOff>
    </xdr:to>
    <xdr:graphicFrame macro="">
      <xdr:nvGraphicFramePr>
        <xdr:cNvPr id="6" name="Chart 5">
          <a:extLst>
            <a:ext uri="{FF2B5EF4-FFF2-40B4-BE49-F238E27FC236}">
              <a16:creationId xmlns:a16="http://schemas.microsoft.com/office/drawing/2014/main" id="{9D850D07-D97D-E367-F9F1-E21C083CC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76200</xdr:colOff>
      <xdr:row>7</xdr:row>
      <xdr:rowOff>15241</xdr:rowOff>
    </xdr:from>
    <xdr:to>
      <xdr:col>13</xdr:col>
      <xdr:colOff>480060</xdr:colOff>
      <xdr:row>12</xdr:row>
      <xdr:rowOff>121921</xdr:rowOff>
    </xdr:to>
    <mc:AlternateContent xmlns:mc="http://schemas.openxmlformats.org/markup-compatibility/2006">
      <mc:Choice xmlns:a14="http://schemas.microsoft.com/office/drawing/2010/main" Requires="a14">
        <xdr:graphicFrame macro="">
          <xdr:nvGraphicFramePr>
            <xdr:cNvPr id="12" name="Date (Year)">
              <a:extLst>
                <a:ext uri="{FF2B5EF4-FFF2-40B4-BE49-F238E27FC236}">
                  <a16:creationId xmlns:a16="http://schemas.microsoft.com/office/drawing/2014/main" id="{8E699827-D04F-962D-747D-39E74D88D8AA}"/>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17655540" y="1325881"/>
              <a:ext cx="1828800" cy="1021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63813</xdr:colOff>
      <xdr:row>0</xdr:row>
      <xdr:rowOff>24442</xdr:rowOff>
    </xdr:from>
    <xdr:to>
      <xdr:col>7</xdr:col>
      <xdr:colOff>360590</xdr:colOff>
      <xdr:row>3</xdr:row>
      <xdr:rowOff>47703</xdr:rowOff>
    </xdr:to>
    <xdr:sp macro="" textlink="">
      <xdr:nvSpPr>
        <xdr:cNvPr id="2" name="Rectangle: Rounded Corners 1">
          <a:extLst>
            <a:ext uri="{FF2B5EF4-FFF2-40B4-BE49-F238E27FC236}">
              <a16:creationId xmlns:a16="http://schemas.microsoft.com/office/drawing/2014/main" id="{4D136884-DE22-E735-2C80-AF8C5C30725A}"/>
            </a:ext>
          </a:extLst>
        </xdr:cNvPr>
        <xdr:cNvSpPr/>
      </xdr:nvSpPr>
      <xdr:spPr>
        <a:xfrm>
          <a:off x="63813" y="24442"/>
          <a:ext cx="4583027" cy="574350"/>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33598</xdr:colOff>
      <xdr:row>3</xdr:row>
      <xdr:rowOff>144517</xdr:rowOff>
    </xdr:from>
    <xdr:to>
      <xdr:col>1</xdr:col>
      <xdr:colOff>210207</xdr:colOff>
      <xdr:row>25</xdr:row>
      <xdr:rowOff>30655</xdr:rowOff>
    </xdr:to>
    <xdr:sp macro="" textlink="">
      <xdr:nvSpPr>
        <xdr:cNvPr id="6" name="Rectangle: Rounded Corners 5">
          <a:extLst>
            <a:ext uri="{FF2B5EF4-FFF2-40B4-BE49-F238E27FC236}">
              <a16:creationId xmlns:a16="http://schemas.microsoft.com/office/drawing/2014/main" id="{63348128-3362-CFD8-42B0-713BED469846}"/>
            </a:ext>
          </a:extLst>
        </xdr:cNvPr>
        <xdr:cNvSpPr/>
      </xdr:nvSpPr>
      <xdr:spPr>
        <a:xfrm>
          <a:off x="33598" y="696310"/>
          <a:ext cx="785333" cy="3932621"/>
        </a:xfrm>
        <a:prstGeom prst="roundRect">
          <a:avLst>
            <a:gd name="adj" fmla="val 199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316160</xdr:colOff>
      <xdr:row>4</xdr:row>
      <xdr:rowOff>20411</xdr:rowOff>
    </xdr:from>
    <xdr:to>
      <xdr:col>10</xdr:col>
      <xdr:colOff>278948</xdr:colOff>
      <xdr:row>8</xdr:row>
      <xdr:rowOff>45011</xdr:rowOff>
    </xdr:to>
    <xdr:grpSp>
      <xdr:nvGrpSpPr>
        <xdr:cNvPr id="11" name="Group 10">
          <a:extLst>
            <a:ext uri="{FF2B5EF4-FFF2-40B4-BE49-F238E27FC236}">
              <a16:creationId xmlns:a16="http://schemas.microsoft.com/office/drawing/2014/main" id="{4DA8D01E-5A13-E131-0E7C-BA0BBFC96627}"/>
            </a:ext>
          </a:extLst>
        </xdr:cNvPr>
        <xdr:cNvGrpSpPr/>
      </xdr:nvGrpSpPr>
      <xdr:grpSpPr>
        <a:xfrm>
          <a:off x="928481" y="755197"/>
          <a:ext cx="5473681" cy="759385"/>
          <a:chOff x="999345" y="818214"/>
          <a:chExt cx="3404015" cy="699540"/>
        </a:xfrm>
      </xdr:grpSpPr>
      <xdr:sp macro="" textlink="">
        <xdr:nvSpPr>
          <xdr:cNvPr id="8" name="Rectangle: Rounded Corners 7">
            <a:extLst>
              <a:ext uri="{FF2B5EF4-FFF2-40B4-BE49-F238E27FC236}">
                <a16:creationId xmlns:a16="http://schemas.microsoft.com/office/drawing/2014/main" id="{9CCD3F94-F45C-57E5-9F35-FB80E69B20AF}"/>
              </a:ext>
            </a:extLst>
          </xdr:cNvPr>
          <xdr:cNvSpPr/>
        </xdr:nvSpPr>
        <xdr:spPr>
          <a:xfrm>
            <a:off x="999345" y="818214"/>
            <a:ext cx="1043065" cy="699540"/>
          </a:xfrm>
          <a:prstGeom prst="roundRect">
            <a:avLst>
              <a:gd name="adj" fmla="val 199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9F392F62-592D-7928-F7B5-3539FDC3BEE2}"/>
              </a:ext>
            </a:extLst>
          </xdr:cNvPr>
          <xdr:cNvSpPr/>
        </xdr:nvSpPr>
        <xdr:spPr>
          <a:xfrm>
            <a:off x="2179820" y="818214"/>
            <a:ext cx="1043065" cy="699540"/>
          </a:xfrm>
          <a:prstGeom prst="roundRect">
            <a:avLst>
              <a:gd name="adj" fmla="val 199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Rounded Corners 9">
            <a:extLst>
              <a:ext uri="{FF2B5EF4-FFF2-40B4-BE49-F238E27FC236}">
                <a16:creationId xmlns:a16="http://schemas.microsoft.com/office/drawing/2014/main" id="{6AB3B9DF-ED4B-D0D6-40B5-F2D543A25715}"/>
              </a:ext>
            </a:extLst>
          </xdr:cNvPr>
          <xdr:cNvSpPr/>
        </xdr:nvSpPr>
        <xdr:spPr>
          <a:xfrm>
            <a:off x="3360295" y="818214"/>
            <a:ext cx="1043065" cy="699540"/>
          </a:xfrm>
          <a:prstGeom prst="roundRect">
            <a:avLst>
              <a:gd name="adj" fmla="val 199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xdr:col>
      <xdr:colOff>231135</xdr:colOff>
      <xdr:row>12</xdr:row>
      <xdr:rowOff>183097</xdr:rowOff>
    </xdr:from>
    <xdr:to>
      <xdr:col>10</xdr:col>
      <xdr:colOff>238125</xdr:colOff>
      <xdr:row>25</xdr:row>
      <xdr:rowOff>65142</xdr:rowOff>
    </xdr:to>
    <xdr:sp macro="" textlink="">
      <xdr:nvSpPr>
        <xdr:cNvPr id="12" name="Rectangle: Rounded Corners 11">
          <a:extLst>
            <a:ext uri="{FF2B5EF4-FFF2-40B4-BE49-F238E27FC236}">
              <a16:creationId xmlns:a16="http://schemas.microsoft.com/office/drawing/2014/main" id="{D25748A3-7A8A-0C2D-B7D3-0B6C468B009F}"/>
            </a:ext>
          </a:extLst>
        </xdr:cNvPr>
        <xdr:cNvSpPr/>
      </xdr:nvSpPr>
      <xdr:spPr>
        <a:xfrm>
          <a:off x="843456" y="2387454"/>
          <a:ext cx="5517883" cy="2270099"/>
        </a:xfrm>
        <a:prstGeom prst="roundRect">
          <a:avLst>
            <a:gd name="adj" fmla="val 199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22471</xdr:colOff>
      <xdr:row>25</xdr:row>
      <xdr:rowOff>50470</xdr:rowOff>
    </xdr:from>
    <xdr:to>
      <xdr:col>6</xdr:col>
      <xdr:colOff>453438</xdr:colOff>
      <xdr:row>25</xdr:row>
      <xdr:rowOff>50470</xdr:rowOff>
    </xdr:to>
    <xdr:cxnSp macro="">
      <xdr:nvCxnSpPr>
        <xdr:cNvPr id="21" name="Straight Connector 20">
          <a:extLst>
            <a:ext uri="{FF2B5EF4-FFF2-40B4-BE49-F238E27FC236}">
              <a16:creationId xmlns:a16="http://schemas.microsoft.com/office/drawing/2014/main" id="{EF2A56C4-2ECA-FED4-BD85-924F93C827A7}"/>
            </a:ext>
          </a:extLst>
        </xdr:cNvPr>
        <xdr:cNvCxnSpPr/>
      </xdr:nvCxnSpPr>
      <xdr:spPr>
        <a:xfrm>
          <a:off x="22471" y="4648746"/>
          <a:ext cx="408331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2</xdr:col>
      <xdr:colOff>1253</xdr:colOff>
      <xdr:row>0</xdr:row>
      <xdr:rowOff>95405</xdr:rowOff>
    </xdr:from>
    <xdr:to>
      <xdr:col>6</xdr:col>
      <xdr:colOff>264010</xdr:colOff>
      <xdr:row>1</xdr:row>
      <xdr:rowOff>95406</xdr:rowOff>
    </xdr:to>
    <xdr:sp macro="" textlink="">
      <xdr:nvSpPr>
        <xdr:cNvPr id="26" name="TextBox 25">
          <a:extLst>
            <a:ext uri="{FF2B5EF4-FFF2-40B4-BE49-F238E27FC236}">
              <a16:creationId xmlns:a16="http://schemas.microsoft.com/office/drawing/2014/main" id="{6B7CC4A4-7355-31D1-BA11-A14392174E37}"/>
            </a:ext>
          </a:extLst>
        </xdr:cNvPr>
        <xdr:cNvSpPr txBox="1"/>
      </xdr:nvSpPr>
      <xdr:spPr>
        <a:xfrm>
          <a:off x="1225896" y="95405"/>
          <a:ext cx="2712043" cy="183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400">
              <a:latin typeface="Times New Roman" panose="02020603050405020304" pitchFamily="18" charset="0"/>
              <a:cs typeface="Times New Roman" panose="02020603050405020304" pitchFamily="18" charset="0"/>
            </a:rPr>
            <a:t>HOSPITAL EMERGENCY ROOM</a:t>
          </a:r>
          <a:r>
            <a:rPr lang="en-US" sz="1400" baseline="0">
              <a:latin typeface="Times New Roman" panose="02020603050405020304" pitchFamily="18" charset="0"/>
              <a:cs typeface="Times New Roman" panose="02020603050405020304" pitchFamily="18" charset="0"/>
            </a:rPr>
            <a:t> DASHBOARD</a:t>
          </a:r>
          <a:endParaRPr lang="en-US" sz="140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20958</xdr:colOff>
      <xdr:row>0</xdr:row>
      <xdr:rowOff>0</xdr:rowOff>
    </xdr:from>
    <xdr:to>
      <xdr:col>1</xdr:col>
      <xdr:colOff>112924</xdr:colOff>
      <xdr:row>3</xdr:row>
      <xdr:rowOff>91966</xdr:rowOff>
    </xdr:to>
    <xdr:pic>
      <xdr:nvPicPr>
        <xdr:cNvPr id="28" name="Picture 27">
          <a:extLst>
            <a:ext uri="{FF2B5EF4-FFF2-40B4-BE49-F238E27FC236}">
              <a16:creationId xmlns:a16="http://schemas.microsoft.com/office/drawing/2014/main" id="{5B8613AE-FBD6-6814-C2FD-DA2BFAFBB6D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 r="3666" b="-2587"/>
        <a:stretch/>
      </xdr:blipFill>
      <xdr:spPr>
        <a:xfrm>
          <a:off x="20958" y="0"/>
          <a:ext cx="704287" cy="643055"/>
        </a:xfrm>
        <a:prstGeom prst="rect">
          <a:avLst/>
        </a:prstGeom>
      </xdr:spPr>
    </xdr:pic>
    <xdr:clientData/>
  </xdr:twoCellAnchor>
  <xdr:twoCellAnchor editAs="absolute">
    <xdr:from>
      <xdr:col>2</xdr:col>
      <xdr:colOff>601919</xdr:colOff>
      <xdr:row>1</xdr:row>
      <xdr:rowOff>111908</xdr:rowOff>
    </xdr:from>
    <xdr:to>
      <xdr:col>5</xdr:col>
      <xdr:colOff>190500</xdr:colOff>
      <xdr:row>2</xdr:row>
      <xdr:rowOff>151321</xdr:rowOff>
    </xdr:to>
    <xdr:sp macro="" textlink="">
      <xdr:nvSpPr>
        <xdr:cNvPr id="30" name="TextBox 29">
          <a:extLst>
            <a:ext uri="{FF2B5EF4-FFF2-40B4-BE49-F238E27FC236}">
              <a16:creationId xmlns:a16="http://schemas.microsoft.com/office/drawing/2014/main" id="{588B9BA3-79F6-8AA3-1372-727467DF488F}"/>
            </a:ext>
          </a:extLst>
        </xdr:cNvPr>
        <xdr:cNvSpPr txBox="1"/>
      </xdr:nvSpPr>
      <xdr:spPr>
        <a:xfrm>
          <a:off x="1826562" y="295604"/>
          <a:ext cx="1425545" cy="223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Times New Roman" panose="02020603050405020304" pitchFamily="18" charset="0"/>
              <a:cs typeface="Times New Roman" panose="02020603050405020304" pitchFamily="18" charset="0"/>
            </a:rPr>
            <a:t>Monthly </a:t>
          </a:r>
          <a:r>
            <a:rPr lang="en-US" sz="1200">
              <a:solidFill>
                <a:schemeClr val="dk1"/>
              </a:solidFill>
              <a:latin typeface="Times New Roman" panose="02020603050405020304" pitchFamily="18" charset="0"/>
              <a:cs typeface="Times New Roman" panose="02020603050405020304" pitchFamily="18" charset="0"/>
            </a:rPr>
            <a:t>Report</a:t>
          </a:r>
        </a:p>
      </xdr:txBody>
    </xdr:sp>
    <xdr:clientData/>
  </xdr:twoCellAnchor>
  <xdr:twoCellAnchor>
    <xdr:from>
      <xdr:col>1</xdr:col>
      <xdr:colOff>554453</xdr:colOff>
      <xdr:row>5</xdr:row>
      <xdr:rowOff>78828</xdr:rowOff>
    </xdr:from>
    <xdr:to>
      <xdr:col>3</xdr:col>
      <xdr:colOff>296073</xdr:colOff>
      <xdr:row>6</xdr:row>
      <xdr:rowOff>91966</xdr:rowOff>
    </xdr:to>
    <xdr:sp macro="" textlink="'Pivot-report'!A5">
      <xdr:nvSpPr>
        <xdr:cNvPr id="56" name="TextBox 55">
          <a:extLst>
            <a:ext uri="{FF2B5EF4-FFF2-40B4-BE49-F238E27FC236}">
              <a16:creationId xmlns:a16="http://schemas.microsoft.com/office/drawing/2014/main" id="{09B44164-B1E2-512F-C373-71285CF8EC58}"/>
            </a:ext>
          </a:extLst>
        </xdr:cNvPr>
        <xdr:cNvSpPr txBox="1"/>
      </xdr:nvSpPr>
      <xdr:spPr>
        <a:xfrm>
          <a:off x="1166774" y="997310"/>
          <a:ext cx="966263" cy="196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900">
              <a:latin typeface="Times New Roman" panose="02020603050405020304" pitchFamily="18" charset="0"/>
              <a:cs typeface="Times New Roman" panose="02020603050405020304" pitchFamily="18" charset="0"/>
            </a:rPr>
            <a:t>No</a:t>
          </a:r>
          <a:r>
            <a:rPr lang="en-US" sz="900" baseline="0">
              <a:latin typeface="Times New Roman" panose="02020603050405020304" pitchFamily="18" charset="0"/>
              <a:cs typeface="Times New Roman" panose="02020603050405020304" pitchFamily="18" charset="0"/>
            </a:rPr>
            <a:t> of Patient</a:t>
          </a:r>
          <a:endParaRPr lang="en-US" sz="900">
            <a:latin typeface="Times New Roman" panose="02020603050405020304" pitchFamily="18" charset="0"/>
            <a:cs typeface="Times New Roman" panose="02020603050405020304" pitchFamily="18" charset="0"/>
          </a:endParaRPr>
        </a:p>
      </xdr:txBody>
    </xdr:sp>
    <xdr:clientData/>
  </xdr:twoCellAnchor>
  <xdr:twoCellAnchor>
    <xdr:from>
      <xdr:col>2</xdr:col>
      <xdr:colOff>1548</xdr:colOff>
      <xdr:row>4</xdr:row>
      <xdr:rowOff>53161</xdr:rowOff>
    </xdr:from>
    <xdr:to>
      <xdr:col>3</xdr:col>
      <xdr:colOff>272284</xdr:colOff>
      <xdr:row>5</xdr:row>
      <xdr:rowOff>66299</xdr:rowOff>
    </xdr:to>
    <xdr:sp macro="" textlink="'Pivot-report'!A5">
      <xdr:nvSpPr>
        <xdr:cNvPr id="66" name="TextBox 65">
          <a:extLst>
            <a:ext uri="{FF2B5EF4-FFF2-40B4-BE49-F238E27FC236}">
              <a16:creationId xmlns:a16="http://schemas.microsoft.com/office/drawing/2014/main" id="{4E543B5F-F90B-8F22-1216-A569D1EA1777}"/>
            </a:ext>
          </a:extLst>
        </xdr:cNvPr>
        <xdr:cNvSpPr txBox="1"/>
      </xdr:nvSpPr>
      <xdr:spPr>
        <a:xfrm>
          <a:off x="1226191" y="787947"/>
          <a:ext cx="883057" cy="196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fld id="{231E8802-54A1-43E4-B668-7227BFB341D6}" type="TxLink">
            <a:rPr lang="en-US" sz="1100" b="0" i="0" u="none" strike="noStrike">
              <a:solidFill>
                <a:srgbClr val="000000"/>
              </a:solidFill>
              <a:latin typeface="Aptos Narrow"/>
            </a:rPr>
            <a:t>493</a:t>
          </a:fld>
          <a:endParaRPr lang="en-US" sz="1100"/>
        </a:p>
      </xdr:txBody>
    </xdr:sp>
    <xdr:clientData/>
  </xdr:twoCellAnchor>
  <xdr:twoCellAnchor>
    <xdr:from>
      <xdr:col>4</xdr:col>
      <xdr:colOff>574862</xdr:colOff>
      <xdr:row>5</xdr:row>
      <xdr:rowOff>97752</xdr:rowOff>
    </xdr:from>
    <xdr:to>
      <xdr:col>6</xdr:col>
      <xdr:colOff>447862</xdr:colOff>
      <xdr:row>6</xdr:row>
      <xdr:rowOff>110890</xdr:rowOff>
    </xdr:to>
    <xdr:sp macro="" textlink="'Pivot-report'!A5">
      <xdr:nvSpPr>
        <xdr:cNvPr id="67" name="TextBox 66">
          <a:extLst>
            <a:ext uri="{FF2B5EF4-FFF2-40B4-BE49-F238E27FC236}">
              <a16:creationId xmlns:a16="http://schemas.microsoft.com/office/drawing/2014/main" id="{112CEED3-0DBF-B7F8-361C-FC4F8A890345}"/>
            </a:ext>
          </a:extLst>
        </xdr:cNvPr>
        <xdr:cNvSpPr txBox="1"/>
      </xdr:nvSpPr>
      <xdr:spPr>
        <a:xfrm>
          <a:off x="3024148" y="1016234"/>
          <a:ext cx="1097643" cy="196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900">
              <a:latin typeface="Times New Roman" panose="02020603050405020304" pitchFamily="18" charset="0"/>
              <a:cs typeface="Times New Roman" panose="02020603050405020304" pitchFamily="18" charset="0"/>
            </a:rPr>
            <a:t>Patient</a:t>
          </a:r>
          <a:r>
            <a:rPr lang="en-US" sz="900" baseline="0">
              <a:latin typeface="Times New Roman" panose="02020603050405020304" pitchFamily="18" charset="0"/>
              <a:cs typeface="Times New Roman" panose="02020603050405020304" pitchFamily="18" charset="0"/>
            </a:rPr>
            <a:t> Wait-Time</a:t>
          </a:r>
          <a:endParaRPr lang="en-US" sz="900">
            <a:latin typeface="Times New Roman" panose="02020603050405020304" pitchFamily="18" charset="0"/>
            <a:cs typeface="Times New Roman" panose="02020603050405020304" pitchFamily="18" charset="0"/>
          </a:endParaRPr>
        </a:p>
      </xdr:txBody>
    </xdr:sp>
    <xdr:clientData/>
  </xdr:twoCellAnchor>
  <xdr:twoCellAnchor>
    <xdr:from>
      <xdr:col>5</xdr:col>
      <xdr:colOff>53632</xdr:colOff>
      <xdr:row>4</xdr:row>
      <xdr:rowOff>39084</xdr:rowOff>
    </xdr:from>
    <xdr:to>
      <xdr:col>6</xdr:col>
      <xdr:colOff>324366</xdr:colOff>
      <xdr:row>5</xdr:row>
      <xdr:rowOff>52222</xdr:rowOff>
    </xdr:to>
    <xdr:sp macro="" textlink="'Pivot-report'!A12">
      <xdr:nvSpPr>
        <xdr:cNvPr id="68" name="TextBox 67">
          <a:extLst>
            <a:ext uri="{FF2B5EF4-FFF2-40B4-BE49-F238E27FC236}">
              <a16:creationId xmlns:a16="http://schemas.microsoft.com/office/drawing/2014/main" id="{02862FE4-BA83-027F-6786-D50FF888CB2E}"/>
            </a:ext>
          </a:extLst>
        </xdr:cNvPr>
        <xdr:cNvSpPr txBox="1"/>
      </xdr:nvSpPr>
      <xdr:spPr>
        <a:xfrm>
          <a:off x="3115239" y="773870"/>
          <a:ext cx="883056" cy="196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fld id="{64277296-0C86-41EA-91A1-94CFA1B5B171}" type="TxLink">
            <a:rPr lang="en-US" sz="1100" b="0" i="0" u="none" strike="noStrike">
              <a:solidFill>
                <a:srgbClr val="000000"/>
              </a:solidFill>
              <a:latin typeface="Aptos Narrow"/>
            </a:rPr>
            <a:t>34.93</a:t>
          </a:fld>
          <a:endParaRPr lang="en-US" sz="1100"/>
        </a:p>
      </xdr:txBody>
    </xdr:sp>
    <xdr:clientData/>
  </xdr:twoCellAnchor>
  <xdr:twoCellAnchor>
    <xdr:from>
      <xdr:col>7</xdr:col>
      <xdr:colOff>537015</xdr:colOff>
      <xdr:row>5</xdr:row>
      <xdr:rowOff>27762</xdr:rowOff>
    </xdr:from>
    <xdr:to>
      <xdr:col>9</xdr:col>
      <xdr:colOff>370601</xdr:colOff>
      <xdr:row>6</xdr:row>
      <xdr:rowOff>102210</xdr:rowOff>
    </xdr:to>
    <xdr:sp macro="" textlink="'Pivot-report'!A5">
      <xdr:nvSpPr>
        <xdr:cNvPr id="69" name="TextBox 68">
          <a:extLst>
            <a:ext uri="{FF2B5EF4-FFF2-40B4-BE49-F238E27FC236}">
              <a16:creationId xmlns:a16="http://schemas.microsoft.com/office/drawing/2014/main" id="{EBB935AB-B49D-B800-1331-006A09FF1F3C}"/>
            </a:ext>
          </a:extLst>
        </xdr:cNvPr>
        <xdr:cNvSpPr txBox="1"/>
      </xdr:nvSpPr>
      <xdr:spPr>
        <a:xfrm>
          <a:off x="4823265" y="946244"/>
          <a:ext cx="1058229" cy="2581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900" baseline="0">
              <a:latin typeface="Times New Roman" panose="02020603050405020304" pitchFamily="18" charset="0"/>
              <a:cs typeface="Times New Roman" panose="02020603050405020304" pitchFamily="18" charset="0"/>
            </a:rPr>
            <a:t>Satisfaction score</a:t>
          </a:r>
          <a:endParaRPr lang="en-US" sz="900">
            <a:latin typeface="Times New Roman" panose="02020603050405020304" pitchFamily="18" charset="0"/>
            <a:cs typeface="Times New Roman" panose="02020603050405020304" pitchFamily="18" charset="0"/>
          </a:endParaRPr>
        </a:p>
      </xdr:txBody>
    </xdr:sp>
    <xdr:clientData/>
  </xdr:twoCellAnchor>
  <xdr:twoCellAnchor>
    <xdr:from>
      <xdr:col>8</xdr:col>
      <xdr:colOff>91951</xdr:colOff>
      <xdr:row>4</xdr:row>
      <xdr:rowOff>39084</xdr:rowOff>
    </xdr:from>
    <xdr:to>
      <xdr:col>9</xdr:col>
      <xdr:colOff>362686</xdr:colOff>
      <xdr:row>5</xdr:row>
      <xdr:rowOff>52222</xdr:rowOff>
    </xdr:to>
    <xdr:sp macro="" textlink="'Pivot-report'!A18">
      <xdr:nvSpPr>
        <xdr:cNvPr id="70" name="TextBox 69">
          <a:extLst>
            <a:ext uri="{FF2B5EF4-FFF2-40B4-BE49-F238E27FC236}">
              <a16:creationId xmlns:a16="http://schemas.microsoft.com/office/drawing/2014/main" id="{7A934E04-1F6C-B2F7-091E-98DC15B0567E}"/>
            </a:ext>
          </a:extLst>
        </xdr:cNvPr>
        <xdr:cNvSpPr txBox="1"/>
      </xdr:nvSpPr>
      <xdr:spPr>
        <a:xfrm>
          <a:off x="4990522" y="773870"/>
          <a:ext cx="883057" cy="196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fld id="{E4CAD6D6-C053-419E-B353-081BB9ED1981}" type="TxLink">
            <a:rPr lang="en-US" sz="1100" b="0" i="0" u="none" strike="noStrike">
              <a:solidFill>
                <a:srgbClr val="000000"/>
              </a:solidFill>
              <a:latin typeface="Aptos Narrow"/>
            </a:rPr>
            <a:t>4.74</a:t>
          </a:fld>
          <a:endParaRPr lang="en-US" sz="1100"/>
        </a:p>
      </xdr:txBody>
    </xdr:sp>
    <xdr:clientData/>
  </xdr:twoCellAnchor>
  <xdr:twoCellAnchor editAs="oneCell">
    <xdr:from>
      <xdr:col>3</xdr:col>
      <xdr:colOff>457482</xdr:colOff>
      <xdr:row>4</xdr:row>
      <xdr:rowOff>13137</xdr:rowOff>
    </xdr:from>
    <xdr:to>
      <xdr:col>4</xdr:col>
      <xdr:colOff>141294</xdr:colOff>
      <xdr:row>5</xdr:row>
      <xdr:rowOff>121743</xdr:rowOff>
    </xdr:to>
    <xdr:pic>
      <xdr:nvPicPr>
        <xdr:cNvPr id="72" name="Graphic 71" descr="User with solid fill">
          <a:extLst>
            <a:ext uri="{FF2B5EF4-FFF2-40B4-BE49-F238E27FC236}">
              <a16:creationId xmlns:a16="http://schemas.microsoft.com/office/drawing/2014/main" id="{1CEE0D10-ED66-E0B7-B935-FDF09D45B9E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294446" y="747923"/>
          <a:ext cx="296134" cy="292302"/>
        </a:xfrm>
        <a:prstGeom prst="rect">
          <a:avLst/>
        </a:prstGeom>
      </xdr:spPr>
    </xdr:pic>
    <xdr:clientData/>
  </xdr:twoCellAnchor>
  <xdr:twoCellAnchor editAs="oneCell">
    <xdr:from>
      <xdr:col>6</xdr:col>
      <xdr:colOff>566181</xdr:colOff>
      <xdr:row>4</xdr:row>
      <xdr:rowOff>51065</xdr:rowOff>
    </xdr:from>
    <xdr:to>
      <xdr:col>7</xdr:col>
      <xdr:colOff>203482</xdr:colOff>
      <xdr:row>5</xdr:row>
      <xdr:rowOff>116756</xdr:rowOff>
    </xdr:to>
    <xdr:pic>
      <xdr:nvPicPr>
        <xdr:cNvPr id="78" name="Graphic 77" descr="Hourglass Finished with solid fill">
          <a:extLst>
            <a:ext uri="{FF2B5EF4-FFF2-40B4-BE49-F238E27FC236}">
              <a16:creationId xmlns:a16="http://schemas.microsoft.com/office/drawing/2014/main" id="{44E45EFE-68A9-A8B2-50C0-0B46BEBFC0A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240110" y="785851"/>
          <a:ext cx="249622" cy="249387"/>
        </a:xfrm>
        <a:prstGeom prst="rect">
          <a:avLst/>
        </a:prstGeom>
      </xdr:spPr>
    </xdr:pic>
    <xdr:clientData/>
  </xdr:twoCellAnchor>
  <xdr:twoCellAnchor editAs="oneCell">
    <xdr:from>
      <xdr:col>10</xdr:col>
      <xdr:colOff>550</xdr:colOff>
      <xdr:row>4</xdr:row>
      <xdr:rowOff>25808</xdr:rowOff>
    </xdr:from>
    <xdr:to>
      <xdr:col>10</xdr:col>
      <xdr:colOff>267688</xdr:colOff>
      <xdr:row>5</xdr:row>
      <xdr:rowOff>109015</xdr:rowOff>
    </xdr:to>
    <xdr:pic>
      <xdr:nvPicPr>
        <xdr:cNvPr id="80" name="Graphic 79" descr="Customer review with solid fill">
          <a:extLst>
            <a:ext uri="{FF2B5EF4-FFF2-40B4-BE49-F238E27FC236}">
              <a16:creationId xmlns:a16="http://schemas.microsoft.com/office/drawing/2014/main" id="{0D1E3F4D-8629-5F78-F8C4-21BB93ED8FD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23764" y="760594"/>
          <a:ext cx="267138" cy="266903"/>
        </a:xfrm>
        <a:prstGeom prst="rect">
          <a:avLst/>
        </a:prstGeom>
      </xdr:spPr>
    </xdr:pic>
    <xdr:clientData/>
  </xdr:twoCellAnchor>
  <xdr:twoCellAnchor editAs="absolute">
    <xdr:from>
      <xdr:col>0</xdr:col>
      <xdr:colOff>68632</xdr:colOff>
      <xdr:row>4</xdr:row>
      <xdr:rowOff>8758</xdr:rowOff>
    </xdr:from>
    <xdr:to>
      <xdr:col>1</xdr:col>
      <xdr:colOff>179551</xdr:colOff>
      <xdr:row>24</xdr:row>
      <xdr:rowOff>153274</xdr:rowOff>
    </xdr:to>
    <mc:AlternateContent xmlns:mc="http://schemas.openxmlformats.org/markup-compatibility/2006">
      <mc:Choice xmlns:a14="http://schemas.microsoft.com/office/drawing/2010/main" Requires="a14">
        <xdr:graphicFrame macro="">
          <xdr:nvGraphicFramePr>
            <xdr:cNvPr id="83" name="Date (Month) 1">
              <a:extLst>
                <a:ext uri="{FF2B5EF4-FFF2-40B4-BE49-F238E27FC236}">
                  <a16:creationId xmlns:a16="http://schemas.microsoft.com/office/drawing/2014/main" id="{8A1B270B-76C1-4553-B586-F9709215EB52}"/>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68632" y="743544"/>
              <a:ext cx="723240" cy="3818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299358</xdr:colOff>
      <xdr:row>6</xdr:row>
      <xdr:rowOff>122464</xdr:rowOff>
    </xdr:from>
    <xdr:to>
      <xdr:col>4</xdr:col>
      <xdr:colOff>217714</xdr:colOff>
      <xdr:row>8</xdr:row>
      <xdr:rowOff>113393</xdr:rowOff>
    </xdr:to>
    <xdr:graphicFrame macro="">
      <xdr:nvGraphicFramePr>
        <xdr:cNvPr id="84" name="Chart 83">
          <a:extLst>
            <a:ext uri="{FF2B5EF4-FFF2-40B4-BE49-F238E27FC236}">
              <a16:creationId xmlns:a16="http://schemas.microsoft.com/office/drawing/2014/main" id="{284AF89B-769F-4542-85A0-D55EF66AC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380999</xdr:colOff>
      <xdr:row>6</xdr:row>
      <xdr:rowOff>175094</xdr:rowOff>
    </xdr:from>
    <xdr:to>
      <xdr:col>7</xdr:col>
      <xdr:colOff>197303</xdr:colOff>
      <xdr:row>8</xdr:row>
      <xdr:rowOff>61232</xdr:rowOff>
    </xdr:to>
    <xdr:graphicFrame macro="">
      <xdr:nvGraphicFramePr>
        <xdr:cNvPr id="86" name="Chart 85">
          <a:hlinkClick xmlns:r="http://schemas.openxmlformats.org/officeDocument/2006/relationships" r:id="rId9"/>
          <a:extLst>
            <a:ext uri="{FF2B5EF4-FFF2-40B4-BE49-F238E27FC236}">
              <a16:creationId xmlns:a16="http://schemas.microsoft.com/office/drawing/2014/main" id="{C294382C-9C00-4BE0-B6C1-F078BDCBE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443717</xdr:colOff>
      <xdr:row>6</xdr:row>
      <xdr:rowOff>111361</xdr:rowOff>
    </xdr:from>
    <xdr:to>
      <xdr:col>10</xdr:col>
      <xdr:colOff>265340</xdr:colOff>
      <xdr:row>8</xdr:row>
      <xdr:rowOff>58811</xdr:rowOff>
    </xdr:to>
    <xdr:graphicFrame macro="">
      <xdr:nvGraphicFramePr>
        <xdr:cNvPr id="87" name="Chart 86">
          <a:extLst>
            <a:ext uri="{FF2B5EF4-FFF2-40B4-BE49-F238E27FC236}">
              <a16:creationId xmlns:a16="http://schemas.microsoft.com/office/drawing/2014/main" id="{B4C1FAB5-3032-4212-B077-A7A5206BF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507500</xdr:colOff>
      <xdr:row>13</xdr:row>
      <xdr:rowOff>100725</xdr:rowOff>
    </xdr:from>
    <xdr:to>
      <xdr:col>9</xdr:col>
      <xdr:colOff>544286</xdr:colOff>
      <xdr:row>21</xdr:row>
      <xdr:rowOff>68036</xdr:rowOff>
    </xdr:to>
    <xdr:graphicFrame macro="">
      <xdr:nvGraphicFramePr>
        <xdr:cNvPr id="90" name="Chart 89">
          <a:extLst>
            <a:ext uri="{FF2B5EF4-FFF2-40B4-BE49-F238E27FC236}">
              <a16:creationId xmlns:a16="http://schemas.microsoft.com/office/drawing/2014/main" id="{A8A54950-7228-4E62-84F6-3F582ED7D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129707</xdr:colOff>
      <xdr:row>21</xdr:row>
      <xdr:rowOff>182002</xdr:rowOff>
    </xdr:from>
    <xdr:to>
      <xdr:col>6</xdr:col>
      <xdr:colOff>497287</xdr:colOff>
      <xdr:row>23</xdr:row>
      <xdr:rowOff>11443</xdr:rowOff>
    </xdr:to>
    <xdr:sp macro="" textlink="'Pivot-report'!H11">
      <xdr:nvSpPr>
        <xdr:cNvPr id="91" name="TextBox 90">
          <a:extLst>
            <a:ext uri="{FF2B5EF4-FFF2-40B4-BE49-F238E27FC236}">
              <a16:creationId xmlns:a16="http://schemas.microsoft.com/office/drawing/2014/main" id="{47138316-F029-4EE5-92DF-E76230A54CF0}"/>
            </a:ext>
          </a:extLst>
        </xdr:cNvPr>
        <xdr:cNvSpPr txBox="1"/>
      </xdr:nvSpPr>
      <xdr:spPr>
        <a:xfrm>
          <a:off x="2578993" y="4039627"/>
          <a:ext cx="1592223" cy="196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900">
              <a:latin typeface="Times New Roman" panose="02020603050405020304" pitchFamily="18" charset="0"/>
              <a:cs typeface="Times New Roman" panose="02020603050405020304" pitchFamily="18" charset="0"/>
            </a:rPr>
            <a:t>No.of</a:t>
          </a:r>
          <a:r>
            <a:rPr lang="en-US" sz="900" baseline="0">
              <a:latin typeface="Times New Roman" panose="02020603050405020304" pitchFamily="18" charset="0"/>
              <a:cs typeface="Times New Roman" panose="02020603050405020304" pitchFamily="18" charset="0"/>
            </a:rPr>
            <a:t> Patients by Age Group</a:t>
          </a:r>
          <a:endParaRPr lang="en-US" sz="900">
            <a:latin typeface="Times New Roman" panose="02020603050405020304" pitchFamily="18" charset="0"/>
            <a:cs typeface="Times New Roman" panose="02020603050405020304" pitchFamily="18" charset="0"/>
          </a:endParaRPr>
        </a:p>
      </xdr:txBody>
    </xdr:sp>
    <xdr:clientData/>
  </xdr:twoCellAnchor>
  <xdr:twoCellAnchor>
    <xdr:from>
      <xdr:col>13</xdr:col>
      <xdr:colOff>247345</xdr:colOff>
      <xdr:row>0</xdr:row>
      <xdr:rowOff>34019</xdr:rowOff>
    </xdr:from>
    <xdr:to>
      <xdr:col>16</xdr:col>
      <xdr:colOff>129268</xdr:colOff>
      <xdr:row>7</xdr:row>
      <xdr:rowOff>79174</xdr:rowOff>
    </xdr:to>
    <xdr:graphicFrame macro="">
      <xdr:nvGraphicFramePr>
        <xdr:cNvPr id="92" name="Chart 91">
          <a:extLst>
            <a:ext uri="{FF2B5EF4-FFF2-40B4-BE49-F238E27FC236}">
              <a16:creationId xmlns:a16="http://schemas.microsoft.com/office/drawing/2014/main" id="{C77C2417-3293-4191-BF65-D873077DC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350110</xdr:colOff>
      <xdr:row>0</xdr:row>
      <xdr:rowOff>40822</xdr:rowOff>
    </xdr:from>
    <xdr:to>
      <xdr:col>13</xdr:col>
      <xdr:colOff>188075</xdr:colOff>
      <xdr:row>7</xdr:row>
      <xdr:rowOff>106511</xdr:rowOff>
    </xdr:to>
    <xdr:graphicFrame macro="">
      <xdr:nvGraphicFramePr>
        <xdr:cNvPr id="93" name="Chart 92">
          <a:extLst>
            <a:ext uri="{FF2B5EF4-FFF2-40B4-BE49-F238E27FC236}">
              <a16:creationId xmlns:a16="http://schemas.microsoft.com/office/drawing/2014/main" id="{D9214BDA-8C99-418B-AA53-E7F141DC3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418226</xdr:colOff>
      <xdr:row>6</xdr:row>
      <xdr:rowOff>97361</xdr:rowOff>
    </xdr:from>
    <xdr:to>
      <xdr:col>13</xdr:col>
      <xdr:colOff>169886</xdr:colOff>
      <xdr:row>7</xdr:row>
      <xdr:rowOff>110499</xdr:rowOff>
    </xdr:to>
    <xdr:sp macro="" textlink="'Pivot-report'!H11">
      <xdr:nvSpPr>
        <xdr:cNvPr id="97" name="TextBox 96">
          <a:extLst>
            <a:ext uri="{FF2B5EF4-FFF2-40B4-BE49-F238E27FC236}">
              <a16:creationId xmlns:a16="http://schemas.microsoft.com/office/drawing/2014/main" id="{219D6096-61E9-472D-B622-5E24D7AE76C7}"/>
            </a:ext>
          </a:extLst>
        </xdr:cNvPr>
        <xdr:cNvSpPr txBox="1"/>
      </xdr:nvSpPr>
      <xdr:spPr>
        <a:xfrm>
          <a:off x="6541440" y="1199540"/>
          <a:ext cx="1588625" cy="196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r>
            <a:rPr lang="en-US" sz="900">
              <a:latin typeface="Times New Roman" panose="02020603050405020304" pitchFamily="18" charset="0"/>
              <a:cs typeface="Times New Roman" panose="02020603050405020304" pitchFamily="18" charset="0"/>
            </a:rPr>
            <a:t>Gender</a:t>
          </a:r>
          <a:r>
            <a:rPr lang="en-US" sz="900" baseline="0">
              <a:latin typeface="Times New Roman" panose="02020603050405020304" pitchFamily="18" charset="0"/>
              <a:cs typeface="Times New Roman" panose="02020603050405020304" pitchFamily="18" charset="0"/>
            </a:rPr>
            <a:t> Wise Analysis</a:t>
          </a:r>
        </a:p>
      </xdr:txBody>
    </xdr:sp>
    <xdr:clientData/>
  </xdr:twoCellAnchor>
  <xdr:twoCellAnchor>
    <xdr:from>
      <xdr:col>10</xdr:col>
      <xdr:colOff>305931</xdr:colOff>
      <xdr:row>8</xdr:row>
      <xdr:rowOff>20411</xdr:rowOff>
    </xdr:from>
    <xdr:to>
      <xdr:col>16</xdr:col>
      <xdr:colOff>149678</xdr:colOff>
      <xdr:row>25</xdr:row>
      <xdr:rowOff>68036</xdr:rowOff>
    </xdr:to>
    <xdr:graphicFrame macro="">
      <xdr:nvGraphicFramePr>
        <xdr:cNvPr id="98" name="Chart 97">
          <a:extLst>
            <a:ext uri="{FF2B5EF4-FFF2-40B4-BE49-F238E27FC236}">
              <a16:creationId xmlns:a16="http://schemas.microsoft.com/office/drawing/2014/main" id="{0A8F9B58-2443-4D79-BE2D-A7E11A980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7</xdr:col>
      <xdr:colOff>455840</xdr:colOff>
      <xdr:row>0</xdr:row>
      <xdr:rowOff>7431</xdr:rowOff>
    </xdr:from>
    <xdr:to>
      <xdr:col>10</xdr:col>
      <xdr:colOff>292554</xdr:colOff>
      <xdr:row>3</xdr:row>
      <xdr:rowOff>176893</xdr:rowOff>
    </xdr:to>
    <mc:AlternateContent xmlns:mc="http://schemas.openxmlformats.org/markup-compatibility/2006">
      <mc:Choice xmlns:a14="http://schemas.microsoft.com/office/drawing/2010/main" Requires="a14">
        <xdr:graphicFrame macro="">
          <xdr:nvGraphicFramePr>
            <xdr:cNvPr id="99" name="Date (Year) 1">
              <a:extLst>
                <a:ext uri="{FF2B5EF4-FFF2-40B4-BE49-F238E27FC236}">
                  <a16:creationId xmlns:a16="http://schemas.microsoft.com/office/drawing/2014/main" id="{1049B850-8983-448B-AB46-77914E73D29D}"/>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4742090" y="7431"/>
              <a:ext cx="1673678" cy="720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xdr:col>
          <xdr:colOff>251732</xdr:colOff>
          <xdr:row>8</xdr:row>
          <xdr:rowOff>136072</xdr:rowOff>
        </xdr:from>
        <xdr:to>
          <xdr:col>10</xdr:col>
          <xdr:colOff>265340</xdr:colOff>
          <xdr:row>12</xdr:row>
          <xdr:rowOff>102054</xdr:rowOff>
        </xdr:to>
        <xdr:pic>
          <xdr:nvPicPr>
            <xdr:cNvPr id="123" name="Picture 122">
              <a:extLst>
                <a:ext uri="{FF2B5EF4-FFF2-40B4-BE49-F238E27FC236}">
                  <a16:creationId xmlns:a16="http://schemas.microsoft.com/office/drawing/2014/main" id="{5B5810A4-E6E2-8747-6149-4A141A2E87BC}"/>
                </a:ext>
              </a:extLst>
            </xdr:cNvPr>
            <xdr:cNvPicPr>
              <a:picLocks noChangeAspect="1" noChangeArrowheads="1"/>
              <a:extLst>
                <a:ext uri="{84589F7E-364E-4C9E-8A38-B11213B215E9}">
                  <a14:cameraTool cellRange="'Pivot-report'!$A$62:$D$64" spid="_x0000_s2056"/>
                </a:ext>
              </a:extLst>
            </xdr:cNvPicPr>
          </xdr:nvPicPr>
          <xdr:blipFill>
            <a:blip xmlns:r="http://schemas.openxmlformats.org/officeDocument/2006/relationships" r:embed="rId16"/>
            <a:srcRect/>
            <a:stretch>
              <a:fillRect/>
            </a:stretch>
          </xdr:blipFill>
          <xdr:spPr bwMode="auto">
            <a:xfrm>
              <a:off x="864053" y="1605643"/>
              <a:ext cx="5524501" cy="700768"/>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c:userShapes xmlns:c="http://schemas.openxmlformats.org/drawingml/2006/chart">
  <cdr:relSizeAnchor xmlns:cdr="http://schemas.openxmlformats.org/drawingml/2006/chartDrawing">
    <cdr:from>
      <cdr:x>0.04233</cdr:x>
      <cdr:y>0.78434</cdr:y>
    </cdr:from>
    <cdr:to>
      <cdr:x>0.97655</cdr:x>
      <cdr:y>0.97171</cdr:y>
    </cdr:to>
    <cdr:sp macro="" textlink="">
      <cdr:nvSpPr>
        <cdr:cNvPr id="2" name="TextBox 68">
          <a:extLst xmlns:a="http://schemas.openxmlformats.org/drawingml/2006/main">
            <a:ext uri="{FF2B5EF4-FFF2-40B4-BE49-F238E27FC236}">
              <a16:creationId xmlns:a16="http://schemas.microsoft.com/office/drawing/2014/main" id="{EBB935AB-B49D-B800-1331-006A09FF1F3C}"/>
            </a:ext>
          </a:extLst>
        </cdr:cNvPr>
        <cdr:cNvSpPr txBox="1"/>
      </cdr:nvSpPr>
      <cdr:spPr>
        <a:xfrm xmlns:a="http://schemas.openxmlformats.org/drawingml/2006/main">
          <a:off x="72758" y="1043975"/>
          <a:ext cx="1605822" cy="24939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nchorCtr="1"/>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900" baseline="0">
              <a:latin typeface="Times New Roman" panose="02020603050405020304" pitchFamily="18" charset="0"/>
              <a:cs typeface="Times New Roman" panose="02020603050405020304" pitchFamily="18" charset="0"/>
            </a:rPr>
            <a:t>Patient Attend Status</a:t>
          </a:r>
          <a:endParaRPr lang="en-US" sz="900">
            <a:latin typeface="Times New Roman" panose="02020603050405020304" pitchFamily="18" charset="0"/>
            <a:cs typeface="Times New Roman" panose="02020603050405020304" pitchFamily="18"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2</xdr:col>
      <xdr:colOff>213360</xdr:colOff>
      <xdr:row>4</xdr:row>
      <xdr:rowOff>114300</xdr:rowOff>
    </xdr:from>
    <xdr:to>
      <xdr:col>16</xdr:col>
      <xdr:colOff>594360</xdr:colOff>
      <xdr:row>25</xdr:row>
      <xdr:rowOff>68580</xdr:rowOff>
    </xdr:to>
    <xdr:graphicFrame macro="">
      <xdr:nvGraphicFramePr>
        <xdr:cNvPr id="2" name="Chart 1">
          <a:extLst>
            <a:ext uri="{FF2B5EF4-FFF2-40B4-BE49-F238E27FC236}">
              <a16:creationId xmlns:a16="http://schemas.microsoft.com/office/drawing/2014/main" id="{6992CBE4-6F33-4E94-9AF1-5A7B94C29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121920</xdr:colOff>
      <xdr:row>2</xdr:row>
      <xdr:rowOff>175260</xdr:rowOff>
    </xdr:from>
    <xdr:to>
      <xdr:col>17</xdr:col>
      <xdr:colOff>213360</xdr:colOff>
      <xdr:row>24</xdr:row>
      <xdr:rowOff>114300</xdr:rowOff>
    </xdr:to>
    <xdr:graphicFrame macro="">
      <xdr:nvGraphicFramePr>
        <xdr:cNvPr id="2" name="Chart 1">
          <a:extLst>
            <a:ext uri="{FF2B5EF4-FFF2-40B4-BE49-F238E27FC236}">
              <a16:creationId xmlns:a16="http://schemas.microsoft.com/office/drawing/2014/main" id="{51CD794C-FF2F-498F-9CFB-D885AB8EE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259080</xdr:colOff>
      <xdr:row>7</xdr:row>
      <xdr:rowOff>83820</xdr:rowOff>
    </xdr:from>
    <xdr:to>
      <xdr:col>17</xdr:col>
      <xdr:colOff>563880</xdr:colOff>
      <xdr:row>26</xdr:row>
      <xdr:rowOff>60960</xdr:rowOff>
    </xdr:to>
    <xdr:graphicFrame macro="">
      <xdr:nvGraphicFramePr>
        <xdr:cNvPr id="2" name="Chart 1">
          <a:extLst>
            <a:ext uri="{FF2B5EF4-FFF2-40B4-BE49-F238E27FC236}">
              <a16:creationId xmlns:a16="http://schemas.microsoft.com/office/drawing/2014/main" id="{15C8A809-5517-4AC8-BEB8-9359305EE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bUser" refreshedDate="45813.700186111113" backgroundQuery="1" createdVersion="8" refreshedVersion="8" minRefreshableVersion="3" recordCount="0" supportSubquery="1" supportAdvancedDrill="1" xr:uid="{89027AA7-A884-4BF6-9A13-4DA9656CE394}">
  <cacheSource type="external" connectionId="3"/>
  <cacheFields count="4">
    <cacheField name="[Measures].[Distinct Count of Patient Id]" caption="Distinct Count of Patient Id" numFmtId="0" hierarchy="25" level="32767"/>
    <cacheField name="[Calender_Table].[Date (Day)].[Date (Day)]" caption="Date (Day)" numFmtId="0" hierarchy="2" level="1">
      <sharedItems count="31">
        <s v="1-Oct"/>
        <s v="2-Oct"/>
        <s v="3-Oct"/>
        <s v="4-Oct"/>
        <s v="5-Oct"/>
        <s v="6-Oct"/>
        <s v="7-Oct"/>
        <s v="8-Oct"/>
        <s v="9-Oct"/>
        <s v="10-Oct"/>
        <s v="11-Oct"/>
        <s v="12-Oct"/>
        <s v="13-Oct"/>
        <s v="14-Oct"/>
        <s v="15-Oct"/>
        <s v="16-Oct"/>
        <s v="17-Oct"/>
        <s v="18-Oct"/>
        <s v="19-Oct"/>
        <s v="20-Oct"/>
        <s v="21-Oct"/>
        <s v="22-Oct"/>
        <s v="23-Oct"/>
        <s v="24-Oct"/>
        <s v="25-Oct"/>
        <s v="26-Oct"/>
        <s v="27-Oct"/>
        <s v="28-Oct"/>
        <s v="29-Oct"/>
        <s v="30-Oct"/>
        <s v="31-Oct"/>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bUser" refreshedDate="45813.700193055556" backgroundQuery="1" createdVersion="8" refreshedVersion="8" minRefreshableVersion="3" recordCount="0" supportSubquery="1" supportAdvancedDrill="1" xr:uid="{B9285FAD-B1CE-400B-BC72-E57FCF6D1532}">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2"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bUser" refreshedDate="45813.700194097219" backgroundQuery="1" createdVersion="8" refreshedVersion="8" minRefreshableVersion="3" recordCount="0" supportSubquery="1" supportAdvancedDrill="1" xr:uid="{240ECEBB-81D9-4DFC-AAEB-51549A834B53}">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bUser" refreshedDate="45813.70019502315" backgroundQuery="1" createdVersion="8" refreshedVersion="8" minRefreshableVersion="3" recordCount="0" supportSubquery="1" supportAdvancedDrill="1" xr:uid="{ABC269A3-2DBF-4C80-AB1D-71B6573558BD}">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bUser" refreshedDate="45813.700195949074" backgroundQuery="1" createdVersion="8" refreshedVersion="8" minRefreshableVersion="3" recordCount="0" supportSubquery="1" supportAdvancedDrill="1" xr:uid="{5730C82B-4941-4BD1-A5E0-81C82951E2A8}">
  <cacheSource type="external" connectionId="3"/>
  <cacheFields count="2">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unt="1">
        <s v="2023"/>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bUser" refreshedDate="45810.876769097224" backgroundQuery="1" createdVersion="3" refreshedVersion="8" minRefreshableVersion="3" recordCount="0" supportSubquery="1" supportAdvancedDrill="1" xr:uid="{B70D82DA-E5B7-4DB9-B557-DD19E60FAF5D}">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8604202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bUser" refreshedDate="45813.700186689814" backgroundQuery="1" createdVersion="8" refreshedVersion="8" minRefreshableVersion="3" recordCount="0" supportSubquery="1" supportAdvancedDrill="1" xr:uid="{A7B6827A-597C-4FD0-90DF-2FF6A9B35298}">
  <cacheSource type="external" connectionId="3"/>
  <cacheFields count="3">
    <cacheField name="[Measures].[Distinct Count of Patient Id]" caption="Distinct Count of Patient Id" numFmtId="0" hierarchy="25"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bUser" refreshedDate="45813.700187268521" backgroundQuery="1" createdVersion="8" refreshedVersion="8" minRefreshableVersion="3" recordCount="0" supportSubquery="1" supportAdvancedDrill="1" xr:uid="{DC2DB153-30BB-4E3C-82C9-B4CEDF0E6EE9}">
  <cacheSource type="external" connectionId="3"/>
  <cacheFields count="3">
    <cacheField name="[Measures].[Average of Patient Waittime]" caption="Average of Patient Waittime" numFmtId="0" hierarchy="27"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bUser" refreshedDate="45813.700187847222" backgroundQuery="1" createdVersion="8" refreshedVersion="8" minRefreshableVersion="3" recordCount="0" supportSubquery="1" supportAdvancedDrill="1" xr:uid="{092B95DE-C3F2-4005-A399-6734764AAFF3}">
  <cacheSource type="external" connectionId="3"/>
  <cacheFields count="3">
    <cacheField name="[Measures].[Average of Patient Satisfaction Score]" caption="Average of Patient Satisfaction Score" numFmtId="0" hierarchy="29"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bUser" refreshedDate="45813.700188773146" backgroundQuery="1" createdVersion="8" refreshedVersion="8" minRefreshableVersion="3" recordCount="0" supportSubquery="1" supportAdvancedDrill="1" xr:uid="{D6F10355-80F5-485A-A7B3-188BDD36869A}">
  <cacheSource type="external" connectionId="3"/>
  <cacheFields count="4">
    <cacheField name="[Calender_Table].[Date (Day)].[Date (Day)]" caption="Date (Day)" numFmtId="0" hierarchy="2" level="1">
      <sharedItems count="31">
        <s v="1-Oct"/>
        <s v="2-Oct"/>
        <s v="3-Oct"/>
        <s v="4-Oct"/>
        <s v="5-Oct"/>
        <s v="6-Oct"/>
        <s v="7-Oct"/>
        <s v="8-Oct"/>
        <s v="9-Oct"/>
        <s v="10-Oct"/>
        <s v="11-Oct"/>
        <s v="12-Oct"/>
        <s v="13-Oct"/>
        <s v="14-Oct"/>
        <s v="15-Oct"/>
        <s v="16-Oct"/>
        <s v="17-Oct"/>
        <s v="18-Oct"/>
        <s v="19-Oct"/>
        <s v="20-Oct"/>
        <s v="21-Oct"/>
        <s v="22-Oct"/>
        <s v="23-Oct"/>
        <s v="24-Oct"/>
        <s v="25-Oct"/>
        <s v="26-Oct"/>
        <s v="27-Oct"/>
        <s v="28-Oct"/>
        <s v="29-Oct"/>
        <s v="30-Oct"/>
        <s v="31-Oct"/>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7"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bUser" refreshedDate="45813.700189930554" backgroundQuery="1" createdVersion="8" refreshedVersion="8" minRefreshableVersion="3" recordCount="0" supportSubquery="1" supportAdvancedDrill="1" xr:uid="{08282384-72F0-41C5-AFFD-FAED945D76C0}">
  <cacheSource type="external" connectionId="3"/>
  <cacheFields count="4">
    <cacheField name="[Calender_Table].[Date (Day)].[Date (Day)]" caption="Date (Day)" numFmtId="0" hierarchy="2" level="1">
      <sharedItems count="31">
        <s v="1-Oct"/>
        <s v="2-Oct"/>
        <s v="3-Oct"/>
        <s v="4-Oct"/>
        <s v="5-Oct"/>
        <s v="6-Oct"/>
        <s v="7-Oct"/>
        <s v="8-Oct"/>
        <s v="9-Oct"/>
        <s v="10-Oct"/>
        <s v="11-Oct"/>
        <s v="12-Oct"/>
        <s v="13-Oct"/>
        <s v="14-Oct"/>
        <s v="15-Oct"/>
        <s v="16-Oct"/>
        <s v="17-Oct"/>
        <s v="18-Oct"/>
        <s v="19-Oct"/>
        <s v="20-Oct"/>
        <s v="21-Oct"/>
        <s v="22-Oct"/>
        <s v="23-Oct"/>
        <s v="24-Oct"/>
        <s v="25-Oct"/>
        <s v="26-Oct"/>
        <s v="27-Oct"/>
        <s v="28-Oct"/>
        <s v="29-Oct"/>
        <s v="30-Oct"/>
        <s v="31-Oct"/>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bUser" refreshedDate="45813.700190625001" backgroundQuery="1" createdVersion="8" refreshedVersion="8" minRefreshableVersion="3" recordCount="0" supportSubquery="1" supportAdvancedDrill="1" xr:uid="{1FAF9FEB-167E-4379-93A6-91870A69DEF9}">
  <cacheSource type="external" connectionId="3"/>
  <cacheFields count="3">
    <cacheField name="[Measures].[Average of Patient Satisfaction Score]" caption="Average of Patient Satisfaction Score" numFmtId="0" hierarchy="29"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bUser" refreshedDate="45813.700191435186" backgroundQuery="1" createdVersion="8" refreshedVersion="8" minRefreshableVersion="3" recordCount="0" supportSubquery="1" supportAdvancedDrill="1" xr:uid="{A34D7EBC-AB25-4F2F-AD27-224489099B0D}">
  <cacheSource type="external" connectionId="3"/>
  <cacheFields count="5">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e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bUser" refreshedDate="45813.700192129632" backgroundQuery="1" createdVersion="8" refreshedVersion="8" minRefreshableVersion="3" recordCount="0" supportSubquery="1" supportAdvancedDrill="1" xr:uid="{45B06F83-E7A7-4FD2-B239-B0DBF2C46B0F}">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Measure 1]" caption="Measure 1" measure="1" displayFolder="" measureGroup="Hospital Emergency Room Data" count="0"/>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CD31EF-86A8-49BA-8615-7D1D244D581A}" name="PivotTable15" cacheId="2077" applyNumberFormats="0" applyBorderFormats="0" applyFontFormats="0" applyPatternFormats="0" applyAlignmentFormats="0" applyWidthHeightFormats="1" dataCaption="Values" tag="75fe30f7-4cd6-474a-99c7-9ce5409fbbf1" updatedVersion="8" minRefreshableVersion="3" useAutoFormatting="1" subtotalHiddenItems="1" itemPrintTitles="1" createdVersion="8" indent="0" multipleFieldFilters="0" chartFormat="17">
  <location ref="O14:O16" firstHeaderRow="1" firstDataRow="1" firstDataCol="1"/>
  <pivotFields count="2">
    <pivotField allDrilled="1" showAll="0" dataSourceSort="1" defaultAttributeDrillState="1"/>
    <pivotField axis="axisRow" allDrilled="1" showAll="0" dataSourceSort="1" defaultAttributeDrillState="1">
      <items count="2">
        <item s="1" x="0"/>
        <item t="default"/>
      </items>
    </pivotField>
  </pivotFields>
  <rowFields count="1">
    <field x="1"/>
  </rowFields>
  <rowItems count="2">
    <i>
      <x/>
    </i>
    <i t="grand">
      <x/>
    </i>
  </rowItems>
  <formats count="1">
    <format dxfId="110">
      <pivotArea outline="0" collapsedLevelsAreSubtotals="1" fieldPosition="0"/>
    </format>
  </formats>
  <pivotHierarchies count="35">
    <pivotHierarchy dragToData="1"/>
    <pivotHierarchy multipleItemSelectionAllowed="1" dragToData="1">
      <members count="1" level="1">
        <member name="[Calender_Table].[Date (Month)].&amp;[Oct]"/>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D15E9EB-2B0D-4BFB-AAD2-EFC04A81CA24}" name="PivotTable5" cacheId="2041" applyNumberFormats="0" applyBorderFormats="0" applyFontFormats="0" applyPatternFormats="0" applyAlignmentFormats="0" applyWidthHeightFormats="1" dataCaption="Values" tag="605ae59f-51a1-437d-b294-f94c018276e8" updatedVersion="8" minRefreshableVersion="3" useAutoFormatting="1" itemPrintTitles="1" createdVersion="8" indent="0" multipleFieldFilters="0" chartFormat="8">
  <location ref="D4:E36" firstHeaderRow="1" firstDataRow="1" firstDataCol="1"/>
  <pivotFields count="4">
    <pivotField dataField="1" showAll="0"/>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allDrilled="1" showAll="0" dataSourceSort="1"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A94BD57-1A30-4917-B1A6-2B15DFB97DA9}" name="PivotTable4" cacheId="2050" applyNumberFormats="0" applyBorderFormats="0" applyFontFormats="0" applyPatternFormats="0" applyAlignmentFormats="0" applyWidthHeightFormats="1" dataCaption="Values" tag="86bf46cb-43e4-4199-b86c-4a0dfdc0f319" updatedVersion="8" minRefreshableVersion="3" useAutoFormatting="1" itemPrintTitles="1" createdVersion="8" indent="0" multipleFieldFilters="0">
  <location ref="A17:A18"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numFmtId="2"/>
  </dataFields>
  <formats count="1">
    <format dxfId="127">
      <pivotArea outline="0" collapsedLevelsAreSubtotals="1" fieldPosition="0"/>
    </format>
  </formats>
  <pivotHierarchies count="35">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63C8F89-E4FC-4B9B-8CB3-A1CAA15832DC}" name="PivotTable2" cacheId="2047" applyNumberFormats="0" applyBorderFormats="0" applyFontFormats="0" applyPatternFormats="0" applyAlignmentFormats="0" applyWidthHeightFormats="1" dataCaption="Values" tag="044f041e-6ef6-46ad-823b-e6a8d093e1f2" updatedVersion="8" minRefreshableVersion="3" useAutoFormatting="1" itemPrintTitles="1" createdVersion="8" indent="0" multipleFieldFilters="0">
  <location ref="A11:A12"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1">
    <format dxfId="128">
      <pivotArea outline="0" collapsedLevelsAreSubtotals="1" fieldPosition="0"/>
    </format>
  </formats>
  <pivotHierarchies count="35">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2F403A1-CEC6-460B-9453-C851425F7FB8}" name="PivotTable1" cacheId="2044" applyNumberFormats="0" applyBorderFormats="0" applyFontFormats="0" applyPatternFormats="0" applyAlignmentFormats="0" applyWidthHeightFormats="1" dataCaption="Values" tag="fdceae7b-4dbd-4023-8b2a-c3f21155610f" updatedVersion="8" minRefreshableVersion="3" useAutoFormatting="1" itemPrintTitles="1" createdVersion="8" indent="0" multipleFieldFilters="0">
  <location ref="A4:A5"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E9EEC8-18E6-4C8F-9B3A-51812A3D6820}" name="PivotTable14" cacheId="2074" applyNumberFormats="0" applyBorderFormats="0" applyFontFormats="0" applyPatternFormats="0" applyAlignmentFormats="0" applyWidthHeightFormats="1" dataCaption="Values" tag="bee2feb9-937d-4dde-b9f1-3afff515caf0" updatedVersion="8" minRefreshableVersion="3" useAutoFormatting="1" subtotalHiddenItems="1" itemPrintTitles="1" createdVersion="8" indent="0" multipleFieldFilters="0" chartFormat="17">
  <location ref="O47:P56" firstHeaderRow="1" firstDataRow="1" firstDataCol="1"/>
  <pivotFields count="4">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1"/>
    </i>
    <i>
      <x v="7"/>
    </i>
    <i>
      <x/>
    </i>
    <i>
      <x v="3"/>
    </i>
    <i>
      <x v="6"/>
    </i>
    <i>
      <x v="5"/>
    </i>
    <i>
      <x v="2"/>
    </i>
    <i>
      <x v="4"/>
    </i>
    <i t="grand">
      <x/>
    </i>
  </rowItems>
  <colItems count="1">
    <i/>
  </colItems>
  <dataFields count="1">
    <dataField name="Count of Department Referral" fld="2" subtotal="count" baseField="0" baseItem="0"/>
  </dataFields>
  <formats count="1">
    <format dxfId="111">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2BF7CF-8753-44CA-9251-D2EE9DBD44E3}" name="PivotTable13" cacheId="2071" applyNumberFormats="0" applyBorderFormats="0" applyFontFormats="0" applyPatternFormats="0" applyAlignmentFormats="0" applyWidthHeightFormats="1" dataCaption="Values" tag="acf5b42a-3a39-448e-8c75-0bf15e9e58f4" updatedVersion="8" minRefreshableVersion="3" useAutoFormatting="1" subtotalHiddenItems="1" itemPrintTitles="1" createdVersion="8" indent="0" multipleFieldFilters="0" chartFormat="14">
  <location ref="L44:M47"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12">
      <pivotArea outline="0" collapsedLevelsAreSubtotals="1" fieldPosition="0"/>
    </format>
  </formats>
  <chartFormats count="3">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1" count="1" selected="0">
            <x v="0"/>
          </reference>
        </references>
      </pivotArea>
    </chartFormat>
    <chartFormat chart="10"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3B8A56-CE56-4F1F-B16A-379B8E2715B5}" name="PivotTable12" cacheId="2068" applyNumberFormats="0" applyBorderFormats="0" applyFontFormats="0" applyPatternFormats="0" applyAlignmentFormats="0" applyWidthHeightFormats="1" dataCaption="Values" tag="df143d54-615c-40b2-9772-f3b1e638f0af" updatedVersion="8" minRefreshableVersion="3" useAutoFormatting="1" subtotalHiddenItems="1" itemPrintTitles="1" createdVersion="8" indent="0" multipleFieldFilters="0" chartFormat="8">
  <location ref="J49:K52"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113">
      <pivotArea outline="0" collapsedLevelsAreSubtotals="1" fieldPosition="0"/>
    </format>
  </format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 chart="5"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B74D7F-8C8E-41E7-997E-F87490BB3E85}" name="PivotTable11" cacheId="2065" applyNumberFormats="0" applyBorderFormats="0" applyFontFormats="0" applyPatternFormats="0" applyAlignmentFormats="0" applyWidthHeightFormats="1" dataCaption="Values" tag="fbcd401d-6eb1-46c2-b607-2f14faf7407a" updatedVersion="8" minRefreshableVersion="3" useAutoFormatting="1" subtotalHiddenItems="1" itemPrintTitles="1" createdVersion="8" indent="0" multipleFieldFilters="0" chartFormat="3">
  <location ref="G49:H58" firstHeaderRow="1" firstDataRow="1" firstDataCol="1"/>
  <pivotFields count="4">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114">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AF8F8E-7B2F-4A1C-BFE1-46AD65BBB8BA}" name="PivotTable10" cacheId="2062" applyNumberFormats="0" applyBorderFormats="0" applyFontFormats="0" applyPatternFormats="0" applyAlignmentFormats="0" applyWidthHeightFormats="1" dataCaption="Values" tag="21d6c536-ff1a-4c93-be4f-8236ebc33367" updatedVersion="8" minRefreshableVersion="3" itemPrintTitles="1" createdVersion="8" indent="0" multipleFieldFilters="0" chartFormat="2">
  <location ref="A56:C59" firstHeaderRow="0" firstDataRow="1" firstDataCol="1"/>
  <pivotFields count="5">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5">
    <format dxfId="119">
      <pivotArea outline="0" collapsedLevelsAreSubtotals="1" fieldPosition="0"/>
    </format>
    <format dxfId="118">
      <pivotArea collapsedLevelsAreSubtotals="1" fieldPosition="0">
        <references count="1">
          <reference field="2" count="1">
            <x v="1"/>
          </reference>
        </references>
      </pivotArea>
    </format>
    <format dxfId="117">
      <pivotArea collapsedLevelsAreSubtotals="1" fieldPosition="0">
        <references count="1">
          <reference field="2" count="1">
            <x v="0"/>
          </reference>
        </references>
      </pivotArea>
    </format>
    <format dxfId="116">
      <pivotArea grandRow="1" outline="0" collapsedLevelsAreSubtotals="1" fieldPosition="0"/>
    </format>
    <format dxfId="115">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6">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344AE9-4592-4AB3-A9EA-AFFFEB82A0F9}" name="PivotTable9" cacheId="2059" applyNumberFormats="0" applyBorderFormats="0" applyFontFormats="0" applyPatternFormats="0" applyAlignmentFormats="0" applyWidthHeightFormats="1" dataCaption="Values" tag="1942ceaa-3963-459b-9daa-24d23822d69d" updatedVersion="8" minRefreshableVersion="3" useAutoFormatting="1" itemPrintTitles="1" createdVersion="8" indent="0" multipleFieldFilters="0">
  <location ref="A25:A26"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numFmtId="2"/>
  </dataFields>
  <formats count="1">
    <format dxfId="120">
      <pivotArea outline="0" collapsedLevelsAreSubtotals="1" fieldPosition="0"/>
    </format>
  </formats>
  <pivotHierarchies count="35">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C170567-A420-432C-951E-9D4E6024F152}" name="PivotTable7" cacheId="2056" applyNumberFormats="0" applyBorderFormats="0" applyFontFormats="0" applyPatternFormats="0" applyAlignmentFormats="0" applyWidthHeightFormats="1" dataCaption="Values" tag="db588ba9-f90f-4a61-b774-aad55bf3e9cb" updatedVersion="8" minRefreshableVersion="3" useAutoFormatting="1" itemPrintTitles="1" createdVersion="8" indent="0" multipleFieldFilters="0" chartFormat="19">
  <location ref="J5:K37" firstHeaderRow="1" firstDataRow="1" firstDataCol="1"/>
  <pivotFields count="4">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dataField="1" showAll="0"/>
    <pivotField allDrilled="1" showAll="0" dataSourceSort="1"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121">
      <pivotArea outline="0" collapsedLevelsAreSubtotals="1" fieldPosition="0"/>
    </format>
  </formats>
  <chartFormats count="2">
    <chartFormat chart="1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8ED8DC0-7D5E-468A-A5AB-B0376C1F8065}" name="PivotTable6" cacheId="2053" applyNumberFormats="0" applyBorderFormats="0" applyFontFormats="0" applyPatternFormats="0" applyAlignmentFormats="0" applyWidthHeightFormats="1" dataCaption="Values" tag="8eb65f8c-d883-4099-90ea-f36206de53e5" updatedVersion="8" minRefreshableVersion="3" useAutoFormatting="1" itemPrintTitles="1" createdVersion="8" indent="0" multipleFieldFilters="0" chartFormat="14">
  <location ref="G5:H37" firstHeaderRow="1" firstDataRow="1" firstDataCol="1"/>
  <pivotFields count="4">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dataField="1" showAll="0"/>
    <pivotField allDrilled="1" showAll="0" dataSourceSort="1"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172"/>
  </dataFields>
  <formats count="1">
    <format dxfId="122">
      <pivotArea outline="0" collapsedLevelsAreSubtotals="1" fieldPosition="0"/>
    </format>
  </formats>
  <chartFormats count="2">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Oct]"/>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D5632CA9-85D0-4679-A890-1825DDA96777}" sourceName="[Calender_Table].[Date (Month)]">
  <pivotTables>
    <pivotTable tabId="1" name="PivotTable5"/>
    <pivotTable tabId="1" name="PivotTable1"/>
    <pivotTable tabId="1" name="PivotTable2"/>
    <pivotTable tabId="1" name="PivotTable4"/>
    <pivotTable tabId="1" name="PivotTable6"/>
    <pivotTable tabId="1" name="PivotTable7"/>
    <pivotTable tabId="1" name="PivotTable9"/>
    <pivotTable tabId="1" name="PivotTable10"/>
    <pivotTable tabId="1" name="PivotTable11"/>
    <pivotTable tabId="1" name="PivotTable12"/>
    <pivotTable tabId="1" name="PivotTable13"/>
    <pivotTable tabId="1" name="PivotTable14"/>
    <pivotTable tabId="1" name="PivotTable15"/>
  </pivotTables>
  <data>
    <olap pivotCacheId="2086042027">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nd="1"/>
              <i n="[Calender_Table].[Date (Month)].&amp;[Feb]" c="Feb" nd="1"/>
              <i n="[Calender_Table].[Date (Month)].&amp;[Mar]" c="Mar" nd="1"/>
            </range>
          </ranges>
        </level>
      </levels>
      <selections count="1">
        <selection n="[Calender_Table].[Date (Month)].&amp;[Oc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099C333-5486-46FF-BFE8-EFBC2321EB9B}" sourceName="[Calender_Table].[Date (Year)]">
  <pivotTables>
    <pivotTable tabId="1" name="PivotTable15"/>
    <pivotTable tabId="1" name="PivotTable1"/>
    <pivotTable tabId="1" name="PivotTable10"/>
    <pivotTable tabId="1" name="PivotTable11"/>
    <pivotTable tabId="1" name="PivotTable12"/>
    <pivotTable tabId="1" name="PivotTable13"/>
    <pivotTable tabId="1" name="PivotTable14"/>
    <pivotTable tabId="1" name="PivotTable2"/>
    <pivotTable tabId="1" name="PivotTable4"/>
    <pivotTable tabId="1" name="PivotTable5"/>
    <pivotTable tabId="1" name="PivotTable6"/>
    <pivotTable tabId="1" name="PivotTable7"/>
    <pivotTable tabId="1" name="PivotTable9"/>
  </pivotTables>
  <data>
    <olap pivotCacheId="2086042027">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0E1300BB-F677-4E8C-A6C9-E6BF035D0E76}" cache="Slicer_Date__Month" caption="Date (Month)" level="1" rowHeight="247650"/>
  <slicer name="Date (Year)" xr10:uid="{B5C81706-989D-4F21-8228-31FE2467520E}" cache="Slicer_Date__Year" caption="Date (Year)"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174BACEC-06BE-46B3-B38D-DA0CDFBE2A9B}" cache="Slicer_Date__Month" caption="Date (Month)" showCaption="0" level="1" style="mystyle 2" rowHeight="274320"/>
  <slicer name="Date (Year) 1" xr10:uid="{C1B7BE10-C53D-4BBE-BF17-1EF47B21071D}" cache="Slicer_Date__Year" caption="Date (Year)" showCaption="0" level="1" style="mystyle 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D7DAA-E6ED-407B-8D6C-9FD620F47379}">
  <dimension ref="A3:P64"/>
  <sheetViews>
    <sheetView workbookViewId="0">
      <selection activeCell="D2" sqref="D2"/>
    </sheetView>
  </sheetViews>
  <sheetFormatPr defaultRowHeight="14.4" x14ac:dyDescent="0.3"/>
  <cols>
    <col min="1" max="1" width="31.77734375" bestFit="1" customWidth="1"/>
    <col min="2" max="2" width="14.6640625" customWidth="1"/>
    <col min="3" max="3" width="22.88671875" customWidth="1"/>
    <col min="4" max="4" width="12.44140625" bestFit="1" customWidth="1"/>
    <col min="5" max="5" width="23.33203125" bestFit="1" customWidth="1"/>
    <col min="7" max="7" width="27.5546875" customWidth="1"/>
    <col min="8" max="8" width="24.88671875" customWidth="1"/>
    <col min="9" max="9" width="21.44140625" bestFit="1" customWidth="1"/>
    <col min="10" max="10" width="21.77734375" customWidth="1"/>
    <col min="11" max="11" width="25.77734375" bestFit="1" customWidth="1"/>
    <col min="12" max="12" width="20.88671875" customWidth="1"/>
    <col min="13" max="14" width="20.77734375" bestFit="1" customWidth="1"/>
    <col min="15" max="15" width="12.44140625" bestFit="1" customWidth="1"/>
    <col min="16" max="16" width="25.44140625" bestFit="1" customWidth="1"/>
    <col min="17" max="24" width="8.33203125" bestFit="1" customWidth="1"/>
    <col min="25" max="45" width="9.33203125" bestFit="1" customWidth="1"/>
    <col min="46" max="54" width="8.33203125" bestFit="1" customWidth="1"/>
    <col min="55" max="75" width="9.33203125" bestFit="1" customWidth="1"/>
    <col min="76" max="78" width="10.5546875" bestFit="1" customWidth="1"/>
    <col min="79" max="79" width="9.109375" bestFit="1" customWidth="1"/>
    <col min="80" max="80" width="9.44140625" bestFit="1" customWidth="1"/>
    <col min="81" max="81" width="10.5546875" bestFit="1" customWidth="1"/>
  </cols>
  <sheetData>
    <row r="3" spans="1:15" ht="16.8" customHeight="1" x14ac:dyDescent="0.3"/>
    <row r="4" spans="1:15" x14ac:dyDescent="0.3">
      <c r="A4" t="s">
        <v>0</v>
      </c>
      <c r="D4" s="2" t="s">
        <v>3</v>
      </c>
      <c r="E4" t="s">
        <v>0</v>
      </c>
    </row>
    <row r="5" spans="1:15" x14ac:dyDescent="0.3">
      <c r="A5" s="1">
        <v>493</v>
      </c>
      <c r="D5" s="5" t="s">
        <v>6</v>
      </c>
      <c r="E5" s="1">
        <v>15</v>
      </c>
      <c r="G5" s="2" t="s">
        <v>3</v>
      </c>
      <c r="H5" t="s">
        <v>1</v>
      </c>
      <c r="J5" s="2" t="s">
        <v>3</v>
      </c>
      <c r="K5" t="s">
        <v>2</v>
      </c>
    </row>
    <row r="6" spans="1:15" x14ac:dyDescent="0.3">
      <c r="D6" s="5" t="s">
        <v>7</v>
      </c>
      <c r="E6" s="1">
        <v>14</v>
      </c>
      <c r="G6" s="5" t="s">
        <v>6</v>
      </c>
      <c r="H6" s="7">
        <v>36.4</v>
      </c>
      <c r="J6" s="5" t="s">
        <v>6</v>
      </c>
      <c r="K6" s="7">
        <v>4.8</v>
      </c>
    </row>
    <row r="7" spans="1:15" x14ac:dyDescent="0.3">
      <c r="D7" s="5" t="s">
        <v>8</v>
      </c>
      <c r="E7" s="1">
        <v>15</v>
      </c>
      <c r="G7" s="5" t="s">
        <v>7</v>
      </c>
      <c r="H7" s="7">
        <v>33.357142857142854</v>
      </c>
      <c r="J7" s="5" t="s">
        <v>7</v>
      </c>
      <c r="K7" s="7">
        <v>3.8</v>
      </c>
    </row>
    <row r="8" spans="1:15" x14ac:dyDescent="0.3">
      <c r="D8" s="5" t="s">
        <v>9</v>
      </c>
      <c r="E8" s="1">
        <v>18</v>
      </c>
      <c r="G8" s="5" t="s">
        <v>8</v>
      </c>
      <c r="H8" s="7">
        <v>38.200000000000003</v>
      </c>
      <c r="J8" s="5" t="s">
        <v>8</v>
      </c>
      <c r="K8" s="7">
        <v>2.5</v>
      </c>
    </row>
    <row r="9" spans="1:15" x14ac:dyDescent="0.3">
      <c r="D9" s="5" t="s">
        <v>10</v>
      </c>
      <c r="E9" s="1">
        <v>19</v>
      </c>
      <c r="G9" s="5" t="s">
        <v>9</v>
      </c>
      <c r="H9" s="7">
        <v>37.611111111111114</v>
      </c>
      <c r="J9" s="5" t="s">
        <v>9</v>
      </c>
      <c r="K9" s="7">
        <v>3.75</v>
      </c>
    </row>
    <row r="10" spans="1:15" x14ac:dyDescent="0.3">
      <c r="D10" s="5" t="s">
        <v>11</v>
      </c>
      <c r="E10" s="1">
        <v>15</v>
      </c>
      <c r="G10" s="5" t="s">
        <v>10</v>
      </c>
      <c r="H10" s="7">
        <v>29.210526315789473</v>
      </c>
      <c r="J10" s="5" t="s">
        <v>10</v>
      </c>
      <c r="K10" s="7">
        <v>5.333333333333333</v>
      </c>
    </row>
    <row r="11" spans="1:15" x14ac:dyDescent="0.3">
      <c r="A11" t="s">
        <v>1</v>
      </c>
      <c r="D11" s="5" t="s">
        <v>12</v>
      </c>
      <c r="E11" s="1">
        <v>15</v>
      </c>
      <c r="G11" s="5" t="s">
        <v>11</v>
      </c>
      <c r="H11" s="7">
        <v>37.266666666666666</v>
      </c>
      <c r="J11" s="5" t="s">
        <v>11</v>
      </c>
      <c r="K11" s="7">
        <v>5.6</v>
      </c>
    </row>
    <row r="12" spans="1:15" x14ac:dyDescent="0.3">
      <c r="A12" s="3">
        <v>34.933062880324542</v>
      </c>
      <c r="D12" s="5" t="s">
        <v>13</v>
      </c>
      <c r="E12" s="1">
        <v>10</v>
      </c>
      <c r="G12" s="5" t="s">
        <v>12</v>
      </c>
      <c r="H12" s="7">
        <v>34.133333333333333</v>
      </c>
      <c r="J12" s="5" t="s">
        <v>12</v>
      </c>
      <c r="K12" s="7">
        <v>8.4</v>
      </c>
    </row>
    <row r="13" spans="1:15" x14ac:dyDescent="0.3">
      <c r="B13" t="s">
        <v>72</v>
      </c>
      <c r="D13" s="5" t="s">
        <v>14</v>
      </c>
      <c r="E13" s="1">
        <v>19</v>
      </c>
      <c r="G13" s="5" t="s">
        <v>13</v>
      </c>
      <c r="H13" s="7">
        <v>38.6</v>
      </c>
      <c r="J13" s="5" t="s">
        <v>13</v>
      </c>
      <c r="K13" s="7">
        <v>3</v>
      </c>
    </row>
    <row r="14" spans="1:15" x14ac:dyDescent="0.3">
      <c r="D14" s="5" t="s">
        <v>15</v>
      </c>
      <c r="E14" s="1">
        <v>12</v>
      </c>
      <c r="G14" s="5" t="s">
        <v>14</v>
      </c>
      <c r="H14" s="7">
        <v>36.05263157894737</v>
      </c>
      <c r="J14" s="5" t="s">
        <v>14</v>
      </c>
      <c r="K14" s="7">
        <v>5</v>
      </c>
      <c r="O14" s="2" t="s">
        <v>3</v>
      </c>
    </row>
    <row r="15" spans="1:15" x14ac:dyDescent="0.3">
      <c r="D15" s="5" t="s">
        <v>16</v>
      </c>
      <c r="E15" s="1">
        <v>20</v>
      </c>
      <c r="G15" s="5" t="s">
        <v>15</v>
      </c>
      <c r="H15" s="7">
        <v>39.833333333333336</v>
      </c>
      <c r="J15" s="5" t="s">
        <v>15</v>
      </c>
      <c r="K15" s="7">
        <v>7</v>
      </c>
      <c r="O15" s="5" t="s">
        <v>5</v>
      </c>
    </row>
    <row r="16" spans="1:15" x14ac:dyDescent="0.3">
      <c r="D16" s="5" t="s">
        <v>17</v>
      </c>
      <c r="E16" s="1">
        <v>18</v>
      </c>
      <c r="G16" s="5" t="s">
        <v>16</v>
      </c>
      <c r="H16" s="7">
        <v>34.700000000000003</v>
      </c>
      <c r="J16" s="5" t="s">
        <v>16</v>
      </c>
      <c r="K16" s="7">
        <v>5.2857142857142856</v>
      </c>
      <c r="O16" s="5" t="s">
        <v>4</v>
      </c>
    </row>
    <row r="17" spans="1:11" x14ac:dyDescent="0.3">
      <c r="A17" t="s">
        <v>2</v>
      </c>
      <c r="D17" s="5" t="s">
        <v>18</v>
      </c>
      <c r="E17" s="1">
        <v>20</v>
      </c>
      <c r="G17" s="5" t="s">
        <v>17</v>
      </c>
      <c r="H17" s="7">
        <v>41.055555555555557</v>
      </c>
      <c r="J17" s="5" t="s">
        <v>17</v>
      </c>
      <c r="K17" s="7">
        <v>3</v>
      </c>
    </row>
    <row r="18" spans="1:11" x14ac:dyDescent="0.3">
      <c r="A18" s="3">
        <v>4.7449664429530198</v>
      </c>
      <c r="D18" s="5" t="s">
        <v>19</v>
      </c>
      <c r="E18" s="1">
        <v>11</v>
      </c>
      <c r="G18" s="5" t="s">
        <v>18</v>
      </c>
      <c r="H18" s="7">
        <v>36.950000000000003</v>
      </c>
      <c r="J18" s="5" t="s">
        <v>18</v>
      </c>
      <c r="K18" s="7">
        <v>4.5</v>
      </c>
    </row>
    <row r="19" spans="1:11" x14ac:dyDescent="0.3">
      <c r="D19" s="5" t="s">
        <v>20</v>
      </c>
      <c r="E19" s="1">
        <v>10</v>
      </c>
      <c r="G19" s="5" t="s">
        <v>19</v>
      </c>
      <c r="H19" s="7">
        <v>38.18181818181818</v>
      </c>
      <c r="J19" s="5" t="s">
        <v>19</v>
      </c>
      <c r="K19" s="7">
        <v>6.25</v>
      </c>
    </row>
    <row r="20" spans="1:11" x14ac:dyDescent="0.3">
      <c r="D20" s="5" t="s">
        <v>21</v>
      </c>
      <c r="E20" s="1">
        <v>14</v>
      </c>
      <c r="G20" s="5" t="s">
        <v>20</v>
      </c>
      <c r="H20" s="7">
        <v>30.9</v>
      </c>
      <c r="J20" s="5" t="s">
        <v>20</v>
      </c>
      <c r="K20" s="7">
        <v>5</v>
      </c>
    </row>
    <row r="21" spans="1:11" x14ac:dyDescent="0.3">
      <c r="D21" s="5" t="s">
        <v>22</v>
      </c>
      <c r="E21" s="1">
        <v>11</v>
      </c>
      <c r="G21" s="5" t="s">
        <v>21</v>
      </c>
      <c r="H21" s="7">
        <v>27.571428571428573</v>
      </c>
      <c r="J21" s="5" t="s">
        <v>21</v>
      </c>
      <c r="K21" s="7">
        <v>6.8</v>
      </c>
    </row>
    <row r="22" spans="1:11" x14ac:dyDescent="0.3">
      <c r="D22" s="5" t="s">
        <v>23</v>
      </c>
      <c r="E22" s="1">
        <v>25</v>
      </c>
      <c r="G22" s="5" t="s">
        <v>22</v>
      </c>
      <c r="H22" s="7">
        <v>33.18181818181818</v>
      </c>
      <c r="J22" s="5" t="s">
        <v>22</v>
      </c>
      <c r="K22" s="7">
        <v>5</v>
      </c>
    </row>
    <row r="23" spans="1:11" x14ac:dyDescent="0.3">
      <c r="D23" s="5" t="s">
        <v>24</v>
      </c>
      <c r="E23" s="1">
        <v>17</v>
      </c>
      <c r="G23" s="5" t="s">
        <v>23</v>
      </c>
      <c r="H23" s="7">
        <v>34.28</v>
      </c>
      <c r="J23" s="5" t="s">
        <v>23</v>
      </c>
      <c r="K23" s="7">
        <v>4.7142857142857144</v>
      </c>
    </row>
    <row r="24" spans="1:11" x14ac:dyDescent="0.3">
      <c r="D24" s="5" t="s">
        <v>25</v>
      </c>
      <c r="E24" s="1">
        <v>22</v>
      </c>
      <c r="G24" s="5" t="s">
        <v>24</v>
      </c>
      <c r="H24" s="7">
        <v>39.764705882352942</v>
      </c>
      <c r="J24" s="5" t="s">
        <v>24</v>
      </c>
      <c r="K24" s="7">
        <v>6.7142857142857144</v>
      </c>
    </row>
    <row r="25" spans="1:11" x14ac:dyDescent="0.3">
      <c r="A25" t="s">
        <v>2</v>
      </c>
      <c r="D25" s="5" t="s">
        <v>26</v>
      </c>
      <c r="E25" s="1">
        <v>18</v>
      </c>
      <c r="G25" s="5" t="s">
        <v>25</v>
      </c>
      <c r="H25" s="7">
        <v>31.954545454545453</v>
      </c>
      <c r="J25" s="5" t="s">
        <v>25</v>
      </c>
      <c r="K25" s="7">
        <v>1.5714285714285714</v>
      </c>
    </row>
    <row r="26" spans="1:11" x14ac:dyDescent="0.3">
      <c r="A26" s="3">
        <v>4.7449664429530198</v>
      </c>
      <c r="D26" s="5" t="s">
        <v>27</v>
      </c>
      <c r="E26" s="1">
        <v>16</v>
      </c>
      <c r="G26" s="5" t="s">
        <v>26</v>
      </c>
      <c r="H26" s="7">
        <v>30.166666666666668</v>
      </c>
      <c r="J26" s="5" t="s">
        <v>26</v>
      </c>
      <c r="K26" s="7">
        <v>5.125</v>
      </c>
    </row>
    <row r="27" spans="1:11" x14ac:dyDescent="0.3">
      <c r="D27" s="5" t="s">
        <v>28</v>
      </c>
      <c r="E27" s="1">
        <v>14</v>
      </c>
      <c r="G27" s="5" t="s">
        <v>27</v>
      </c>
      <c r="H27" s="7">
        <v>36.875</v>
      </c>
      <c r="J27" s="5" t="s">
        <v>27</v>
      </c>
      <c r="K27" s="7">
        <v>4.5</v>
      </c>
    </row>
    <row r="28" spans="1:11" x14ac:dyDescent="0.3">
      <c r="D28" s="5" t="s">
        <v>29</v>
      </c>
      <c r="E28" s="1">
        <v>13</v>
      </c>
      <c r="G28" s="5" t="s">
        <v>28</v>
      </c>
      <c r="H28" s="7">
        <v>38.714285714285715</v>
      </c>
      <c r="J28" s="5" t="s">
        <v>28</v>
      </c>
      <c r="K28" s="7">
        <v>5.666666666666667</v>
      </c>
    </row>
    <row r="29" spans="1:11" x14ac:dyDescent="0.3">
      <c r="D29" s="5" t="s">
        <v>30</v>
      </c>
      <c r="E29" s="1">
        <v>15</v>
      </c>
      <c r="G29" s="5" t="s">
        <v>29</v>
      </c>
      <c r="H29" s="7">
        <v>31.923076923076923</v>
      </c>
      <c r="J29" s="5" t="s">
        <v>29</v>
      </c>
      <c r="K29" s="7">
        <v>6.5</v>
      </c>
    </row>
    <row r="30" spans="1:11" x14ac:dyDescent="0.3">
      <c r="D30" s="5" t="s">
        <v>31</v>
      </c>
      <c r="E30" s="1">
        <v>18</v>
      </c>
      <c r="G30" s="5" t="s">
        <v>30</v>
      </c>
      <c r="H30" s="7">
        <v>29.6</v>
      </c>
      <c r="J30" s="5" t="s">
        <v>30</v>
      </c>
      <c r="K30" s="7">
        <v>4.333333333333333</v>
      </c>
    </row>
    <row r="31" spans="1:11" x14ac:dyDescent="0.3">
      <c r="D31" s="5" t="s">
        <v>32</v>
      </c>
      <c r="E31" s="1">
        <v>10</v>
      </c>
      <c r="G31" s="5" t="s">
        <v>31</v>
      </c>
      <c r="H31" s="7">
        <v>31.666666666666668</v>
      </c>
      <c r="J31" s="5" t="s">
        <v>31</v>
      </c>
      <c r="K31" s="7">
        <v>4</v>
      </c>
    </row>
    <row r="32" spans="1:11" x14ac:dyDescent="0.3">
      <c r="D32" s="5" t="s">
        <v>33</v>
      </c>
      <c r="E32" s="1">
        <v>15</v>
      </c>
      <c r="G32" s="5" t="s">
        <v>32</v>
      </c>
      <c r="H32" s="7">
        <v>42.6</v>
      </c>
      <c r="J32" s="5" t="s">
        <v>32</v>
      </c>
      <c r="K32" s="7">
        <v>4.5</v>
      </c>
    </row>
    <row r="33" spans="4:16" x14ac:dyDescent="0.3">
      <c r="D33" s="5" t="s">
        <v>34</v>
      </c>
      <c r="E33" s="1">
        <v>18</v>
      </c>
      <c r="G33" s="5" t="s">
        <v>33</v>
      </c>
      <c r="H33" s="7">
        <v>33.799999999999997</v>
      </c>
      <c r="J33" s="5" t="s">
        <v>33</v>
      </c>
      <c r="K33" s="7">
        <v>3.6666666666666665</v>
      </c>
    </row>
    <row r="34" spans="4:16" x14ac:dyDescent="0.3">
      <c r="D34" s="5" t="s">
        <v>35</v>
      </c>
      <c r="E34" s="1">
        <v>16</v>
      </c>
      <c r="G34" s="5" t="s">
        <v>34</v>
      </c>
      <c r="H34" s="7">
        <v>40.555555555555557</v>
      </c>
      <c r="J34" s="5" t="s">
        <v>34</v>
      </c>
      <c r="K34" s="7">
        <v>3.2</v>
      </c>
    </row>
    <row r="35" spans="4:16" x14ac:dyDescent="0.3">
      <c r="D35" s="5" t="s">
        <v>36</v>
      </c>
      <c r="E35" s="1">
        <v>20</v>
      </c>
      <c r="G35" s="5" t="s">
        <v>35</v>
      </c>
      <c r="H35" s="7">
        <v>26.75</v>
      </c>
      <c r="J35" s="5" t="s">
        <v>35</v>
      </c>
      <c r="K35" s="7">
        <v>2.6666666666666665</v>
      </c>
    </row>
    <row r="36" spans="4:16" x14ac:dyDescent="0.3">
      <c r="D36" s="5" t="s">
        <v>4</v>
      </c>
      <c r="E36" s="1">
        <v>493</v>
      </c>
      <c r="G36" s="5" t="s">
        <v>36</v>
      </c>
      <c r="H36" s="7">
        <v>35.049999999999997</v>
      </c>
      <c r="J36" s="5" t="s">
        <v>36</v>
      </c>
      <c r="K36" s="7">
        <v>5</v>
      </c>
    </row>
    <row r="37" spans="4:16" x14ac:dyDescent="0.3">
      <c r="G37" s="5" t="s">
        <v>4</v>
      </c>
      <c r="H37" s="7">
        <v>34.933062880324542</v>
      </c>
      <c r="J37" s="5" t="s">
        <v>4</v>
      </c>
      <c r="K37" s="7">
        <v>4.7449664429530198</v>
      </c>
    </row>
    <row r="43" spans="4:16" x14ac:dyDescent="0.3">
      <c r="L43" t="s">
        <v>70</v>
      </c>
    </row>
    <row r="44" spans="4:16" x14ac:dyDescent="0.3">
      <c r="L44" s="2" t="s">
        <v>3</v>
      </c>
      <c r="M44" t="s">
        <v>66</v>
      </c>
    </row>
    <row r="45" spans="4:16" x14ac:dyDescent="0.3">
      <c r="L45" s="5" t="s">
        <v>50</v>
      </c>
      <c r="M45" s="9">
        <v>248</v>
      </c>
    </row>
    <row r="46" spans="4:16" x14ac:dyDescent="0.3">
      <c r="L46" s="5" t="s">
        <v>37</v>
      </c>
      <c r="M46" s="9">
        <v>245</v>
      </c>
    </row>
    <row r="47" spans="4:16" x14ac:dyDescent="0.3">
      <c r="G47" t="s">
        <v>68</v>
      </c>
      <c r="L47" s="5" t="s">
        <v>4</v>
      </c>
      <c r="M47" s="9">
        <v>493</v>
      </c>
      <c r="O47" s="2" t="s">
        <v>3</v>
      </c>
      <c r="P47" t="s">
        <v>67</v>
      </c>
    </row>
    <row r="48" spans="4:16" x14ac:dyDescent="0.3">
      <c r="J48" t="s">
        <v>69</v>
      </c>
      <c r="O48" s="5" t="s">
        <v>57</v>
      </c>
      <c r="P48" s="9">
        <v>9</v>
      </c>
    </row>
    <row r="49" spans="1:16" x14ac:dyDescent="0.3">
      <c r="G49" s="2" t="s">
        <v>3</v>
      </c>
      <c r="H49" t="s">
        <v>64</v>
      </c>
      <c r="J49" s="2" t="s">
        <v>3</v>
      </c>
      <c r="K49" t="s">
        <v>65</v>
      </c>
      <c r="O49" s="5" t="s">
        <v>58</v>
      </c>
      <c r="P49" s="9">
        <v>9</v>
      </c>
    </row>
    <row r="50" spans="1:16" x14ac:dyDescent="0.3">
      <c r="G50" s="5" t="s">
        <v>42</v>
      </c>
      <c r="H50" s="9">
        <v>52</v>
      </c>
      <c r="J50" s="5" t="s">
        <v>41</v>
      </c>
      <c r="K50" s="9">
        <v>281</v>
      </c>
      <c r="O50" s="5" t="s">
        <v>55</v>
      </c>
      <c r="P50" s="9">
        <v>10</v>
      </c>
    </row>
    <row r="51" spans="1:16" x14ac:dyDescent="0.3">
      <c r="G51" s="5" t="s">
        <v>47</v>
      </c>
      <c r="H51" s="9">
        <v>65</v>
      </c>
      <c r="J51" s="5" t="s">
        <v>44</v>
      </c>
      <c r="K51" s="9">
        <v>212</v>
      </c>
      <c r="O51" s="5" t="s">
        <v>56</v>
      </c>
      <c r="P51" s="9">
        <v>11</v>
      </c>
    </row>
    <row r="52" spans="1:16" x14ac:dyDescent="0.3">
      <c r="G52" s="5" t="s">
        <v>45</v>
      </c>
      <c r="H52" s="9">
        <v>64</v>
      </c>
      <c r="J52" s="5" t="s">
        <v>4</v>
      </c>
      <c r="K52" s="9">
        <v>493</v>
      </c>
      <c r="O52" s="5" t="s">
        <v>54</v>
      </c>
      <c r="P52" s="9">
        <v>15</v>
      </c>
    </row>
    <row r="53" spans="1:16" x14ac:dyDescent="0.3">
      <c r="G53" s="5" t="s">
        <v>46</v>
      </c>
      <c r="H53" s="9">
        <v>57</v>
      </c>
      <c r="O53" s="5" t="s">
        <v>53</v>
      </c>
      <c r="P53" s="9">
        <v>61</v>
      </c>
    </row>
    <row r="54" spans="1:16" x14ac:dyDescent="0.3">
      <c r="A54" t="s">
        <v>71</v>
      </c>
      <c r="G54" s="5" t="s">
        <v>40</v>
      </c>
      <c r="H54" s="9">
        <v>71</v>
      </c>
      <c r="O54" s="5" t="s">
        <v>52</v>
      </c>
      <c r="P54" s="9">
        <v>96</v>
      </c>
    </row>
    <row r="55" spans="1:16" x14ac:dyDescent="0.3">
      <c r="G55" s="5" t="s">
        <v>43</v>
      </c>
      <c r="H55" s="9">
        <v>59</v>
      </c>
      <c r="O55" s="5" t="s">
        <v>38</v>
      </c>
      <c r="P55" s="9">
        <v>282</v>
      </c>
    </row>
    <row r="56" spans="1:16" x14ac:dyDescent="0.3">
      <c r="A56" s="2" t="s">
        <v>3</v>
      </c>
      <c r="B56" t="s">
        <v>59</v>
      </c>
      <c r="C56" t="s">
        <v>60</v>
      </c>
      <c r="G56" s="5" t="s">
        <v>48</v>
      </c>
      <c r="H56" s="9">
        <v>61</v>
      </c>
      <c r="O56" s="5" t="s">
        <v>4</v>
      </c>
      <c r="P56" s="9">
        <v>493</v>
      </c>
    </row>
    <row r="57" spans="1:16" x14ac:dyDescent="0.3">
      <c r="A57" s="5" t="s">
        <v>39</v>
      </c>
      <c r="B57" s="9">
        <v>239</v>
      </c>
      <c r="C57" s="10">
        <v>0.48478701825557807</v>
      </c>
      <c r="G57" s="5" t="s">
        <v>49</v>
      </c>
      <c r="H57" s="9">
        <v>64</v>
      </c>
    </row>
    <row r="58" spans="1:16" x14ac:dyDescent="0.3">
      <c r="A58" s="5" t="s">
        <v>51</v>
      </c>
      <c r="B58" s="9">
        <v>254</v>
      </c>
      <c r="C58" s="10">
        <v>0.51521298174442187</v>
      </c>
      <c r="G58" s="5" t="s">
        <v>4</v>
      </c>
      <c r="H58" s="9">
        <v>493</v>
      </c>
    </row>
    <row r="59" spans="1:16" x14ac:dyDescent="0.3">
      <c r="A59" s="5" t="s">
        <v>4</v>
      </c>
      <c r="B59" s="9">
        <v>493</v>
      </c>
      <c r="C59" s="10">
        <v>1</v>
      </c>
    </row>
    <row r="62" spans="1:16" x14ac:dyDescent="0.3">
      <c r="A62" s="14" t="s">
        <v>61</v>
      </c>
      <c r="B62" s="13" t="s">
        <v>63</v>
      </c>
      <c r="C62" s="13" t="s">
        <v>62</v>
      </c>
      <c r="D62" s="11"/>
    </row>
    <row r="63" spans="1:16" x14ac:dyDescent="0.3">
      <c r="A63" s="8" t="str">
        <f>A58</f>
        <v>Not Admitted</v>
      </c>
      <c r="B63" s="8">
        <f>B58</f>
        <v>254</v>
      </c>
      <c r="C63" s="12">
        <f>C58</f>
        <v>0.51521298174442187</v>
      </c>
    </row>
    <row r="64" spans="1:16" x14ac:dyDescent="0.3">
      <c r="A64" s="8" t="str">
        <f>A57</f>
        <v>Admitted</v>
      </c>
      <c r="B64" s="8">
        <f>B57</f>
        <v>239</v>
      </c>
      <c r="C64" s="12">
        <f>C57</f>
        <v>0.48478701825557807</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8BEB2-A617-4153-ADFB-7B748E93D3DB}">
  <dimension ref="A1:V171"/>
  <sheetViews>
    <sheetView tabSelected="1" zoomScale="112" zoomScaleNormal="112" workbookViewId="0">
      <selection activeCell="R7" sqref="R7"/>
    </sheetView>
  </sheetViews>
  <sheetFormatPr defaultRowHeight="14.4" x14ac:dyDescent="0.3"/>
  <sheetData>
    <row r="1" spans="1:22" x14ac:dyDescent="0.3">
      <c r="A1" s="4"/>
      <c r="B1" s="4"/>
      <c r="C1" s="4"/>
      <c r="D1" s="4"/>
      <c r="E1" s="4"/>
      <c r="F1" s="4"/>
      <c r="G1" s="4"/>
      <c r="H1" s="4"/>
      <c r="I1" s="4"/>
      <c r="J1" s="4"/>
      <c r="K1" s="4"/>
      <c r="L1" s="4"/>
      <c r="M1" s="4"/>
      <c r="N1" s="4"/>
      <c r="O1" s="4"/>
      <c r="P1" s="4"/>
      <c r="Q1" s="4"/>
      <c r="R1" s="4"/>
      <c r="S1" s="4"/>
      <c r="T1" s="4"/>
      <c r="U1" s="4"/>
      <c r="V1" s="4"/>
    </row>
    <row r="2" spans="1:22" x14ac:dyDescent="0.3">
      <c r="A2" s="4"/>
      <c r="B2" s="4"/>
      <c r="C2" s="4"/>
      <c r="D2" s="4"/>
      <c r="E2" s="4"/>
      <c r="F2" s="4"/>
      <c r="G2" s="4"/>
      <c r="H2" s="4"/>
      <c r="I2" s="4"/>
      <c r="J2" s="4"/>
      <c r="K2" s="4"/>
      <c r="L2" s="4"/>
      <c r="M2" s="4"/>
      <c r="N2" s="4"/>
      <c r="O2" s="4"/>
      <c r="P2" s="4"/>
      <c r="Q2" s="4"/>
      <c r="R2" s="4"/>
      <c r="S2" s="4"/>
      <c r="T2" s="4"/>
      <c r="U2" s="4"/>
      <c r="V2" s="4"/>
    </row>
    <row r="3" spans="1:22" x14ac:dyDescent="0.3">
      <c r="A3" s="4"/>
      <c r="B3" s="4"/>
      <c r="C3" s="4"/>
      <c r="D3" s="4"/>
      <c r="E3" s="4"/>
      <c r="F3" s="4"/>
      <c r="G3" s="4"/>
      <c r="H3" s="4"/>
      <c r="I3" s="4"/>
      <c r="J3" s="4"/>
      <c r="K3" s="4"/>
      <c r="L3" s="4"/>
      <c r="M3" s="4"/>
      <c r="N3" s="4"/>
      <c r="O3" s="4"/>
      <c r="P3" s="4"/>
      <c r="Q3" s="4"/>
      <c r="R3" s="4"/>
      <c r="S3" s="4"/>
      <c r="T3" s="4"/>
      <c r="U3" s="4"/>
      <c r="V3" s="4"/>
    </row>
    <row r="4" spans="1:22" x14ac:dyDescent="0.3">
      <c r="A4" s="4"/>
      <c r="B4" s="4"/>
      <c r="C4" s="4"/>
      <c r="D4" s="4"/>
      <c r="E4" s="4"/>
      <c r="F4" s="4"/>
      <c r="G4" s="4"/>
      <c r="H4" s="4"/>
      <c r="I4" s="4"/>
      <c r="J4" s="4"/>
      <c r="K4" s="4"/>
      <c r="L4" s="4"/>
      <c r="M4" s="4"/>
      <c r="N4" s="4"/>
      <c r="O4" s="4"/>
      <c r="P4" s="4"/>
      <c r="Q4" s="4"/>
      <c r="R4" s="4"/>
      <c r="S4" s="4"/>
      <c r="T4" s="4"/>
      <c r="U4" s="4"/>
      <c r="V4" s="4"/>
    </row>
    <row r="5" spans="1:22" x14ac:dyDescent="0.3">
      <c r="A5" s="4"/>
      <c r="B5" s="4"/>
      <c r="C5" s="4"/>
      <c r="D5" s="4"/>
      <c r="E5" s="4"/>
      <c r="F5" s="4"/>
      <c r="G5" s="4"/>
      <c r="H5" s="4"/>
      <c r="I5" s="4"/>
      <c r="J5" s="4"/>
      <c r="K5" s="4"/>
      <c r="L5" s="4"/>
      <c r="M5" s="4"/>
      <c r="N5" s="4"/>
      <c r="O5" s="4"/>
      <c r="P5" s="4"/>
      <c r="Q5" s="4"/>
      <c r="R5" s="4"/>
      <c r="S5" s="4"/>
      <c r="T5" s="4"/>
      <c r="U5" s="4"/>
      <c r="V5" s="4"/>
    </row>
    <row r="6" spans="1:22" x14ac:dyDescent="0.3">
      <c r="A6" s="4"/>
      <c r="B6" s="4"/>
      <c r="C6" s="4"/>
      <c r="D6" s="4"/>
      <c r="E6" s="4"/>
      <c r="F6" s="4"/>
      <c r="G6" s="4"/>
      <c r="H6" s="4"/>
      <c r="I6" s="4"/>
      <c r="J6" s="4"/>
      <c r="K6" s="4"/>
      <c r="L6" s="4"/>
      <c r="M6" s="4"/>
      <c r="N6" s="4"/>
      <c r="O6" s="4"/>
      <c r="P6" s="4"/>
      <c r="Q6" s="4"/>
      <c r="R6" s="4"/>
      <c r="S6" s="4"/>
      <c r="T6" s="4"/>
      <c r="U6" s="4"/>
      <c r="V6" s="4"/>
    </row>
    <row r="7" spans="1:22" x14ac:dyDescent="0.3">
      <c r="A7" s="4"/>
      <c r="B7" s="4"/>
      <c r="C7" s="4"/>
      <c r="D7" s="4"/>
      <c r="E7" s="4"/>
      <c r="F7" s="4"/>
      <c r="G7" s="4"/>
      <c r="H7" s="4"/>
      <c r="I7" s="4"/>
      <c r="J7" s="4"/>
      <c r="K7" s="4"/>
      <c r="L7" s="4"/>
      <c r="M7" s="4"/>
      <c r="N7" s="4"/>
      <c r="O7" s="4"/>
      <c r="P7" s="4"/>
      <c r="Q7" s="4"/>
      <c r="R7" s="4"/>
      <c r="S7" s="4"/>
      <c r="T7" s="4"/>
      <c r="U7" s="4"/>
      <c r="V7" s="4"/>
    </row>
    <row r="8" spans="1:22" x14ac:dyDescent="0.3">
      <c r="A8" s="4"/>
      <c r="B8" s="4"/>
      <c r="C8" s="4"/>
      <c r="D8" s="4"/>
      <c r="E8" s="4"/>
      <c r="F8" s="4"/>
      <c r="G8" s="4"/>
      <c r="H8" s="4"/>
      <c r="I8" s="4"/>
      <c r="J8" s="4"/>
      <c r="K8" s="4"/>
      <c r="L8" s="4"/>
      <c r="M8" s="4"/>
      <c r="N8" s="4"/>
      <c r="O8" s="4"/>
      <c r="P8" s="4"/>
      <c r="Q8" s="4"/>
      <c r="R8" s="4"/>
      <c r="S8" s="4"/>
      <c r="T8" s="4"/>
      <c r="U8" s="4"/>
      <c r="V8" s="4"/>
    </row>
    <row r="9" spans="1:22" x14ac:dyDescent="0.3">
      <c r="A9" s="4"/>
      <c r="B9" s="4"/>
      <c r="C9" s="4"/>
      <c r="D9" s="4"/>
      <c r="E9" s="4"/>
      <c r="F9" s="4"/>
      <c r="G9" s="4"/>
      <c r="H9" s="4"/>
      <c r="I9" s="4"/>
      <c r="J9" s="4"/>
      <c r="K9" s="4"/>
      <c r="L9" s="4"/>
      <c r="M9" s="4"/>
      <c r="N9" s="4"/>
      <c r="O9" s="4"/>
      <c r="P9" s="4"/>
      <c r="Q9" s="4"/>
      <c r="R9" s="4"/>
      <c r="S9" s="4"/>
      <c r="T9" s="4"/>
      <c r="U9" s="4"/>
      <c r="V9" s="4"/>
    </row>
    <row r="10" spans="1:22" x14ac:dyDescent="0.3">
      <c r="A10" s="4"/>
      <c r="B10" s="4"/>
      <c r="C10" s="4"/>
      <c r="D10" s="4"/>
      <c r="E10" s="4"/>
      <c r="F10" s="4"/>
      <c r="G10" s="4"/>
      <c r="H10" s="4"/>
      <c r="I10" s="4"/>
      <c r="J10" s="4"/>
      <c r="K10" s="4"/>
      <c r="L10" s="4"/>
      <c r="M10" s="4"/>
      <c r="N10" s="4"/>
      <c r="O10" s="4"/>
      <c r="P10" s="4"/>
      <c r="Q10" s="4"/>
      <c r="R10" s="4"/>
      <c r="S10" s="4"/>
      <c r="T10" s="4"/>
      <c r="U10" s="4"/>
      <c r="V10" s="4"/>
    </row>
    <row r="11" spans="1:22" x14ac:dyDescent="0.3">
      <c r="A11" s="4"/>
      <c r="B11" s="4"/>
      <c r="C11" s="4"/>
      <c r="D11" s="4"/>
      <c r="E11" s="4"/>
      <c r="F11" s="4"/>
      <c r="G11" s="4"/>
      <c r="H11" s="4"/>
      <c r="I11" s="4"/>
      <c r="J11" s="4"/>
      <c r="K11" s="4"/>
      <c r="L11" s="4"/>
      <c r="M11" s="4"/>
      <c r="N11" s="4"/>
      <c r="O11" s="4"/>
      <c r="P11" s="4"/>
      <c r="Q11" s="4"/>
      <c r="R11" s="4"/>
      <c r="S11" s="4"/>
      <c r="T11" s="4"/>
      <c r="U11" s="4"/>
      <c r="V11" s="4"/>
    </row>
    <row r="12" spans="1:22" x14ac:dyDescent="0.3">
      <c r="A12" s="4"/>
      <c r="B12" s="4"/>
      <c r="C12" s="4"/>
      <c r="D12" s="4"/>
      <c r="E12" s="4"/>
      <c r="F12" s="4"/>
      <c r="G12" s="4"/>
      <c r="H12" s="4"/>
      <c r="I12" s="4"/>
      <c r="J12" s="4"/>
      <c r="K12" s="4"/>
      <c r="L12" s="4"/>
      <c r="M12" s="4"/>
      <c r="N12" s="4"/>
      <c r="O12" s="4"/>
      <c r="P12" s="4"/>
      <c r="Q12" s="4"/>
      <c r="R12" s="4"/>
      <c r="S12" s="4"/>
      <c r="T12" s="4"/>
      <c r="U12" s="4"/>
      <c r="V12" s="4"/>
    </row>
    <row r="13" spans="1:22" x14ac:dyDescent="0.3">
      <c r="A13" s="4"/>
      <c r="B13" s="4"/>
      <c r="C13" s="4"/>
      <c r="D13" s="4"/>
      <c r="E13" s="4"/>
      <c r="F13" s="4"/>
      <c r="G13" s="4"/>
      <c r="H13" s="4"/>
      <c r="I13" s="4"/>
      <c r="J13" s="4"/>
      <c r="K13" s="4"/>
      <c r="L13" s="4"/>
      <c r="M13" s="4"/>
      <c r="N13" s="4"/>
      <c r="O13" s="4"/>
      <c r="P13" s="4"/>
      <c r="Q13" s="4"/>
      <c r="R13" s="4"/>
      <c r="S13" s="4"/>
      <c r="T13" s="4"/>
      <c r="U13" s="4"/>
      <c r="V13" s="4"/>
    </row>
    <row r="14" spans="1:22" x14ac:dyDescent="0.3">
      <c r="A14" s="4"/>
      <c r="B14" s="4"/>
      <c r="C14" s="4"/>
      <c r="D14" s="4"/>
      <c r="E14" s="4"/>
      <c r="F14" s="4"/>
      <c r="G14" s="4"/>
      <c r="H14" s="4"/>
      <c r="I14" s="4"/>
      <c r="J14" s="4"/>
      <c r="K14" s="4"/>
      <c r="L14" s="4"/>
      <c r="M14" s="4"/>
      <c r="N14" s="4"/>
      <c r="O14" s="4"/>
      <c r="P14" s="4"/>
      <c r="Q14" s="4"/>
      <c r="R14" s="4"/>
      <c r="S14" s="4"/>
      <c r="T14" s="4"/>
      <c r="U14" s="4"/>
      <c r="V14" s="4"/>
    </row>
    <row r="15" spans="1:22" x14ac:dyDescent="0.3">
      <c r="A15" s="4"/>
      <c r="B15" s="4"/>
      <c r="C15" s="4"/>
      <c r="D15" s="4"/>
      <c r="E15" s="4"/>
      <c r="F15" s="4"/>
      <c r="G15" s="4"/>
      <c r="H15" s="4"/>
      <c r="I15" s="4"/>
      <c r="J15" s="4"/>
      <c r="K15" s="4"/>
      <c r="L15" s="4"/>
      <c r="M15" s="4"/>
      <c r="N15" s="4"/>
      <c r="O15" s="4"/>
      <c r="P15" s="4"/>
      <c r="Q15" s="4"/>
      <c r="R15" s="4"/>
      <c r="S15" s="4"/>
      <c r="T15" s="4"/>
      <c r="U15" s="4"/>
      <c r="V15" s="4"/>
    </row>
    <row r="16" spans="1:22" x14ac:dyDescent="0.3">
      <c r="A16" s="4"/>
      <c r="B16" s="4"/>
      <c r="C16" s="4"/>
      <c r="D16" s="4"/>
      <c r="E16" s="4"/>
      <c r="F16" s="4"/>
      <c r="G16" s="4"/>
      <c r="H16" s="4"/>
      <c r="I16" s="4"/>
      <c r="J16" s="4"/>
      <c r="K16" s="4"/>
      <c r="L16" s="4"/>
      <c r="M16" s="4"/>
      <c r="N16" s="4"/>
      <c r="O16" s="4"/>
      <c r="P16" s="4"/>
      <c r="Q16" s="4"/>
      <c r="R16" s="4"/>
      <c r="S16" s="4"/>
      <c r="T16" s="4"/>
      <c r="U16" s="4"/>
      <c r="V16" s="4"/>
    </row>
    <row r="17" spans="1:22" x14ac:dyDescent="0.3">
      <c r="A17" s="4"/>
      <c r="B17" s="4"/>
      <c r="C17" s="4"/>
      <c r="D17" s="4"/>
      <c r="E17" s="4"/>
      <c r="F17" s="4"/>
      <c r="G17" s="4"/>
      <c r="H17" s="4"/>
      <c r="I17" s="4"/>
      <c r="J17" s="4"/>
      <c r="K17" s="4"/>
      <c r="L17" s="4"/>
      <c r="M17" s="4"/>
      <c r="N17" s="4"/>
      <c r="O17" s="4"/>
      <c r="P17" s="4"/>
      <c r="Q17" s="4"/>
      <c r="R17" s="4"/>
      <c r="S17" s="4"/>
      <c r="T17" s="4"/>
      <c r="U17" s="4"/>
      <c r="V17" s="4"/>
    </row>
    <row r="18" spans="1:22" x14ac:dyDescent="0.3">
      <c r="A18" s="4"/>
      <c r="B18" s="4"/>
      <c r="C18" s="4"/>
      <c r="D18" s="4"/>
      <c r="E18" s="4"/>
      <c r="F18" s="4"/>
      <c r="G18" s="4"/>
      <c r="H18" s="4"/>
      <c r="I18" s="4"/>
      <c r="J18" s="4"/>
      <c r="K18" s="4"/>
      <c r="L18" s="4"/>
      <c r="M18" s="4"/>
      <c r="N18" s="4"/>
      <c r="O18" s="4"/>
      <c r="P18" s="4"/>
      <c r="Q18" s="4"/>
      <c r="R18" s="4"/>
      <c r="S18" s="4"/>
      <c r="T18" s="4"/>
      <c r="U18" s="4"/>
      <c r="V18" s="4"/>
    </row>
    <row r="19" spans="1:22" x14ac:dyDescent="0.3">
      <c r="A19" s="4"/>
      <c r="B19" s="4"/>
      <c r="C19" s="4"/>
      <c r="D19" s="4"/>
      <c r="E19" s="4"/>
      <c r="F19" s="4"/>
      <c r="G19" s="4"/>
      <c r="H19" s="4"/>
      <c r="I19" s="4"/>
      <c r="J19" s="4"/>
      <c r="K19" s="4"/>
      <c r="L19" s="4"/>
      <c r="M19" s="4"/>
      <c r="N19" s="4"/>
      <c r="O19" s="4"/>
      <c r="P19" s="4"/>
      <c r="Q19" s="4"/>
      <c r="R19" s="4"/>
      <c r="S19" s="4"/>
      <c r="T19" s="4"/>
      <c r="U19" s="4"/>
      <c r="V19" s="4"/>
    </row>
    <row r="20" spans="1:22" x14ac:dyDescent="0.3">
      <c r="A20" s="4"/>
      <c r="B20" s="4"/>
      <c r="C20" s="4"/>
      <c r="D20" s="4"/>
      <c r="E20" s="4"/>
      <c r="F20" s="4"/>
      <c r="G20" s="4"/>
      <c r="H20" s="4"/>
      <c r="I20" s="4"/>
      <c r="J20" s="4"/>
      <c r="K20" s="4"/>
      <c r="L20" s="4"/>
      <c r="M20" s="4"/>
      <c r="N20" s="4"/>
      <c r="O20" s="4"/>
      <c r="P20" s="4"/>
      <c r="Q20" s="4"/>
      <c r="R20" s="4"/>
      <c r="S20" s="4"/>
      <c r="T20" s="4"/>
      <c r="U20" s="4"/>
      <c r="V20" s="4"/>
    </row>
    <row r="21" spans="1:22" x14ac:dyDescent="0.3">
      <c r="A21" s="4"/>
      <c r="B21" s="4"/>
      <c r="C21" s="4"/>
      <c r="D21" s="4"/>
      <c r="E21" s="4"/>
      <c r="F21" s="4"/>
      <c r="G21" s="4"/>
      <c r="H21" s="4"/>
      <c r="I21" s="4"/>
      <c r="J21" s="4"/>
      <c r="K21" s="4"/>
      <c r="L21" s="4"/>
      <c r="M21" s="4"/>
      <c r="N21" s="4"/>
      <c r="O21" s="4"/>
      <c r="P21" s="4"/>
      <c r="Q21" s="4"/>
      <c r="R21" s="4"/>
      <c r="S21" s="4"/>
      <c r="T21" s="4"/>
      <c r="U21" s="4"/>
      <c r="V21" s="4"/>
    </row>
    <row r="22" spans="1:22" x14ac:dyDescent="0.3">
      <c r="A22" s="4"/>
      <c r="B22" s="4"/>
      <c r="C22" s="4"/>
      <c r="D22" s="4"/>
      <c r="E22" s="4"/>
      <c r="F22" s="4"/>
      <c r="G22" s="4"/>
      <c r="H22" s="4"/>
      <c r="I22" s="4"/>
      <c r="J22" s="4"/>
      <c r="K22" s="4"/>
      <c r="L22" s="4"/>
      <c r="M22" s="4"/>
      <c r="N22" s="4"/>
      <c r="O22" s="4"/>
      <c r="P22" s="4"/>
      <c r="Q22" s="4"/>
      <c r="R22" s="4"/>
      <c r="S22" s="4"/>
      <c r="T22" s="4"/>
      <c r="U22" s="4"/>
      <c r="V22" s="4"/>
    </row>
    <row r="23" spans="1:22" x14ac:dyDescent="0.3">
      <c r="A23" s="4"/>
      <c r="B23" s="4"/>
      <c r="C23" s="4"/>
      <c r="D23" s="4"/>
      <c r="E23" s="4"/>
      <c r="F23" s="4"/>
      <c r="G23" s="4"/>
      <c r="H23" s="4"/>
      <c r="I23" s="4"/>
      <c r="J23" s="4"/>
      <c r="K23" s="4"/>
      <c r="L23" s="4"/>
      <c r="M23" s="4"/>
      <c r="N23" s="4"/>
      <c r="O23" s="4"/>
      <c r="P23" s="4"/>
      <c r="Q23" s="4"/>
      <c r="R23" s="4"/>
      <c r="S23" s="4"/>
      <c r="T23" s="4"/>
      <c r="U23" s="4"/>
      <c r="V23" s="4"/>
    </row>
    <row r="24" spans="1:22" x14ac:dyDescent="0.3">
      <c r="A24" s="4"/>
      <c r="B24" s="4"/>
      <c r="C24" s="4"/>
      <c r="D24" s="4"/>
      <c r="E24" s="4"/>
      <c r="F24" s="4"/>
      <c r="G24" s="4"/>
      <c r="H24" s="4"/>
      <c r="I24" s="4"/>
      <c r="J24" s="4"/>
      <c r="K24" s="4"/>
      <c r="L24" s="4"/>
      <c r="M24" s="4"/>
      <c r="N24" s="4"/>
      <c r="O24" s="4"/>
      <c r="P24" s="4"/>
      <c r="Q24" s="4"/>
      <c r="R24" s="4"/>
      <c r="S24" s="4"/>
      <c r="T24" s="4"/>
      <c r="U24" s="4"/>
      <c r="V24" s="4"/>
    </row>
    <row r="25" spans="1:22" x14ac:dyDescent="0.3">
      <c r="A25" s="4"/>
      <c r="B25" s="4"/>
      <c r="C25" s="4"/>
      <c r="D25" s="4"/>
      <c r="E25" s="4"/>
      <c r="F25" s="4"/>
      <c r="G25" s="4"/>
      <c r="H25" s="4"/>
      <c r="I25" s="4"/>
      <c r="J25" s="4"/>
      <c r="K25" s="4"/>
      <c r="L25" s="4"/>
      <c r="M25" s="4"/>
      <c r="N25" s="4"/>
      <c r="O25" s="4"/>
      <c r="P25" s="4"/>
      <c r="Q25" s="4"/>
      <c r="R25" s="4"/>
      <c r="S25" s="4"/>
      <c r="T25" s="4"/>
      <c r="U25" s="4"/>
      <c r="V25" s="4"/>
    </row>
    <row r="26" spans="1:22" x14ac:dyDescent="0.3">
      <c r="A26" s="4"/>
      <c r="B26" s="4"/>
      <c r="C26" s="4"/>
      <c r="D26" s="4"/>
      <c r="E26" s="4"/>
      <c r="F26" s="4"/>
      <c r="G26" s="4"/>
      <c r="H26" s="4"/>
      <c r="I26" s="4"/>
      <c r="J26" s="4"/>
      <c r="K26" s="4"/>
      <c r="L26" s="4"/>
      <c r="M26" s="4"/>
      <c r="N26" s="4"/>
      <c r="O26" s="4"/>
      <c r="P26" s="4"/>
      <c r="Q26" s="4"/>
      <c r="R26" s="4"/>
      <c r="S26" s="4"/>
      <c r="T26" s="4"/>
      <c r="U26" s="4"/>
      <c r="V26" s="4"/>
    </row>
    <row r="27" spans="1:22" x14ac:dyDescent="0.3">
      <c r="A27" s="4"/>
      <c r="B27" s="4"/>
      <c r="C27" s="4"/>
      <c r="D27" s="4"/>
      <c r="E27" s="4"/>
      <c r="F27" s="4"/>
      <c r="G27" s="4"/>
      <c r="H27" s="4"/>
      <c r="I27" s="4"/>
      <c r="J27" s="4"/>
      <c r="K27" s="4"/>
      <c r="L27" s="4"/>
      <c r="M27" s="4"/>
      <c r="N27" s="4"/>
      <c r="O27" s="4"/>
      <c r="P27" s="4"/>
      <c r="Q27" s="4"/>
      <c r="R27" s="4"/>
      <c r="S27" s="4"/>
      <c r="T27" s="4"/>
      <c r="U27" s="4"/>
      <c r="V27" s="4"/>
    </row>
    <row r="28" spans="1:22" x14ac:dyDescent="0.3">
      <c r="A28" s="4"/>
      <c r="B28" s="4"/>
      <c r="C28" s="4"/>
      <c r="D28" s="4"/>
      <c r="E28" s="4"/>
      <c r="F28" s="4"/>
      <c r="G28" s="4"/>
      <c r="H28" s="4"/>
      <c r="I28" s="4"/>
      <c r="J28" s="4"/>
      <c r="K28" s="4"/>
      <c r="L28" s="4"/>
      <c r="M28" s="4"/>
      <c r="N28" s="4"/>
      <c r="O28" s="4"/>
      <c r="P28" s="4"/>
      <c r="Q28" s="4"/>
      <c r="R28" s="4"/>
      <c r="S28" s="4"/>
      <c r="T28" s="4"/>
      <c r="U28" s="4"/>
      <c r="V28" s="4"/>
    </row>
    <row r="29" spans="1:22" x14ac:dyDescent="0.3">
      <c r="A29" s="4"/>
      <c r="B29" s="4"/>
      <c r="C29" s="4"/>
      <c r="D29" s="4"/>
      <c r="E29" s="4"/>
      <c r="F29" s="4"/>
      <c r="G29" s="4"/>
      <c r="H29" s="4"/>
      <c r="I29" s="4"/>
      <c r="J29" s="4"/>
      <c r="K29" s="4"/>
      <c r="L29" s="4"/>
      <c r="M29" s="4"/>
      <c r="N29" s="4"/>
      <c r="O29" s="4"/>
      <c r="P29" s="4"/>
      <c r="Q29" s="4"/>
      <c r="R29" s="4"/>
      <c r="S29" s="4"/>
      <c r="T29" s="4"/>
      <c r="U29" s="4"/>
      <c r="V29" s="4"/>
    </row>
    <row r="30" spans="1:22" x14ac:dyDescent="0.3">
      <c r="A30" s="4"/>
      <c r="B30" s="4"/>
      <c r="C30" s="4"/>
      <c r="D30" s="4"/>
      <c r="E30" s="4"/>
      <c r="F30" s="4"/>
      <c r="G30" s="4"/>
      <c r="H30" s="4"/>
      <c r="I30" s="4"/>
      <c r="J30" s="4"/>
      <c r="K30" s="4"/>
      <c r="L30" s="4"/>
      <c r="M30" s="4"/>
      <c r="N30" s="4"/>
      <c r="O30" s="4"/>
      <c r="P30" s="4"/>
      <c r="Q30" s="4"/>
      <c r="R30" s="4"/>
      <c r="S30" s="4"/>
      <c r="T30" s="4"/>
      <c r="U30" s="4"/>
      <c r="V30" s="4"/>
    </row>
    <row r="31" spans="1:22" x14ac:dyDescent="0.3">
      <c r="A31" s="4"/>
      <c r="B31" s="4"/>
      <c r="C31" s="4"/>
      <c r="D31" s="4"/>
      <c r="E31" s="4"/>
      <c r="F31" s="4"/>
      <c r="G31" s="4"/>
      <c r="H31" s="4"/>
      <c r="I31" s="4"/>
      <c r="J31" s="4"/>
      <c r="K31" s="4"/>
      <c r="L31" s="4"/>
      <c r="M31" s="4"/>
      <c r="N31" s="4"/>
      <c r="O31" s="4"/>
      <c r="P31" s="4"/>
      <c r="Q31" s="4"/>
      <c r="R31" s="4"/>
      <c r="S31" s="4"/>
      <c r="T31" s="4"/>
      <c r="U31" s="4"/>
      <c r="V31" s="4"/>
    </row>
    <row r="32" spans="1:22" x14ac:dyDescent="0.3">
      <c r="A32" s="4"/>
      <c r="B32" s="4"/>
      <c r="C32" s="4"/>
      <c r="D32" s="4"/>
      <c r="E32" s="4"/>
      <c r="F32" s="4"/>
      <c r="G32" s="4"/>
      <c r="H32" s="4"/>
      <c r="I32" s="4"/>
      <c r="J32" s="4"/>
      <c r="K32" s="4"/>
      <c r="L32" s="4"/>
      <c r="M32" s="4"/>
      <c r="N32" s="4"/>
      <c r="O32" s="4"/>
      <c r="P32" s="4"/>
      <c r="Q32" s="4"/>
      <c r="R32" s="4"/>
      <c r="S32" s="4"/>
      <c r="T32" s="4"/>
      <c r="U32" s="4"/>
      <c r="V32" s="4"/>
    </row>
    <row r="33" spans="1:22" x14ac:dyDescent="0.3">
      <c r="A33" s="4"/>
      <c r="B33" s="4"/>
      <c r="C33" s="4"/>
      <c r="D33" s="4"/>
      <c r="E33" s="4"/>
      <c r="F33" s="4"/>
      <c r="G33" s="4"/>
      <c r="H33" s="4"/>
      <c r="I33" s="4"/>
      <c r="J33" s="4"/>
      <c r="K33" s="4"/>
      <c r="L33" s="4"/>
      <c r="M33" s="4"/>
      <c r="N33" s="4"/>
      <c r="O33" s="4"/>
      <c r="P33" s="4"/>
      <c r="Q33" s="4"/>
      <c r="R33" s="4"/>
      <c r="S33" s="4"/>
      <c r="T33" s="4"/>
      <c r="U33" s="4"/>
      <c r="V33" s="4"/>
    </row>
    <row r="34" spans="1:22" x14ac:dyDescent="0.3">
      <c r="A34" s="4"/>
      <c r="B34" s="4"/>
      <c r="C34" s="4"/>
      <c r="D34" s="4"/>
      <c r="E34" s="4"/>
      <c r="F34" s="4"/>
      <c r="G34" s="4"/>
      <c r="H34" s="4"/>
      <c r="I34" s="4"/>
      <c r="J34" s="4"/>
      <c r="K34" s="4"/>
      <c r="L34" s="4"/>
      <c r="M34" s="4"/>
      <c r="N34" s="4"/>
      <c r="O34" s="4"/>
      <c r="P34" s="4"/>
      <c r="Q34" s="4"/>
      <c r="R34" s="4"/>
      <c r="S34" s="4"/>
      <c r="T34" s="4"/>
      <c r="U34" s="4"/>
      <c r="V34" s="4"/>
    </row>
    <row r="35" spans="1:22" x14ac:dyDescent="0.3">
      <c r="A35" s="4"/>
      <c r="B35" s="4"/>
      <c r="C35" s="4"/>
      <c r="D35" s="4"/>
      <c r="E35" s="4"/>
      <c r="F35" s="4"/>
      <c r="G35" s="4"/>
      <c r="H35" s="4"/>
      <c r="I35" s="4"/>
      <c r="J35" s="4"/>
      <c r="K35" s="4"/>
      <c r="L35" s="4"/>
      <c r="M35" s="4"/>
      <c r="N35" s="4"/>
      <c r="O35" s="4"/>
      <c r="P35" s="4"/>
      <c r="Q35" s="4"/>
      <c r="R35" s="4"/>
      <c r="S35" s="4"/>
      <c r="T35" s="4"/>
      <c r="U35" s="4"/>
      <c r="V35" s="4"/>
    </row>
    <row r="36" spans="1:22" x14ac:dyDescent="0.3">
      <c r="A36" s="4"/>
      <c r="B36" s="4"/>
      <c r="C36" s="4"/>
      <c r="D36" s="4"/>
      <c r="E36" s="4"/>
      <c r="F36" s="4"/>
      <c r="G36" s="4"/>
      <c r="H36" s="4"/>
      <c r="I36" s="4"/>
      <c r="J36" s="4"/>
      <c r="K36" s="4"/>
      <c r="L36" s="4"/>
      <c r="M36" s="4"/>
      <c r="N36" s="4"/>
      <c r="O36" s="4"/>
      <c r="P36" s="4"/>
      <c r="Q36" s="4"/>
      <c r="R36" s="4"/>
      <c r="S36" s="4"/>
      <c r="T36" s="4"/>
      <c r="U36" s="4"/>
      <c r="V36" s="4"/>
    </row>
    <row r="37" spans="1:22" x14ac:dyDescent="0.3">
      <c r="A37" s="4"/>
      <c r="B37" s="4"/>
      <c r="C37" s="4"/>
      <c r="D37" s="4"/>
      <c r="E37" s="4"/>
      <c r="F37" s="4"/>
      <c r="G37" s="4"/>
      <c r="H37" s="4"/>
      <c r="I37" s="4"/>
      <c r="J37" s="4"/>
      <c r="K37" s="4"/>
      <c r="L37" s="4"/>
      <c r="M37" s="4"/>
      <c r="N37" s="4"/>
      <c r="O37" s="4"/>
      <c r="P37" s="4"/>
      <c r="Q37" s="4"/>
      <c r="R37" s="4"/>
      <c r="S37" s="4"/>
      <c r="T37" s="4"/>
      <c r="U37" s="4"/>
      <c r="V37" s="4"/>
    </row>
    <row r="38" spans="1:22" x14ac:dyDescent="0.3">
      <c r="A38" s="4"/>
      <c r="B38" s="4"/>
      <c r="C38" s="4"/>
      <c r="D38" s="4"/>
      <c r="E38" s="4"/>
      <c r="F38" s="4"/>
      <c r="G38" s="4"/>
      <c r="H38" s="4"/>
      <c r="I38" s="4"/>
      <c r="J38" s="4"/>
      <c r="K38" s="4"/>
      <c r="L38" s="4"/>
      <c r="M38" s="4"/>
      <c r="N38" s="4"/>
      <c r="O38" s="4"/>
      <c r="P38" s="4"/>
      <c r="Q38" s="4"/>
      <c r="R38" s="4"/>
      <c r="S38" s="4"/>
      <c r="T38" s="4"/>
      <c r="U38" s="4"/>
      <c r="V38" s="4"/>
    </row>
    <row r="39" spans="1:22" x14ac:dyDescent="0.3">
      <c r="A39" s="4"/>
      <c r="B39" s="4"/>
      <c r="C39" s="4"/>
      <c r="D39" s="4"/>
      <c r="E39" s="4"/>
      <c r="F39" s="4"/>
      <c r="G39" s="4"/>
      <c r="H39" s="4"/>
      <c r="I39" s="4"/>
      <c r="J39" s="4"/>
      <c r="K39" s="4"/>
      <c r="L39" s="4"/>
      <c r="M39" s="4"/>
      <c r="N39" s="4"/>
      <c r="O39" s="4"/>
      <c r="P39" s="4"/>
      <c r="Q39" s="4"/>
      <c r="R39" s="4"/>
      <c r="S39" s="4"/>
      <c r="T39" s="4"/>
      <c r="U39" s="4"/>
      <c r="V39" s="4"/>
    </row>
    <row r="40" spans="1:22" x14ac:dyDescent="0.3">
      <c r="A40" s="4"/>
      <c r="B40" s="4"/>
      <c r="C40" s="4"/>
      <c r="D40" s="4"/>
      <c r="E40" s="4"/>
      <c r="F40" s="4"/>
      <c r="G40" s="4"/>
      <c r="H40" s="4"/>
      <c r="I40" s="4"/>
      <c r="J40" s="4"/>
      <c r="K40" s="4"/>
      <c r="L40" s="4"/>
      <c r="M40" s="4"/>
      <c r="N40" s="4"/>
      <c r="O40" s="4"/>
      <c r="P40" s="4"/>
      <c r="Q40" s="4"/>
      <c r="R40" s="4"/>
      <c r="S40" s="4"/>
      <c r="T40" s="4"/>
      <c r="U40" s="4"/>
      <c r="V40" s="4"/>
    </row>
    <row r="41" spans="1:22" x14ac:dyDescent="0.3">
      <c r="A41" s="4"/>
      <c r="B41" s="4"/>
      <c r="C41" s="4"/>
      <c r="D41" s="4"/>
      <c r="E41" s="4"/>
      <c r="F41" s="4"/>
      <c r="G41" s="4"/>
      <c r="H41" s="4"/>
      <c r="I41" s="4"/>
      <c r="J41" s="4"/>
      <c r="K41" s="4"/>
      <c r="L41" s="4"/>
      <c r="M41" s="4"/>
      <c r="N41" s="4"/>
      <c r="O41" s="4"/>
      <c r="P41" s="4"/>
      <c r="Q41" s="4"/>
      <c r="R41" s="4"/>
      <c r="S41" s="4"/>
      <c r="T41" s="4"/>
      <c r="U41" s="4"/>
      <c r="V41" s="4"/>
    </row>
    <row r="42" spans="1:22" x14ac:dyDescent="0.3">
      <c r="A42" s="4"/>
      <c r="B42" s="4"/>
      <c r="C42" s="4"/>
      <c r="D42" s="4"/>
      <c r="E42" s="4"/>
      <c r="F42" s="4"/>
      <c r="G42" s="4"/>
      <c r="H42" s="4"/>
      <c r="I42" s="4"/>
      <c r="J42" s="4"/>
      <c r="K42" s="4"/>
      <c r="L42" s="4"/>
      <c r="M42" s="4"/>
      <c r="N42" s="4"/>
      <c r="O42" s="4"/>
      <c r="P42" s="4"/>
      <c r="Q42" s="4"/>
      <c r="R42" s="4"/>
      <c r="S42" s="4"/>
      <c r="T42" s="4"/>
      <c r="U42" s="4"/>
      <c r="V42" s="4"/>
    </row>
    <row r="43" spans="1:22" x14ac:dyDescent="0.3">
      <c r="A43" s="4"/>
      <c r="B43" s="4"/>
      <c r="C43" s="4"/>
      <c r="D43" s="4"/>
      <c r="E43" s="4"/>
      <c r="F43" s="4"/>
      <c r="G43" s="4"/>
      <c r="H43" s="4"/>
      <c r="I43" s="4"/>
      <c r="J43" s="4"/>
      <c r="K43" s="4"/>
      <c r="L43" s="4"/>
      <c r="M43" s="4"/>
      <c r="N43" s="4"/>
      <c r="O43" s="4"/>
      <c r="P43" s="4"/>
      <c r="Q43" s="4"/>
      <c r="R43" s="4"/>
      <c r="S43" s="4"/>
      <c r="T43" s="4"/>
      <c r="U43" s="4"/>
      <c r="V43" s="4"/>
    </row>
    <row r="44" spans="1:22" x14ac:dyDescent="0.3">
      <c r="A44" s="4"/>
      <c r="B44" s="4"/>
      <c r="C44" s="4"/>
      <c r="D44" s="4"/>
      <c r="E44" s="4"/>
      <c r="F44" s="4"/>
      <c r="G44" s="4"/>
      <c r="H44" s="4"/>
      <c r="I44" s="4"/>
      <c r="J44" s="4"/>
      <c r="K44" s="4"/>
      <c r="L44" s="4"/>
      <c r="M44" s="4"/>
      <c r="N44" s="4"/>
      <c r="O44" s="4"/>
      <c r="P44" s="4"/>
      <c r="Q44" s="4"/>
      <c r="R44" s="4"/>
      <c r="S44" s="4"/>
      <c r="T44" s="4"/>
      <c r="U44" s="4"/>
      <c r="V44" s="4"/>
    </row>
    <row r="45" spans="1:22" x14ac:dyDescent="0.3">
      <c r="A45" s="4"/>
      <c r="B45" s="4"/>
      <c r="C45" s="4"/>
      <c r="D45" s="4"/>
      <c r="E45" s="4"/>
      <c r="F45" s="4"/>
      <c r="G45" s="4"/>
      <c r="H45" s="4"/>
      <c r="I45" s="4"/>
      <c r="J45" s="4"/>
      <c r="K45" s="4"/>
      <c r="L45" s="4"/>
      <c r="M45" s="4"/>
      <c r="N45" s="4"/>
      <c r="O45" s="4"/>
      <c r="P45" s="4"/>
      <c r="Q45" s="4"/>
      <c r="R45" s="4"/>
      <c r="S45" s="4"/>
      <c r="T45" s="4"/>
      <c r="U45" s="4"/>
      <c r="V45" s="4"/>
    </row>
    <row r="46" spans="1:22" x14ac:dyDescent="0.3">
      <c r="A46" s="4"/>
      <c r="B46" s="4"/>
      <c r="C46" s="4"/>
      <c r="D46" s="4"/>
      <c r="E46" s="4"/>
      <c r="F46" s="4"/>
      <c r="G46" s="4"/>
      <c r="H46" s="4"/>
      <c r="I46" s="4"/>
      <c r="J46" s="4"/>
      <c r="K46" s="4"/>
      <c r="L46" s="4"/>
      <c r="M46" s="4"/>
      <c r="N46" s="4"/>
      <c r="O46" s="4"/>
      <c r="P46" s="4"/>
      <c r="Q46" s="4"/>
      <c r="R46" s="4"/>
      <c r="S46" s="4"/>
      <c r="T46" s="4"/>
      <c r="U46" s="4"/>
      <c r="V46" s="4"/>
    </row>
    <row r="47" spans="1:22" x14ac:dyDescent="0.3">
      <c r="A47" s="4"/>
      <c r="B47" s="4"/>
      <c r="C47" s="4"/>
      <c r="D47" s="4"/>
      <c r="E47" s="4"/>
      <c r="F47" s="4"/>
      <c r="G47" s="4"/>
      <c r="H47" s="4"/>
      <c r="I47" s="4"/>
      <c r="J47" s="4"/>
      <c r="K47" s="4"/>
      <c r="L47" s="4"/>
      <c r="M47" s="4"/>
      <c r="N47" s="4"/>
      <c r="O47" s="4"/>
      <c r="P47" s="4"/>
      <c r="Q47" s="4"/>
      <c r="R47" s="4"/>
      <c r="S47" s="4"/>
      <c r="T47" s="4"/>
      <c r="U47" s="4"/>
      <c r="V47" s="4"/>
    </row>
    <row r="48" spans="1:22" x14ac:dyDescent="0.3">
      <c r="A48" s="4"/>
      <c r="B48" s="4"/>
      <c r="C48" s="4"/>
      <c r="D48" s="4"/>
      <c r="E48" s="4"/>
      <c r="F48" s="4"/>
      <c r="G48" s="4"/>
      <c r="H48" s="4"/>
      <c r="I48" s="4"/>
      <c r="J48" s="4"/>
      <c r="K48" s="4"/>
      <c r="L48" s="4"/>
      <c r="M48" s="4"/>
      <c r="N48" s="4"/>
      <c r="O48" s="4"/>
      <c r="P48" s="4"/>
      <c r="Q48" s="4"/>
      <c r="R48" s="4"/>
      <c r="S48" s="4"/>
      <c r="T48" s="4"/>
      <c r="U48" s="4"/>
      <c r="V48" s="4"/>
    </row>
    <row r="49" spans="1:22" x14ac:dyDescent="0.3">
      <c r="A49" s="4"/>
      <c r="B49" s="4"/>
      <c r="C49" s="4"/>
      <c r="D49" s="4"/>
      <c r="E49" s="4"/>
      <c r="F49" s="4"/>
      <c r="G49" s="4"/>
      <c r="H49" s="4"/>
      <c r="I49" s="4"/>
      <c r="J49" s="4"/>
      <c r="K49" s="4"/>
      <c r="L49" s="4"/>
      <c r="M49" s="4"/>
      <c r="N49" s="4"/>
      <c r="O49" s="4"/>
      <c r="P49" s="4"/>
      <c r="Q49" s="4"/>
      <c r="R49" s="4"/>
      <c r="S49" s="4"/>
      <c r="T49" s="4"/>
      <c r="U49" s="4"/>
      <c r="V49" s="4"/>
    </row>
    <row r="50" spans="1:22" x14ac:dyDescent="0.3">
      <c r="A50" s="4"/>
      <c r="B50" s="4"/>
      <c r="C50" s="4"/>
      <c r="D50" s="4"/>
      <c r="E50" s="4"/>
      <c r="F50" s="4"/>
      <c r="G50" s="4"/>
      <c r="H50" s="4"/>
      <c r="I50" s="4"/>
      <c r="J50" s="4"/>
      <c r="K50" s="4"/>
      <c r="L50" s="4"/>
      <c r="M50" s="4"/>
      <c r="N50" s="4"/>
      <c r="O50" s="4"/>
      <c r="P50" s="4"/>
      <c r="Q50" s="4"/>
      <c r="R50" s="4"/>
      <c r="S50" s="4"/>
      <c r="T50" s="4"/>
      <c r="U50" s="4"/>
      <c r="V50" s="4"/>
    </row>
    <row r="51" spans="1:22" x14ac:dyDescent="0.3">
      <c r="A51" s="4"/>
      <c r="B51" s="4"/>
      <c r="C51" s="4"/>
      <c r="D51" s="4"/>
      <c r="E51" s="4"/>
      <c r="F51" s="4"/>
      <c r="G51" s="4"/>
      <c r="H51" s="4"/>
      <c r="I51" s="4"/>
      <c r="J51" s="4"/>
      <c r="K51" s="4"/>
      <c r="L51" s="4"/>
      <c r="M51" s="4"/>
      <c r="N51" s="4"/>
      <c r="O51" s="4"/>
      <c r="P51" s="4"/>
      <c r="Q51" s="4"/>
      <c r="R51" s="4"/>
      <c r="S51" s="4"/>
      <c r="T51" s="4"/>
      <c r="U51" s="4"/>
      <c r="V51" s="4"/>
    </row>
    <row r="52" spans="1:22" x14ac:dyDescent="0.3">
      <c r="A52" s="4"/>
      <c r="B52" s="4"/>
      <c r="C52" s="4"/>
      <c r="D52" s="4"/>
      <c r="E52" s="4"/>
      <c r="F52" s="4"/>
      <c r="G52" s="4"/>
      <c r="H52" s="4"/>
      <c r="I52" s="4"/>
      <c r="J52" s="4"/>
      <c r="K52" s="4"/>
      <c r="L52" s="4"/>
      <c r="M52" s="4"/>
      <c r="N52" s="4"/>
      <c r="O52" s="4"/>
      <c r="P52" s="4"/>
      <c r="Q52" s="4"/>
      <c r="R52" s="4"/>
      <c r="S52" s="4"/>
      <c r="T52" s="4"/>
      <c r="U52" s="4"/>
      <c r="V52" s="4"/>
    </row>
    <row r="53" spans="1:22" x14ac:dyDescent="0.3">
      <c r="A53" s="4"/>
      <c r="B53" s="4"/>
      <c r="C53" s="4"/>
      <c r="D53" s="4"/>
      <c r="E53" s="4"/>
      <c r="F53" s="4"/>
      <c r="G53" s="4"/>
      <c r="H53" s="4"/>
      <c r="I53" s="4"/>
      <c r="J53" s="4"/>
      <c r="K53" s="4"/>
      <c r="L53" s="4"/>
      <c r="M53" s="4"/>
      <c r="N53" s="4"/>
      <c r="O53" s="4"/>
      <c r="P53" s="4"/>
      <c r="Q53" s="4"/>
      <c r="R53" s="4"/>
      <c r="S53" s="4"/>
      <c r="T53" s="4"/>
      <c r="U53" s="4"/>
      <c r="V53" s="4"/>
    </row>
    <row r="54" spans="1:22" x14ac:dyDescent="0.3">
      <c r="A54" s="4"/>
      <c r="B54" s="4"/>
      <c r="C54" s="4"/>
      <c r="D54" s="4"/>
      <c r="E54" s="4"/>
      <c r="F54" s="4"/>
      <c r="G54" s="4"/>
      <c r="H54" s="4"/>
      <c r="I54" s="4"/>
      <c r="J54" s="4"/>
      <c r="K54" s="4"/>
      <c r="L54" s="4"/>
      <c r="M54" s="4"/>
      <c r="N54" s="4"/>
      <c r="O54" s="4"/>
      <c r="P54" s="4"/>
      <c r="Q54" s="4"/>
      <c r="R54" s="4"/>
      <c r="S54" s="4"/>
      <c r="T54" s="4"/>
      <c r="U54" s="4"/>
      <c r="V54" s="4"/>
    </row>
    <row r="55" spans="1:22" x14ac:dyDescent="0.3">
      <c r="A55" s="4"/>
      <c r="B55" s="4"/>
      <c r="C55" s="4"/>
      <c r="D55" s="4"/>
      <c r="E55" s="4"/>
      <c r="F55" s="4"/>
      <c r="G55" s="4"/>
      <c r="H55" s="4"/>
      <c r="I55" s="4"/>
      <c r="J55" s="4"/>
      <c r="K55" s="4"/>
      <c r="L55" s="4"/>
      <c r="M55" s="4"/>
      <c r="N55" s="4"/>
      <c r="O55" s="4"/>
      <c r="P55" s="4"/>
      <c r="Q55" s="4"/>
      <c r="R55" s="4"/>
      <c r="S55" s="4"/>
      <c r="T55" s="4"/>
      <c r="U55" s="4"/>
      <c r="V55" s="4"/>
    </row>
    <row r="56" spans="1:22" x14ac:dyDescent="0.3">
      <c r="A56" s="4"/>
      <c r="B56" s="4"/>
      <c r="C56" s="4"/>
      <c r="D56" s="4"/>
      <c r="E56" s="4"/>
      <c r="F56" s="4"/>
      <c r="G56" s="4"/>
      <c r="H56" s="4"/>
      <c r="I56" s="4"/>
      <c r="J56" s="4"/>
      <c r="K56" s="4"/>
      <c r="L56" s="4"/>
      <c r="M56" s="4"/>
      <c r="N56" s="4"/>
      <c r="O56" s="4"/>
      <c r="P56" s="4"/>
      <c r="Q56" s="4"/>
      <c r="R56" s="4"/>
      <c r="S56" s="4"/>
      <c r="T56" s="4"/>
      <c r="U56" s="4"/>
      <c r="V56" s="4"/>
    </row>
    <row r="57" spans="1:22" x14ac:dyDescent="0.3">
      <c r="A57" s="4"/>
      <c r="B57" s="4"/>
      <c r="C57" s="4"/>
      <c r="D57" s="4"/>
      <c r="E57" s="4"/>
      <c r="F57" s="4"/>
      <c r="G57" s="4"/>
      <c r="H57" s="4"/>
      <c r="I57" s="4"/>
      <c r="J57" s="4"/>
      <c r="K57" s="4"/>
      <c r="L57" s="4"/>
      <c r="M57" s="4"/>
      <c r="N57" s="4"/>
      <c r="O57" s="4"/>
      <c r="P57" s="4"/>
      <c r="Q57" s="4"/>
      <c r="R57" s="4"/>
      <c r="S57" s="4"/>
      <c r="T57" s="4"/>
      <c r="U57" s="4"/>
      <c r="V57" s="4"/>
    </row>
    <row r="58" spans="1:22" x14ac:dyDescent="0.3">
      <c r="A58" s="4"/>
      <c r="B58" s="4"/>
      <c r="C58" s="4"/>
      <c r="D58" s="4"/>
      <c r="E58" s="4"/>
      <c r="F58" s="4"/>
      <c r="G58" s="4"/>
      <c r="H58" s="4"/>
      <c r="I58" s="4"/>
      <c r="J58" s="4"/>
      <c r="K58" s="4"/>
      <c r="L58" s="4"/>
      <c r="M58" s="4"/>
      <c r="N58" s="4"/>
      <c r="O58" s="4"/>
      <c r="P58" s="4"/>
      <c r="Q58" s="4"/>
      <c r="R58" s="4"/>
      <c r="S58" s="4"/>
      <c r="T58" s="4"/>
      <c r="U58" s="4"/>
      <c r="V58" s="4"/>
    </row>
    <row r="59" spans="1:22" x14ac:dyDescent="0.3">
      <c r="A59" s="4"/>
      <c r="B59" s="4"/>
      <c r="C59" s="4"/>
      <c r="D59" s="4"/>
      <c r="E59" s="4"/>
      <c r="F59" s="4"/>
      <c r="G59" s="4"/>
      <c r="H59" s="4"/>
      <c r="I59" s="4"/>
      <c r="J59" s="4"/>
      <c r="K59" s="4"/>
      <c r="L59" s="4"/>
      <c r="M59" s="4"/>
      <c r="N59" s="4"/>
      <c r="O59" s="4"/>
      <c r="P59" s="4"/>
      <c r="Q59" s="4"/>
      <c r="R59" s="4"/>
      <c r="S59" s="4"/>
      <c r="T59" s="4"/>
      <c r="U59" s="4"/>
      <c r="V59" s="4"/>
    </row>
    <row r="60" spans="1:22" x14ac:dyDescent="0.3">
      <c r="A60" s="4"/>
      <c r="B60" s="4"/>
      <c r="C60" s="4"/>
      <c r="D60" s="4"/>
      <c r="E60" s="4"/>
      <c r="F60" s="4"/>
      <c r="G60" s="4"/>
      <c r="H60" s="4"/>
      <c r="I60" s="4"/>
      <c r="J60" s="4"/>
      <c r="K60" s="4"/>
      <c r="L60" s="4"/>
      <c r="M60" s="4"/>
      <c r="N60" s="4"/>
      <c r="O60" s="4"/>
      <c r="P60" s="4"/>
      <c r="Q60" s="4"/>
      <c r="R60" s="4"/>
      <c r="S60" s="4"/>
      <c r="T60" s="4"/>
      <c r="U60" s="4"/>
      <c r="V60" s="4"/>
    </row>
    <row r="61" spans="1:22" x14ac:dyDescent="0.3">
      <c r="A61" s="4"/>
      <c r="B61" s="4"/>
      <c r="C61" s="4"/>
      <c r="D61" s="4"/>
      <c r="E61" s="4"/>
      <c r="F61" s="4"/>
      <c r="G61" s="4"/>
      <c r="H61" s="4"/>
      <c r="I61" s="4"/>
      <c r="J61" s="4"/>
      <c r="K61" s="4"/>
      <c r="L61" s="4"/>
      <c r="M61" s="4"/>
      <c r="N61" s="4"/>
      <c r="O61" s="4"/>
      <c r="P61" s="4"/>
      <c r="Q61" s="4"/>
      <c r="R61" s="4"/>
      <c r="S61" s="4"/>
      <c r="T61" s="4"/>
      <c r="U61" s="4"/>
      <c r="V61" s="4"/>
    </row>
    <row r="62" spans="1:22" x14ac:dyDescent="0.3">
      <c r="A62" s="4"/>
      <c r="B62" s="4"/>
      <c r="C62" s="4"/>
      <c r="D62" s="4"/>
      <c r="E62" s="4"/>
      <c r="F62" s="4"/>
      <c r="G62" s="4"/>
      <c r="H62" s="4"/>
      <c r="I62" s="4"/>
      <c r="J62" s="4"/>
      <c r="K62" s="4"/>
      <c r="L62" s="4"/>
      <c r="M62" s="4"/>
      <c r="N62" s="4"/>
      <c r="O62" s="4"/>
      <c r="P62" s="4"/>
      <c r="Q62" s="4"/>
      <c r="R62" s="4"/>
      <c r="S62" s="4"/>
      <c r="T62" s="4"/>
      <c r="U62" s="4"/>
      <c r="V62" s="4"/>
    </row>
    <row r="63" spans="1:22" x14ac:dyDescent="0.3">
      <c r="A63" s="4"/>
      <c r="B63" s="4"/>
      <c r="C63" s="4"/>
      <c r="D63" s="4"/>
      <c r="E63" s="4"/>
      <c r="F63" s="4"/>
      <c r="G63" s="4"/>
      <c r="H63" s="4"/>
      <c r="I63" s="4"/>
      <c r="J63" s="4"/>
      <c r="K63" s="4"/>
      <c r="L63" s="4"/>
      <c r="M63" s="4"/>
      <c r="N63" s="4"/>
      <c r="O63" s="4"/>
      <c r="P63" s="4"/>
      <c r="Q63" s="4"/>
      <c r="R63" s="4"/>
      <c r="S63" s="4"/>
      <c r="T63" s="4"/>
      <c r="U63" s="4"/>
      <c r="V63" s="4"/>
    </row>
    <row r="64" spans="1:22" x14ac:dyDescent="0.3">
      <c r="A64" s="4"/>
      <c r="B64" s="4"/>
      <c r="C64" s="4"/>
      <c r="D64" s="4"/>
      <c r="E64" s="4"/>
      <c r="F64" s="4"/>
      <c r="G64" s="4"/>
      <c r="H64" s="4"/>
      <c r="I64" s="4"/>
      <c r="J64" s="4"/>
      <c r="K64" s="4"/>
      <c r="L64" s="4"/>
      <c r="M64" s="4"/>
      <c r="N64" s="4"/>
      <c r="O64" s="4"/>
      <c r="P64" s="4"/>
      <c r="Q64" s="4"/>
      <c r="R64" s="4"/>
      <c r="S64" s="4"/>
      <c r="T64" s="4"/>
      <c r="U64" s="4"/>
      <c r="V64" s="4"/>
    </row>
    <row r="65" spans="1:22" x14ac:dyDescent="0.3">
      <c r="A65" s="4"/>
      <c r="B65" s="4"/>
      <c r="C65" s="4"/>
      <c r="D65" s="4"/>
      <c r="E65" s="4"/>
      <c r="F65" s="4"/>
      <c r="G65" s="4"/>
      <c r="H65" s="4"/>
      <c r="I65" s="4"/>
      <c r="J65" s="4"/>
      <c r="K65" s="4"/>
      <c r="L65" s="4"/>
      <c r="M65" s="4"/>
      <c r="N65" s="4"/>
      <c r="O65" s="4"/>
      <c r="P65" s="4"/>
      <c r="Q65" s="4"/>
      <c r="R65" s="4"/>
      <c r="S65" s="4"/>
      <c r="T65" s="4"/>
      <c r="U65" s="4"/>
      <c r="V65" s="4"/>
    </row>
    <row r="66" spans="1:22" x14ac:dyDescent="0.3">
      <c r="A66" s="4"/>
      <c r="B66" s="4"/>
      <c r="C66" s="4"/>
      <c r="D66" s="4"/>
      <c r="E66" s="4"/>
      <c r="F66" s="4"/>
      <c r="G66" s="4"/>
      <c r="H66" s="4"/>
      <c r="I66" s="4"/>
      <c r="J66" s="4"/>
      <c r="K66" s="4"/>
      <c r="L66" s="4"/>
      <c r="M66" s="4"/>
      <c r="N66" s="4"/>
      <c r="O66" s="4"/>
      <c r="P66" s="4"/>
      <c r="Q66" s="4"/>
      <c r="R66" s="4"/>
      <c r="S66" s="4"/>
      <c r="T66" s="4"/>
      <c r="U66" s="4"/>
      <c r="V66" s="4"/>
    </row>
    <row r="67" spans="1:22" x14ac:dyDescent="0.3">
      <c r="A67" s="4"/>
      <c r="B67" s="4"/>
      <c r="C67" s="4"/>
      <c r="D67" s="4"/>
      <c r="E67" s="4"/>
      <c r="F67" s="4"/>
      <c r="G67" s="4"/>
      <c r="H67" s="4"/>
      <c r="I67" s="4"/>
      <c r="J67" s="4"/>
      <c r="K67" s="4"/>
      <c r="L67" s="4"/>
      <c r="M67" s="4"/>
      <c r="N67" s="4"/>
      <c r="O67" s="4"/>
      <c r="P67" s="4"/>
      <c r="Q67" s="4"/>
      <c r="R67" s="4"/>
      <c r="S67" s="4"/>
      <c r="T67" s="4"/>
      <c r="U67" s="4"/>
      <c r="V67" s="4"/>
    </row>
    <row r="68" spans="1:22" x14ac:dyDescent="0.3">
      <c r="A68" s="4"/>
      <c r="B68" s="4"/>
      <c r="C68" s="4"/>
      <c r="D68" s="4"/>
      <c r="E68" s="4"/>
      <c r="F68" s="4"/>
      <c r="G68" s="4"/>
      <c r="H68" s="4"/>
      <c r="I68" s="4"/>
      <c r="J68" s="4"/>
      <c r="K68" s="4"/>
      <c r="L68" s="4"/>
      <c r="M68" s="4"/>
      <c r="N68" s="4"/>
      <c r="O68" s="4"/>
      <c r="P68" s="4"/>
      <c r="Q68" s="4"/>
      <c r="R68" s="4"/>
      <c r="S68" s="4"/>
      <c r="T68" s="4"/>
      <c r="U68" s="4"/>
      <c r="V68" s="4"/>
    </row>
    <row r="69" spans="1:22" x14ac:dyDescent="0.3">
      <c r="A69" s="4"/>
      <c r="B69" s="4"/>
      <c r="C69" s="4"/>
      <c r="D69" s="4"/>
      <c r="E69" s="4"/>
      <c r="F69" s="4"/>
      <c r="G69" s="4"/>
      <c r="H69" s="4"/>
      <c r="I69" s="4"/>
      <c r="J69" s="4"/>
      <c r="K69" s="4"/>
      <c r="L69" s="4"/>
      <c r="M69" s="4"/>
      <c r="N69" s="4"/>
      <c r="O69" s="4"/>
      <c r="P69" s="4"/>
      <c r="Q69" s="4"/>
      <c r="R69" s="4"/>
      <c r="S69" s="4"/>
      <c r="T69" s="4"/>
      <c r="U69" s="4"/>
      <c r="V69" s="4"/>
    </row>
    <row r="70" spans="1:22" x14ac:dyDescent="0.3">
      <c r="A70" s="4"/>
      <c r="B70" s="4"/>
      <c r="C70" s="4"/>
      <c r="D70" s="4"/>
      <c r="E70" s="4"/>
      <c r="F70" s="4"/>
      <c r="G70" s="4"/>
      <c r="H70" s="4"/>
      <c r="I70" s="4"/>
      <c r="J70" s="4"/>
      <c r="K70" s="4"/>
      <c r="L70" s="4"/>
      <c r="M70" s="4"/>
      <c r="N70" s="4"/>
      <c r="O70" s="4"/>
      <c r="P70" s="4"/>
      <c r="Q70" s="4"/>
      <c r="R70" s="4"/>
      <c r="S70" s="4"/>
      <c r="T70" s="4"/>
      <c r="U70" s="4"/>
      <c r="V70" s="4"/>
    </row>
    <row r="71" spans="1:22" x14ac:dyDescent="0.3">
      <c r="A71" s="4"/>
      <c r="B71" s="4"/>
      <c r="C71" s="4"/>
      <c r="D71" s="4"/>
      <c r="E71" s="4"/>
      <c r="F71" s="4"/>
      <c r="G71" s="4"/>
      <c r="H71" s="4"/>
      <c r="I71" s="4"/>
      <c r="J71" s="4"/>
      <c r="K71" s="4"/>
      <c r="L71" s="4"/>
      <c r="M71" s="4"/>
      <c r="N71" s="4"/>
      <c r="O71" s="4"/>
      <c r="P71" s="4"/>
      <c r="Q71" s="4"/>
      <c r="R71" s="4"/>
      <c r="S71" s="4"/>
      <c r="T71" s="4"/>
      <c r="U71" s="4"/>
      <c r="V71" s="4"/>
    </row>
    <row r="72" spans="1:22" x14ac:dyDescent="0.3">
      <c r="A72" s="4"/>
      <c r="B72" s="4"/>
      <c r="C72" s="4"/>
      <c r="D72" s="4"/>
      <c r="E72" s="4"/>
      <c r="F72" s="4"/>
      <c r="G72" s="4"/>
      <c r="H72" s="4"/>
      <c r="I72" s="4"/>
      <c r="J72" s="4"/>
      <c r="K72" s="4"/>
      <c r="L72" s="4"/>
      <c r="M72" s="4"/>
      <c r="N72" s="4"/>
      <c r="O72" s="4"/>
      <c r="P72" s="4"/>
      <c r="Q72" s="4"/>
      <c r="R72" s="4"/>
      <c r="S72" s="4"/>
      <c r="T72" s="4"/>
      <c r="U72" s="4"/>
      <c r="V72" s="4"/>
    </row>
    <row r="73" spans="1:22" x14ac:dyDescent="0.3">
      <c r="A73" s="4"/>
      <c r="B73" s="4"/>
      <c r="C73" s="4"/>
      <c r="D73" s="4"/>
      <c r="E73" s="4"/>
      <c r="F73" s="4"/>
      <c r="G73" s="4"/>
      <c r="H73" s="4"/>
      <c r="I73" s="4"/>
      <c r="J73" s="4"/>
      <c r="K73" s="4"/>
      <c r="L73" s="4"/>
      <c r="M73" s="4"/>
      <c r="N73" s="4"/>
      <c r="O73" s="4"/>
      <c r="P73" s="4"/>
      <c r="Q73" s="4"/>
      <c r="R73" s="4"/>
      <c r="S73" s="4"/>
      <c r="T73" s="4"/>
      <c r="U73" s="4"/>
      <c r="V73" s="4"/>
    </row>
    <row r="74" spans="1:22" x14ac:dyDescent="0.3">
      <c r="A74" s="4"/>
      <c r="B74" s="4"/>
      <c r="C74" s="4"/>
      <c r="D74" s="4"/>
      <c r="E74" s="4"/>
      <c r="F74" s="4"/>
      <c r="G74" s="4"/>
      <c r="H74" s="4"/>
      <c r="I74" s="4"/>
      <c r="J74" s="4"/>
      <c r="K74" s="4"/>
      <c r="L74" s="4"/>
      <c r="M74" s="4"/>
      <c r="N74" s="4"/>
      <c r="O74" s="4"/>
      <c r="P74" s="4"/>
      <c r="Q74" s="4"/>
      <c r="R74" s="4"/>
      <c r="S74" s="4"/>
      <c r="T74" s="4"/>
      <c r="U74" s="4"/>
      <c r="V74" s="4"/>
    </row>
    <row r="75" spans="1:22" x14ac:dyDescent="0.3">
      <c r="A75" s="4"/>
      <c r="B75" s="4"/>
      <c r="C75" s="4"/>
      <c r="D75" s="4"/>
      <c r="E75" s="4"/>
      <c r="F75" s="4"/>
      <c r="G75" s="4"/>
      <c r="H75" s="4"/>
      <c r="I75" s="4"/>
      <c r="J75" s="4"/>
      <c r="K75" s="4"/>
      <c r="L75" s="4"/>
      <c r="M75" s="4"/>
      <c r="N75" s="4"/>
      <c r="O75" s="4"/>
      <c r="P75" s="4"/>
      <c r="Q75" s="4"/>
      <c r="R75" s="4"/>
      <c r="S75" s="4"/>
      <c r="T75" s="4"/>
      <c r="U75" s="4"/>
      <c r="V75" s="4"/>
    </row>
    <row r="76" spans="1:22" x14ac:dyDescent="0.3">
      <c r="A76" s="4"/>
      <c r="B76" s="4"/>
      <c r="C76" s="4"/>
      <c r="D76" s="4"/>
      <c r="E76" s="4"/>
      <c r="F76" s="4"/>
      <c r="G76" s="4"/>
      <c r="H76" s="4"/>
      <c r="I76" s="4"/>
      <c r="J76" s="4"/>
      <c r="K76" s="4"/>
      <c r="L76" s="4"/>
      <c r="M76" s="4"/>
      <c r="N76" s="4"/>
      <c r="O76" s="4"/>
      <c r="P76" s="4"/>
      <c r="Q76" s="4"/>
      <c r="R76" s="4"/>
      <c r="S76" s="4"/>
      <c r="T76" s="4"/>
      <c r="U76" s="4"/>
      <c r="V76" s="4"/>
    </row>
    <row r="77" spans="1:22" x14ac:dyDescent="0.3">
      <c r="A77" s="4"/>
      <c r="B77" s="4"/>
      <c r="C77" s="4"/>
      <c r="D77" s="4"/>
      <c r="E77" s="4"/>
      <c r="F77" s="4"/>
      <c r="G77" s="4"/>
      <c r="H77" s="4"/>
      <c r="I77" s="4"/>
      <c r="J77" s="4"/>
      <c r="K77" s="4"/>
      <c r="L77" s="4"/>
      <c r="M77" s="4"/>
      <c r="N77" s="4"/>
      <c r="O77" s="4"/>
      <c r="P77" s="4"/>
      <c r="Q77" s="4"/>
      <c r="R77" s="4"/>
      <c r="S77" s="4"/>
      <c r="T77" s="4"/>
      <c r="U77" s="4"/>
      <c r="V77" s="4"/>
    </row>
    <row r="78" spans="1:22" x14ac:dyDescent="0.3">
      <c r="A78" s="4"/>
      <c r="B78" s="4"/>
      <c r="C78" s="4"/>
      <c r="D78" s="4"/>
      <c r="E78" s="4"/>
      <c r="F78" s="4"/>
      <c r="G78" s="4"/>
      <c r="H78" s="4"/>
      <c r="I78" s="4"/>
      <c r="J78" s="4"/>
      <c r="K78" s="4"/>
      <c r="L78" s="4"/>
      <c r="M78" s="4"/>
      <c r="N78" s="4"/>
      <c r="O78" s="4"/>
      <c r="P78" s="4"/>
      <c r="Q78" s="4"/>
      <c r="R78" s="4"/>
      <c r="S78" s="4"/>
      <c r="T78" s="4"/>
      <c r="U78" s="4"/>
      <c r="V78" s="4"/>
    </row>
    <row r="79" spans="1:22" x14ac:dyDescent="0.3">
      <c r="A79" s="4"/>
      <c r="B79" s="4"/>
      <c r="C79" s="4"/>
      <c r="D79" s="4"/>
      <c r="E79" s="4"/>
      <c r="F79" s="4"/>
      <c r="G79" s="4"/>
      <c r="H79" s="4"/>
      <c r="I79" s="4"/>
      <c r="J79" s="4"/>
      <c r="K79" s="4"/>
      <c r="L79" s="4"/>
      <c r="M79" s="4"/>
      <c r="N79" s="4"/>
      <c r="O79" s="4"/>
      <c r="P79" s="4"/>
      <c r="Q79" s="4"/>
      <c r="R79" s="4"/>
      <c r="S79" s="4"/>
      <c r="T79" s="4"/>
      <c r="U79" s="4"/>
      <c r="V79" s="4"/>
    </row>
    <row r="80" spans="1:22" x14ac:dyDescent="0.3">
      <c r="A80" s="4"/>
      <c r="B80" s="4"/>
      <c r="C80" s="4"/>
      <c r="D80" s="4"/>
      <c r="E80" s="4"/>
      <c r="F80" s="4"/>
      <c r="G80" s="4"/>
      <c r="H80" s="4"/>
      <c r="I80" s="4"/>
      <c r="J80" s="4"/>
      <c r="K80" s="4"/>
      <c r="L80" s="4"/>
      <c r="M80" s="4"/>
      <c r="N80" s="4"/>
      <c r="O80" s="4"/>
      <c r="P80" s="4"/>
      <c r="Q80" s="4"/>
      <c r="R80" s="4"/>
      <c r="S80" s="4"/>
      <c r="T80" s="4"/>
      <c r="U80" s="4"/>
      <c r="V80" s="4"/>
    </row>
    <row r="81" spans="1:22" x14ac:dyDescent="0.3">
      <c r="A81" s="4"/>
      <c r="B81" s="4"/>
      <c r="C81" s="4"/>
      <c r="D81" s="4"/>
      <c r="E81" s="4"/>
      <c r="F81" s="4"/>
      <c r="G81" s="4"/>
      <c r="H81" s="4"/>
      <c r="I81" s="4"/>
      <c r="J81" s="4"/>
      <c r="K81" s="4"/>
      <c r="L81" s="4"/>
      <c r="M81" s="4"/>
      <c r="N81" s="4"/>
      <c r="O81" s="4"/>
      <c r="P81" s="4"/>
      <c r="Q81" s="4"/>
      <c r="R81" s="4"/>
      <c r="S81" s="4"/>
      <c r="T81" s="4"/>
      <c r="U81" s="4"/>
      <c r="V81" s="4"/>
    </row>
    <row r="82" spans="1:22" x14ac:dyDescent="0.3">
      <c r="A82" s="4"/>
      <c r="B82" s="4"/>
      <c r="C82" s="4"/>
      <c r="D82" s="4"/>
      <c r="E82" s="4"/>
      <c r="F82" s="4"/>
      <c r="G82" s="4"/>
      <c r="H82" s="4"/>
      <c r="I82" s="4"/>
      <c r="J82" s="4"/>
      <c r="K82" s="4"/>
      <c r="L82" s="4"/>
      <c r="M82" s="4"/>
      <c r="N82" s="4"/>
      <c r="O82" s="4"/>
      <c r="P82" s="4"/>
      <c r="Q82" s="4"/>
      <c r="R82" s="4"/>
      <c r="S82" s="4"/>
      <c r="T82" s="4"/>
      <c r="U82" s="4"/>
      <c r="V82" s="4"/>
    </row>
    <row r="83" spans="1:22" x14ac:dyDescent="0.3">
      <c r="A83" s="4"/>
      <c r="B83" s="4"/>
      <c r="C83" s="4"/>
      <c r="D83" s="4"/>
      <c r="E83" s="4"/>
      <c r="F83" s="4"/>
      <c r="G83" s="4"/>
      <c r="H83" s="4"/>
      <c r="I83" s="4"/>
      <c r="J83" s="4"/>
      <c r="K83" s="4"/>
      <c r="L83" s="4"/>
      <c r="M83" s="4"/>
      <c r="N83" s="4"/>
      <c r="O83" s="4"/>
      <c r="P83" s="4"/>
      <c r="Q83" s="4"/>
      <c r="R83" s="4"/>
      <c r="S83" s="4"/>
      <c r="T83" s="4"/>
      <c r="U83" s="4"/>
      <c r="V83" s="4"/>
    </row>
    <row r="84" spans="1:22" x14ac:dyDescent="0.3">
      <c r="A84" s="4"/>
      <c r="B84" s="4"/>
      <c r="C84" s="4"/>
      <c r="D84" s="4"/>
      <c r="E84" s="4"/>
      <c r="F84" s="4"/>
      <c r="G84" s="4"/>
      <c r="H84" s="4"/>
      <c r="I84" s="4"/>
      <c r="J84" s="4"/>
      <c r="K84" s="4"/>
      <c r="L84" s="4"/>
      <c r="M84" s="4"/>
      <c r="N84" s="4"/>
      <c r="O84" s="4"/>
      <c r="P84" s="4"/>
      <c r="Q84" s="4"/>
      <c r="R84" s="4"/>
      <c r="S84" s="4"/>
      <c r="T84" s="4"/>
      <c r="U84" s="4"/>
      <c r="V84" s="4"/>
    </row>
    <row r="85" spans="1:22" x14ac:dyDescent="0.3">
      <c r="A85" s="4"/>
      <c r="B85" s="4"/>
      <c r="C85" s="4"/>
      <c r="D85" s="4"/>
      <c r="E85" s="4"/>
      <c r="F85" s="4"/>
      <c r="G85" s="4"/>
      <c r="H85" s="4"/>
      <c r="I85" s="4"/>
      <c r="J85" s="4"/>
      <c r="K85" s="4"/>
      <c r="L85" s="4"/>
      <c r="M85" s="4"/>
      <c r="N85" s="4"/>
      <c r="O85" s="4"/>
      <c r="P85" s="4"/>
      <c r="Q85" s="4"/>
      <c r="R85" s="4"/>
      <c r="S85" s="4"/>
      <c r="T85" s="4"/>
      <c r="U85" s="4"/>
      <c r="V85" s="4"/>
    </row>
    <row r="86" spans="1:22" x14ac:dyDescent="0.3">
      <c r="A86" s="4"/>
      <c r="B86" s="4"/>
      <c r="C86" s="4"/>
      <c r="D86" s="4"/>
      <c r="E86" s="4"/>
      <c r="F86" s="4"/>
      <c r="G86" s="4"/>
      <c r="H86" s="4"/>
      <c r="I86" s="4"/>
      <c r="J86" s="4"/>
      <c r="K86" s="4"/>
      <c r="L86" s="4"/>
      <c r="M86" s="4"/>
      <c r="N86" s="4"/>
      <c r="O86" s="4"/>
      <c r="P86" s="4"/>
      <c r="Q86" s="4"/>
      <c r="R86" s="4"/>
      <c r="S86" s="4"/>
      <c r="T86" s="4"/>
      <c r="U86" s="4"/>
      <c r="V86" s="4"/>
    </row>
    <row r="87" spans="1:22" x14ac:dyDescent="0.3">
      <c r="A87" s="4"/>
      <c r="B87" s="4"/>
      <c r="C87" s="4"/>
      <c r="D87" s="4"/>
      <c r="E87" s="4"/>
      <c r="F87" s="4"/>
      <c r="G87" s="4"/>
      <c r="H87" s="4"/>
      <c r="I87" s="4"/>
      <c r="J87" s="4"/>
      <c r="K87" s="4"/>
      <c r="L87" s="4"/>
      <c r="M87" s="4"/>
      <c r="N87" s="4"/>
      <c r="O87" s="4"/>
      <c r="P87" s="4"/>
      <c r="Q87" s="4"/>
      <c r="R87" s="4"/>
      <c r="S87" s="4"/>
      <c r="T87" s="4"/>
      <c r="U87" s="4"/>
      <c r="V87" s="4"/>
    </row>
    <row r="88" spans="1:22" x14ac:dyDescent="0.3">
      <c r="A88" s="4"/>
      <c r="B88" s="4"/>
      <c r="C88" s="4"/>
      <c r="D88" s="4"/>
      <c r="E88" s="4"/>
      <c r="F88" s="4"/>
      <c r="G88" s="4"/>
      <c r="H88" s="4"/>
      <c r="I88" s="4"/>
      <c r="J88" s="4"/>
      <c r="K88" s="4"/>
      <c r="L88" s="4"/>
      <c r="M88" s="4"/>
      <c r="N88" s="4"/>
      <c r="O88" s="4"/>
      <c r="P88" s="4"/>
      <c r="Q88" s="4"/>
      <c r="R88" s="4"/>
      <c r="S88" s="4"/>
      <c r="T88" s="4"/>
      <c r="U88" s="4"/>
      <c r="V88" s="4"/>
    </row>
    <row r="89" spans="1:22" x14ac:dyDescent="0.3">
      <c r="A89" s="4"/>
      <c r="B89" s="4"/>
      <c r="C89" s="4"/>
      <c r="D89" s="4"/>
      <c r="E89" s="4"/>
      <c r="F89" s="4"/>
      <c r="G89" s="4"/>
      <c r="H89" s="4"/>
      <c r="I89" s="4"/>
      <c r="J89" s="4"/>
      <c r="K89" s="4"/>
      <c r="L89" s="4"/>
      <c r="M89" s="4"/>
      <c r="N89" s="4"/>
      <c r="O89" s="4"/>
      <c r="P89" s="4"/>
      <c r="Q89" s="4"/>
      <c r="R89" s="4"/>
      <c r="S89" s="4"/>
      <c r="T89" s="4"/>
      <c r="U89" s="4"/>
      <c r="V89" s="4"/>
    </row>
    <row r="90" spans="1:22" x14ac:dyDescent="0.3">
      <c r="A90" s="4"/>
      <c r="B90" s="4"/>
      <c r="C90" s="4"/>
      <c r="D90" s="4"/>
      <c r="E90" s="4"/>
      <c r="F90" s="4"/>
      <c r="G90" s="4"/>
      <c r="H90" s="4"/>
      <c r="I90" s="4"/>
      <c r="J90" s="4"/>
      <c r="K90" s="4"/>
      <c r="L90" s="4"/>
      <c r="M90" s="4"/>
      <c r="N90" s="4"/>
      <c r="O90" s="4"/>
      <c r="P90" s="4"/>
      <c r="Q90" s="4"/>
      <c r="R90" s="4"/>
      <c r="S90" s="4"/>
      <c r="T90" s="4"/>
      <c r="U90" s="4"/>
      <c r="V90" s="4"/>
    </row>
    <row r="91" spans="1:22" x14ac:dyDescent="0.3">
      <c r="A91" s="4"/>
      <c r="B91" s="4"/>
      <c r="C91" s="4"/>
      <c r="D91" s="4"/>
      <c r="E91" s="4"/>
      <c r="F91" s="4"/>
      <c r="G91" s="4"/>
      <c r="H91" s="4"/>
      <c r="I91" s="4"/>
      <c r="J91" s="4"/>
      <c r="K91" s="4"/>
      <c r="L91" s="4"/>
      <c r="M91" s="4"/>
      <c r="N91" s="4"/>
      <c r="O91" s="4"/>
      <c r="P91" s="4"/>
      <c r="Q91" s="4"/>
      <c r="R91" s="4"/>
      <c r="S91" s="4"/>
      <c r="T91" s="4"/>
      <c r="U91" s="4"/>
      <c r="V91" s="4"/>
    </row>
    <row r="92" spans="1:22" x14ac:dyDescent="0.3">
      <c r="A92" s="4"/>
      <c r="B92" s="4"/>
      <c r="C92" s="4"/>
      <c r="D92" s="4"/>
      <c r="E92" s="4"/>
      <c r="F92" s="4"/>
      <c r="G92" s="4"/>
      <c r="H92" s="4"/>
      <c r="I92" s="4"/>
      <c r="J92" s="4"/>
      <c r="K92" s="4"/>
      <c r="L92" s="4"/>
      <c r="M92" s="4"/>
      <c r="N92" s="4"/>
      <c r="O92" s="4"/>
      <c r="P92" s="4"/>
      <c r="Q92" s="4"/>
      <c r="R92" s="4"/>
      <c r="S92" s="4"/>
      <c r="T92" s="4"/>
      <c r="U92" s="4"/>
      <c r="V92" s="4"/>
    </row>
    <row r="93" spans="1:22" x14ac:dyDescent="0.3">
      <c r="A93" s="4"/>
      <c r="B93" s="4"/>
      <c r="C93" s="4"/>
      <c r="D93" s="4"/>
      <c r="E93" s="4"/>
      <c r="F93" s="4"/>
      <c r="G93" s="4"/>
      <c r="H93" s="4"/>
      <c r="I93" s="4"/>
      <c r="J93" s="4"/>
      <c r="K93" s="4"/>
      <c r="L93" s="4"/>
      <c r="M93" s="4"/>
      <c r="N93" s="4"/>
      <c r="O93" s="4"/>
      <c r="P93" s="4"/>
      <c r="Q93" s="4"/>
      <c r="R93" s="4"/>
      <c r="S93" s="4"/>
      <c r="T93" s="4"/>
      <c r="U93" s="4"/>
      <c r="V93" s="4"/>
    </row>
    <row r="94" spans="1:22" x14ac:dyDescent="0.3">
      <c r="A94" s="4"/>
      <c r="B94" s="4"/>
      <c r="C94" s="4"/>
      <c r="D94" s="4"/>
      <c r="E94" s="4"/>
      <c r="F94" s="4"/>
      <c r="G94" s="4"/>
      <c r="H94" s="4"/>
      <c r="I94" s="4"/>
      <c r="J94" s="4"/>
      <c r="K94" s="4"/>
      <c r="L94" s="4"/>
      <c r="M94" s="4"/>
      <c r="N94" s="4"/>
      <c r="O94" s="4"/>
      <c r="P94" s="4"/>
      <c r="Q94" s="4"/>
      <c r="R94" s="4"/>
      <c r="S94" s="4"/>
      <c r="T94" s="4"/>
      <c r="U94" s="4"/>
      <c r="V94" s="4"/>
    </row>
    <row r="95" spans="1:22" x14ac:dyDescent="0.3">
      <c r="A95" s="4"/>
      <c r="B95" s="4"/>
      <c r="C95" s="4"/>
      <c r="D95" s="4"/>
      <c r="E95" s="4"/>
      <c r="F95" s="4"/>
      <c r="G95" s="4"/>
      <c r="H95" s="4"/>
      <c r="I95" s="4"/>
      <c r="J95" s="4"/>
      <c r="K95" s="4"/>
      <c r="L95" s="4"/>
      <c r="M95" s="4"/>
      <c r="N95" s="4"/>
      <c r="O95" s="4"/>
      <c r="P95" s="4"/>
      <c r="Q95" s="4"/>
      <c r="R95" s="4"/>
      <c r="S95" s="4"/>
      <c r="T95" s="4"/>
      <c r="U95" s="4"/>
      <c r="V95" s="4"/>
    </row>
    <row r="96" spans="1:22" x14ac:dyDescent="0.3">
      <c r="A96" s="4"/>
      <c r="B96" s="4"/>
      <c r="C96" s="4"/>
      <c r="D96" s="4"/>
      <c r="E96" s="4"/>
      <c r="F96" s="4"/>
      <c r="G96" s="4"/>
      <c r="H96" s="4"/>
      <c r="I96" s="4"/>
      <c r="J96" s="4"/>
      <c r="K96" s="4"/>
      <c r="L96" s="4"/>
      <c r="M96" s="4"/>
      <c r="N96" s="4"/>
      <c r="O96" s="4"/>
      <c r="P96" s="4"/>
      <c r="Q96" s="4"/>
      <c r="R96" s="4"/>
      <c r="S96" s="4"/>
      <c r="T96" s="4"/>
      <c r="U96" s="4"/>
      <c r="V96" s="4"/>
    </row>
    <row r="97" spans="1:22" x14ac:dyDescent="0.3">
      <c r="A97" s="4"/>
      <c r="B97" s="4"/>
      <c r="C97" s="4"/>
      <c r="D97" s="4"/>
      <c r="E97" s="4"/>
      <c r="F97" s="4"/>
      <c r="G97" s="4"/>
      <c r="H97" s="4"/>
      <c r="I97" s="4"/>
      <c r="J97" s="4"/>
      <c r="K97" s="4"/>
      <c r="L97" s="4"/>
      <c r="M97" s="4"/>
      <c r="N97" s="4"/>
      <c r="O97" s="4"/>
      <c r="P97" s="4"/>
      <c r="Q97" s="4"/>
      <c r="R97" s="4"/>
      <c r="S97" s="4"/>
      <c r="T97" s="4"/>
      <c r="U97" s="4"/>
      <c r="V97" s="4"/>
    </row>
    <row r="98" spans="1:22" x14ac:dyDescent="0.3">
      <c r="A98" s="4"/>
      <c r="B98" s="4"/>
      <c r="C98" s="4"/>
      <c r="D98" s="4"/>
      <c r="E98" s="4"/>
      <c r="F98" s="4"/>
      <c r="G98" s="4"/>
      <c r="H98" s="4"/>
      <c r="I98" s="4"/>
      <c r="J98" s="4"/>
      <c r="K98" s="4"/>
      <c r="L98" s="4"/>
      <c r="M98" s="4"/>
      <c r="N98" s="4"/>
      <c r="O98" s="4"/>
      <c r="P98" s="4"/>
      <c r="Q98" s="4"/>
      <c r="R98" s="4"/>
      <c r="S98" s="4"/>
      <c r="T98" s="4"/>
      <c r="U98" s="4"/>
      <c r="V98" s="4"/>
    </row>
    <row r="99" spans="1:22" x14ac:dyDescent="0.3">
      <c r="A99" s="4"/>
      <c r="B99" s="4"/>
      <c r="C99" s="4"/>
      <c r="D99" s="4"/>
      <c r="E99" s="4"/>
      <c r="F99" s="4"/>
      <c r="G99" s="4"/>
      <c r="H99" s="4"/>
      <c r="I99" s="4"/>
      <c r="J99" s="4"/>
      <c r="K99" s="4"/>
      <c r="L99" s="4"/>
      <c r="M99" s="4"/>
      <c r="N99" s="4"/>
      <c r="O99" s="4"/>
      <c r="P99" s="4"/>
      <c r="Q99" s="4"/>
      <c r="R99" s="4"/>
      <c r="S99" s="4"/>
      <c r="T99" s="4"/>
      <c r="U99" s="4"/>
      <c r="V99" s="4"/>
    </row>
    <row r="100" spans="1:22" x14ac:dyDescent="0.3">
      <c r="A100" s="4"/>
      <c r="B100" s="4"/>
      <c r="C100" s="4"/>
      <c r="D100" s="4"/>
      <c r="E100" s="4"/>
      <c r="F100" s="4"/>
      <c r="G100" s="4"/>
      <c r="H100" s="4"/>
      <c r="I100" s="4"/>
      <c r="J100" s="4"/>
      <c r="K100" s="4"/>
      <c r="L100" s="4"/>
      <c r="M100" s="4"/>
      <c r="N100" s="4"/>
      <c r="O100" s="4"/>
      <c r="P100" s="4"/>
      <c r="Q100" s="4"/>
      <c r="R100" s="4"/>
      <c r="S100" s="4"/>
      <c r="T100" s="4"/>
      <c r="U100" s="4"/>
      <c r="V100" s="4"/>
    </row>
    <row r="101" spans="1:22" x14ac:dyDescent="0.3">
      <c r="A101" s="4"/>
      <c r="B101" s="4"/>
      <c r="C101" s="4"/>
      <c r="D101" s="4"/>
      <c r="E101" s="4"/>
      <c r="F101" s="4"/>
      <c r="G101" s="4"/>
      <c r="H101" s="4"/>
      <c r="I101" s="4"/>
      <c r="J101" s="4"/>
      <c r="K101" s="4"/>
      <c r="L101" s="4"/>
      <c r="M101" s="4"/>
      <c r="N101" s="4"/>
      <c r="O101" s="4"/>
      <c r="P101" s="4"/>
      <c r="Q101" s="4"/>
      <c r="R101" s="4"/>
      <c r="S101" s="4"/>
      <c r="T101" s="4"/>
      <c r="U101" s="4"/>
      <c r="V101" s="4"/>
    </row>
    <row r="102" spans="1:22" x14ac:dyDescent="0.3">
      <c r="A102" s="4"/>
      <c r="B102" s="4"/>
      <c r="C102" s="4"/>
      <c r="D102" s="4"/>
      <c r="E102" s="4"/>
      <c r="F102" s="4"/>
      <c r="G102" s="4"/>
      <c r="H102" s="4"/>
      <c r="I102" s="4"/>
      <c r="J102" s="4"/>
      <c r="K102" s="4"/>
      <c r="L102" s="4"/>
      <c r="M102" s="4"/>
      <c r="N102" s="4"/>
      <c r="O102" s="4"/>
      <c r="P102" s="4"/>
      <c r="Q102" s="4"/>
      <c r="R102" s="4"/>
      <c r="S102" s="4"/>
      <c r="T102" s="4"/>
      <c r="U102" s="4"/>
      <c r="V102" s="4"/>
    </row>
    <row r="103" spans="1:22" x14ac:dyDescent="0.3">
      <c r="A103" s="4"/>
      <c r="B103" s="4"/>
      <c r="C103" s="4"/>
      <c r="D103" s="4"/>
      <c r="E103" s="4"/>
      <c r="F103" s="4"/>
      <c r="G103" s="4"/>
      <c r="H103" s="4"/>
      <c r="I103" s="4"/>
      <c r="J103" s="4"/>
      <c r="K103" s="4"/>
      <c r="L103" s="4"/>
      <c r="M103" s="4"/>
      <c r="N103" s="4"/>
      <c r="O103" s="4"/>
      <c r="P103" s="4"/>
      <c r="Q103" s="4"/>
      <c r="R103" s="4"/>
      <c r="S103" s="4"/>
      <c r="T103" s="4"/>
      <c r="U103" s="4"/>
      <c r="V103" s="4"/>
    </row>
    <row r="104" spans="1:22" x14ac:dyDescent="0.3">
      <c r="A104" s="4"/>
      <c r="B104" s="4"/>
      <c r="C104" s="4"/>
      <c r="D104" s="4"/>
      <c r="E104" s="4"/>
      <c r="F104" s="4"/>
      <c r="G104" s="4"/>
      <c r="H104" s="4"/>
      <c r="I104" s="4"/>
      <c r="J104" s="4"/>
      <c r="K104" s="4"/>
      <c r="L104" s="4"/>
      <c r="M104" s="4"/>
      <c r="N104" s="4"/>
      <c r="O104" s="4"/>
      <c r="P104" s="4"/>
      <c r="Q104" s="4"/>
      <c r="R104" s="4"/>
      <c r="S104" s="4"/>
      <c r="T104" s="4"/>
      <c r="U104" s="4"/>
      <c r="V104" s="4"/>
    </row>
    <row r="105" spans="1:22" x14ac:dyDescent="0.3">
      <c r="A105" s="4"/>
      <c r="B105" s="4"/>
      <c r="C105" s="4"/>
      <c r="D105" s="4"/>
      <c r="E105" s="4"/>
      <c r="F105" s="4"/>
      <c r="G105" s="4"/>
      <c r="H105" s="4"/>
      <c r="I105" s="4"/>
      <c r="J105" s="4"/>
      <c r="K105" s="4"/>
      <c r="L105" s="4"/>
      <c r="M105" s="4"/>
      <c r="N105" s="4"/>
      <c r="O105" s="4"/>
      <c r="P105" s="4"/>
      <c r="Q105" s="4"/>
      <c r="R105" s="4"/>
      <c r="S105" s="4"/>
      <c r="T105" s="4"/>
      <c r="U105" s="4"/>
      <c r="V105" s="4"/>
    </row>
    <row r="106" spans="1:22" x14ac:dyDescent="0.3">
      <c r="A106" s="4"/>
      <c r="B106" s="4"/>
      <c r="C106" s="4"/>
      <c r="D106" s="4"/>
      <c r="E106" s="4"/>
      <c r="F106" s="4"/>
      <c r="G106" s="4"/>
      <c r="H106" s="4"/>
      <c r="I106" s="4"/>
      <c r="J106" s="4"/>
      <c r="K106" s="4"/>
      <c r="L106" s="4"/>
      <c r="M106" s="4"/>
      <c r="N106" s="4"/>
      <c r="O106" s="4"/>
      <c r="P106" s="4"/>
      <c r="Q106" s="4"/>
      <c r="R106" s="4"/>
      <c r="S106" s="4"/>
      <c r="T106" s="4"/>
      <c r="U106" s="4"/>
      <c r="V106" s="4"/>
    </row>
    <row r="107" spans="1:22" x14ac:dyDescent="0.3">
      <c r="A107" s="4"/>
      <c r="B107" s="4"/>
      <c r="C107" s="4"/>
      <c r="D107" s="4"/>
      <c r="E107" s="4"/>
      <c r="F107" s="4"/>
      <c r="G107" s="4"/>
      <c r="H107" s="4"/>
      <c r="I107" s="4"/>
      <c r="J107" s="4"/>
      <c r="K107" s="4"/>
      <c r="L107" s="4"/>
      <c r="M107" s="4"/>
      <c r="N107" s="4"/>
      <c r="O107" s="4"/>
      <c r="P107" s="4"/>
      <c r="Q107" s="4"/>
      <c r="R107" s="4"/>
      <c r="S107" s="4"/>
      <c r="T107" s="4"/>
      <c r="U107" s="4"/>
      <c r="V107" s="4"/>
    </row>
    <row r="108" spans="1:22" x14ac:dyDescent="0.3">
      <c r="A108" s="4"/>
      <c r="B108" s="4"/>
      <c r="C108" s="4"/>
      <c r="D108" s="4"/>
      <c r="E108" s="4"/>
      <c r="F108" s="4"/>
      <c r="G108" s="4"/>
      <c r="H108" s="4"/>
      <c r="I108" s="4"/>
      <c r="J108" s="4"/>
      <c r="K108" s="4"/>
      <c r="L108" s="4"/>
      <c r="M108" s="4"/>
      <c r="N108" s="4"/>
      <c r="O108" s="4"/>
      <c r="P108" s="4"/>
      <c r="Q108" s="4"/>
      <c r="R108" s="4"/>
      <c r="S108" s="4"/>
      <c r="T108" s="4"/>
      <c r="U108" s="4"/>
      <c r="V108" s="4"/>
    </row>
    <row r="109" spans="1:22" x14ac:dyDescent="0.3">
      <c r="A109" s="4"/>
      <c r="B109" s="4"/>
      <c r="C109" s="4"/>
      <c r="D109" s="4"/>
      <c r="E109" s="4"/>
      <c r="F109" s="4"/>
      <c r="G109" s="4"/>
      <c r="H109" s="4"/>
      <c r="I109" s="4"/>
      <c r="J109" s="4"/>
      <c r="K109" s="4"/>
      <c r="L109" s="4"/>
      <c r="M109" s="4"/>
      <c r="N109" s="4"/>
      <c r="O109" s="4"/>
      <c r="P109" s="4"/>
      <c r="Q109" s="4"/>
      <c r="R109" s="4"/>
      <c r="S109" s="4"/>
      <c r="T109" s="4"/>
      <c r="U109" s="4"/>
      <c r="V109" s="4"/>
    </row>
    <row r="110" spans="1:22" x14ac:dyDescent="0.3">
      <c r="A110" s="4"/>
      <c r="B110" s="4"/>
      <c r="C110" s="4"/>
      <c r="D110" s="4"/>
      <c r="E110" s="4"/>
      <c r="F110" s="4"/>
      <c r="G110" s="4"/>
      <c r="H110" s="4"/>
      <c r="I110" s="4"/>
      <c r="J110" s="4"/>
      <c r="K110" s="4"/>
      <c r="L110" s="4"/>
      <c r="M110" s="4"/>
      <c r="N110" s="4"/>
      <c r="O110" s="4"/>
      <c r="P110" s="4"/>
      <c r="Q110" s="4"/>
      <c r="R110" s="4"/>
      <c r="S110" s="4"/>
      <c r="T110" s="4"/>
      <c r="U110" s="4"/>
      <c r="V110" s="4"/>
    </row>
    <row r="111" spans="1:22" x14ac:dyDescent="0.3">
      <c r="A111" s="4"/>
      <c r="B111" s="4"/>
      <c r="C111" s="4"/>
      <c r="D111" s="4"/>
      <c r="E111" s="4"/>
      <c r="F111" s="4"/>
      <c r="G111" s="4"/>
      <c r="H111" s="4"/>
      <c r="I111" s="4"/>
      <c r="J111" s="4"/>
      <c r="K111" s="4"/>
      <c r="L111" s="4"/>
      <c r="M111" s="4"/>
      <c r="N111" s="4"/>
      <c r="O111" s="4"/>
      <c r="P111" s="4"/>
      <c r="Q111" s="4"/>
      <c r="R111" s="4"/>
      <c r="S111" s="4"/>
      <c r="T111" s="4"/>
      <c r="U111" s="4"/>
      <c r="V111" s="4"/>
    </row>
    <row r="112" spans="1:22" x14ac:dyDescent="0.3">
      <c r="A112" s="4"/>
      <c r="B112" s="4"/>
      <c r="C112" s="4"/>
      <c r="D112" s="4"/>
      <c r="E112" s="4"/>
      <c r="F112" s="4"/>
      <c r="G112" s="4"/>
      <c r="H112" s="4"/>
      <c r="I112" s="4"/>
      <c r="J112" s="4"/>
      <c r="K112" s="4"/>
      <c r="L112" s="4"/>
      <c r="M112" s="4"/>
      <c r="N112" s="4"/>
      <c r="O112" s="4"/>
      <c r="P112" s="4"/>
      <c r="Q112" s="4"/>
      <c r="R112" s="4"/>
      <c r="S112" s="4"/>
      <c r="T112" s="4"/>
      <c r="U112" s="4"/>
      <c r="V112" s="4"/>
    </row>
    <row r="113" spans="1:22" x14ac:dyDescent="0.3">
      <c r="A113" s="4"/>
      <c r="B113" s="4"/>
      <c r="C113" s="4"/>
      <c r="D113" s="4"/>
      <c r="E113" s="4"/>
      <c r="F113" s="4"/>
      <c r="G113" s="4"/>
      <c r="H113" s="4"/>
      <c r="I113" s="4"/>
      <c r="J113" s="4"/>
      <c r="K113" s="4"/>
      <c r="L113" s="4"/>
      <c r="M113" s="4"/>
      <c r="N113" s="4"/>
      <c r="O113" s="4"/>
      <c r="P113" s="4"/>
      <c r="Q113" s="4"/>
      <c r="R113" s="4"/>
      <c r="S113" s="4"/>
      <c r="T113" s="4"/>
      <c r="U113" s="4"/>
      <c r="V113" s="4"/>
    </row>
    <row r="114" spans="1:22" x14ac:dyDescent="0.3">
      <c r="A114" s="4"/>
      <c r="B114" s="4"/>
      <c r="C114" s="4"/>
      <c r="D114" s="4"/>
      <c r="E114" s="4"/>
      <c r="F114" s="4"/>
      <c r="G114" s="4"/>
      <c r="H114" s="4"/>
      <c r="I114" s="4"/>
      <c r="J114" s="4"/>
      <c r="K114" s="4"/>
      <c r="L114" s="4"/>
      <c r="M114" s="4"/>
      <c r="N114" s="4"/>
      <c r="O114" s="4"/>
      <c r="P114" s="4"/>
      <c r="Q114" s="4"/>
      <c r="R114" s="4"/>
      <c r="S114" s="4"/>
      <c r="T114" s="4"/>
      <c r="U114" s="4"/>
      <c r="V114" s="4"/>
    </row>
    <row r="115" spans="1:22" x14ac:dyDescent="0.3">
      <c r="A115" s="4"/>
      <c r="B115" s="4"/>
      <c r="C115" s="4"/>
      <c r="D115" s="4"/>
      <c r="E115" s="4"/>
      <c r="F115" s="4"/>
      <c r="G115" s="4"/>
      <c r="H115" s="4"/>
      <c r="I115" s="4"/>
      <c r="J115" s="4"/>
      <c r="K115" s="4"/>
      <c r="L115" s="4"/>
      <c r="M115" s="4"/>
      <c r="N115" s="4"/>
      <c r="O115" s="4"/>
      <c r="P115" s="4"/>
      <c r="Q115" s="4"/>
      <c r="R115" s="4"/>
      <c r="S115" s="4"/>
      <c r="T115" s="4"/>
      <c r="U115" s="4"/>
      <c r="V115" s="4"/>
    </row>
    <row r="116" spans="1:22" x14ac:dyDescent="0.3">
      <c r="A116" s="4"/>
      <c r="B116" s="4"/>
      <c r="C116" s="4"/>
      <c r="D116" s="4"/>
      <c r="E116" s="4"/>
      <c r="F116" s="4"/>
      <c r="G116" s="4"/>
      <c r="H116" s="4"/>
      <c r="I116" s="4"/>
      <c r="J116" s="4"/>
      <c r="K116" s="4"/>
      <c r="L116" s="4"/>
      <c r="M116" s="4"/>
      <c r="N116" s="4"/>
      <c r="O116" s="4"/>
      <c r="P116" s="4"/>
      <c r="Q116" s="4"/>
      <c r="R116" s="4"/>
      <c r="S116" s="4"/>
      <c r="T116" s="4"/>
      <c r="U116" s="4"/>
      <c r="V116" s="4"/>
    </row>
    <row r="117" spans="1:22" x14ac:dyDescent="0.3">
      <c r="A117" s="4"/>
      <c r="B117" s="4"/>
      <c r="C117" s="4"/>
      <c r="D117" s="4"/>
      <c r="E117" s="4"/>
      <c r="F117" s="4"/>
      <c r="G117" s="4"/>
      <c r="H117" s="4"/>
      <c r="I117" s="4"/>
      <c r="J117" s="4"/>
      <c r="K117" s="4"/>
      <c r="L117" s="4"/>
      <c r="M117" s="4"/>
      <c r="N117" s="4"/>
      <c r="O117" s="4"/>
      <c r="P117" s="4"/>
      <c r="Q117" s="4"/>
      <c r="R117" s="4"/>
      <c r="S117" s="4"/>
      <c r="T117" s="4"/>
      <c r="U117" s="4"/>
      <c r="V117" s="4"/>
    </row>
    <row r="118" spans="1:22" x14ac:dyDescent="0.3">
      <c r="A118" s="4"/>
      <c r="B118" s="4"/>
      <c r="C118" s="4"/>
      <c r="D118" s="4"/>
      <c r="E118" s="4"/>
      <c r="F118" s="4"/>
      <c r="G118" s="4"/>
      <c r="H118" s="4"/>
      <c r="I118" s="4"/>
      <c r="J118" s="4"/>
      <c r="K118" s="4"/>
      <c r="L118" s="4"/>
      <c r="M118" s="4"/>
      <c r="N118" s="4"/>
      <c r="O118" s="4"/>
      <c r="P118" s="4"/>
      <c r="Q118" s="4"/>
      <c r="R118" s="4"/>
      <c r="S118" s="4"/>
      <c r="T118" s="4"/>
      <c r="U118" s="4"/>
      <c r="V118" s="4"/>
    </row>
    <row r="119" spans="1:22" x14ac:dyDescent="0.3">
      <c r="A119" s="4"/>
      <c r="B119" s="4"/>
      <c r="C119" s="4"/>
      <c r="D119" s="4"/>
      <c r="E119" s="4"/>
      <c r="F119" s="4"/>
      <c r="G119" s="4"/>
      <c r="H119" s="4"/>
      <c r="I119" s="4"/>
      <c r="J119" s="4"/>
      <c r="K119" s="4"/>
      <c r="L119" s="4"/>
      <c r="M119" s="4"/>
      <c r="N119" s="4"/>
      <c r="O119" s="4"/>
      <c r="P119" s="4"/>
      <c r="Q119" s="4"/>
      <c r="R119" s="4"/>
      <c r="S119" s="4"/>
      <c r="T119" s="4"/>
      <c r="U119" s="4"/>
      <c r="V119" s="4"/>
    </row>
    <row r="120" spans="1:22" x14ac:dyDescent="0.3">
      <c r="A120" s="4"/>
      <c r="B120" s="4"/>
      <c r="C120" s="4"/>
      <c r="D120" s="4"/>
      <c r="E120" s="4"/>
      <c r="F120" s="4"/>
      <c r="G120" s="4"/>
      <c r="H120" s="4"/>
      <c r="I120" s="4"/>
      <c r="J120" s="4"/>
      <c r="K120" s="4"/>
      <c r="L120" s="4"/>
      <c r="M120" s="4"/>
      <c r="N120" s="4"/>
      <c r="O120" s="4"/>
      <c r="P120" s="4"/>
      <c r="Q120" s="4"/>
      <c r="R120" s="4"/>
      <c r="S120" s="4"/>
      <c r="T120" s="4"/>
      <c r="U120" s="4"/>
      <c r="V120" s="4"/>
    </row>
    <row r="121" spans="1:22" x14ac:dyDescent="0.3">
      <c r="A121" s="4"/>
      <c r="B121" s="4"/>
      <c r="C121" s="4"/>
      <c r="D121" s="4"/>
      <c r="E121" s="4"/>
      <c r="F121" s="4"/>
      <c r="G121" s="4"/>
      <c r="H121" s="4"/>
      <c r="I121" s="4"/>
      <c r="J121" s="4"/>
      <c r="K121" s="4"/>
      <c r="L121" s="4"/>
      <c r="M121" s="4"/>
      <c r="N121" s="4"/>
      <c r="O121" s="4"/>
      <c r="P121" s="4"/>
      <c r="Q121" s="4"/>
      <c r="R121" s="4"/>
      <c r="S121" s="4"/>
      <c r="T121" s="4"/>
      <c r="U121" s="4"/>
      <c r="V121" s="4"/>
    </row>
    <row r="122" spans="1:22" x14ac:dyDescent="0.3">
      <c r="A122" s="4"/>
      <c r="B122" s="4"/>
      <c r="C122" s="4"/>
      <c r="D122" s="4"/>
      <c r="E122" s="4"/>
      <c r="F122" s="4"/>
      <c r="G122" s="4"/>
      <c r="H122" s="4"/>
      <c r="I122" s="4"/>
      <c r="J122" s="4"/>
      <c r="K122" s="4"/>
      <c r="L122" s="4"/>
      <c r="M122" s="4"/>
      <c r="N122" s="4"/>
      <c r="O122" s="4"/>
      <c r="P122" s="4"/>
      <c r="Q122" s="4"/>
      <c r="R122" s="4"/>
      <c r="S122" s="4"/>
      <c r="T122" s="4"/>
      <c r="U122" s="4"/>
      <c r="V122" s="4"/>
    </row>
    <row r="123" spans="1:22" x14ac:dyDescent="0.3">
      <c r="A123" s="4"/>
      <c r="B123" s="4"/>
      <c r="C123" s="4"/>
      <c r="D123" s="4"/>
      <c r="E123" s="4"/>
      <c r="F123" s="4"/>
      <c r="G123" s="4"/>
      <c r="H123" s="4"/>
      <c r="I123" s="4"/>
      <c r="J123" s="4"/>
      <c r="K123" s="4"/>
      <c r="L123" s="4"/>
      <c r="M123" s="4"/>
      <c r="N123" s="4"/>
      <c r="O123" s="4"/>
      <c r="P123" s="4"/>
      <c r="Q123" s="4"/>
      <c r="R123" s="4"/>
      <c r="S123" s="4"/>
      <c r="T123" s="4"/>
      <c r="U123" s="4"/>
      <c r="V123" s="4"/>
    </row>
    <row r="124" spans="1:22" x14ac:dyDescent="0.3">
      <c r="A124" s="4"/>
      <c r="B124" s="4"/>
      <c r="C124" s="4"/>
      <c r="D124" s="4"/>
      <c r="E124" s="4"/>
      <c r="F124" s="4"/>
      <c r="G124" s="4"/>
      <c r="H124" s="4"/>
      <c r="I124" s="4"/>
      <c r="J124" s="4"/>
      <c r="K124" s="4"/>
      <c r="L124" s="4"/>
      <c r="M124" s="4"/>
      <c r="N124" s="4"/>
      <c r="O124" s="4"/>
      <c r="P124" s="4"/>
      <c r="Q124" s="4"/>
      <c r="R124" s="4"/>
      <c r="S124" s="4"/>
      <c r="T124" s="4"/>
      <c r="U124" s="4"/>
      <c r="V124" s="4"/>
    </row>
    <row r="125" spans="1:22" x14ac:dyDescent="0.3">
      <c r="A125" s="4"/>
      <c r="B125" s="4"/>
      <c r="C125" s="4"/>
      <c r="D125" s="4"/>
      <c r="E125" s="4"/>
      <c r="F125" s="4"/>
      <c r="G125" s="4"/>
      <c r="H125" s="4"/>
      <c r="I125" s="4"/>
      <c r="J125" s="4"/>
      <c r="K125" s="4"/>
      <c r="L125" s="4"/>
      <c r="M125" s="4"/>
      <c r="N125" s="4"/>
      <c r="O125" s="4"/>
      <c r="P125" s="4"/>
      <c r="Q125" s="4"/>
      <c r="R125" s="4"/>
      <c r="S125" s="4"/>
      <c r="T125" s="4"/>
      <c r="U125" s="4"/>
      <c r="V125" s="4"/>
    </row>
    <row r="126" spans="1:22" x14ac:dyDescent="0.3">
      <c r="A126" s="4"/>
      <c r="B126" s="4"/>
      <c r="C126" s="4"/>
      <c r="D126" s="4"/>
      <c r="E126" s="4"/>
      <c r="F126" s="4"/>
      <c r="G126" s="4"/>
      <c r="H126" s="4"/>
      <c r="I126" s="4"/>
      <c r="J126" s="4"/>
      <c r="K126" s="4"/>
      <c r="L126" s="4"/>
      <c r="M126" s="4"/>
      <c r="N126" s="4"/>
      <c r="O126" s="4"/>
      <c r="P126" s="4"/>
      <c r="Q126" s="4"/>
      <c r="R126" s="4"/>
      <c r="S126" s="4"/>
      <c r="T126" s="4"/>
      <c r="U126" s="4"/>
      <c r="V126" s="4"/>
    </row>
    <row r="127" spans="1:22" x14ac:dyDescent="0.3">
      <c r="A127" s="4"/>
      <c r="B127" s="4"/>
      <c r="C127" s="4"/>
      <c r="D127" s="4"/>
      <c r="E127" s="4"/>
      <c r="F127" s="4"/>
      <c r="G127" s="4"/>
      <c r="H127" s="4"/>
      <c r="I127" s="4"/>
      <c r="J127" s="4"/>
      <c r="K127" s="4"/>
      <c r="L127" s="4"/>
      <c r="M127" s="4"/>
      <c r="N127" s="4"/>
      <c r="O127" s="4"/>
      <c r="P127" s="4"/>
      <c r="Q127" s="4"/>
      <c r="R127" s="4"/>
      <c r="S127" s="4"/>
      <c r="T127" s="4"/>
      <c r="U127" s="4"/>
      <c r="V127" s="4"/>
    </row>
    <row r="128" spans="1:22" x14ac:dyDescent="0.3">
      <c r="A128" s="4"/>
      <c r="B128" s="4"/>
      <c r="C128" s="4"/>
      <c r="D128" s="4"/>
      <c r="E128" s="4"/>
      <c r="F128" s="4"/>
      <c r="G128" s="4"/>
      <c r="H128" s="4"/>
      <c r="I128" s="4"/>
      <c r="J128" s="4"/>
      <c r="K128" s="4"/>
      <c r="L128" s="4"/>
      <c r="M128" s="4"/>
      <c r="N128" s="4"/>
      <c r="O128" s="4"/>
      <c r="P128" s="4"/>
      <c r="Q128" s="4"/>
      <c r="R128" s="4"/>
      <c r="S128" s="4"/>
      <c r="T128" s="4"/>
      <c r="U128" s="4"/>
      <c r="V128" s="4"/>
    </row>
    <row r="129" spans="1:22" x14ac:dyDescent="0.3">
      <c r="A129" s="4"/>
      <c r="B129" s="4"/>
      <c r="C129" s="4"/>
      <c r="D129" s="4"/>
      <c r="E129" s="4"/>
      <c r="F129" s="4"/>
      <c r="G129" s="4"/>
      <c r="H129" s="4"/>
      <c r="I129" s="4"/>
      <c r="J129" s="4"/>
      <c r="K129" s="4"/>
      <c r="L129" s="4"/>
      <c r="M129" s="4"/>
      <c r="N129" s="4"/>
      <c r="O129" s="4"/>
      <c r="P129" s="4"/>
      <c r="Q129" s="4"/>
      <c r="R129" s="4"/>
      <c r="S129" s="4"/>
      <c r="T129" s="4"/>
      <c r="U129" s="4"/>
      <c r="V129" s="4"/>
    </row>
    <row r="130" spans="1:22" x14ac:dyDescent="0.3">
      <c r="A130" s="4"/>
      <c r="B130" s="4"/>
      <c r="C130" s="4"/>
      <c r="D130" s="4"/>
      <c r="E130" s="4"/>
      <c r="F130" s="4"/>
      <c r="G130" s="4"/>
      <c r="H130" s="4"/>
      <c r="I130" s="4"/>
      <c r="J130" s="4"/>
      <c r="K130" s="4"/>
      <c r="L130" s="4"/>
      <c r="M130" s="4"/>
      <c r="N130" s="4"/>
      <c r="O130" s="4"/>
      <c r="P130" s="4"/>
      <c r="Q130" s="4"/>
      <c r="R130" s="4"/>
      <c r="S130" s="4"/>
      <c r="T130" s="4"/>
      <c r="U130" s="4"/>
      <c r="V130" s="4"/>
    </row>
    <row r="131" spans="1:22" x14ac:dyDescent="0.3">
      <c r="A131" s="4"/>
      <c r="B131" s="4"/>
      <c r="C131" s="4"/>
      <c r="D131" s="4"/>
      <c r="E131" s="4"/>
      <c r="F131" s="4"/>
      <c r="G131" s="4"/>
      <c r="H131" s="4"/>
      <c r="I131" s="4"/>
      <c r="J131" s="4"/>
      <c r="K131" s="4"/>
      <c r="L131" s="4"/>
      <c r="M131" s="4"/>
      <c r="N131" s="4"/>
      <c r="O131" s="4"/>
      <c r="P131" s="4"/>
      <c r="Q131" s="4"/>
      <c r="R131" s="4"/>
      <c r="S131" s="4"/>
      <c r="T131" s="4"/>
      <c r="U131" s="4"/>
      <c r="V131" s="4"/>
    </row>
    <row r="132" spans="1:22" x14ac:dyDescent="0.3">
      <c r="A132" s="4"/>
      <c r="B132" s="4"/>
      <c r="C132" s="4"/>
      <c r="D132" s="4"/>
      <c r="E132" s="4"/>
      <c r="F132" s="4"/>
      <c r="G132" s="4"/>
      <c r="H132" s="4"/>
      <c r="I132" s="4"/>
      <c r="J132" s="4"/>
      <c r="K132" s="4"/>
      <c r="L132" s="4"/>
      <c r="M132" s="4"/>
      <c r="N132" s="4"/>
      <c r="O132" s="4"/>
      <c r="P132" s="4"/>
      <c r="Q132" s="4"/>
      <c r="R132" s="4"/>
      <c r="S132" s="4"/>
      <c r="T132" s="4"/>
      <c r="U132" s="4"/>
      <c r="V132" s="4"/>
    </row>
    <row r="133" spans="1:22" x14ac:dyDescent="0.3">
      <c r="A133" s="4"/>
      <c r="B133" s="4"/>
      <c r="C133" s="4"/>
      <c r="D133" s="4"/>
      <c r="E133" s="4"/>
      <c r="F133" s="4"/>
      <c r="G133" s="4"/>
      <c r="H133" s="4"/>
      <c r="I133" s="4"/>
      <c r="J133" s="4"/>
      <c r="K133" s="4"/>
      <c r="L133" s="4"/>
      <c r="M133" s="4"/>
      <c r="N133" s="4"/>
      <c r="O133" s="4"/>
      <c r="P133" s="4"/>
      <c r="Q133" s="4"/>
      <c r="R133" s="4"/>
      <c r="S133" s="4"/>
      <c r="T133" s="4"/>
      <c r="U133" s="4"/>
      <c r="V133" s="4"/>
    </row>
    <row r="134" spans="1:22" x14ac:dyDescent="0.3">
      <c r="A134" s="4"/>
      <c r="B134" s="4"/>
      <c r="C134" s="4"/>
      <c r="D134" s="4"/>
      <c r="E134" s="4"/>
      <c r="F134" s="4"/>
      <c r="G134" s="4"/>
      <c r="H134" s="4"/>
      <c r="I134" s="4"/>
      <c r="J134" s="4"/>
      <c r="K134" s="4"/>
      <c r="L134" s="4"/>
      <c r="M134" s="4"/>
      <c r="N134" s="4"/>
      <c r="O134" s="4"/>
      <c r="P134" s="4"/>
      <c r="Q134" s="4"/>
      <c r="R134" s="4"/>
      <c r="S134" s="4"/>
      <c r="T134" s="4"/>
      <c r="U134" s="4"/>
      <c r="V134" s="4"/>
    </row>
    <row r="135" spans="1:22" x14ac:dyDescent="0.3">
      <c r="A135" s="4"/>
      <c r="B135" s="4"/>
      <c r="C135" s="4"/>
      <c r="D135" s="4"/>
      <c r="E135" s="4"/>
      <c r="F135" s="4"/>
      <c r="G135" s="4"/>
      <c r="H135" s="4"/>
      <c r="I135" s="4"/>
      <c r="J135" s="4"/>
      <c r="K135" s="4"/>
      <c r="L135" s="4"/>
      <c r="M135" s="4"/>
      <c r="N135" s="4"/>
      <c r="O135" s="4"/>
      <c r="P135" s="4"/>
      <c r="Q135" s="4"/>
      <c r="R135" s="4"/>
      <c r="S135" s="4"/>
      <c r="T135" s="4"/>
      <c r="U135" s="4"/>
      <c r="V135" s="4"/>
    </row>
    <row r="136" spans="1:22" x14ac:dyDescent="0.3">
      <c r="A136" s="4"/>
      <c r="B136" s="4"/>
      <c r="C136" s="4"/>
      <c r="D136" s="4"/>
      <c r="E136" s="4"/>
      <c r="F136" s="4"/>
      <c r="G136" s="4"/>
      <c r="H136" s="4"/>
      <c r="I136" s="4"/>
      <c r="J136" s="4"/>
      <c r="K136" s="4"/>
      <c r="L136" s="4"/>
      <c r="M136" s="4"/>
      <c r="N136" s="4"/>
      <c r="O136" s="4"/>
      <c r="P136" s="4"/>
      <c r="Q136" s="4"/>
      <c r="R136" s="4"/>
      <c r="S136" s="4"/>
      <c r="T136" s="4"/>
      <c r="U136" s="4"/>
      <c r="V136" s="4"/>
    </row>
    <row r="137" spans="1:22" x14ac:dyDescent="0.3">
      <c r="A137" s="4"/>
      <c r="B137" s="4"/>
      <c r="C137" s="4"/>
      <c r="D137" s="4"/>
      <c r="E137" s="4"/>
      <c r="F137" s="4"/>
      <c r="G137" s="4"/>
      <c r="H137" s="4"/>
      <c r="I137" s="4"/>
      <c r="J137" s="4"/>
      <c r="K137" s="4"/>
      <c r="L137" s="4"/>
      <c r="M137" s="4"/>
      <c r="N137" s="4"/>
      <c r="O137" s="4"/>
      <c r="P137" s="4"/>
      <c r="Q137" s="4"/>
      <c r="R137" s="4"/>
      <c r="S137" s="4"/>
      <c r="T137" s="4"/>
      <c r="U137" s="4"/>
      <c r="V137" s="4"/>
    </row>
    <row r="138" spans="1:22" x14ac:dyDescent="0.3">
      <c r="A138" s="4"/>
      <c r="B138" s="4"/>
      <c r="C138" s="4"/>
      <c r="D138" s="4"/>
      <c r="E138" s="4"/>
      <c r="F138" s="4"/>
      <c r="G138" s="4"/>
      <c r="H138" s="4"/>
      <c r="I138" s="4"/>
      <c r="J138" s="4"/>
      <c r="K138" s="4"/>
      <c r="L138" s="4"/>
      <c r="M138" s="4"/>
      <c r="N138" s="4"/>
      <c r="O138" s="4"/>
      <c r="P138" s="4"/>
      <c r="Q138" s="4"/>
      <c r="R138" s="4"/>
      <c r="S138" s="4"/>
      <c r="T138" s="4"/>
      <c r="U138" s="4"/>
      <c r="V138" s="4"/>
    </row>
    <row r="139" spans="1:22" x14ac:dyDescent="0.3">
      <c r="A139" s="4"/>
      <c r="B139" s="4"/>
      <c r="C139" s="4"/>
      <c r="D139" s="4"/>
      <c r="E139" s="4"/>
      <c r="F139" s="4"/>
      <c r="G139" s="4"/>
      <c r="H139" s="4"/>
      <c r="I139" s="4"/>
      <c r="J139" s="4"/>
      <c r="K139" s="4"/>
      <c r="L139" s="4"/>
      <c r="M139" s="4"/>
      <c r="N139" s="4"/>
      <c r="O139" s="4"/>
      <c r="P139" s="4"/>
      <c r="Q139" s="4"/>
      <c r="R139" s="4"/>
      <c r="S139" s="4"/>
      <c r="T139" s="4"/>
      <c r="U139" s="4"/>
      <c r="V139" s="4"/>
    </row>
    <row r="140" spans="1:22" x14ac:dyDescent="0.3">
      <c r="A140" s="4"/>
      <c r="B140" s="4"/>
      <c r="C140" s="4"/>
      <c r="D140" s="4"/>
      <c r="E140" s="4"/>
      <c r="F140" s="4"/>
      <c r="G140" s="4"/>
      <c r="H140" s="4"/>
      <c r="I140" s="4"/>
      <c r="J140" s="4"/>
      <c r="K140" s="4"/>
      <c r="L140" s="4"/>
      <c r="M140" s="4"/>
      <c r="N140" s="4"/>
      <c r="O140" s="4"/>
      <c r="P140" s="4"/>
      <c r="Q140" s="4"/>
      <c r="R140" s="4"/>
      <c r="S140" s="4"/>
      <c r="T140" s="4"/>
      <c r="U140" s="4"/>
      <c r="V140" s="4"/>
    </row>
    <row r="141" spans="1:22" x14ac:dyDescent="0.3">
      <c r="A141" s="4"/>
      <c r="B141" s="4"/>
      <c r="C141" s="4"/>
      <c r="D141" s="4"/>
      <c r="E141" s="4"/>
      <c r="F141" s="4"/>
      <c r="G141" s="4"/>
      <c r="H141" s="4"/>
      <c r="I141" s="4"/>
      <c r="J141" s="4"/>
      <c r="K141" s="4"/>
      <c r="L141" s="4"/>
      <c r="M141" s="4"/>
      <c r="N141" s="4"/>
      <c r="O141" s="4"/>
      <c r="P141" s="4"/>
      <c r="Q141" s="4"/>
      <c r="R141" s="4"/>
      <c r="S141" s="4"/>
      <c r="T141" s="4"/>
      <c r="U141" s="4"/>
      <c r="V141" s="4"/>
    </row>
    <row r="142" spans="1:22" x14ac:dyDescent="0.3">
      <c r="A142" s="4"/>
      <c r="B142" s="4"/>
      <c r="C142" s="4"/>
      <c r="D142" s="4"/>
      <c r="E142" s="4"/>
      <c r="F142" s="4"/>
      <c r="G142" s="4"/>
      <c r="H142" s="4"/>
      <c r="I142" s="4"/>
      <c r="J142" s="4"/>
      <c r="K142" s="4"/>
      <c r="L142" s="4"/>
      <c r="M142" s="4"/>
      <c r="N142" s="4"/>
      <c r="O142" s="4"/>
      <c r="P142" s="4"/>
      <c r="Q142" s="4"/>
      <c r="R142" s="4"/>
      <c r="S142" s="4"/>
      <c r="T142" s="4"/>
      <c r="U142" s="4"/>
      <c r="V142" s="4"/>
    </row>
    <row r="143" spans="1:22" x14ac:dyDescent="0.3">
      <c r="A143" s="4"/>
      <c r="B143" s="4"/>
      <c r="C143" s="4"/>
      <c r="D143" s="4"/>
      <c r="E143" s="4"/>
      <c r="F143" s="4"/>
      <c r="G143" s="4"/>
      <c r="H143" s="4"/>
      <c r="I143" s="4"/>
      <c r="J143" s="4"/>
      <c r="K143" s="4"/>
      <c r="L143" s="4"/>
      <c r="M143" s="4"/>
      <c r="N143" s="4"/>
      <c r="O143" s="4"/>
      <c r="P143" s="4"/>
      <c r="Q143" s="4"/>
      <c r="R143" s="4"/>
      <c r="S143" s="4"/>
      <c r="T143" s="4"/>
      <c r="U143" s="4"/>
      <c r="V143" s="4"/>
    </row>
    <row r="144" spans="1:22" x14ac:dyDescent="0.3">
      <c r="A144" s="4"/>
      <c r="B144" s="4"/>
      <c r="C144" s="4"/>
      <c r="D144" s="4"/>
      <c r="E144" s="4"/>
      <c r="F144" s="4"/>
      <c r="G144" s="4"/>
      <c r="H144" s="4"/>
      <c r="I144" s="4"/>
      <c r="J144" s="4"/>
      <c r="K144" s="4"/>
      <c r="L144" s="4"/>
      <c r="M144" s="4"/>
      <c r="N144" s="4"/>
      <c r="O144" s="4"/>
      <c r="P144" s="4"/>
      <c r="Q144" s="4"/>
      <c r="R144" s="4"/>
      <c r="S144" s="4"/>
      <c r="T144" s="4"/>
      <c r="U144" s="4"/>
      <c r="V144" s="4"/>
    </row>
    <row r="145" spans="1:22" x14ac:dyDescent="0.3">
      <c r="A145" s="4"/>
      <c r="B145" s="4"/>
      <c r="C145" s="4"/>
      <c r="D145" s="4"/>
      <c r="E145" s="4"/>
      <c r="F145" s="4"/>
      <c r="G145" s="4"/>
      <c r="H145" s="4"/>
      <c r="I145" s="4"/>
      <c r="J145" s="4"/>
      <c r="K145" s="4"/>
      <c r="L145" s="4"/>
      <c r="M145" s="4"/>
      <c r="N145" s="4"/>
      <c r="O145" s="4"/>
      <c r="P145" s="4"/>
      <c r="Q145" s="4"/>
      <c r="R145" s="4"/>
      <c r="S145" s="4"/>
      <c r="T145" s="4"/>
      <c r="U145" s="4"/>
      <c r="V145" s="4"/>
    </row>
    <row r="146" spans="1:22" x14ac:dyDescent="0.3">
      <c r="A146" s="4"/>
      <c r="B146" s="4"/>
      <c r="C146" s="4"/>
      <c r="D146" s="4"/>
      <c r="E146" s="4"/>
      <c r="F146" s="4"/>
      <c r="G146" s="4"/>
      <c r="H146" s="4"/>
      <c r="I146" s="4"/>
      <c r="J146" s="4"/>
      <c r="K146" s="4"/>
      <c r="L146" s="4"/>
      <c r="M146" s="4"/>
      <c r="N146" s="4"/>
      <c r="O146" s="4"/>
      <c r="P146" s="4"/>
      <c r="Q146" s="4"/>
      <c r="R146" s="4"/>
      <c r="S146" s="4"/>
      <c r="T146" s="4"/>
      <c r="U146" s="4"/>
      <c r="V146" s="4"/>
    </row>
    <row r="147" spans="1:22" x14ac:dyDescent="0.3">
      <c r="A147" s="4"/>
      <c r="B147" s="4"/>
      <c r="C147" s="4"/>
      <c r="D147" s="4"/>
      <c r="E147" s="4"/>
      <c r="F147" s="4"/>
      <c r="G147" s="4"/>
      <c r="H147" s="4"/>
      <c r="I147" s="4"/>
      <c r="J147" s="4"/>
      <c r="K147" s="4"/>
      <c r="L147" s="4"/>
      <c r="M147" s="4"/>
      <c r="N147" s="4"/>
      <c r="O147" s="4"/>
      <c r="P147" s="4"/>
      <c r="Q147" s="4"/>
      <c r="R147" s="4"/>
      <c r="S147" s="4"/>
      <c r="T147" s="4"/>
      <c r="U147" s="4"/>
      <c r="V147" s="4"/>
    </row>
    <row r="148" spans="1:22" x14ac:dyDescent="0.3">
      <c r="A148" s="4"/>
      <c r="B148" s="4"/>
      <c r="C148" s="4"/>
      <c r="D148" s="4"/>
      <c r="E148" s="4"/>
      <c r="F148" s="4"/>
      <c r="G148" s="4"/>
      <c r="H148" s="4"/>
      <c r="I148" s="4"/>
      <c r="J148" s="4"/>
      <c r="K148" s="4"/>
      <c r="L148" s="4"/>
      <c r="M148" s="4"/>
      <c r="N148" s="4"/>
      <c r="O148" s="4"/>
      <c r="P148" s="4"/>
      <c r="Q148" s="4"/>
      <c r="R148" s="4"/>
      <c r="S148" s="4"/>
      <c r="T148" s="4"/>
      <c r="U148" s="4"/>
      <c r="V148" s="4"/>
    </row>
    <row r="149" spans="1:22" x14ac:dyDescent="0.3">
      <c r="A149" s="4"/>
      <c r="B149" s="4"/>
      <c r="C149" s="4"/>
      <c r="D149" s="4"/>
      <c r="E149" s="4"/>
      <c r="F149" s="4"/>
      <c r="G149" s="4"/>
      <c r="H149" s="4"/>
      <c r="I149" s="4"/>
      <c r="J149" s="4"/>
      <c r="K149" s="4"/>
      <c r="L149" s="4"/>
      <c r="M149" s="4"/>
      <c r="N149" s="4"/>
      <c r="O149" s="4"/>
      <c r="P149" s="4"/>
      <c r="Q149" s="4"/>
      <c r="R149" s="4"/>
      <c r="S149" s="4"/>
      <c r="T149" s="4"/>
      <c r="U149" s="4"/>
      <c r="V149" s="4"/>
    </row>
    <row r="150" spans="1:22" x14ac:dyDescent="0.3">
      <c r="A150" s="4"/>
      <c r="B150" s="4"/>
      <c r="C150" s="4"/>
      <c r="D150" s="4"/>
      <c r="E150" s="4"/>
      <c r="F150" s="4"/>
      <c r="G150" s="4"/>
      <c r="H150" s="4"/>
      <c r="I150" s="4"/>
      <c r="J150" s="4"/>
      <c r="K150" s="4"/>
      <c r="L150" s="4"/>
      <c r="M150" s="4"/>
      <c r="N150" s="4"/>
      <c r="O150" s="4"/>
      <c r="P150" s="4"/>
      <c r="Q150" s="4"/>
      <c r="R150" s="4"/>
      <c r="S150" s="4"/>
      <c r="T150" s="4"/>
      <c r="U150" s="4"/>
      <c r="V150" s="4"/>
    </row>
    <row r="151" spans="1:22" x14ac:dyDescent="0.3">
      <c r="A151" s="4"/>
      <c r="B151" s="4"/>
      <c r="C151" s="4"/>
      <c r="D151" s="4"/>
      <c r="E151" s="4"/>
      <c r="F151" s="4"/>
      <c r="G151" s="4"/>
      <c r="H151" s="4"/>
      <c r="I151" s="4"/>
      <c r="J151" s="4"/>
      <c r="K151" s="4"/>
      <c r="L151" s="4"/>
      <c r="M151" s="4"/>
      <c r="N151" s="4"/>
      <c r="O151" s="4"/>
      <c r="P151" s="4"/>
      <c r="Q151" s="4"/>
      <c r="R151" s="4"/>
      <c r="S151" s="4"/>
      <c r="T151" s="4"/>
      <c r="U151" s="4"/>
      <c r="V151" s="4"/>
    </row>
    <row r="152" spans="1:22" x14ac:dyDescent="0.3">
      <c r="A152" s="4"/>
      <c r="B152" s="4"/>
      <c r="C152" s="4"/>
      <c r="D152" s="4"/>
      <c r="E152" s="4"/>
      <c r="F152" s="4"/>
      <c r="G152" s="4"/>
      <c r="H152" s="4"/>
      <c r="I152" s="4"/>
      <c r="J152" s="4"/>
      <c r="K152" s="4"/>
      <c r="L152" s="4"/>
      <c r="M152" s="4"/>
      <c r="N152" s="4"/>
      <c r="O152" s="4"/>
      <c r="P152" s="4"/>
      <c r="Q152" s="4"/>
      <c r="R152" s="4"/>
      <c r="S152" s="4"/>
      <c r="T152" s="4"/>
      <c r="U152" s="4"/>
      <c r="V152" s="4"/>
    </row>
    <row r="153" spans="1:22" x14ac:dyDescent="0.3">
      <c r="A153" s="4"/>
      <c r="B153" s="4"/>
      <c r="C153" s="4"/>
      <c r="D153" s="4"/>
      <c r="E153" s="4"/>
      <c r="F153" s="4"/>
      <c r="G153" s="4"/>
      <c r="H153" s="4"/>
      <c r="I153" s="4"/>
      <c r="J153" s="4"/>
      <c r="K153" s="4"/>
      <c r="L153" s="4"/>
      <c r="M153" s="4"/>
      <c r="N153" s="4"/>
      <c r="O153" s="4"/>
      <c r="P153" s="4"/>
      <c r="Q153" s="4"/>
      <c r="R153" s="4"/>
      <c r="S153" s="4"/>
      <c r="T153" s="4"/>
      <c r="U153" s="4"/>
      <c r="V153" s="4"/>
    </row>
    <row r="154" spans="1:22" x14ac:dyDescent="0.3">
      <c r="A154" s="4"/>
      <c r="B154" s="4"/>
      <c r="C154" s="4"/>
      <c r="D154" s="4"/>
      <c r="E154" s="4"/>
      <c r="F154" s="4"/>
      <c r="G154" s="4"/>
      <c r="H154" s="4"/>
      <c r="I154" s="4"/>
      <c r="J154" s="4"/>
      <c r="K154" s="4"/>
      <c r="L154" s="4"/>
      <c r="M154" s="4"/>
      <c r="N154" s="4"/>
      <c r="O154" s="4"/>
      <c r="P154" s="4"/>
      <c r="Q154" s="4"/>
      <c r="R154" s="4"/>
      <c r="S154" s="4"/>
      <c r="T154" s="4"/>
      <c r="U154" s="4"/>
      <c r="V154" s="4"/>
    </row>
    <row r="155" spans="1:22" x14ac:dyDescent="0.3">
      <c r="A155" s="4"/>
      <c r="B155" s="4"/>
      <c r="C155" s="4"/>
      <c r="D155" s="4"/>
      <c r="E155" s="4"/>
      <c r="F155" s="4"/>
      <c r="G155" s="4"/>
      <c r="H155" s="4"/>
      <c r="I155" s="4"/>
      <c r="J155" s="4"/>
      <c r="K155" s="4"/>
      <c r="L155" s="4"/>
      <c r="M155" s="4"/>
      <c r="N155" s="4"/>
      <c r="O155" s="4"/>
      <c r="P155" s="4"/>
      <c r="Q155" s="4"/>
      <c r="R155" s="4"/>
      <c r="S155" s="4"/>
      <c r="T155" s="4"/>
      <c r="U155" s="4"/>
      <c r="V155" s="4"/>
    </row>
    <row r="156" spans="1:22" x14ac:dyDescent="0.3">
      <c r="A156" s="4"/>
      <c r="B156" s="4"/>
      <c r="C156" s="4"/>
      <c r="D156" s="4"/>
      <c r="E156" s="4"/>
      <c r="F156" s="4"/>
      <c r="G156" s="4"/>
      <c r="H156" s="4"/>
      <c r="I156" s="4"/>
      <c r="J156" s="4"/>
      <c r="K156" s="4"/>
      <c r="L156" s="4"/>
      <c r="M156" s="4"/>
      <c r="N156" s="4"/>
      <c r="O156" s="4"/>
      <c r="P156" s="4"/>
      <c r="Q156" s="4"/>
      <c r="R156" s="4"/>
      <c r="S156" s="4"/>
      <c r="T156" s="4"/>
      <c r="U156" s="4"/>
      <c r="V156" s="4"/>
    </row>
    <row r="157" spans="1:22" x14ac:dyDescent="0.3">
      <c r="A157" s="4"/>
      <c r="B157" s="4"/>
      <c r="C157" s="4"/>
      <c r="D157" s="4"/>
      <c r="E157" s="4"/>
      <c r="F157" s="4"/>
      <c r="G157" s="4"/>
      <c r="H157" s="4"/>
      <c r="I157" s="4"/>
      <c r="J157" s="4"/>
      <c r="K157" s="4"/>
      <c r="L157" s="4"/>
      <c r="M157" s="4"/>
      <c r="N157" s="4"/>
      <c r="O157" s="4"/>
      <c r="P157" s="4"/>
      <c r="Q157" s="4"/>
      <c r="R157" s="4"/>
      <c r="S157" s="4"/>
      <c r="T157" s="4"/>
      <c r="U157" s="4"/>
      <c r="V157" s="4"/>
    </row>
    <row r="158" spans="1:22" x14ac:dyDescent="0.3">
      <c r="A158" s="4"/>
      <c r="B158" s="4"/>
      <c r="C158" s="4"/>
      <c r="D158" s="4"/>
      <c r="E158" s="4"/>
      <c r="F158" s="4"/>
      <c r="G158" s="4"/>
      <c r="H158" s="4"/>
      <c r="I158" s="4"/>
      <c r="J158" s="4"/>
      <c r="K158" s="4"/>
      <c r="L158" s="4"/>
      <c r="M158" s="4"/>
      <c r="N158" s="4"/>
      <c r="O158" s="4"/>
      <c r="P158" s="4"/>
      <c r="Q158" s="4"/>
      <c r="R158" s="4"/>
      <c r="S158" s="4"/>
      <c r="T158" s="4"/>
      <c r="U158" s="4"/>
      <c r="V158" s="4"/>
    </row>
    <row r="159" spans="1:22" x14ac:dyDescent="0.3">
      <c r="A159" s="4"/>
      <c r="B159" s="4"/>
      <c r="C159" s="4"/>
      <c r="D159" s="4"/>
      <c r="E159" s="4"/>
      <c r="F159" s="4"/>
      <c r="G159" s="4"/>
      <c r="H159" s="4"/>
      <c r="I159" s="4"/>
      <c r="J159" s="4"/>
      <c r="K159" s="4"/>
      <c r="L159" s="4"/>
      <c r="M159" s="4"/>
      <c r="N159" s="4"/>
      <c r="O159" s="4"/>
      <c r="P159" s="4"/>
      <c r="Q159" s="4"/>
      <c r="R159" s="4"/>
      <c r="S159" s="4"/>
      <c r="T159" s="4"/>
      <c r="U159" s="4"/>
      <c r="V159" s="4"/>
    </row>
    <row r="160" spans="1:22" x14ac:dyDescent="0.3">
      <c r="A160" s="4"/>
      <c r="B160" s="4"/>
      <c r="C160" s="4"/>
      <c r="D160" s="4"/>
      <c r="E160" s="4"/>
      <c r="F160" s="4"/>
      <c r="G160" s="4"/>
      <c r="H160" s="4"/>
      <c r="I160" s="4"/>
      <c r="J160" s="4"/>
      <c r="K160" s="4"/>
      <c r="L160" s="4"/>
      <c r="M160" s="4"/>
      <c r="N160" s="4"/>
      <c r="O160" s="4"/>
      <c r="P160" s="4"/>
      <c r="Q160" s="4"/>
      <c r="R160" s="4"/>
      <c r="S160" s="4"/>
      <c r="T160" s="4"/>
      <c r="U160" s="4"/>
      <c r="V160" s="4"/>
    </row>
    <row r="161" spans="1:22" x14ac:dyDescent="0.3">
      <c r="A161" s="4"/>
      <c r="B161" s="4"/>
      <c r="C161" s="4"/>
      <c r="D161" s="4"/>
      <c r="E161" s="4"/>
      <c r="F161" s="4"/>
      <c r="G161" s="4"/>
      <c r="H161" s="4"/>
      <c r="I161" s="4"/>
      <c r="J161" s="4"/>
      <c r="K161" s="4"/>
      <c r="L161" s="4"/>
      <c r="M161" s="4"/>
      <c r="N161" s="4"/>
      <c r="O161" s="4"/>
      <c r="P161" s="4"/>
      <c r="Q161" s="4"/>
      <c r="R161" s="4"/>
      <c r="S161" s="4"/>
      <c r="T161" s="4"/>
      <c r="U161" s="4"/>
      <c r="V161" s="4"/>
    </row>
    <row r="162" spans="1:22" x14ac:dyDescent="0.3">
      <c r="A162" s="4"/>
      <c r="B162" s="4"/>
      <c r="C162" s="4"/>
      <c r="D162" s="4"/>
      <c r="E162" s="4"/>
      <c r="F162" s="4"/>
      <c r="G162" s="4"/>
      <c r="H162" s="4"/>
      <c r="I162" s="4"/>
      <c r="J162" s="4"/>
      <c r="K162" s="4"/>
      <c r="L162" s="4"/>
      <c r="M162" s="4"/>
      <c r="N162" s="4"/>
      <c r="O162" s="4"/>
      <c r="P162" s="4"/>
      <c r="Q162" s="4"/>
      <c r="R162" s="4"/>
      <c r="S162" s="4"/>
      <c r="T162" s="4"/>
      <c r="U162" s="4"/>
      <c r="V162" s="4"/>
    </row>
    <row r="163" spans="1:22" x14ac:dyDescent="0.3">
      <c r="A163" s="4"/>
      <c r="B163" s="4"/>
      <c r="C163" s="4"/>
      <c r="D163" s="4"/>
      <c r="E163" s="4"/>
      <c r="F163" s="4"/>
      <c r="G163" s="4"/>
      <c r="H163" s="4"/>
      <c r="I163" s="4"/>
      <c r="J163" s="4"/>
      <c r="K163" s="4"/>
      <c r="L163" s="4"/>
      <c r="M163" s="4"/>
      <c r="N163" s="4"/>
      <c r="O163" s="4"/>
      <c r="P163" s="4"/>
      <c r="Q163" s="4"/>
      <c r="R163" s="4"/>
      <c r="S163" s="4"/>
      <c r="T163" s="4"/>
      <c r="U163" s="4"/>
      <c r="V163" s="4"/>
    </row>
    <row r="164" spans="1:22" x14ac:dyDescent="0.3">
      <c r="A164" s="4"/>
      <c r="B164" s="4"/>
      <c r="C164" s="4"/>
      <c r="D164" s="4"/>
      <c r="E164" s="4"/>
      <c r="F164" s="4"/>
      <c r="G164" s="4"/>
      <c r="H164" s="4"/>
      <c r="I164" s="4"/>
      <c r="J164" s="4"/>
      <c r="K164" s="4"/>
      <c r="L164" s="4"/>
      <c r="M164" s="4"/>
      <c r="N164" s="4"/>
      <c r="O164" s="4"/>
      <c r="P164" s="4"/>
      <c r="Q164" s="4"/>
      <c r="R164" s="4"/>
      <c r="S164" s="4"/>
      <c r="T164" s="4"/>
      <c r="U164" s="4"/>
      <c r="V164" s="4"/>
    </row>
    <row r="165" spans="1:22" x14ac:dyDescent="0.3">
      <c r="A165" s="4"/>
      <c r="B165" s="4"/>
      <c r="C165" s="4"/>
      <c r="D165" s="4"/>
      <c r="E165" s="4"/>
      <c r="F165" s="4"/>
      <c r="G165" s="4"/>
      <c r="H165" s="4"/>
      <c r="I165" s="4"/>
      <c r="J165" s="4"/>
      <c r="K165" s="4"/>
      <c r="L165" s="4"/>
      <c r="M165" s="4"/>
      <c r="N165" s="4"/>
      <c r="O165" s="4"/>
      <c r="P165" s="4"/>
      <c r="Q165" s="4"/>
      <c r="R165" s="4"/>
      <c r="S165" s="4"/>
      <c r="T165" s="4"/>
      <c r="U165" s="4"/>
      <c r="V165" s="4"/>
    </row>
    <row r="166" spans="1:22" x14ac:dyDescent="0.3">
      <c r="A166" s="4"/>
      <c r="B166" s="4"/>
      <c r="C166" s="4"/>
      <c r="D166" s="4"/>
      <c r="E166" s="4"/>
      <c r="F166" s="4"/>
      <c r="G166" s="4"/>
      <c r="H166" s="4"/>
      <c r="I166" s="4"/>
      <c r="J166" s="4"/>
      <c r="K166" s="4"/>
      <c r="L166" s="4"/>
      <c r="M166" s="4"/>
      <c r="N166" s="4"/>
      <c r="O166" s="4"/>
      <c r="P166" s="4"/>
      <c r="Q166" s="4"/>
      <c r="R166" s="4"/>
      <c r="S166" s="4"/>
      <c r="T166" s="4"/>
      <c r="U166" s="4"/>
      <c r="V166" s="4"/>
    </row>
    <row r="167" spans="1:22" x14ac:dyDescent="0.3">
      <c r="A167" s="4"/>
      <c r="B167" s="4"/>
      <c r="C167" s="4"/>
      <c r="D167" s="4"/>
      <c r="E167" s="4"/>
      <c r="F167" s="4"/>
      <c r="G167" s="4"/>
      <c r="H167" s="4"/>
      <c r="I167" s="4"/>
      <c r="J167" s="4"/>
      <c r="K167" s="4"/>
      <c r="L167" s="4"/>
      <c r="M167" s="4"/>
      <c r="N167" s="4"/>
      <c r="O167" s="4"/>
      <c r="P167" s="4"/>
      <c r="Q167" s="4"/>
      <c r="R167" s="4"/>
      <c r="S167" s="4"/>
      <c r="T167" s="4"/>
      <c r="U167" s="4"/>
      <c r="V167" s="4"/>
    </row>
    <row r="168" spans="1:22" x14ac:dyDescent="0.3">
      <c r="A168" s="4"/>
      <c r="B168" s="4"/>
      <c r="C168" s="4"/>
      <c r="D168" s="4"/>
      <c r="E168" s="4"/>
      <c r="F168" s="4"/>
      <c r="G168" s="4"/>
      <c r="H168" s="4"/>
      <c r="I168" s="4"/>
      <c r="J168" s="4"/>
      <c r="K168" s="4"/>
      <c r="L168" s="4"/>
      <c r="M168" s="4"/>
      <c r="N168" s="4"/>
      <c r="O168" s="4"/>
      <c r="P168" s="4"/>
      <c r="Q168" s="4"/>
      <c r="R168" s="4"/>
      <c r="S168" s="4"/>
      <c r="T168" s="4"/>
      <c r="U168" s="4"/>
      <c r="V168" s="4"/>
    </row>
    <row r="169" spans="1:22" x14ac:dyDescent="0.3">
      <c r="A169" s="4"/>
      <c r="B169" s="4"/>
      <c r="C169" s="4"/>
      <c r="D169" s="4"/>
      <c r="E169" s="4"/>
      <c r="F169" s="4"/>
      <c r="G169" s="4"/>
      <c r="H169" s="4"/>
      <c r="I169" s="4"/>
      <c r="J169" s="4"/>
      <c r="K169" s="4"/>
      <c r="L169" s="4"/>
      <c r="M169" s="4"/>
      <c r="N169" s="4"/>
      <c r="O169" s="4"/>
      <c r="P169" s="4"/>
      <c r="Q169" s="4"/>
      <c r="R169" s="4"/>
      <c r="S169" s="4"/>
      <c r="T169" s="4"/>
      <c r="U169" s="4"/>
      <c r="V169" s="4"/>
    </row>
    <row r="170" spans="1:22" x14ac:dyDescent="0.3">
      <c r="A170" s="4"/>
      <c r="B170" s="4"/>
      <c r="C170" s="4"/>
      <c r="D170" s="4"/>
      <c r="E170" s="4"/>
      <c r="F170" s="4"/>
      <c r="G170" s="4"/>
      <c r="H170" s="4"/>
      <c r="I170" s="4"/>
      <c r="J170" s="4"/>
      <c r="K170" s="4"/>
      <c r="L170" s="4"/>
      <c r="M170" s="4"/>
      <c r="N170" s="4"/>
      <c r="O170" s="4"/>
      <c r="P170" s="4"/>
      <c r="Q170" s="4"/>
      <c r="R170" s="4"/>
      <c r="S170" s="4"/>
      <c r="T170" s="4"/>
      <c r="U170" s="4"/>
      <c r="V170" s="4"/>
    </row>
    <row r="171" spans="1:22" x14ac:dyDescent="0.3">
      <c r="A171" s="4"/>
      <c r="B171" s="4"/>
      <c r="C171" s="4"/>
      <c r="D171" s="4"/>
      <c r="E171" s="4"/>
      <c r="F171" s="4"/>
      <c r="G171" s="4"/>
      <c r="H171" s="4"/>
      <c r="I171" s="4"/>
      <c r="J171" s="4"/>
      <c r="K171" s="4"/>
      <c r="L171" s="4"/>
      <c r="M171" s="4"/>
      <c r="N171" s="4"/>
      <c r="O171" s="4"/>
      <c r="P171" s="4"/>
      <c r="Q171" s="4"/>
      <c r="R171" s="4"/>
      <c r="S171" s="4"/>
      <c r="T171" s="4"/>
      <c r="U171" s="4"/>
      <c r="V171" s="4"/>
    </row>
  </sheetData>
  <pageMargins left="0.7" right="0.7" top="0.75" bottom="0.75" header="0.3" footer="0.3"/>
  <pageSetup orientation="portrait" horizontalDpi="1200" verticalDpi="1200"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53AEC-9465-4158-8979-32D148A70D9B}">
  <dimension ref="A1"/>
  <sheetViews>
    <sheetView workbookViewId="0">
      <selection activeCell="I3" sqref="A1:XFD1048576"/>
    </sheetView>
  </sheetViews>
  <sheetFormatPr defaultRowHeight="14.4" x14ac:dyDescent="0.3"/>
  <cols>
    <col min="1" max="16384" width="8.88671875" style="8"/>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23971-4972-43ED-AE10-89DF2F696611}">
  <dimension ref="A1"/>
  <sheetViews>
    <sheetView workbookViewId="0"/>
  </sheetViews>
  <sheetFormatPr defaultRowHeight="14.4" x14ac:dyDescent="0.3"/>
  <cols>
    <col min="1" max="16384" width="8.88671875" style="8"/>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6E88D-7192-4A86-8615-7571156BA923}">
  <dimension ref="A1"/>
  <sheetViews>
    <sheetView workbookViewId="0"/>
  </sheetViews>
  <sheetFormatPr defaultRowHeight="14.4" x14ac:dyDescent="0.3"/>
  <cols>
    <col min="1" max="16384" width="8.88671875" style="6"/>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e r _ T a b l e _ a 5 6 3 1 9 9 d - 1 2 3 2 - 4 6 6 a - 8 a e b - b e 6 b c c 5 3 2 5 3 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 D a t a _ b b 9 5 d f 6 e - 3 3 1 5 - 4 b e 3 - 8 d 2 f - 3 d 5 5 f 0 f 7 e 5 5 6 < / K e y > < V a l u e   x m l n s : a = " h t t p : / / s c h e m a s . d a t a c o n t r a c t . o r g / 2 0 0 4 / 0 7 / M i c r o s o f t . A n a l y s i s S e r v i c e s . C o m m o n " > < a : H a s F o c u s > f a l s e < / a : H a s F o c u s > < a : S i z e A t D p i 9 6 > 1 2 5 < / a : S i z e A t D p i 9 6 > < a : V i s i b l e > t r u e < / a : V i s i b l e > < / V a l u e > < / K e y V a l u e O f s t r i n g S a n d b o x E d i t o r . M e a s u r e G r i d S t a t e S c d E 3 5 R y > < K e y V a l u e O f s t r i n g S a n d b o x E d i t o r . M e a s u r e G r i d S t a t e S c d E 3 5 R y > < K e y > C a l e n d e r _ T a b l e _ a 5 6 3 1 9 9 d - 1 2 3 2 - 4 6 6 a - 8 a e b - b e 6 b c c 5 3 2 5 3 d < / 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8"?>
<ct:contentTypeSchema xmlns:ct="http://schemas.microsoft.com/office/2006/metadata/contentType" xmlns:ma="http://schemas.microsoft.com/office/2006/metadata/properties/metaAttributes" ct:_="" ma:_="" ma:contentTypeName="Document" ma:contentTypeID="0x0101000B8A5BA84C3C904C8CE062BEA3047F0B" ma:contentTypeVersion="1" ma:contentTypeDescription="Create a new document." ma:contentTypeScope="" ma:versionID="e54a224e54c2e6951470f75d6c3eb09b">
  <xsd:schema xmlns:xsd="http://www.w3.org/2001/XMLSchema" xmlns:xs="http://www.w3.org/2001/XMLSchema" xmlns:p="http://schemas.microsoft.com/office/2006/metadata/properties" xmlns:ns3="02db80f5-6941-42b6-86db-6a4ae5f9a373" targetNamespace="http://schemas.microsoft.com/office/2006/metadata/properties" ma:root="true" ma:fieldsID="244d77221be4da839a62eda906e81f4c" ns3:_="">
    <xsd:import namespace="02db80f5-6941-42b6-86db-6a4ae5f9a373"/>
    <xsd:element name="properties">
      <xsd:complexType>
        <xsd:sequence>
          <xsd:element name="documentManagement">
            <xsd:complexType>
              <xsd:all>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db80f5-6941-42b6-86db-6a4ae5f9a373"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4.xml><?xml version="1.0" encoding="utf-8"?>
<?mso-contentType ?>
<FormTemplates xmlns="http://schemas.microsoft.com/sharepoint/v3/contenttype/forms">
  <Display>DocumentLibraryForm</Display>
  <Edit>DocumentLibraryForm</Edit>
  <New>DocumentLibraryForm</New>
</FormTemplates>
</file>

<file path=customXml/item15.xml><?xml version="1.0" encoding="utf-8"?>
<p:properties xmlns:p="http://schemas.microsoft.com/office/2006/metadata/properties" xmlns:xsi="http://www.w3.org/2001/XMLSchema-instance" xmlns:pc="http://schemas.microsoft.com/office/infopath/2007/PartnerControls">
  <documentManagement/>
</p:properties>
</file>

<file path=customXml/item16.xml>��< ? x m l   v e r s i o n = " 1 . 0 "   e n c o d i n g = " u t f - 1 6 " ? > < D a t a M a s h u p   x m l n s = " h t t p : / / s c h e m a s . m i c r o s o f t . c o m / D a t a M a s h u p " > A A A A A E Q G A A B Q S w M E F A A C A A g A J J v C 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J J v C 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S b w l p 6 Q m N k P g M A A E g L A A A T A B w A R m 9 y b X V s Y X M v U 2 V j d G l v b j E u b S C i G A A o o B Q A A A A A A A A A A A A A A A A A A A A A A A A A A A C l V m 1 v 2 j A Q / o 7 E f 7 D S L 0 H y I q B b J 2 3 i Q 8 t L O 6 m r u s K 2 D 2 W q T G L A k m M j 2 9 C i i v + + M w n k h R i q F g Q B 3 + X u u b v n L q d p a J g U a J h c W 9 / r t X p N z 4 m i E T r z b q R e M E M 4 6 s d U z a g I 1 + h B y h j 1 i C E e 6 i B O T b 2 G 4 D W U S x V S O O n q V d C T 4 T K m w v g D x m n Q l c L A H + 1 7 3 W / j 3 5 o q P b 5 l E / t j 3 J P P g k s S 6 f E x R 0 G o V 1 4 D P / Y o Z z E z V H U 8 7 G H U l X w Z C 9 1 p t T H q i 1 B G T M w 6 F 1 + a z R Z G v 5 b S 0 K F Z c 9 r J f g Z 3 U t B / D Z w g P v P u l Y x B F q E b S i K A Z Q M a k Q k o p p L 0 3 E + C w + g x P b / k f B g S T p T u G L X M m + z O i Z i B x d F 6 Q T N z I 0 W E n k o V J 5 C t U P s V / v H r q 3 d P D I N s o R 8 R h G h A E x n 6 Y j Y Y Z a L L K G Z a 2 6 J B d q h T b c C U B j v C p t W p d E t A 5 4 7 E b j P X V A A 4 N 5 i Z v f W H M B e f A x t Y Q f h A w k P D P b o g y s R b O Z 1 S p Y 7 A y 0 I d c D L b q X E 5 Y 5 D / g u Y Q r n p K U j K H U h 2 B 9 Z c w Y 1 h 8 R K P o 9 6 l V 9 r z J S v 7 T 8 j X a s T E r e l f G E y Z o e u 6 X u I G d d a o o z Q a n x t T O 6 g g S d b X e N 4 T v B c j L s 3 5 L 9 Q Z O w X k Z 2 g e 6 4 F C U C P 0 h f J m j a H q + P f U P g g J D 9 k M 4 A E 8 1 V e E W f M C X j c t n y + m 0 h A 1 7 A / u h 8 T v d 5 v P d O t m M Z Z D 5 X q x m 4 Z a s z j D b z j C L u L B n R w h c r B M D 0 + A w V F t s 7 E T j R H D + x k S 3 w f m U c G 1 B 3 M n E / o e B x H J V 1 R S J I O u J M m K n d W j B n P 3 h g j O T W k e T N d o 3 Q u Z p q 5 J o + I e A c m 1 2 M E 2 3 d 4 K t x M R B p 5 U a D Z 5 3 D f d w D l p u V 0 H b x d b 2 S b a 6 E 1 D N 2 z 2 W t z x R A N h O E Y b k x g E S P T M z R 7 c y t O 1 5 C m 8 x O n B 9 G m Q E / z a A 0 q P i 0 / V V Y Y Q J G I q V 5 L K C 6 o F b Q H s i R y 5 q n E p Z h W z E 4 v S + d B L n t J L R v m n U a 0 y 4 Y s t v Y 1 2 A b m f c 0 z b a y u X r l m k T W D w Q v s 2 f 3 2 6 2 z z E s R M 0 W k P T r O W x G Z 9 F S E f u Q 9 O H U v h u 5 8 k q x o s p u J E Y m O c 2 S O 4 B l x Z r f L 0 P F N r l a w + i Y w w b m g y O x 5 H z 3 3 X 8 x i m y 7 W w d 9 p a R 6 5 7 J U g c 2 W M V E q k e a D X C k Z 9 p L i n y j U f 1 B L A Q I t A B Q A A g A I A C S b w l o k 7 I e k p A A A A P Y A A A A S A A A A A A A A A A A A A A A A A A A A A A B D b 2 5 m a W c v U G F j a 2 F n Z S 5 4 b W x Q S w E C L Q A U A A I A C A A k m 8 J a D 8 r p q 6 Q A A A D p A A A A E w A A A A A A A A A A A A A A A A D w A A A A W 0 N v b n R l b n R f V H l w Z X N d L n h t b F B L A Q I t A B Q A A g A I A C S b w l p 6 Q m N k P g M A A E g L A A A T A A A A A A A A A A A A A A A A A O E B A A B G b 3 J t d W x h c y 9 T Z W N 0 a W 9 u M S 5 t U E s F B g A A A A A D A A M A w g A A A G 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M h A A A A A A A A M S 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m O D N m Z T A 4 Y i 1 k Z T A z L T R k M G U t Y m Q w N C 0 3 O G Y 5 N D R k N j U x O 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1 y Z X B v c n Q 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N i 0 w M l Q x N D o y O T o y M i 4 2 M T M 5 O T A 5 W i I g L z 4 8 R W 5 0 c n k g V H l w Z T 0 i R m l s b E N v b H V t b l R 5 c G V z I i B W Y W x 1 Z T 0 i c 0 J n a 0 t C Z 1 l E Q m d Z R 0 F 3 T T 0 i I C 8 + P E V u d H J 5 I F R 5 c G U 9 I k Z p b G x D b 2 x 1 b W 5 O Y W 1 l c y I g V m F s d W U 9 I n N b J n F 1 b 3 Q 7 U G F 0 a W V u d C B J Z C Z x d W 9 0 O y w m c X V v d D t Q Y X R p Z W 5 0 I E F k b W l z c 2 l v b i B E Y X R l J n F 1 b 3 Q 7 L C Z x d W 9 0 O 1 B h d G l l b n Q g Q W R t a X N z a W 9 u I F R p b W U m c X V v d D s s J n F 1 b 3 Q 7 U G F 0 a W V u d 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S B 3 a X R o I E x v Y 2 F s Z S 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g d 2 l 0 a C B M b 2 N h b G U 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0 N o Y W 5 n Z W Q l M j B U e X B l J T I w d 2 l 0 a C U y M E x v Y 2 F s Z 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l c l 9 U Y W J s Z T w v S X R l b V B h d G g + P C 9 J d G V t T G 9 j Y X R p b 2 4 + P F N 0 Y W J s Z U V u d H J p Z X M + P E V u d H J 5 I F R 5 c G U 9 I k l z U H J p d m F 0 Z S I g V m F s d W U 9 I m w w I i A v P j x F b n R y e S B U e X B l P S J R d W V y e U l E I i B W Y W x 1 Z T 0 i c 2 N h Z j c z O G U w L T g w O W M t N D Y 0 N C 1 i O G Q x L T A 5 N z Y x N D d l Z W U y M 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L X J l c G 9 y d C F Q a X Z v d F R h Y m x l N i 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Y t M D J U M T Q 6 M j k 6 M j I u N j E z O T k w O V 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l c l 9 U Y W J s Z S 9 D a G F u Z 2 V k I F R 5 c G U u e 0 N v b H V t b j E s M H 0 m c X V v d D t d L C Z x d W 9 0 O 0 N v b H V t b k N v d W 5 0 J n F 1 b 3 Q 7 O j E s J n F 1 b 3 Q 7 S 2 V 5 Q 2 9 s d W 1 u T m F t Z X M m c X V v d D s 6 W 1 0 s J n F 1 b 3 Q 7 Q 2 9 s d W 1 u S W R l b n R p d G l l c y Z x d W 9 0 O z p b J n F 1 b 3 Q 7 U 2 V j d G l v b j E v Q 2 F s Z W 5 k Z X J f V G F i b G U v Q 2 h h b m d l Z C B U e X B l L n t D b 2 x 1 b W 4 x L D B 9 J n F 1 b 3 Q 7 X S w m c X V v d D t S Z W x h d G l v b n N o a X B J b m Z v J n F 1 b 3 Q 7 O l t d f S I g L z 4 8 L 1 N 0 Y W J s Z U V u d H J p Z X M + P C 9 J d G V t P j x J d G V t P j x J d G V t T G 9 j Y X R p b 2 4 + P E l 0 Z W 1 U e X B l P k Z v c m 1 1 b G E 8 L 0 l 0 Z W 1 U e X B l P j x J d G V t U G F 0 a D 5 T Z W N 0 a W 9 u M S 9 D Y W x l b m R l c l 9 U Y W J s Z S 9 T b 3 V y Y 2 U 8 L 0 l 0 Z W 1 Q Y X R o P j w v S X R l b U x v Y 2 F 0 a W 9 u P j x T d G F i b G V F b n R y a W V z I C 8 + P C 9 J d G V t P j x J d G V t P j x J d G V t T G 9 j Y X R p b 2 4 + P E l 0 Z W 1 U e X B l P k Z v c m 1 1 b G E 8 L 0 l 0 Z W 1 U e X B l P j x J d G V t U G F 0 a D 5 T Z W N 0 a W 9 u M S 9 D Y W x l b m R l c l 9 U Y W J s Z S 9 D b 2 5 2 Z X J 0 Z W Q l M j B 0 b y U y M F R h Y m x l P C 9 J d G V t U G F 0 a D 4 8 L 0 l 0 Z W 1 M b 2 N h d G l v b j 4 8 U 3 R h Y m x l R W 5 0 c m l l c y A v P j w v S X R l b T 4 8 S X R l b T 4 8 S X R l b U x v Y 2 F 0 a W 9 u P j x J d G V t V H l w Z T 5 G b 3 J t d W x h P C 9 J d G V t V H l w Z T 4 8 S X R l b V B h d G g + U 2 V j d G l v b j E v Q 2 F s Z W 5 k Z X J f V G F i b G U v Q 2 h h b m d l Z C U y M F R 5 c G U 8 L 0 l 0 Z W 1 Q Y X R o P j w v S X R l b U x v Y 2 F 0 a W 9 u P j x T d G F i b G V F b n R y a W V z I C 8 + P C 9 J d G V t P j x J d G V t P j x J d G V t T G 9 j Y X R p b 2 4 + P E l 0 Z W 1 U e X B l P k Z v c m 1 1 b G E 8 L 0 l 0 Z W 1 U e X B l P j x J d G V t U G F 0 a D 5 T Z W N 0 a W 9 u M S 9 D Y W x l b m R l c l 9 U Y W J s Z S 9 S Z W 5 h b W V k J T I w Q 2 9 s d W 1 u c z w v S X R l b V B h d G g + P C 9 J d G V t T G 9 j Y X R p b 2 4 + P F N 0 Y W J s Z U V u d H J p Z X M g L z 4 8 L 0 l 0 Z W 0 + P C 9 J d G V t c z 4 8 L 0 x v Y 2 F s U G F j a 2 F n Z U 1 l d G F k Y X R h R m l s Z T 4 W A A A A U E s F B g A A A A A A A A A A A A A A A A A A A A A A A C Y B A A A B A A A A 0 I y d 3 w E V 0 R G M e g D A T 8 K X 6 w E A A A B 1 O X R V d J L s Q K 1 c k y f k L o k 7 A A A A A A I A A A A A A B B m A A A A A Q A A I A A A A O T f R 7 Y / V k 1 7 K x U z m S S x n C j v X F P L A g P N / V 3 G t Y L 8 O H m q A A A A A A 6 A A A A A A g A A I A A A A D d 4 t 2 W w a r I z E B b C a 2 1 F 5 k q P L Z H c n 2 b + a U E y M X O y 7 m L 2 U A A A A D + k R Y c A w p 1 H 7 7 0 d 8 6 F 3 G N d g 3 s V v 1 r T x T 7 7 R A L S f J D W C y 5 k H c L c B 1 D V F E O p Z U V W Q m s G L B g C k Z 0 J E C w / M A u 5 t 9 D h C Y s J K H M x a C o W 1 j 8 m a Q F + n Q A A A A L X m L + t J d f 7 y E d B M t H C M 2 5 r B y j i q 8 + k L l c 3 T R Z f i S a B m m l v i / o a N + I r J F 6 Y 5 h 1 g W R W I s H a E P 0 Y i C s S 5 Z Q f U s n K U = < / D a t a M a s h u p > 
</file>

<file path=customXml/item17.xml>��< ? x m l   v e r s i o n = " 1 . 0 "   e n c o d i n g = " U T F - 1 6 " ? > < G e m i n i   x m l n s = " h t t p : / / g e m i n i / p i v o t c u s t o m i z a t i o n / f d c e a e 7 b - 4 d b d - 4 0 2 3 - 8 b 2 a - c 3 f 2 1 1 5 5 6 1 0 f " > < 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8.xml>��< ? x m l   v e r s i o n = " 1 . 0 "   e n c o d i n g = " U T F - 1 6 " ? > < G e m i n i   x m l n s = " h t t p : / / g e m i n i / p i v o t c u s t o m i z a t i o n / 0 4 4 f 0 4 1 e - 6 e f 6 - 4 6 a d - 8 2 3 b - e 6 a 8 d 0 9 3 e 1 f 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9.xml>��< ? x m l   v e r s i o n = " 1 . 0 "   e n c o d i n g = " U T F - 1 6 " ? > < G e m i n i   x m l n s = " h t t p : / / g e m i n i / p i v o t c u s t o m i z a t i o n / 3 2 b b 0 1 1 8 - b 9 2 1 - 4 1 1 1 - 8 0 8 6 - 3 8 9 4 1 5 7 f 9 6 f 9 " > < 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xml>��< ? x m l   v e r s i o n = " 1 . 0 "   e n c o d i n g = " U T F - 1 6 " ? > < G e m i n i   x m l n s = " h t t p : / / g e m i n i / p i v o t c u s t o m i z a t i o n / C l i e n t W i n d o w X M L " > < C u s t o m C o n t e n t > < ! [ C D A T A [ H o s p i t a l   E m e r g e n c y   R o o m   D a t a _ b b 9 5 d f 6 e - 3 3 1 5 - 4 b e 3 - 8 d 2 f - 3 d 5 5 f 0 f 7 e 5 5 6 ] ] > < / C u s t o m C o n t e n t > < / G e m i n i > 
</file>

<file path=customXml/item20.xml>��< ? x m l   v e r s i o n = " 1 . 0 "   e n c o d i n g = " U T F - 1 6 " ? > < G e m i n i   x m l n s = " h t t p : / / g e m i n i / p i v o t c u s t o m i z a t i o n / 8 6 b f 4 6 c b - 4 3 e 4 - 4 1 9 9 - b 8 6 c - 4 a 0 d f d c 0 f 3 1 9 " > < 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1.xml>��< ? x m l   v e r s i o n = " 1 . 0 "   e n c o d i n g = " U T F - 1 6 " ? > < G e m i n i   x m l n s = " h t t p : / / g e m i n i / p i v o t c u s t o m i z a t i o n / 6 0 5 a e 5 9 f - 5 1 a 1 - 4 3 7 d - b 2 9 4 - f 9 4 c 0 1 8 2 7 6 e 8 " > < 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2.xml>��< ? x m l   v e r s i o n = " 1 . 0 "   e n c o d i n g = " U T F - 1 6 " ? > < G e m i n i   x m l n s = " h t t p : / / g e m i n i / p i v o t c u s t o m i z a t i o n / 8 e b 6 5 f 8 c - d 8 8 3 - 4 0 9 9 - 9 0 e a - f 3 6 2 0 6 d e 5 3 e 5 " > < 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3.xml>��< ? x m l   v e r s i o n = " 1 . 0 "   e n c o d i n g = " U T F - 1 6 " ? > < G e m i n i   x m l n s = " h t t p : / / g e m i n i / p i v o t c u s t o m i z a t i o n / d b 5 8 8 b a 9 - f 9 0 f - 4 a 6 1 - b 7 7 4 - a a d 5 5 b f 3 e 9 c b " > < 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4.xml>��< ? x m l   v e r s i o n = " 1 . 0 "   e n c o d i n g = " U T F - 1 6 " ? > < G e m i n i   x m l n s = " h t t p : / / g e m i n i / p i v o t c u s t o m i z a t i o n / f 2 7 6 d f 6 b - d 9 2 a - 4 5 4 8 - a 8 c 8 - f 6 2 c 7 6 e e 4 b f 7 " > < 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5.xml>��< ? x m l   v e r s i o n = " 1 . 0 "   e n c o d i n g = " U T F - 1 6 " ? > < G e m i n i   x m l n s = " h t t p : / / g e m i n i / p i v o t c u s t o m i z a t i o n / 1 9 4 2 c e a a - 3 9 6 3 - 4 5 9 b - 9 d a a - 2 4 d 2 3 8 2 2 d 6 9 d " > < 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6.xml>��< ? x m l   v e r s i o n = " 1 . 0 "   e n c o d i n g = " U T F - 1 6 " ? > < G e m i n i   x m l n s = " h t t p : / / g e m i n i / p i v o t c u s t o m i z a t i o n / 2 1 d 6 c 5 3 6 - f f 1 a - 4 c 9 3 - b e 4 f - 8 2 3 6 e b c 3 3 3 6 7 " > < 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7.xml>��< ? x m l   v e r s i o n = " 1 . 0 "   e n c o d i n g = " U T F - 1 6 " ? > < G e m i n i   x m l n s = " h t t p : / / g e m i n i / p i v o t c u s t o m i z a t i o n / f b c d 4 0 1 d - 6 e b 1 - 4 6 c 2 - b 6 0 7 - 2 f 1 4 f a f 7 4 0 7 a " > < 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8.xml>��< ? x m l   v e r s i o n = " 1 . 0 "   e n c o d i n g = " U T F - 1 6 " ? > < G e m i n i   x m l n s = " h t t p : / / g e m i n i / p i v o t c u s t o m i z a t i o n / d f 1 4 3 d 5 4 - 6 1 5 c - 4 0 b 2 - 9 7 7 2 - f 3 b 1 e 6 3 8 f 0 a f " > < 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9.xml>��< ? x m l   v e r s i o n = " 1 . 0 "   e n c o d i n g = " U T F - 1 6 " ? > < G e m i n i   x m l n s = " h t t p : / / g e m i n i / p i v o t c u s t o m i z a t i o n / a c f 5 b 4 2 a - 3 a 3 9 - 4 4 8 e - 8 c 7 5 - 0 b f 1 5 e 9 e 5 8 f 4 " > < 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xml>��< ? x m l   v e r s i o n = " 1 . 0 "   e n c o d i n g = " U T F - 1 6 " ? > < G e m i n i   x m l n s = " h t t p : / / g e m i n i / p i v o t c u s t o m i z a t i o n / M a n u a l C a l c M o d e " > < C u s t o m C o n t e n t > < ! [ C D A T A [ F a l s e ] ] > < / C u s t o m C o n t e n t > < / G e m i n i > 
</file>

<file path=customXml/item30.xml>��< ? x m l   v e r s i o n = " 1 . 0 "   e n c o d i n g = " U T F - 1 6 " ? > < G e m i n i   x m l n s = " h t t p : / / g e m i n i / p i v o t c u s t o m i z a t i o n / b e e 2 f e b 9 - 9 3 7 d - 4 d d e - b 9 f 1 - 3 a f f f 5 1 5 c a f 0 " > < 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1.xml>��< ? x m l   v e r s i o n = " 1 . 0 "   e n c o d i n g = " U T F - 1 6 " ? > < G e m i n i   x m l n s = " h t t p : / / g e m i n i / p i v o t c u s t o m i z a t i o n / 7 5 f e 3 0 f 7 - 4 c d 6 - 4 7 4 a - 9 9 c 7 - 9 c e 5 4 0 9 f b b f 1 " > < 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2.xml>��< ? x m l   v e r s i o n = " 1 . 0 "   e n c o d i n g = " U T F - 1 6 " ? > < G e m i n i   x m l n s = " h t t p : / / g e m i n i / p i v o t c u s t o m i z a t i o n / S a n d b o x N o n E m p t y " > < C u s t o m C o n t e n t > < ! [ C D A T A [ 1 ] ] > < / C u s t o m C o n t e n t > < / G e m i n i > 
</file>

<file path=customXml/item33.xml>��< ? x m l   v e r s i o n = " 1 . 0 "   e n c o d i n g = " U T F - 1 6 " ? > < G e m i n i   x m l n s = " h t t p : / / g e m i n i / p i v o t c u s t o m i z a t i o n / I s S a n d b o x E m b e d d e d " > < C u s t o m C o n t e n t > < ! [ C D A T A [ y e s ] ] > < / C u s t o m C o n t e n t > < / G e m i n i > 
</file>

<file path=customXml/item34.xml>��< ? x m l   v e r s i o n = " 1 . 0 "   e n c o d i n g = " U T F - 1 6 " ? > < G e m i n i   x m l n s = " h t t p : / / g e m i n i / p i v o t c u s t o m i z a t i o n / P o w e r P i v o t V e r s i o n " > < C u s t o m C o n t e n t > < ! [ C D A T A [ 2 0 1 5 . 1 3 0 . 1 6 0 6 . 1 ] ] > < / C u s t o m C o n t e n t > < / G e m i n i > 
</file>

<file path=customXml/item35.xml>��< ? x m l   v e r s i o n = " 1 . 0 "   e n c o d i n g = " U T F - 1 6 " ? > < G e m i n i   x m l n s = " h t t p : / / g e m i n i / p i v o t c u s t o m i z a t i o n / R e l a t i o n s h i p A u t o D e t e c t i o n E n a b l e d " > < C u s t o m C o n t e n t > < ! [ C D A T A [ T r u e ] ] > < / C u s t o m C o n t e n t > < / G e m i n i > 
</file>

<file path=customXml/item3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 M e a s u r e H o s p i t a l   E m e r g e n c y   R o o m   D a t a [ M e a s u r e   1 ] < / a : K e y > < a : V a l u e > < D e s c r i p t i o n > T h e   v a l u e   f o r   ' P a t i e n t   A g e '   c a n n o t   b e   d e t e r m i n e d .   E i t h e r   ' P a t i e n t   A g e '   d o e s n ' t   e x i s t ,   o r   t h e r e   i s   n o   c u r r e n t   r o w   f o r   a   c o l u m n   n a m e d   ' P a t i e n t   A g e ' . < / D e s c r i p t i o n > < L o c a t i o n > < S t a r t C h a r a c t e r > 3 5 5 < / S t a r t C h a r a c t e r > < T e x t L e n g t h > 1 3 < / T e x t L e n g t h > < / L o c a t i o n > < R o w N u m b e r > - 1 < / R o w N u m b e r > < S o u r c e > < N a m e > M e a s u r e   1 < / N a m e > < T a b l e > H o s p i t a l   E m e r g e n c y   R o o m   D a t a < / T a b l e > < / S o u r c e > < / a : V a l u e > < / a : K e y V a l u e O f s t r i n g S a n d b o x E r r o r V S n 7 U v A O > < / E r r o r C a c h e D i c t i o n a r y > < L a s t P r o c e s s e d T i m e > 2 0 2 5 - 0 6 - 0 5 T 1 6 : 5 4 : 1 9 . 3 6 9 7 6 8 7 - 0 4 : 0 0 < / L a s t P r o c e s s e d T i m e > < / D a t a M o d e l i n g S a n d b o x . S e r i a l i z e d S a n d b o x E r r o r C a c h 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H o s p i t a l   E m e r g e n c y   R o o m   D a t a _ b b 9 5 d f 6 e - 3 3 1 5 - 4 b e 3 - 8 d 2 f - 3 d 5 5 f 0 f 7 e 5 5 6 " > < 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H o s p i t a l   E m e r g e n c y   R o o m   D a t a _ b b 9 5 d f 6 e - 3 3 1 5 - 4 b e 3 - 8 d 2 f - 3 d 5 5 f 0 f 7 e 5 5 6 , C a l e n d e r _ T a b l e _ a 5 6 3 1 9 9 d - 1 2 3 2 - 4 6 6 a - 8 a e b - b e 6 b c c 5 3 2 5 3 d ] ] > < / 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 M e a s u r e s \ M e a s u r e   1 < / K e y > < / D i a g r a m O b j e c t K e y > < D i a g r a m O b j e c t K e y > < K e y > M e a s u r e s \ M e a s u r e   1 \ T a g I n f o \ F o r m u l a < / K e y > < / D i a g r a m O b j e c t K e y > < D i a g r a m O b j e c t K e y > < K e y > M e a s u r e s \ M e a s u r e   1 \ T a g I n f o \ S e m a n t i c   E r r o r < / 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 1 \ T a g I n f o \ S e m a n t i c   E r r o r < / K e y > < / a : K e y > < a : V a l u e   i : t y p e = " M e a s u r e G r i d V i e w S t a t e I D i a g r a m T a g A d d i t i o n a l I n f o " / > < / 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 D a t a \ M e a s u r e s \ M e a s u r e   1 < / K e y > < / D i a g r a m O b j e c t K e y > < D i a g r a m O b j e c t K e y > < K e y > T a b l e s \ H o s p i t a l   E m e r g e n c y   R o o m   D a t a \ T a b l e s \ H o s p i t a l   E m e r g e n c y   R o o m   D a t a \ M e a s u r e s \ M e a s u r e   1 \ A d d i t i o n a l   I n f o \ E r r o r < / K e y > < / D i a g r a m O b j e c t K e y > < D i a g r a m O b j e c t K e y > < K e y > T a b l e s \ H o s p i t a l   E m e r g e n c y   R o o m   D a t a \ C o l u m n s \ A g e   G r o u p < / K e y > < / D i a g r a m O b j e c t K e y > < D i a g r a m O b j e c t K e y > < K e y > T a b l e s \ H o s p i t a l   E m e r g e n c y   R o o m   D a t a \ C o l u m n s \ P a t i e n t   a t t e n d   s t a t u s < / 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 3 4 0 . 4 0 0 0 0 0 0 0 0 0 0 0 0 3 < / H e i g h t > < I s E x p a n d e d > t r u e < / I s E x p a n d e d > < L a y e d O u t > t r u e < / L a y e d O u t > < W i d t h > 2 9 5 . 2 0 0 0 0 0 0 0 0 0 0 0 0 5 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 D a t a \ M e a s u r e s \ M e a s u r e   1 < / K e y > < / a : K e y > < a : V a l u e   i : t y p e = " D i a g r a m D i s p l a y N o d e V i e w S t a t e " > < H e i g h t > 1 5 0 < / H e i g h t > < I s E x p a n d e d > t r u e < / I s E x p a n d e d > < W i d t h > 2 0 0 < / W i d t h > < / a : V a l u e > < / a : K e y V a l u e O f D i a g r a m O b j e c t K e y a n y T y p e z b w N T n L X > < a : K e y V a l u e O f D i a g r a m O b j e c t K e y a n y T y p e z b w N T n L X > < a : K e y > < K e y > T a b l e s \ H o s p i t a l   E m e r g e n c y   R o o m   D a t a \ T a b l e s \ H o s p i t a l   E m e r g e n c y   R o o m   D a t a \ M e a s u r e s \ M e a s u r e   1 \ A d d i t i o n a l   I n f o \ E r r o r < / K e y > < / a : K e y > < a : V a l u e   i : t y p e = " D i a g r a m D i s p l a y V i e w S t a t e I D i a g r a m T a g A d d i t i o n a l I n f o " / > < / 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I s F o c u s e d > t r u e < / I s F o c u s e d > < L a y e d O u t > t r u e < / L a y e d O u t > < L e f t > 5 1 2 . 7 0 3 8 1 0 5 6 7 6 6 5 8 7 < / L e f t > < T a b I n d e x > 1 < / T a b I n d e x > < T o p > 0 . 4 0 0 0 0 0 0 0 0 0 0 0 0 0 5 6 8 < / T o p > < W i d t h > 1 8 4 . 7 9 9 9 9 9 9 9 9 9 9 9 9 5 < / 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 ( 3 1 1 . 2 , 1 7 0 . 2 ) .   E n d   p o i n t   2 :   ( 4 9 6 . 7 0 3 8 1 0 5 6 7 6 6 6 , 7 5 . 4 )   < / A u t o m a t i o n P r o p e r t y H e l p e r T e x t > < L a y e d O u t > t r u e < / L a y e d O u t > < P o i n t s   x m l n s : b = " h t t p : / / s c h e m a s . d a t a c o n t r a c t . o r g / 2 0 0 4 / 0 7 / S y s t e m . W i n d o w s " > < b : P o i n t > < b : _ x > 3 1 1 . 2 0 0 0 0 0 0 0 0 0 0 0 0 5 < / b : _ x > < b : _ y > 1 7 0 . 2 < / b : _ y > < / b : P o i n t > < b : P o i n t > < b : _ x > 4 0 1 . 9 5 1 9 0 5 4 9 9 9 9 9 9 5 < / b : _ x > < b : _ y > 1 7 0 . 2 < / b : _ y > < / b : P o i n t > < b : P o i n t > < b : _ x > 4 0 3 . 9 5 1 9 0 5 4 9 9 9 9 9 9 5 < / b : _ x > < b : _ y > 1 6 8 . 2 < / b : _ y > < / b : P o i n t > < b : P o i n t > < b : _ x > 4 0 3 . 9 5 1 9 0 5 4 9 9 9 9 9 9 5 < / b : _ x > < b : _ y > 7 7 . 4 < / b : _ y > < / b : P o i n t > < b : P o i n t > < b : _ x > 4 0 5 . 9 5 1 9 0 5 4 9 9 9 9 9 9 5 < / b : _ x > < b : _ y > 7 5 . 4 < / b : _ y > < / b : P o i n t > < b : P o i n t > < b : _ x > 4 9 6 . 7 0 3 8 1 0 5 6 7 6 6 5 8 7 < / b : _ x > < b : _ y > 7 5 . 4 < / 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 2 9 5 . 2 0 0 0 0 0 0 0 0 0 0 0 0 5 < / b : _ x > < b : _ y > 1 6 2 . 2 < / b : _ y > < / L a b e l L o c a t i o n > < L o c a t i o n   x m l n s : b = " h t t p : / / s c h e m a s . d a t a c o n t r a c t . o r g / 2 0 0 4 / 0 7 / S y s t e m . W i n d o w s " > < b : _ x > 2 9 5 . 2 0 0 0 0 0 0 0 0 0 0 0 0 5 < / b : _ x > < b : _ y > 1 7 0 . 2 < / 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 4 9 6 . 7 0 3 8 1 0 5 6 7 6 6 5 8 7 < / b : _ x > < b : _ y > 6 7 . 4 < / b : _ y > < / L a b e l L o c a t i o n > < L o c a t i o n   x m l n s : b = " h t t p : / / s c h e m a s . d a t a c o n t r a c t . o r g / 2 0 0 4 / 0 7 / S y s t e m . W i n d o w s " > < b : _ x > 5 1 2 . 7 0 3 8 1 0 5 6 7 6 6 5 8 7 < / b : _ x > < b : _ y > 7 5 . 4 < / 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 3 1 1 . 2 0 0 0 0 0 0 0 0 0 0 0 0 5 < / b : _ x > < b : _ y > 1 7 0 . 2 < / b : _ y > < / b : P o i n t > < b : P o i n t > < b : _ x > 4 0 1 . 9 5 1 9 0 5 4 9 9 9 9 9 9 5 < / b : _ x > < b : _ y > 1 7 0 . 2 < / b : _ y > < / b : P o i n t > < b : P o i n t > < b : _ x > 4 0 3 . 9 5 1 9 0 5 4 9 9 9 9 9 9 5 < / b : _ x > < b : _ y > 1 6 8 . 2 < / b : _ y > < / b : P o i n t > < b : P o i n t > < b : _ x > 4 0 3 . 9 5 1 9 0 5 4 9 9 9 9 9 9 5 < / b : _ x > < b : _ y > 7 7 . 4 < / b : _ y > < / b : P o i n t > < b : P o i n t > < b : _ x > 4 0 5 . 9 5 1 9 0 5 4 9 9 9 9 9 9 5 < / b : _ x > < b : _ y > 7 5 . 4 < / b : _ y > < / b : P o i n t > < b : P o i n t > < b : _ x > 4 9 6 . 7 0 3 8 1 0 5 6 7 6 6 5 8 7 < / b : _ x > < b : _ y > 7 5 . 4 < / b : _ y > < / b : P o i n t > < / P o i n t s > < / 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54D4A2CD-C529-41B4-AF18-E2BE4C174E68}">
  <ds:schemaRefs/>
</ds:datastoreItem>
</file>

<file path=customXml/itemProps10.xml><?xml version="1.0" encoding="utf-8"?>
<ds:datastoreItem xmlns:ds="http://schemas.openxmlformats.org/officeDocument/2006/customXml" ds:itemID="{0FEC5D48-46EF-410B-A19C-B2376D86AB92}">
  <ds:schemaRefs/>
</ds:datastoreItem>
</file>

<file path=customXml/itemProps11.xml><?xml version="1.0" encoding="utf-8"?>
<ds:datastoreItem xmlns:ds="http://schemas.openxmlformats.org/officeDocument/2006/customXml" ds:itemID="{A1D0A738-AE15-415C-8BAA-9737455B83E2}">
  <ds:schemaRefs/>
</ds:datastoreItem>
</file>

<file path=customXml/itemProps12.xml><?xml version="1.0" encoding="utf-8"?>
<ds:datastoreItem xmlns:ds="http://schemas.openxmlformats.org/officeDocument/2006/customXml" ds:itemID="{D8B9B74A-3C28-480E-BF1C-A27A1005D37F}">
  <ds:schemaRefs/>
</ds:datastoreItem>
</file>

<file path=customXml/itemProps13.xml><?xml version="1.0" encoding="utf-8"?>
<ds:datastoreItem xmlns:ds="http://schemas.openxmlformats.org/officeDocument/2006/customXml" ds:itemID="{D5436F5A-22E4-44DF-92FE-E26FD3887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db80f5-6941-42b6-86db-6a4ae5f9a3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4.xml><?xml version="1.0" encoding="utf-8"?>
<ds:datastoreItem xmlns:ds="http://schemas.openxmlformats.org/officeDocument/2006/customXml" ds:itemID="{1B7F8216-E08D-4333-97F3-B390149A7926}">
  <ds:schemaRefs>
    <ds:schemaRef ds:uri="http://schemas.microsoft.com/sharepoint/v3/contenttype/forms"/>
  </ds:schemaRefs>
</ds:datastoreItem>
</file>

<file path=customXml/itemProps15.xml><?xml version="1.0" encoding="utf-8"?>
<ds:datastoreItem xmlns:ds="http://schemas.openxmlformats.org/officeDocument/2006/customXml" ds:itemID="{19DCFFFD-8FD3-40E2-A015-08F59F815F8C}">
  <ds:schemaRefs>
    <ds:schemaRef ds:uri="http://www.w3.org/XML/1998/namespace"/>
    <ds:schemaRef ds:uri="http://schemas.openxmlformats.org/package/2006/metadata/core-properties"/>
    <ds:schemaRef ds:uri="http://purl.org/dc/dcmitype/"/>
    <ds:schemaRef ds:uri="http://schemas.microsoft.com/office/2006/documentManagement/types"/>
    <ds:schemaRef ds:uri="http://purl.org/dc/elements/1.1/"/>
    <ds:schemaRef ds:uri="http://purl.org/dc/terms/"/>
    <ds:schemaRef ds:uri="02db80f5-6941-42b6-86db-6a4ae5f9a373"/>
    <ds:schemaRef ds:uri="http://schemas.microsoft.com/office/infopath/2007/PartnerControls"/>
    <ds:schemaRef ds:uri="http://schemas.microsoft.com/office/2006/metadata/properties"/>
  </ds:schemaRefs>
</ds:datastoreItem>
</file>

<file path=customXml/itemProps16.xml><?xml version="1.0" encoding="utf-8"?>
<ds:datastoreItem xmlns:ds="http://schemas.openxmlformats.org/officeDocument/2006/customXml" ds:itemID="{9D39E4BB-BDCE-48C4-A8E2-D7961F819F18}">
  <ds:schemaRefs>
    <ds:schemaRef ds:uri="http://schemas.microsoft.com/DataMashup"/>
  </ds:schemaRefs>
</ds:datastoreItem>
</file>

<file path=customXml/itemProps17.xml><?xml version="1.0" encoding="utf-8"?>
<ds:datastoreItem xmlns:ds="http://schemas.openxmlformats.org/officeDocument/2006/customXml" ds:itemID="{1EE01766-8182-4C58-A497-729A222BE855}">
  <ds:schemaRefs/>
</ds:datastoreItem>
</file>

<file path=customXml/itemProps18.xml><?xml version="1.0" encoding="utf-8"?>
<ds:datastoreItem xmlns:ds="http://schemas.openxmlformats.org/officeDocument/2006/customXml" ds:itemID="{4A162B6A-1B35-4CAD-A9AA-EB900FE277B3}">
  <ds:schemaRefs/>
</ds:datastoreItem>
</file>

<file path=customXml/itemProps19.xml><?xml version="1.0" encoding="utf-8"?>
<ds:datastoreItem xmlns:ds="http://schemas.openxmlformats.org/officeDocument/2006/customXml" ds:itemID="{4B147631-C391-4922-AC53-3DF9CF484556}">
  <ds:schemaRefs/>
</ds:datastoreItem>
</file>

<file path=customXml/itemProps2.xml><?xml version="1.0" encoding="utf-8"?>
<ds:datastoreItem xmlns:ds="http://schemas.openxmlformats.org/officeDocument/2006/customXml" ds:itemID="{1395A050-E303-4D42-BB2E-36782EDF7D4F}">
  <ds:schemaRefs/>
</ds:datastoreItem>
</file>

<file path=customXml/itemProps20.xml><?xml version="1.0" encoding="utf-8"?>
<ds:datastoreItem xmlns:ds="http://schemas.openxmlformats.org/officeDocument/2006/customXml" ds:itemID="{58E80F42-5F40-48E6-BB30-C11A0F9F5006}">
  <ds:schemaRefs/>
</ds:datastoreItem>
</file>

<file path=customXml/itemProps21.xml><?xml version="1.0" encoding="utf-8"?>
<ds:datastoreItem xmlns:ds="http://schemas.openxmlformats.org/officeDocument/2006/customXml" ds:itemID="{DA51D04D-0DB4-4E0C-A608-BA7553F9987F}">
  <ds:schemaRefs/>
</ds:datastoreItem>
</file>

<file path=customXml/itemProps22.xml><?xml version="1.0" encoding="utf-8"?>
<ds:datastoreItem xmlns:ds="http://schemas.openxmlformats.org/officeDocument/2006/customXml" ds:itemID="{A68AC377-7F02-4862-94AA-1F0461A62436}">
  <ds:schemaRefs/>
</ds:datastoreItem>
</file>

<file path=customXml/itemProps23.xml><?xml version="1.0" encoding="utf-8"?>
<ds:datastoreItem xmlns:ds="http://schemas.openxmlformats.org/officeDocument/2006/customXml" ds:itemID="{3B14C360-9CD2-489A-B62E-076622F97DC1}">
  <ds:schemaRefs/>
</ds:datastoreItem>
</file>

<file path=customXml/itemProps24.xml><?xml version="1.0" encoding="utf-8"?>
<ds:datastoreItem xmlns:ds="http://schemas.openxmlformats.org/officeDocument/2006/customXml" ds:itemID="{355382E5-B1E7-4357-BAA6-D1C8A563AEBE}">
  <ds:schemaRefs/>
</ds:datastoreItem>
</file>

<file path=customXml/itemProps25.xml><?xml version="1.0" encoding="utf-8"?>
<ds:datastoreItem xmlns:ds="http://schemas.openxmlformats.org/officeDocument/2006/customXml" ds:itemID="{4A8A8E23-1C84-493C-A5AD-21072102F022}">
  <ds:schemaRefs/>
</ds:datastoreItem>
</file>

<file path=customXml/itemProps26.xml><?xml version="1.0" encoding="utf-8"?>
<ds:datastoreItem xmlns:ds="http://schemas.openxmlformats.org/officeDocument/2006/customXml" ds:itemID="{B51A034C-FDF5-40B9-A349-F74599C034A5}">
  <ds:schemaRefs/>
</ds:datastoreItem>
</file>

<file path=customXml/itemProps27.xml><?xml version="1.0" encoding="utf-8"?>
<ds:datastoreItem xmlns:ds="http://schemas.openxmlformats.org/officeDocument/2006/customXml" ds:itemID="{389FB806-53A2-4E91-B55E-05B05892CC1C}">
  <ds:schemaRefs/>
</ds:datastoreItem>
</file>

<file path=customXml/itemProps28.xml><?xml version="1.0" encoding="utf-8"?>
<ds:datastoreItem xmlns:ds="http://schemas.openxmlformats.org/officeDocument/2006/customXml" ds:itemID="{CED3CA18-A99B-47DC-B4D4-094C5AB4407E}">
  <ds:schemaRefs/>
</ds:datastoreItem>
</file>

<file path=customXml/itemProps29.xml><?xml version="1.0" encoding="utf-8"?>
<ds:datastoreItem xmlns:ds="http://schemas.openxmlformats.org/officeDocument/2006/customXml" ds:itemID="{6F8C6CA0-1F6C-48A0-8ED6-CF9ECFB5F763}">
  <ds:schemaRefs/>
</ds:datastoreItem>
</file>

<file path=customXml/itemProps3.xml><?xml version="1.0" encoding="utf-8"?>
<ds:datastoreItem xmlns:ds="http://schemas.openxmlformats.org/officeDocument/2006/customXml" ds:itemID="{5BFD6815-5D29-4542-96D0-FE201B7DBA1D}">
  <ds:schemaRefs/>
</ds:datastoreItem>
</file>

<file path=customXml/itemProps30.xml><?xml version="1.0" encoding="utf-8"?>
<ds:datastoreItem xmlns:ds="http://schemas.openxmlformats.org/officeDocument/2006/customXml" ds:itemID="{44F5BE4F-FC0B-4FA0-A982-C4C3925DC6C3}">
  <ds:schemaRefs/>
</ds:datastoreItem>
</file>

<file path=customXml/itemProps31.xml><?xml version="1.0" encoding="utf-8"?>
<ds:datastoreItem xmlns:ds="http://schemas.openxmlformats.org/officeDocument/2006/customXml" ds:itemID="{C1BFC781-3A39-48C4-8774-25EF42DFBF3A}">
  <ds:schemaRefs/>
</ds:datastoreItem>
</file>

<file path=customXml/itemProps32.xml><?xml version="1.0" encoding="utf-8"?>
<ds:datastoreItem xmlns:ds="http://schemas.openxmlformats.org/officeDocument/2006/customXml" ds:itemID="{2606BC30-570B-4A69-9652-13553EF4837A}">
  <ds:schemaRefs/>
</ds:datastoreItem>
</file>

<file path=customXml/itemProps33.xml><?xml version="1.0" encoding="utf-8"?>
<ds:datastoreItem xmlns:ds="http://schemas.openxmlformats.org/officeDocument/2006/customXml" ds:itemID="{B2BB0B2D-AD84-4975-AA88-DADA3681947E}">
  <ds:schemaRefs/>
</ds:datastoreItem>
</file>

<file path=customXml/itemProps34.xml><?xml version="1.0" encoding="utf-8"?>
<ds:datastoreItem xmlns:ds="http://schemas.openxmlformats.org/officeDocument/2006/customXml" ds:itemID="{C197A0CA-3960-4EC5-85DC-90A81540C9D6}">
  <ds:schemaRefs/>
</ds:datastoreItem>
</file>

<file path=customXml/itemProps35.xml><?xml version="1.0" encoding="utf-8"?>
<ds:datastoreItem xmlns:ds="http://schemas.openxmlformats.org/officeDocument/2006/customXml" ds:itemID="{CCBC3F81-F1CC-458B-B470-3DB8ED30B7E7}">
  <ds:schemaRefs/>
</ds:datastoreItem>
</file>

<file path=customXml/itemProps36.xml><?xml version="1.0" encoding="utf-8"?>
<ds:datastoreItem xmlns:ds="http://schemas.openxmlformats.org/officeDocument/2006/customXml" ds:itemID="{05DF4F29-C938-43CF-A49D-9811F876343C}">
  <ds:schemaRefs/>
</ds:datastoreItem>
</file>

<file path=customXml/itemProps4.xml><?xml version="1.0" encoding="utf-8"?>
<ds:datastoreItem xmlns:ds="http://schemas.openxmlformats.org/officeDocument/2006/customXml" ds:itemID="{AB8048EF-762A-4D50-B943-07710AF750D9}">
  <ds:schemaRefs/>
</ds:datastoreItem>
</file>

<file path=customXml/itemProps5.xml><?xml version="1.0" encoding="utf-8"?>
<ds:datastoreItem xmlns:ds="http://schemas.openxmlformats.org/officeDocument/2006/customXml" ds:itemID="{AF5093E1-251A-41AC-A4F7-F466E4DBC97F}">
  <ds:schemaRefs/>
</ds:datastoreItem>
</file>

<file path=customXml/itemProps6.xml><?xml version="1.0" encoding="utf-8"?>
<ds:datastoreItem xmlns:ds="http://schemas.openxmlformats.org/officeDocument/2006/customXml" ds:itemID="{3F47CCBA-F23E-42FA-AFEC-1F823A8AAFDF}">
  <ds:schemaRefs/>
</ds:datastoreItem>
</file>

<file path=customXml/itemProps7.xml><?xml version="1.0" encoding="utf-8"?>
<ds:datastoreItem xmlns:ds="http://schemas.openxmlformats.org/officeDocument/2006/customXml" ds:itemID="{76DD35B0-D842-4736-9D56-EC6B51D01A4D}">
  <ds:schemaRefs/>
</ds:datastoreItem>
</file>

<file path=customXml/itemProps8.xml><?xml version="1.0" encoding="utf-8"?>
<ds:datastoreItem xmlns:ds="http://schemas.openxmlformats.org/officeDocument/2006/customXml" ds:itemID="{B6DAAEB9-9437-4425-B9A6-45DD46ADE92E}">
  <ds:schemaRefs/>
</ds:datastoreItem>
</file>

<file path=customXml/itemProps9.xml><?xml version="1.0" encoding="utf-8"?>
<ds:datastoreItem xmlns:ds="http://schemas.openxmlformats.org/officeDocument/2006/customXml" ds:itemID="{DFB9BF84-4E73-4B67-A6F0-9E392C80E56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Pivot-report</vt:lpstr>
      <vt:lpstr>Dashboard</vt:lpstr>
      <vt:lpstr>detailed_satisfaction_chart</vt:lpstr>
      <vt:lpstr>Detailed_avg patient waittime</vt:lpstr>
      <vt:lpstr>Detailed_No_Of_Patients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Sujeeth Reddy Sithagari</dc:creator>
  <cp:lastModifiedBy>Sujeeth Reddy Sithagari</cp:lastModifiedBy>
  <dcterms:created xsi:type="dcterms:W3CDTF">2025-06-02T13:52:22Z</dcterms:created>
  <dcterms:modified xsi:type="dcterms:W3CDTF">2025-06-05T20:54:20Z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0x0101000B8A5BA84C3C904C8CE062BEA3047F0B</vt:lpwstr>
  </property>
</Properties>
</file>