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unks Works\ChunksFinance\ChunksFinance\"/>
    </mc:Choice>
  </mc:AlternateContent>
  <xr:revisionPtr revIDLastSave="0" documentId="13_ncr:1_{CF7C7CF3-65F8-465A-8385-3EC0EA1EE8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2" i="1"/>
  <c r="Q13" i="1"/>
  <c r="Q3" i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<sst xmlns="http://schemas.openxmlformats.org/spreadsheetml/2006/main" count="181" uniqueCount="87">
  <si>
    <t>ID</t>
  </si>
  <si>
    <t>Name</t>
  </si>
  <si>
    <t>Email</t>
  </si>
  <si>
    <t>Password</t>
  </si>
  <si>
    <t>MobileNumber</t>
  </si>
  <si>
    <t>DOB</t>
  </si>
  <si>
    <t>RefferenceNumber</t>
  </si>
  <si>
    <t>Address1</t>
  </si>
  <si>
    <t>Place</t>
  </si>
  <si>
    <t>Taluk</t>
  </si>
  <si>
    <t>District</t>
  </si>
  <si>
    <t>State</t>
  </si>
  <si>
    <t>PINCode</t>
  </si>
  <si>
    <t>MemberType</t>
  </si>
  <si>
    <t>Role</t>
  </si>
  <si>
    <t>സുജിത്ത് കൃഷ്ണാ</t>
  </si>
  <si>
    <t>sujithskrishna@gmail.com</t>
  </si>
  <si>
    <t>c3VqaXRoc2tyaXNobmE=</t>
  </si>
  <si>
    <t>9845375129</t>
  </si>
  <si>
    <t>null</t>
  </si>
  <si>
    <t>PRIMARY</t>
  </si>
  <si>
    <t>SUPER_ADMIN</t>
  </si>
  <si>
    <t>അഭിലാഷ്  KP</t>
  </si>
  <si>
    <t>kannandevoos@gmail.com</t>
  </si>
  <si>
    <t>a2FubmFuZGV2b29z</t>
  </si>
  <si>
    <t>8893840092</t>
  </si>
  <si>
    <t/>
  </si>
  <si>
    <t>USER</t>
  </si>
  <si>
    <t>ജെയ്‌സൺ  കൊളുത്തുവള്ളി</t>
  </si>
  <si>
    <t>jkraphy@gmail.com</t>
  </si>
  <si>
    <t>amtyYXBoeQ==</t>
  </si>
  <si>
    <t>9496017942</t>
  </si>
  <si>
    <t>ജിജിൻ ഫ്രാൻസിസ്</t>
  </si>
  <si>
    <t>jijinfrancisanna@gmail.com</t>
  </si>
  <si>
    <t>amlqaW5mcmFuY2lzYW5uYQ==</t>
  </si>
  <si>
    <t>9846417927</t>
  </si>
  <si>
    <t>ജീജോ ജേക്കബ്</t>
  </si>
  <si>
    <t>jeejo1441@gmail.com</t>
  </si>
  <si>
    <t>amVlam8xNDQx</t>
  </si>
  <si>
    <t>9809523060</t>
  </si>
  <si>
    <t>ജിജോ ജോൺ</t>
  </si>
  <si>
    <t>jijojohn777@gmail.com</t>
  </si>
  <si>
    <t>amlqb2pvaG43Nzc=</t>
  </si>
  <si>
    <t>9895415828</t>
  </si>
  <si>
    <t>ലൂയിസ് ജോസഫ്</t>
  </si>
  <si>
    <t>luisjoseph6551@gmail.com</t>
  </si>
  <si>
    <t>bHVpc2pvc2VwaDY1NTE=</t>
  </si>
  <si>
    <t>9947886919</t>
  </si>
  <si>
    <t>മനേഷ് മൈക്കിൽ</t>
  </si>
  <si>
    <t>manesh.micheal@gmail.com</t>
  </si>
  <si>
    <t>bWFuZXNoLm1pY2hlYWw=</t>
  </si>
  <si>
    <t>9995227002</t>
  </si>
  <si>
    <t>രാജേഷ്  ദാമോദരൻ</t>
  </si>
  <si>
    <t>rajeshdhamodharan</t>
  </si>
  <si>
    <t>cmFqZXNoZGhhbW9kaGFyYW4=</t>
  </si>
  <si>
    <t>9995950402</t>
  </si>
  <si>
    <t>ഷബീന ബഷീർ</t>
  </si>
  <si>
    <t>aalimzayan@gmail.com</t>
  </si>
  <si>
    <t>YWFsaW16YXlhbg==</t>
  </si>
  <si>
    <t>9946107720</t>
  </si>
  <si>
    <t>സരിത റഫയൽ</t>
  </si>
  <si>
    <t>saritharaphel@gmail.com</t>
  </si>
  <si>
    <t>c2FyaXRoYXJhcGhlbA==</t>
  </si>
  <si>
    <t>7736544685</t>
  </si>
  <si>
    <t>സിജിൻ  TV</t>
  </si>
  <si>
    <t>sijin.celine@gmail.com</t>
  </si>
  <si>
    <t>c2lqaW4uY2VsaW5l</t>
  </si>
  <si>
    <t>8304081488</t>
  </si>
  <si>
    <t>Kaithavalappil House</t>
  </si>
  <si>
    <t>Parayakad PO</t>
  </si>
  <si>
    <t>Cherthala</t>
  </si>
  <si>
    <t>Alappuzha</t>
  </si>
  <si>
    <t>Kerala</t>
  </si>
  <si>
    <t>Kottayam</t>
  </si>
  <si>
    <t>SQL</t>
  </si>
  <si>
    <t>1990-05-12</t>
  </si>
  <si>
    <t>2025-06-03</t>
  </si>
  <si>
    <t>2025-11-18</t>
  </si>
  <si>
    <t>2025-09-06</t>
  </si>
  <si>
    <t>2025-12-20</t>
  </si>
  <si>
    <t>2025-05-17</t>
  </si>
  <si>
    <t>2025-11-07</t>
  </si>
  <si>
    <t>2025-12-28</t>
  </si>
  <si>
    <t>2025-11-25</t>
  </si>
  <si>
    <t>2025-05-16</t>
  </si>
  <si>
    <t>2025-12-18</t>
  </si>
  <si>
    <t>2025-07-06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</si>
</sst>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topLeftCell="D6" workbookViewId="0">
      <selection activeCell="L10" sqref="L10"/>
    </sheetView>
  </sheetViews>
  <sheetFormatPr defaultRowHeight="15" x14ac:dyDescent="0.25"/>
  <cols>
    <col min="1" max="1" width="3" bestFit="1" customWidth="1"/>
    <col min="2" max="2" width="35.5703125" bestFit="1" customWidth="1"/>
    <col min="3" max="3" width="27.5703125" bestFit="1" customWidth="1"/>
    <col min="4" max="4" width="29.7109375" bestFit="1" customWidth="1"/>
    <col min="5" max="5" width="14.28515625" bestFit="1" customWidth="1"/>
    <col min="6" max="6" width="14.7109375" style="4" customWidth="1"/>
    <col min="7" max="7" width="17.5703125" bestFit="1" customWidth="1"/>
    <col min="8" max="8" width="16" bestFit="1" customWidth="1"/>
    <col min="14" max="14" width="12.140625" bestFit="1" customWidth="1"/>
    <col min="15" max="15" width="13.5703125" bestFit="1" customWidth="1"/>
    <col min="17" max="17" width="103.140625" style="2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 t="s">
        <v>74</v>
      </c>
    </row>
    <row r="2" spans="1:17" ht="60" x14ac:dyDescent="0.25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3" t="s">
        <v>75</v>
      </c>
      <c r="G2" s="1" t="s">
        <v>19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>
        <v>688540</v>
      </c>
      <c r="N2" s="1" t="s">
        <v>20</v>
      </c>
      <c r="O2" s="1" t="s">
        <v>21</v>
      </c>
      <c r="Q2" s="2" t="str">
        <f xml:space="preserve"> "INSERT INTO members (no, member_name, email_id, password, mobile_number, member_dob, reference_member_no, address1, place, taluk, district, state, pincode, member_type, role) VALUES (" &amp; A2 &amp; ", '" &amp; B2 &amp; "', '" &amp; C2 &amp; "', '" &amp; D2 &amp; "', '" &amp; E2 &amp; "', '" &amp; F2 &amp; "', " &amp; G2 &amp; ", '" &amp; H2 &amp; "', '" &amp; I2 &amp; "', '" &amp; J2 &amp; "', '" &amp; K2 &amp; "', '" &amp; L2 &amp; "', '" &amp; M2 &amp; "', '" &amp; N2 &amp; "', '" &amp; O2 &amp; "');"</f>
        <v>INSERT INTO members (no, member_name, email_id, password, mobile_number, member_dob, reference_member_no, address1, place, taluk, district, state, pincode, member_type, role) VALUES (1, 'സുജിത്ത് കൃഷ്ണാ', 'sujithskrishna@gmail.com', 'c3VqaXRoc2tyaXNobmE=', '9845375129', '1990-05-12', null, 'Kaithavalappil House', 'Parayakad PO', 'Cherthala', 'Alappuzha', 'Kerala', '688540', 'PRIMARY', 'SUPER_ADMIN');</v>
      </c>
    </row>
    <row r="3" spans="1:17" ht="60" x14ac:dyDescent="0.25">
      <c r="A3" s="1">
        <v>2</v>
      </c>
      <c r="B3" s="1" t="s">
        <v>22</v>
      </c>
      <c r="C3" s="1" t="s">
        <v>23</v>
      </c>
      <c r="D3" s="1" t="s">
        <v>24</v>
      </c>
      <c r="E3" s="1" t="s">
        <v>25</v>
      </c>
      <c r="F3" s="3" t="s">
        <v>76</v>
      </c>
      <c r="G3" s="1" t="s">
        <v>19</v>
      </c>
      <c r="H3" s="1" t="s">
        <v>26</v>
      </c>
      <c r="I3" s="1" t="s">
        <v>26</v>
      </c>
      <c r="J3" s="1" t="s">
        <v>70</v>
      </c>
      <c r="K3" s="1" t="s">
        <v>71</v>
      </c>
      <c r="L3" s="1" t="s">
        <v>72</v>
      </c>
      <c r="M3" s="1">
        <v>688537</v>
      </c>
      <c r="N3" s="1" t="s">
        <v>20</v>
      </c>
      <c r="O3" s="1" t="s">
        <v>27</v>
      </c>
      <c r="Q3" s="2" t="str">
        <f t="shared" ref="Q3:Q13" si="0" xml:space="preserve"> "INSERT INTO members (no, member_name, email_id, password, mobile_number, member_dob, reference_member_no, address1, place, taluk, district, state, pincode, member_type, role) VALUES (" &amp; A3 &amp; ", '" &amp; B3 &amp; "', '" &amp; C3 &amp; "', '" &amp; D3 &amp; "', '" &amp; E3 &amp; "', '" &amp; F3 &amp; "', " &amp; G3 &amp; ", '" &amp; H3 &amp; "', '" &amp; I3 &amp; "', '" &amp; J3 &amp; "', '" &amp; K3 &amp; "', '" &amp; L3 &amp; "', '" &amp; M3 &amp; "', '" &amp; N3 &amp; "', '" &amp; O3 &amp; "');"</f>
        <v>INSERT INTO members (no, member_name, email_id, password, mobile_number, member_dob, reference_member_no, address1, place, taluk, district, state, pincode, member_type, role) VALUES (2, 'അഭിലാഷ്  KP', 'kannandevoos@gmail.com', 'a2FubmFuZGV2b29z', '8893840092', '2025-06-03', null, '', '', 'Cherthala', 'Alappuzha', 'Kerala', '688537', 'PRIMARY', 'USER');</v>
      </c>
    </row>
    <row r="4" spans="1:17" ht="60" x14ac:dyDescent="0.25">
      <c r="A4" s="1">
        <v>3</v>
      </c>
      <c r="B4" s="1" t="s">
        <v>28</v>
      </c>
      <c r="C4" s="1" t="s">
        <v>29</v>
      </c>
      <c r="D4" s="1" t="s">
        <v>30</v>
      </c>
      <c r="E4" s="1" t="s">
        <v>31</v>
      </c>
      <c r="F4" s="3" t="s">
        <v>77</v>
      </c>
      <c r="G4" s="1" t="s">
        <v>19</v>
      </c>
      <c r="H4" s="1" t="s">
        <v>26</v>
      </c>
      <c r="I4" s="1" t="s">
        <v>26</v>
      </c>
      <c r="J4" s="1" t="s">
        <v>70</v>
      </c>
      <c r="K4" s="1" t="s">
        <v>71</v>
      </c>
      <c r="L4" s="1" t="s">
        <v>72</v>
      </c>
      <c r="M4" s="1">
        <v>688537</v>
      </c>
      <c r="N4" s="1" t="s">
        <v>20</v>
      </c>
      <c r="O4" s="1" t="s">
        <v>27</v>
      </c>
      <c r="Q4" s="2" t="str">
        <f t="shared" si="0"/>
        <v>INSERT INTO members (no, member_name, email_id, password, mobile_number, member_dob, reference_member_no, address1, place, taluk, district, state, pincode, member_type, role) VALUES (3, 'ജെയ്‌സൺ  കൊളുത്തുവള്ളി', 'jkraphy@gmail.com', 'amtyYXBoeQ==', '9496017942', '2025-11-18', null, '', '', 'Cherthala', 'Alappuzha', 'Kerala', '688537', 'PRIMARY', 'USER');</v>
      </c>
    </row>
    <row r="5" spans="1:17" ht="60" x14ac:dyDescent="0.25">
      <c r="A5" s="1">
        <v>4</v>
      </c>
      <c r="B5" s="1" t="s">
        <v>32</v>
      </c>
      <c r="C5" s="1" t="s">
        <v>33</v>
      </c>
      <c r="D5" s="1" t="s">
        <v>34</v>
      </c>
      <c r="E5" s="1" t="s">
        <v>35</v>
      </c>
      <c r="F5" s="3" t="s">
        <v>78</v>
      </c>
      <c r="G5" s="1" t="s">
        <v>19</v>
      </c>
      <c r="H5" s="1" t="s">
        <v>26</v>
      </c>
      <c r="I5" s="1" t="s">
        <v>26</v>
      </c>
      <c r="J5" s="1" t="s">
        <v>70</v>
      </c>
      <c r="K5" s="1" t="s">
        <v>71</v>
      </c>
      <c r="L5" s="1" t="s">
        <v>72</v>
      </c>
      <c r="M5" s="1">
        <v>688537</v>
      </c>
      <c r="N5" s="1" t="s">
        <v>20</v>
      </c>
      <c r="O5" s="1" t="s">
        <v>27</v>
      </c>
      <c r="Q5" s="2" t="str">
        <f t="shared" si="0"/>
        <v>INSERT INTO members (no, member_name, email_id, password, mobile_number, member_dob, reference_member_no, address1, place, taluk, district, state, pincode, member_type, role) VALUES (4, 'ജിജിൻ ഫ്രാൻസിസ്', 'jijinfrancisanna@gmail.com', 'amlqaW5mcmFuY2lzYW5uYQ==', '9846417927', '2025-09-06', null, '', '', 'Cherthala', 'Alappuzha', 'Kerala', '688537', 'PRIMARY', 'USER');</v>
      </c>
    </row>
    <row r="6" spans="1:17" ht="60" x14ac:dyDescent="0.25">
      <c r="A6" s="1">
        <v>5</v>
      </c>
      <c r="B6" s="1" t="s">
        <v>36</v>
      </c>
      <c r="C6" s="1" t="s">
        <v>37</v>
      </c>
      <c r="D6" s="1" t="s">
        <v>38</v>
      </c>
      <c r="E6" s="1" t="s">
        <v>39</v>
      </c>
      <c r="F6" s="3" t="s">
        <v>79</v>
      </c>
      <c r="G6" s="1" t="s">
        <v>19</v>
      </c>
      <c r="H6" s="1" t="s">
        <v>26</v>
      </c>
      <c r="I6" s="1" t="s">
        <v>26</v>
      </c>
      <c r="J6" s="1" t="s">
        <v>70</v>
      </c>
      <c r="K6" s="1" t="s">
        <v>71</v>
      </c>
      <c r="L6" s="1" t="s">
        <v>72</v>
      </c>
      <c r="M6" s="1">
        <v>688537</v>
      </c>
      <c r="N6" s="1" t="s">
        <v>20</v>
      </c>
      <c r="O6" s="1" t="s">
        <v>27</v>
      </c>
      <c r="Q6" s="2" t="str">
        <f t="shared" si="0"/>
        <v>INSERT INTO members (no, member_name, email_id, password, mobile_number, member_dob, reference_member_no, address1, place, taluk, district, state, pincode, member_type, role) VALUES (5, 'ജീജോ ജേക്കബ്', 'jeejo1441@gmail.com', 'amVlam8xNDQx', '9809523060', '2025-12-20', null, '', '', 'Cherthala', 'Alappuzha', 'Kerala', '688537', 'PRIMARY', 'USER');</v>
      </c>
    </row>
    <row r="7" spans="1:17" ht="60" x14ac:dyDescent="0.25">
      <c r="A7" s="1">
        <v>6</v>
      </c>
      <c r="B7" s="1" t="s">
        <v>40</v>
      </c>
      <c r="C7" s="1" t="s">
        <v>41</v>
      </c>
      <c r="D7" s="1" t="s">
        <v>42</v>
      </c>
      <c r="E7" s="1" t="s">
        <v>43</v>
      </c>
      <c r="F7" s="3" t="s">
        <v>80</v>
      </c>
      <c r="G7" s="1" t="s">
        <v>19</v>
      </c>
      <c r="H7" s="1" t="s">
        <v>26</v>
      </c>
      <c r="I7" s="1" t="s">
        <v>26</v>
      </c>
      <c r="J7" s="1" t="s">
        <v>70</v>
      </c>
      <c r="K7" s="1" t="s">
        <v>71</v>
      </c>
      <c r="L7" s="1" t="s">
        <v>72</v>
      </c>
      <c r="M7" s="1">
        <v>688537</v>
      </c>
      <c r="N7" s="1" t="s">
        <v>20</v>
      </c>
      <c r="O7" s="1" t="s">
        <v>27</v>
      </c>
      <c r="Q7" s="2" t="str">
        <f t="shared" si="0"/>
        <v>INSERT INTO members (no, member_name, email_id, password, mobile_number, member_dob, reference_member_no, address1, place, taluk, district, state, pincode, member_type, role) VALUES (6, 'ജിജോ ജോൺ', 'jijojohn777@gmail.com', 'amlqb2pvaG43Nzc=', '9895415828', '2025-05-17', null, '', '', 'Cherthala', 'Alappuzha', 'Kerala', '688537', 'PRIMARY', 'USER');</v>
      </c>
    </row>
    <row r="8" spans="1:17" ht="60" x14ac:dyDescent="0.25">
      <c r="A8" s="1">
        <v>7</v>
      </c>
      <c r="B8" s="1" t="s">
        <v>44</v>
      </c>
      <c r="C8" s="1" t="s">
        <v>45</v>
      </c>
      <c r="D8" s="1" t="s">
        <v>46</v>
      </c>
      <c r="E8" s="1" t="s">
        <v>47</v>
      </c>
      <c r="F8" s="3" t="s">
        <v>81</v>
      </c>
      <c r="G8" s="1" t="s">
        <v>19</v>
      </c>
      <c r="H8" s="1" t="s">
        <v>26</v>
      </c>
      <c r="I8" s="1" t="s">
        <v>26</v>
      </c>
      <c r="J8" s="1" t="s">
        <v>70</v>
      </c>
      <c r="K8" s="1" t="s">
        <v>71</v>
      </c>
      <c r="L8" s="1" t="s">
        <v>72</v>
      </c>
      <c r="M8" s="1">
        <v>688537</v>
      </c>
      <c r="N8" s="1" t="s">
        <v>20</v>
      </c>
      <c r="O8" s="1" t="s">
        <v>27</v>
      </c>
      <c r="Q8" s="2" t="str">
        <f t="shared" si="0"/>
        <v>INSERT INTO members (no, member_name, email_id, password, mobile_number, member_dob, reference_member_no, address1, place, taluk, district, state, pincode, member_type, role) VALUES (7, 'ലൂയിസ് ജോസഫ്', 'luisjoseph6551@gmail.com', 'bHVpc2pvc2VwaDY1NTE=', '9947886919', '2025-11-07', null, '', '', 'Cherthala', 'Alappuzha', 'Kerala', '688537', 'PRIMARY', 'USER');</v>
      </c>
    </row>
    <row r="9" spans="1:17" ht="60" x14ac:dyDescent="0.25">
      <c r="A9" s="1">
        <v>8</v>
      </c>
      <c r="B9" s="1" t="s">
        <v>48</v>
      </c>
      <c r="C9" s="1" t="s">
        <v>49</v>
      </c>
      <c r="D9" s="1" t="s">
        <v>50</v>
      </c>
      <c r="E9" s="1" t="s">
        <v>51</v>
      </c>
      <c r="F9" s="3" t="s">
        <v>82</v>
      </c>
      <c r="G9" s="1" t="s">
        <v>19</v>
      </c>
      <c r="H9" s="1" t="s">
        <v>26</v>
      </c>
      <c r="I9" s="1" t="s">
        <v>26</v>
      </c>
      <c r="J9" s="1" t="s">
        <v>70</v>
      </c>
      <c r="K9" s="1" t="s">
        <v>71</v>
      </c>
      <c r="L9" s="1" t="s">
        <v>72</v>
      </c>
      <c r="M9" s="1">
        <v>688537</v>
      </c>
      <c r="N9" s="1" t="s">
        <v>20</v>
      </c>
      <c r="O9" s="1" t="s">
        <v>27</v>
      </c>
      <c r="Q9" s="2" t="str">
        <f t="shared" si="0"/>
        <v>INSERT INTO members (no, member_name, email_id, password, mobile_number, member_dob, reference_member_no, address1, place, taluk, district, state, pincode, member_type, role) VALUES (8, 'മനേഷ് മൈക്കിൽ', 'manesh.micheal@gmail.com', 'bWFuZXNoLm1pY2hlYWw=', '9995227002', '2025-12-28', null, '', '', 'Cherthala', 'Alappuzha', 'Kerala', '688537', 'PRIMARY', 'USER');</v>
      </c>
    </row>
    <row r="10" spans="1:17" ht="60" x14ac:dyDescent="0.25">
      <c r="A10" s="1">
        <v>9</v>
      </c>
      <c r="B10" s="1" t="s">
        <v>52</v>
      </c>
      <c r="C10" s="1" t="s">
        <v>53</v>
      </c>
      <c r="D10" s="1" t="s">
        <v>54</v>
      </c>
      <c r="E10" s="1" t="s">
        <v>55</v>
      </c>
      <c r="F10" s="3" t="s">
        <v>83</v>
      </c>
      <c r="G10" s="1" t="s">
        <v>19</v>
      </c>
      <c r="H10" s="1" t="s">
        <v>26</v>
      </c>
      <c r="I10" s="1" t="s">
        <v>26</v>
      </c>
      <c r="J10" s="1" t="s">
        <v>70</v>
      </c>
      <c r="K10" s="1" t="s">
        <v>71</v>
      </c>
      <c r="L10" s="1" t="s">
        <v>72</v>
      </c>
      <c r="M10" s="1">
        <v>688537</v>
      </c>
      <c r="N10" s="1" t="s">
        <v>20</v>
      </c>
      <c r="O10" s="1" t="s">
        <v>27</v>
      </c>
      <c r="Q10" s="2" t="str">
        <f t="shared" si="0"/>
        <v>INSERT INTO members (no, member_name, email_id, password, mobile_number, member_dob, reference_member_no, address1, place, taluk, district, state, pincode, member_type, role) VALUES (9, 'രാജേഷ്  ദാമോദരൻ', 'rajeshdhamodharan', 'cmFqZXNoZGhhbW9kaGFyYW4=', '9995950402', '2025-11-25', null, '', '', 'Cherthala', 'Alappuzha', 'Kerala', '688537', 'PRIMARY', 'USER');</v>
      </c>
    </row>
    <row r="11" spans="1:17" ht="60" x14ac:dyDescent="0.25">
      <c r="A11" s="1">
        <v>10</v>
      </c>
      <c r="B11" s="1" t="s">
        <v>56</v>
      </c>
      <c r="C11" s="1" t="s">
        <v>57</v>
      </c>
      <c r="D11" s="1" t="s">
        <v>58</v>
      </c>
      <c r="E11" s="1" t="s">
        <v>59</v>
      </c>
      <c r="F11" s="3" t="s">
        <v>84</v>
      </c>
      <c r="G11" s="1" t="s">
        <v>19</v>
      </c>
      <c r="H11" s="1"/>
      <c r="I11" s="1" t="s">
        <v>26</v>
      </c>
      <c r="J11" s="1" t="s">
        <v>70</v>
      </c>
      <c r="K11" s="1" t="s">
        <v>71</v>
      </c>
      <c r="L11" s="1" t="s">
        <v>72</v>
      </c>
      <c r="M11" s="1">
        <v>688537</v>
      </c>
      <c r="N11" s="1" t="s">
        <v>20</v>
      </c>
      <c r="O11" s="1" t="s">
        <v>27</v>
      </c>
      <c r="Q11" s="2" t="str">
        <f xml:space="preserve"> "INSERT INTO members (no, member_name, email_id, password, mobile_number, member_dob, reference_member_no, address1, place, taluk, district, state, pincode, member_type, role) VALUES (" &amp; A11 &amp; ", '" &amp; B11 &amp; "', '" &amp; C11 &amp; "', '" &amp; D11 &amp; "', '" &amp; E11 &amp; "', '" &amp; F11 &amp; "', " &amp; G11 &amp; ", '" &amp; H11 &amp; "', '" &amp; I11 &amp; "', '" &amp; J11 &amp; "', '" &amp; K11 &amp; "', '" &amp; L11 &amp; "', '" &amp; M11 &amp; "', '" &amp; N11 &amp; "', '" &amp; O11 &amp; "');"</f>
        <v>INSERT INTO members (no, member_name, email_id, password, mobile_number, member_dob, reference_member_no, address1, place, taluk, district, state, pincode, member_type, role) VALUES (10, 'ഷബീന ബഷീർ', 'aalimzayan@gmail.com', 'YWFsaW16YXlhbg==', '9946107720', '2025-05-16', null, '', '', 'Cherthala', 'Alappuzha', 'Kerala', '688537', 'PRIMARY', 'USER');</v>
      </c>
    </row>
    <row r="12" spans="1:17" ht="60" x14ac:dyDescent="0.25">
      <c r="A12" s="1">
        <v>11</v>
      </c>
      <c r="B12" s="1" t="s">
        <v>60</v>
      </c>
      <c r="C12" s="1" t="s">
        <v>61</v>
      </c>
      <c r="D12" s="1" t="s">
        <v>62</v>
      </c>
      <c r="E12" s="1" t="s">
        <v>63</v>
      </c>
      <c r="F12" s="3" t="s">
        <v>85</v>
      </c>
      <c r="G12" s="1" t="s">
        <v>19</v>
      </c>
      <c r="H12" s="1" t="s">
        <v>26</v>
      </c>
      <c r="I12" s="1" t="s">
        <v>26</v>
      </c>
      <c r="J12" s="1" t="s">
        <v>73</v>
      </c>
      <c r="K12" s="1" t="s">
        <v>73</v>
      </c>
      <c r="L12" s="1" t="s">
        <v>72</v>
      </c>
      <c r="M12" s="1">
        <v>688537</v>
      </c>
      <c r="N12" s="1" t="s">
        <v>20</v>
      </c>
      <c r="O12" s="1" t="s">
        <v>27</v>
      </c>
      <c r="Q12" s="2" t="str">
        <f t="shared" si="0"/>
        <v>INSERT INTO members (no, member_name, email_id, password, mobile_number, member_dob, reference_member_no, address1, place, taluk, district, state, pincode, member_type, role) VALUES (11, 'സരിത റഫയൽ', 'saritharaphel@gmail.com', 'c2FyaXRoYXJhcGhlbA==', '7736544685', '2025-12-18', null, '', '', 'Kottayam', 'Kottayam', 'Kerala', '688537', 'PRIMARY', 'USER');</v>
      </c>
    </row>
    <row r="13" spans="1:17" ht="60" x14ac:dyDescent="0.25">
      <c r="A13" s="1">
        <v>12</v>
      </c>
      <c r="B13" s="1" t="s">
        <v>64</v>
      </c>
      <c r="C13" s="1" t="s">
        <v>65</v>
      </c>
      <c r="D13" s="1" t="s">
        <v>66</v>
      </c>
      <c r="E13" s="1" t="s">
        <v>67</v>
      </c>
      <c r="F13" s="3" t="s">
        <v>86</v>
      </c>
      <c r="G13" s="1" t="s">
        <v>19</v>
      </c>
      <c r="H13" s="1" t="s">
        <v>26</v>
      </c>
      <c r="I13" s="1" t="s">
        <v>26</v>
      </c>
      <c r="J13" s="1" t="s">
        <v>70</v>
      </c>
      <c r="K13" s="1" t="s">
        <v>71</v>
      </c>
      <c r="L13" s="1" t="s">
        <v>72</v>
      </c>
      <c r="M13" s="1">
        <v>688537</v>
      </c>
      <c r="N13" s="1" t="s">
        <v>20</v>
      </c>
      <c r="O13" s="1" t="s">
        <v>27</v>
      </c>
      <c r="Q13" s="2" t="str">
        <f t="shared" si="0"/>
        <v>INSERT INTO members (no, member_name, email_id, password, mobile_number, member_dob, reference_member_no, address1, place, taluk, district, state, pincode, member_type, role) VALUES (12, 'സിജിൻ  TV', 'sijin.celine@gmail.com', 'c2lqaW4uY2VsaW5l', '8304081488', '2025-07-06', null, '', '', 'Cherthala', 'Alappuzha', 'Kerala', '688537', 'PRIMARY', 'USER');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Sujith Krishna</cp:lastModifiedBy>
  <dcterms:created xsi:type="dcterms:W3CDTF">2025-03-01T12:56:51Z</dcterms:created>
  <dcterms:modified xsi:type="dcterms:W3CDTF">2025-03-01T13:23:04Z</dcterms:modified>
</cp:coreProperties>
</file>