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SUJITH\Desktop\Retail-Sales-Performance-Dashboard\Version_1\Dashboard\"/>
    </mc:Choice>
  </mc:AlternateContent>
  <xr:revisionPtr revIDLastSave="0" documentId="13_ncr:1_{81A3ACE0-0955-423B-9CC7-DCA989833704}" xr6:coauthVersionLast="47" xr6:coauthVersionMax="47" xr10:uidLastSave="{00000000-0000-0000-0000-000000000000}"/>
  <bookViews>
    <workbookView xWindow="-108" yWindow="-108" windowWidth="23256" windowHeight="12456" activeTab="6" xr2:uid="{00000000-000D-0000-FFFF-FFFF00000000}"/>
  </bookViews>
  <sheets>
    <sheet name="stores" sheetId="6" r:id="rId1"/>
    <sheet name="products" sheetId="5" r:id="rId2"/>
    <sheet name="orders" sheetId="4" r:id="rId3"/>
    <sheet name="Pivot Tables" sheetId="10" r:id="rId4"/>
    <sheet name="customers" sheetId="2" r:id="rId5"/>
    <sheet name="order_items" sheetId="3" r:id="rId6"/>
    <sheet name="Dashboard" sheetId="9" r:id="rId7"/>
  </sheets>
  <definedNames>
    <definedName name="_xlcn.WorksheetConnection_DashboardV_1.xlsxcustomers" hidden="1">customers[]</definedName>
    <definedName name="_xlcn.WorksheetConnection_DashboardV_1.xlsxorder_items" hidden="1">order_items[]</definedName>
    <definedName name="_xlcn.WorksheetConnection_DashboardV_1.xlsxorders" hidden="1">orders[]</definedName>
    <definedName name="_xlcn.WorksheetConnection_DashboardV_1.xlsxproducts" hidden="1">products[]</definedName>
    <definedName name="_xlcn.WorksheetConnection_DashboardV_1.xlsxstores" hidden="1">stores[]</definedName>
    <definedName name="ExternalData_1" localSheetId="4" hidden="1">'customers'!$A$1:$F$501</definedName>
    <definedName name="ExternalData_2" localSheetId="5" hidden="1">order_items!$A$1:$D$5362</definedName>
    <definedName name="ExternalData_3" localSheetId="2" hidden="1">orders!$A$1:$H$3001</definedName>
    <definedName name="ExternalData_4" localSheetId="1" hidden="1">products!$A$1:$G$81</definedName>
    <definedName name="ExternalData_5" localSheetId="0" hidden="1">stores!$A$1:$F$13</definedName>
    <definedName name="Slicer_Category">#N/A</definedName>
    <definedName name="Slicer_Customer_Segment">#N/A</definedName>
    <definedName name="Slicer_Region">#N/A</definedName>
    <definedName name="Slicer_Sales_Channel">#N/A</definedName>
  </definedNames>
  <calcPr calcId="191029"/>
  <pivotCaches>
    <pivotCache cacheId="143" r:id="rId8"/>
    <pivotCache cacheId="146" r:id="rId9"/>
    <pivotCache cacheId="149" r:id="rId10"/>
    <pivotCache cacheId="152" r:id="rId11"/>
    <pivotCache cacheId="155" r:id="rId12"/>
    <pivotCache cacheId="158" r:id="rId13"/>
    <pivotCache cacheId="161" r:id="rId14"/>
    <pivotCache cacheId="164" r:id="rId15"/>
    <pivotCache cacheId="167" r:id="rId16"/>
    <pivotCache cacheId="170" r:id="rId17"/>
    <pivotCache cacheId="173"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841E416B-1EF1-43b6-AB56-02D37102CBD5}">
      <x15:pivotCaches>
        <pivotCache cacheId="176" r:id="rId24"/>
        <pivotCache cacheId="179" r:id="rId25"/>
        <pivotCache cacheId="182" r:id="rId26"/>
        <pivotCache cacheId="183" r:id="rId27"/>
        <pivotCache cacheId="184" r:id="rId28"/>
        <pivotCache cacheId="185" r:id="rId29"/>
      </x15:pivotCaches>
    </ext>
    <ext xmlns:x15="http://schemas.microsoft.com/office/spreadsheetml/2010/11/main" uri="{983426D0-5260-488c-9760-48F4B6AC55F4}">
      <x15:pivotTableReferences>
        <x15:pivotTableReference r:id="rId30"/>
        <x15:pivotTableReference r:id="rId31"/>
        <x15:pivotTableReference r:id="rId32"/>
        <x15:pivotTableReference r:id="rId33"/>
        <x15:pivotTableReference r:id="rId34"/>
        <x15:pivotTableReference r:id="rId35"/>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s" name="stores" connection="WorksheetConnection_Dashboard V_1.xlsx!stores"/>
          <x15:modelTable id="products" name="products" connection="WorksheetConnection_Dashboard V_1.xlsx!products"/>
          <x15:modelTable id="orders" name="orders" connection="WorksheetConnection_Dashboard V_1.xlsx!orders"/>
          <x15:modelTable id="order_items" name="order_items" connection="WorksheetConnection_Dashboard V_1.xlsx!order_items"/>
          <x15:modelTable id="customers" name="customers" connection="WorksheetConnection_Dashboard V_1.xlsx!customers"/>
        </x15:modelTables>
        <x15:modelRelationships>
          <x15:modelRelationship fromTable="orders" fromColumn="Customer_ID" toTable="customers" toColumn="Customer_ID"/>
          <x15:modelRelationship fromTable="orders" fromColumn="Store_ID" toTable="stores" toColumn="Store_ID"/>
          <x15:modelRelationship fromTable="order_items" fromColumn="Order_ID" toTable="orders" toColumn="Order_ID"/>
          <x15:modelRelationship fromTable="order_item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2" i="5" l="1"/>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C12" i="10"/>
  <c r="C13" i="10"/>
  <c r="J79" i="5"/>
  <c r="J80" i="5"/>
  <c r="J81" i="5"/>
  <c r="J75" i="5"/>
  <c r="J76" i="5"/>
  <c r="J77" i="5"/>
  <c r="J78"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3" i="5"/>
  <c r="J4" i="5"/>
  <c r="J5" i="5"/>
  <c r="J6" i="5"/>
  <c r="J7" i="5"/>
  <c r="J8" i="5"/>
  <c r="J9" i="5"/>
  <c r="J10" i="5"/>
  <c r="J11" i="5"/>
  <c r="J12" i="5"/>
  <c r="J13" i="5"/>
  <c r="J14" i="5"/>
  <c r="J15" i="5"/>
  <c r="J2" i="5"/>
  <c r="C14" i="10"/>
  <c r="C11" i="10"/>
  <c r="C10" i="10"/>
  <c r="C9" i="10"/>
  <c r="C8" i="10"/>
  <c r="C7" i="10"/>
  <c r="C6" i="10"/>
  <c r="C5" i="10"/>
  <c r="C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667310-3A1D-49FD-9A6A-495BD124AA7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E37772E4-6560-4017-931D-BB5DC95C04B3}" keepAlive="1" name="Query - order_items" description="Connection to the 'order_items' query in the workbook." type="5" refreshedVersion="8" background="1" saveData="1">
    <dbPr connection="Provider=Microsoft.Mashup.OleDb.1;Data Source=$Workbook$;Location=order_items;Extended Properties=&quot;&quot;" command="SELECT * FROM [order_items]"/>
  </connection>
  <connection id="3" xr16:uid="{A6A45E76-0CF2-4A3D-92AA-3A273E14EC0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2A6F7EF5-8EF0-4695-B6DC-75A714B9093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B17E1099-CC79-48F0-AD39-49963B623470}"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6" xr16:uid="{08AC0CED-12F1-4469-BB9E-28C4E8B074E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046AD552-DD7E-446D-99DD-488B0A2E535F}" name="WorksheetConnection_Dashboard V_1.xlsx!customers" type="102" refreshedVersion="8" minRefreshableVersion="5">
    <extLst>
      <ext xmlns:x15="http://schemas.microsoft.com/office/spreadsheetml/2010/11/main" uri="{DE250136-89BD-433C-8126-D09CA5730AF9}">
        <x15:connection id="customers">
          <x15:rangePr sourceName="_xlcn.WorksheetConnection_DashboardV_1.xlsxcustomers"/>
        </x15:connection>
      </ext>
    </extLst>
  </connection>
  <connection id="8" xr16:uid="{36BE9496-0A2D-40B1-8462-C746C164327E}" name="WorksheetConnection_Dashboard V_1.xlsx!order_items" type="102" refreshedVersion="8" minRefreshableVersion="5">
    <extLst>
      <ext xmlns:x15="http://schemas.microsoft.com/office/spreadsheetml/2010/11/main" uri="{DE250136-89BD-433C-8126-D09CA5730AF9}">
        <x15:connection id="order_items">
          <x15:rangePr sourceName="_xlcn.WorksheetConnection_DashboardV_1.xlsxorder_items"/>
        </x15:connection>
      </ext>
    </extLst>
  </connection>
  <connection id="9" xr16:uid="{522FCE88-DD3A-4065-B577-9DAD6E2C5A8A}" name="WorksheetConnection_Dashboard V_1.xlsx!orders" type="102" refreshedVersion="8" minRefreshableVersion="5">
    <extLst>
      <ext xmlns:x15="http://schemas.microsoft.com/office/spreadsheetml/2010/11/main" uri="{DE250136-89BD-433C-8126-D09CA5730AF9}">
        <x15:connection id="orders">
          <x15:rangePr sourceName="_xlcn.WorksheetConnection_DashboardV_1.xlsxorders"/>
        </x15:connection>
      </ext>
    </extLst>
  </connection>
  <connection id="10" xr16:uid="{6AF22B0E-A421-44F4-956D-DC4F31CFF775}" name="WorksheetConnection_Dashboard V_1.xlsx!products" type="102" refreshedVersion="8" minRefreshableVersion="5">
    <extLst>
      <ext xmlns:x15="http://schemas.microsoft.com/office/spreadsheetml/2010/11/main" uri="{DE250136-89BD-433C-8126-D09CA5730AF9}">
        <x15:connection id="products">
          <x15:rangePr sourceName="_xlcn.WorksheetConnection_DashboardV_1.xlsxproducts"/>
        </x15:connection>
      </ext>
    </extLst>
  </connection>
  <connection id="11" xr16:uid="{22D93EDA-26A3-454A-93C3-31F68CB5408D}" name="WorksheetConnection_Dashboard V_1.xlsx!stores" type="102" refreshedVersion="8" minRefreshableVersion="5">
    <extLst>
      <ext xmlns:x15="http://schemas.microsoft.com/office/spreadsheetml/2010/11/main" uri="{DE250136-89BD-433C-8126-D09CA5730AF9}">
        <x15:connection id="stores">
          <x15:rangePr sourceName="_xlcn.WorksheetConnection_DashboardV_1.xlsxstores"/>
        </x15:connection>
      </ext>
    </extLst>
  </connection>
</connections>
</file>

<file path=xl/sharedStrings.xml><?xml version="1.0" encoding="utf-8"?>
<sst xmlns="http://schemas.openxmlformats.org/spreadsheetml/2006/main" count="37157" uniqueCount="9458">
  <si>
    <t>Customer_ID</t>
  </si>
  <si>
    <t>Customer_Name</t>
  </si>
  <si>
    <t>Customer_Segment</t>
  </si>
  <si>
    <t>City</t>
  </si>
  <si>
    <t>State</t>
  </si>
  <si>
    <t>Signup_Date</t>
  </si>
  <si>
    <t>C1001</t>
  </si>
  <si>
    <t>Kiran Rao</t>
  </si>
  <si>
    <t>Consumer</t>
  </si>
  <si>
    <t>Delhi</t>
  </si>
  <si>
    <t>C1002</t>
  </si>
  <si>
    <t>Ishita Nair</t>
  </si>
  <si>
    <t>Lucknow</t>
  </si>
  <si>
    <t>Uttar Pradesh</t>
  </si>
  <si>
    <t>C1003</t>
  </si>
  <si>
    <t>Meera Gupta</t>
  </si>
  <si>
    <t>Chennai</t>
  </si>
  <si>
    <t>Tamil Nadu</t>
  </si>
  <si>
    <t>C1004</t>
  </si>
  <si>
    <t>Aarav Iyer</t>
  </si>
  <si>
    <t>Corporate</t>
  </si>
  <si>
    <t>Pune</t>
  </si>
  <si>
    <t>Maharashtra</t>
  </si>
  <si>
    <t>C1005</t>
  </si>
  <si>
    <t>Neha Rao</t>
  </si>
  <si>
    <t>Jaipur</t>
  </si>
  <si>
    <t>Rajasthan</t>
  </si>
  <si>
    <t>C1006</t>
  </si>
  <si>
    <t>Rahul Nair</t>
  </si>
  <si>
    <t>Mumbai</t>
  </si>
  <si>
    <t>C1007</t>
  </si>
  <si>
    <t>Priya Verma</t>
  </si>
  <si>
    <t>Kolkata</t>
  </si>
  <si>
    <t>West Bengal</t>
  </si>
  <si>
    <t>C1008</t>
  </si>
  <si>
    <t>Neha Das</t>
  </si>
  <si>
    <t>Small Business</t>
  </si>
  <si>
    <t>C1009</t>
  </si>
  <si>
    <t>Sneha Sharma</t>
  </si>
  <si>
    <t>Ahmedabad</t>
  </si>
  <si>
    <t>Gujarat</t>
  </si>
  <si>
    <t>C1010</t>
  </si>
  <si>
    <t>Ishita Sharma</t>
  </si>
  <si>
    <t>C1011</t>
  </si>
  <si>
    <t>Kavya Das</t>
  </si>
  <si>
    <t>Hyderabad</t>
  </si>
  <si>
    <t>Telangana</t>
  </si>
  <si>
    <t>C1012</t>
  </si>
  <si>
    <t>Vikram Menon</t>
  </si>
  <si>
    <t>C1013</t>
  </si>
  <si>
    <t>Divya Shah</t>
  </si>
  <si>
    <t>Bengaluru</t>
  </si>
  <si>
    <t>Karnataka</t>
  </si>
  <si>
    <t>C1014</t>
  </si>
  <si>
    <t>Priya Singh</t>
  </si>
  <si>
    <t>C1015</t>
  </si>
  <si>
    <t>Aarav Reddy</t>
  </si>
  <si>
    <t>C1016</t>
  </si>
  <si>
    <t>Rohan Sharma</t>
  </si>
  <si>
    <t>C1017</t>
  </si>
  <si>
    <t>Divya Reddy</t>
  </si>
  <si>
    <t>C1018</t>
  </si>
  <si>
    <t>Neha Nair</t>
  </si>
  <si>
    <t>Kochi</t>
  </si>
  <si>
    <t>Kerala</t>
  </si>
  <si>
    <t>C1019</t>
  </si>
  <si>
    <t>Kavya Menon</t>
  </si>
  <si>
    <t>C1020</t>
  </si>
  <si>
    <t>Arjun Jain</t>
  </si>
  <si>
    <t>Bhubaneswar</t>
  </si>
  <si>
    <t>Odisha</t>
  </si>
  <si>
    <t>C1021</t>
  </si>
  <si>
    <t>Sneha Singh</t>
  </si>
  <si>
    <t>C1022</t>
  </si>
  <si>
    <t>Nikhil Rao</t>
  </si>
  <si>
    <t>C1023</t>
  </si>
  <si>
    <t>Varun Sharma</t>
  </si>
  <si>
    <t>C1024</t>
  </si>
  <si>
    <t>Aditya Reddy</t>
  </si>
  <si>
    <t>C1025</t>
  </si>
  <si>
    <t>Neha Joshi</t>
  </si>
  <si>
    <t>C1026</t>
  </si>
  <si>
    <t>C1027</t>
  </si>
  <si>
    <t>Aarav Pillai</t>
  </si>
  <si>
    <t>C1028</t>
  </si>
  <si>
    <t>Priya Sharma</t>
  </si>
  <si>
    <t>C1029</t>
  </si>
  <si>
    <t>C1030</t>
  </si>
  <si>
    <t>Manish Gupta</t>
  </si>
  <si>
    <t>C1031</t>
  </si>
  <si>
    <t>Meera Singh</t>
  </si>
  <si>
    <t>C1032</t>
  </si>
  <si>
    <t>Ishita Rao</t>
  </si>
  <si>
    <t>C1033</t>
  </si>
  <si>
    <t>Vikram Jain</t>
  </si>
  <si>
    <t>C1034</t>
  </si>
  <si>
    <t>C1035</t>
  </si>
  <si>
    <t>Ishita Das</t>
  </si>
  <si>
    <t>C1036</t>
  </si>
  <si>
    <t>Manish Iyer</t>
  </si>
  <si>
    <t>C1037</t>
  </si>
  <si>
    <t>Pooja Menon</t>
  </si>
  <si>
    <t>C1038</t>
  </si>
  <si>
    <t>Ishita Verma</t>
  </si>
  <si>
    <t>C1039</t>
  </si>
  <si>
    <t>Nikhil Menon</t>
  </si>
  <si>
    <t>C1040</t>
  </si>
  <si>
    <t>Ishita Kulkarni</t>
  </si>
  <si>
    <t>C1041</t>
  </si>
  <si>
    <t>C1042</t>
  </si>
  <si>
    <t>Kavya Pillai</t>
  </si>
  <si>
    <t>C1043</t>
  </si>
  <si>
    <t>Varun Das</t>
  </si>
  <si>
    <t>C1044</t>
  </si>
  <si>
    <t>Rahul Iyer</t>
  </si>
  <si>
    <t>C1045</t>
  </si>
  <si>
    <t>Rahul Menon</t>
  </si>
  <si>
    <t>C1046</t>
  </si>
  <si>
    <t>Ananya Kumar</t>
  </si>
  <si>
    <t>C1047</t>
  </si>
  <si>
    <t>C1048</t>
  </si>
  <si>
    <t>Nikhil Mishra</t>
  </si>
  <si>
    <t>C1049</t>
  </si>
  <si>
    <t>Aarav Menon</t>
  </si>
  <si>
    <t>C1050</t>
  </si>
  <si>
    <t>Varun Patel</t>
  </si>
  <si>
    <t>C1051</t>
  </si>
  <si>
    <t>Meera Joshi</t>
  </si>
  <si>
    <t>C1052</t>
  </si>
  <si>
    <t>Aditya Jain</t>
  </si>
  <si>
    <t>C1053</t>
  </si>
  <si>
    <t>Kiran Patel</t>
  </si>
  <si>
    <t>C1054</t>
  </si>
  <si>
    <t>Aditya Bhat</t>
  </si>
  <si>
    <t>C1055</t>
  </si>
  <si>
    <t>Nikhil Bhat</t>
  </si>
  <si>
    <t>C1056</t>
  </si>
  <si>
    <t>Kiran Iyer</t>
  </si>
  <si>
    <t>C1057</t>
  </si>
  <si>
    <t>C1058</t>
  </si>
  <si>
    <t>Pooja Patel</t>
  </si>
  <si>
    <t>C1059</t>
  </si>
  <si>
    <t>Varun Joshi</t>
  </si>
  <si>
    <t>C1060</t>
  </si>
  <si>
    <t>C1061</t>
  </si>
  <si>
    <t>Rohan Singh</t>
  </si>
  <si>
    <t>C1062</t>
  </si>
  <si>
    <t>Pooja Das</t>
  </si>
  <si>
    <t>C1063</t>
  </si>
  <si>
    <t>Nikhil Patel</t>
  </si>
  <si>
    <t>C1064</t>
  </si>
  <si>
    <t>Kavya Reddy</t>
  </si>
  <si>
    <t>C1065</t>
  </si>
  <si>
    <t>Meera Iyer</t>
  </si>
  <si>
    <t>C1066</t>
  </si>
  <si>
    <t>Vikram Iyer</t>
  </si>
  <si>
    <t>C1067</t>
  </si>
  <si>
    <t>Divya Nair</t>
  </si>
  <si>
    <t>C1068</t>
  </si>
  <si>
    <t>Divya Jain</t>
  </si>
  <si>
    <t>C1069</t>
  </si>
  <si>
    <t>C1070</t>
  </si>
  <si>
    <t>Ananya Gupta</t>
  </si>
  <si>
    <t>C1071</t>
  </si>
  <si>
    <t>C1072</t>
  </si>
  <si>
    <t>Rahul Kulkarni</t>
  </si>
  <si>
    <t>C1073</t>
  </si>
  <si>
    <t>Sneha Patel</t>
  </si>
  <si>
    <t>C1074</t>
  </si>
  <si>
    <t>Ishita Bhat</t>
  </si>
  <si>
    <t>C1075</t>
  </si>
  <si>
    <t>Divya Mehta</t>
  </si>
  <si>
    <t>C1076</t>
  </si>
  <si>
    <t>C1077</t>
  </si>
  <si>
    <t>Varun Mehta</t>
  </si>
  <si>
    <t>C1078</t>
  </si>
  <si>
    <t>Divya Joshi</t>
  </si>
  <si>
    <t>C1079</t>
  </si>
  <si>
    <t>Vikram Pillai</t>
  </si>
  <si>
    <t>C1080</t>
  </si>
  <si>
    <t>Sanjay Iyer</t>
  </si>
  <si>
    <t>C1081</t>
  </si>
  <si>
    <t>Varun Jain</t>
  </si>
  <si>
    <t>C1082</t>
  </si>
  <si>
    <t>Vikram Bhat</t>
  </si>
  <si>
    <t>C1083</t>
  </si>
  <si>
    <t>C1084</t>
  </si>
  <si>
    <t>Aditya Das</t>
  </si>
  <si>
    <t>C1085</t>
  </si>
  <si>
    <t>Pooja Kulkarni</t>
  </si>
  <si>
    <t>C1086</t>
  </si>
  <si>
    <t>Aditya Patel</t>
  </si>
  <si>
    <t>C1087</t>
  </si>
  <si>
    <t>Pooja Verma</t>
  </si>
  <si>
    <t>C1088</t>
  </si>
  <si>
    <t>C1089</t>
  </si>
  <si>
    <t>Aditya Mishra</t>
  </si>
  <si>
    <t>C1090</t>
  </si>
  <si>
    <t>Rohan Das</t>
  </si>
  <si>
    <t>C1091</t>
  </si>
  <si>
    <t>Ishita Kumar</t>
  </si>
  <si>
    <t>C1092</t>
  </si>
  <si>
    <t>Varun Nair</t>
  </si>
  <si>
    <t>C1093</t>
  </si>
  <si>
    <t>Nikhil Shah</t>
  </si>
  <si>
    <t>C1094</t>
  </si>
  <si>
    <t>Priya Mehta</t>
  </si>
  <si>
    <t>C1095</t>
  </si>
  <si>
    <t>C1096</t>
  </si>
  <si>
    <t>Meera Verma</t>
  </si>
  <si>
    <t>C1097</t>
  </si>
  <si>
    <t>Priya Iyer</t>
  </si>
  <si>
    <t>C1098</t>
  </si>
  <si>
    <t>Kavya Verma</t>
  </si>
  <si>
    <t>C1099</t>
  </si>
  <si>
    <t>Kiran Bhat</t>
  </si>
  <si>
    <t>C1100</t>
  </si>
  <si>
    <t>Arjun Nair</t>
  </si>
  <si>
    <t>C1101</t>
  </si>
  <si>
    <t>Kiran Kumar</t>
  </si>
  <si>
    <t>C1102</t>
  </si>
  <si>
    <t>Rohan Kumar</t>
  </si>
  <si>
    <t>C1103</t>
  </si>
  <si>
    <t>Rahul Kumar</t>
  </si>
  <si>
    <t>C1104</t>
  </si>
  <si>
    <t>Divya Gupta</t>
  </si>
  <si>
    <t>C1105</t>
  </si>
  <si>
    <t>C1106</t>
  </si>
  <si>
    <t>Ananya Mehta</t>
  </si>
  <si>
    <t>C1107</t>
  </si>
  <si>
    <t>Arjun Rao</t>
  </si>
  <si>
    <t>C1108</t>
  </si>
  <si>
    <t>Divya Singh</t>
  </si>
  <si>
    <t>C1109</t>
  </si>
  <si>
    <t>Varun Singh</t>
  </si>
  <si>
    <t>C1110</t>
  </si>
  <si>
    <t>Arjun Verma</t>
  </si>
  <si>
    <t>C1111</t>
  </si>
  <si>
    <t>Kavya Kumar</t>
  </si>
  <si>
    <t>C1112</t>
  </si>
  <si>
    <t>C1113</t>
  </si>
  <si>
    <t>C1114</t>
  </si>
  <si>
    <t>Sanjay Gupta</t>
  </si>
  <si>
    <t>C1115</t>
  </si>
  <si>
    <t>Rohan Reddy</t>
  </si>
  <si>
    <t>C1116</t>
  </si>
  <si>
    <t>C1117</t>
  </si>
  <si>
    <t>Rohan Joshi</t>
  </si>
  <si>
    <t>C1118</t>
  </si>
  <si>
    <t>Varun Reddy</t>
  </si>
  <si>
    <t>C1119</t>
  </si>
  <si>
    <t>C1120</t>
  </si>
  <si>
    <t>Ishita Gupta</t>
  </si>
  <si>
    <t>C1121</t>
  </si>
  <si>
    <t>Pooja Kumar</t>
  </si>
  <si>
    <t>C1122</t>
  </si>
  <si>
    <t>Rohan Gupta</t>
  </si>
  <si>
    <t>C1123</t>
  </si>
  <si>
    <t>C1124</t>
  </si>
  <si>
    <t>Priya Kulkarni</t>
  </si>
  <si>
    <t>C1125</t>
  </si>
  <si>
    <t>C1126</t>
  </si>
  <si>
    <t>Varun Kulkarni</t>
  </si>
  <si>
    <t>C1127</t>
  </si>
  <si>
    <t>Manish Mehta</t>
  </si>
  <si>
    <t>C1128</t>
  </si>
  <si>
    <t>Sneha Shah</t>
  </si>
  <si>
    <t>C1129</t>
  </si>
  <si>
    <t>Ananya Pillai</t>
  </si>
  <si>
    <t>C1130</t>
  </si>
  <si>
    <t>Rahul Verma</t>
  </si>
  <si>
    <t>C1131</t>
  </si>
  <si>
    <t>Meera Jain</t>
  </si>
  <si>
    <t>C1132</t>
  </si>
  <si>
    <t>Meera Kumar</t>
  </si>
  <si>
    <t>C1133</t>
  </si>
  <si>
    <t>Divya Mishra</t>
  </si>
  <si>
    <t>C1134</t>
  </si>
  <si>
    <t>Arjun Kumar</t>
  </si>
  <si>
    <t>C1135</t>
  </si>
  <si>
    <t>C1136</t>
  </si>
  <si>
    <t>Aditya Kulkarni</t>
  </si>
  <si>
    <t>C1137</t>
  </si>
  <si>
    <t>C1138</t>
  </si>
  <si>
    <t>Nikhil Kulkarni</t>
  </si>
  <si>
    <t>C1139</t>
  </si>
  <si>
    <t>Aditya Kumar</t>
  </si>
  <si>
    <t>C1140</t>
  </si>
  <si>
    <t>Nikhil Das</t>
  </si>
  <si>
    <t>C1141</t>
  </si>
  <si>
    <t>Kiran Singh</t>
  </si>
  <si>
    <t>C1142</t>
  </si>
  <si>
    <t>Ananya Iyer</t>
  </si>
  <si>
    <t>C1143</t>
  </si>
  <si>
    <t>Neha Kulkarni</t>
  </si>
  <si>
    <t>C1144</t>
  </si>
  <si>
    <t>Sneha Rao</t>
  </si>
  <si>
    <t>C1145</t>
  </si>
  <si>
    <t>C1146</t>
  </si>
  <si>
    <t>C1147</t>
  </si>
  <si>
    <t>Sanjay Jain</t>
  </si>
  <si>
    <t>C1148</t>
  </si>
  <si>
    <t>C1149</t>
  </si>
  <si>
    <t>Pooja Sharma</t>
  </si>
  <si>
    <t>C1150</t>
  </si>
  <si>
    <t>Ananya Singh</t>
  </si>
  <si>
    <t>C1151</t>
  </si>
  <si>
    <t>Varun Shah</t>
  </si>
  <si>
    <t>C1152</t>
  </si>
  <si>
    <t>Ishita Iyer</t>
  </si>
  <si>
    <t>C1153</t>
  </si>
  <si>
    <t>Sneha Gupta</t>
  </si>
  <si>
    <t>C1154</t>
  </si>
  <si>
    <t>Kiran Kulkarni</t>
  </si>
  <si>
    <t>C1155</t>
  </si>
  <si>
    <t>Manish Shah</t>
  </si>
  <si>
    <t>C1156</t>
  </si>
  <si>
    <t>Manish Mishra</t>
  </si>
  <si>
    <t>C1157</t>
  </si>
  <si>
    <t>Rahul Gupta</t>
  </si>
  <si>
    <t>C1158</t>
  </si>
  <si>
    <t>Aditya Mehta</t>
  </si>
  <si>
    <t>C1159</t>
  </si>
  <si>
    <t>C1160</t>
  </si>
  <si>
    <t>Kavya Mehta</t>
  </si>
  <si>
    <t>C1161</t>
  </si>
  <si>
    <t>C1162</t>
  </si>
  <si>
    <t>Divya Sharma</t>
  </si>
  <si>
    <t>C1163</t>
  </si>
  <si>
    <t>Manish Nair</t>
  </si>
  <si>
    <t>C1164</t>
  </si>
  <si>
    <t>Manish Kulkarni</t>
  </si>
  <si>
    <t>C1165</t>
  </si>
  <si>
    <t>Ananya Reddy</t>
  </si>
  <si>
    <t>C1166</t>
  </si>
  <si>
    <t>Sneha Das</t>
  </si>
  <si>
    <t>C1167</t>
  </si>
  <si>
    <t>C1168</t>
  </si>
  <si>
    <t>Aarav Kumar</t>
  </si>
  <si>
    <t>C1169</t>
  </si>
  <si>
    <t>Rohan Mehta</t>
  </si>
  <si>
    <t>C1170</t>
  </si>
  <si>
    <t>Sneha Verma</t>
  </si>
  <si>
    <t>C1171</t>
  </si>
  <si>
    <t>Divya Pillai</t>
  </si>
  <si>
    <t>C1172</t>
  </si>
  <si>
    <t>Ananya Das</t>
  </si>
  <si>
    <t>C1173</t>
  </si>
  <si>
    <t>C1174</t>
  </si>
  <si>
    <t>Neha Mehta</t>
  </si>
  <si>
    <t>C1175</t>
  </si>
  <si>
    <t>Divya Rao</t>
  </si>
  <si>
    <t>C1176</t>
  </si>
  <si>
    <t>Sanjay Joshi</t>
  </si>
  <si>
    <t>C1177</t>
  </si>
  <si>
    <t>Aarav Nair</t>
  </si>
  <si>
    <t>C1178</t>
  </si>
  <si>
    <t>Aarav Jain</t>
  </si>
  <si>
    <t>C1179</t>
  </si>
  <si>
    <t>C1180</t>
  </si>
  <si>
    <t>Aditya Shah</t>
  </si>
  <si>
    <t>C1181</t>
  </si>
  <si>
    <t>C1182</t>
  </si>
  <si>
    <t>C1183</t>
  </si>
  <si>
    <t>Arjun Sharma</t>
  </si>
  <si>
    <t>C1184</t>
  </si>
  <si>
    <t>Rohan Jain</t>
  </si>
  <si>
    <t>C1185</t>
  </si>
  <si>
    <t>Meera Patel</t>
  </si>
  <si>
    <t>C1186</t>
  </si>
  <si>
    <t>Vikram Shah</t>
  </si>
  <si>
    <t>C1187</t>
  </si>
  <si>
    <t>Sneha Jain</t>
  </si>
  <si>
    <t>C1188</t>
  </si>
  <si>
    <t>C1189</t>
  </si>
  <si>
    <t>C1190</t>
  </si>
  <si>
    <t>Sneha Nair</t>
  </si>
  <si>
    <t>C1191</t>
  </si>
  <si>
    <t>C1192</t>
  </si>
  <si>
    <t>Divya Iyer</t>
  </si>
  <si>
    <t>C1193</t>
  </si>
  <si>
    <t>Nikhil Reddy</t>
  </si>
  <si>
    <t>C1194</t>
  </si>
  <si>
    <t>Sanjay Pillai</t>
  </si>
  <si>
    <t>C1195</t>
  </si>
  <si>
    <t>Ananya Kulkarni</t>
  </si>
  <si>
    <t>C1196</t>
  </si>
  <si>
    <t>Kiran Mishra</t>
  </si>
  <si>
    <t>C1197</t>
  </si>
  <si>
    <t>C1198</t>
  </si>
  <si>
    <t>C1199</t>
  </si>
  <si>
    <t>Varun Verma</t>
  </si>
  <si>
    <t>C1200</t>
  </si>
  <si>
    <t>Meera Sharma</t>
  </si>
  <si>
    <t>C1201</t>
  </si>
  <si>
    <t>C1202</t>
  </si>
  <si>
    <t>Kavya Sharma</t>
  </si>
  <si>
    <t>C1203</t>
  </si>
  <si>
    <t>Aditya Singh</t>
  </si>
  <si>
    <t>C1204</t>
  </si>
  <si>
    <t>Nikhil Pillai</t>
  </si>
  <si>
    <t>C1205</t>
  </si>
  <si>
    <t>Neha Mishra</t>
  </si>
  <si>
    <t>C1206</t>
  </si>
  <si>
    <t>Aditya Nair</t>
  </si>
  <si>
    <t>C1207</t>
  </si>
  <si>
    <t>C1208</t>
  </si>
  <si>
    <t>C1209</t>
  </si>
  <si>
    <t>Meera Mishra</t>
  </si>
  <si>
    <t>C1210</t>
  </si>
  <si>
    <t>Priya Rao</t>
  </si>
  <si>
    <t>C1211</t>
  </si>
  <si>
    <t>C1212</t>
  </si>
  <si>
    <t>C1213</t>
  </si>
  <si>
    <t>C1214</t>
  </si>
  <si>
    <t>Ananya Bhat</t>
  </si>
  <si>
    <t>C1215</t>
  </si>
  <si>
    <t>Meera Das</t>
  </si>
  <si>
    <t>C1216</t>
  </si>
  <si>
    <t>C1217</t>
  </si>
  <si>
    <t>Priya Jain</t>
  </si>
  <si>
    <t>C1218</t>
  </si>
  <si>
    <t>Aditya Verma</t>
  </si>
  <si>
    <t>C1219</t>
  </si>
  <si>
    <t>Kiran Gupta</t>
  </si>
  <si>
    <t>C1220</t>
  </si>
  <si>
    <t>Rohan Iyer</t>
  </si>
  <si>
    <t>C1221</t>
  </si>
  <si>
    <t>Arjun Reddy</t>
  </si>
  <si>
    <t>C1222</t>
  </si>
  <si>
    <t>Vikram Joshi</t>
  </si>
  <si>
    <t>C1223</t>
  </si>
  <si>
    <t>C1224</t>
  </si>
  <si>
    <t>C1225</t>
  </si>
  <si>
    <t>Ishita Mishra</t>
  </si>
  <si>
    <t>C1226</t>
  </si>
  <si>
    <t>Vikram Rao</t>
  </si>
  <si>
    <t>C1227</t>
  </si>
  <si>
    <t>C1228</t>
  </si>
  <si>
    <t>C1229</t>
  </si>
  <si>
    <t>C1230</t>
  </si>
  <si>
    <t>Vikram Verma</t>
  </si>
  <si>
    <t>C1231</t>
  </si>
  <si>
    <t>Priya Kumar</t>
  </si>
  <si>
    <t>C1232</t>
  </si>
  <si>
    <t>C1233</t>
  </si>
  <si>
    <t>Ananya Nair</t>
  </si>
  <si>
    <t>C1234</t>
  </si>
  <si>
    <t>Neha Singh</t>
  </si>
  <si>
    <t>C1235</t>
  </si>
  <si>
    <t>C1236</t>
  </si>
  <si>
    <t>C1237</t>
  </si>
  <si>
    <t>C1238</t>
  </si>
  <si>
    <t>C1239</t>
  </si>
  <si>
    <t>Sanjay Mehta</t>
  </si>
  <si>
    <t>C1240</t>
  </si>
  <si>
    <t>Manish Kumar</t>
  </si>
  <si>
    <t>C1241</t>
  </si>
  <si>
    <t>C1242</t>
  </si>
  <si>
    <t>Manish Singh</t>
  </si>
  <si>
    <t>C1243</t>
  </si>
  <si>
    <t>Aarav Mishra</t>
  </si>
  <si>
    <t>C1244</t>
  </si>
  <si>
    <t>C1245</t>
  </si>
  <si>
    <t>C1246</t>
  </si>
  <si>
    <t>Kiran Sharma</t>
  </si>
  <si>
    <t>C1247</t>
  </si>
  <si>
    <t>C1248</t>
  </si>
  <si>
    <t>Meera Shah</t>
  </si>
  <si>
    <t>C1249</t>
  </si>
  <si>
    <t>C1250</t>
  </si>
  <si>
    <t>C1251</t>
  </si>
  <si>
    <t>Rahul Mishra</t>
  </si>
  <si>
    <t>C1252</t>
  </si>
  <si>
    <t>Rahul Patel</t>
  </si>
  <si>
    <t>C1253</t>
  </si>
  <si>
    <t>Nikhil Jain</t>
  </si>
  <si>
    <t>C1254</t>
  </si>
  <si>
    <t>Ananya Sharma</t>
  </si>
  <si>
    <t>C1255</t>
  </si>
  <si>
    <t>C1256</t>
  </si>
  <si>
    <t>C1257</t>
  </si>
  <si>
    <t>C1258</t>
  </si>
  <si>
    <t>Pooja Mehta</t>
  </si>
  <si>
    <t>C1259</t>
  </si>
  <si>
    <t>C1260</t>
  </si>
  <si>
    <t>C1261</t>
  </si>
  <si>
    <t>Kavya Nair</t>
  </si>
  <si>
    <t>C1262</t>
  </si>
  <si>
    <t>Meera Kulkarni</t>
  </si>
  <si>
    <t>C1263</t>
  </si>
  <si>
    <t>Kavya Gupta</t>
  </si>
  <si>
    <t>C1264</t>
  </si>
  <si>
    <t>C1265</t>
  </si>
  <si>
    <t>C1266</t>
  </si>
  <si>
    <t>Arjun Das</t>
  </si>
  <si>
    <t>C1267</t>
  </si>
  <si>
    <t>C1268</t>
  </si>
  <si>
    <t>C1269</t>
  </si>
  <si>
    <t>C1270</t>
  </si>
  <si>
    <t>C1271</t>
  </si>
  <si>
    <t>Vikram Nair</t>
  </si>
  <si>
    <t>C1272</t>
  </si>
  <si>
    <t>C1273</t>
  </si>
  <si>
    <t>Pooja Reddy</t>
  </si>
  <si>
    <t>C1274</t>
  </si>
  <si>
    <t>Manish Reddy</t>
  </si>
  <si>
    <t>C1275</t>
  </si>
  <si>
    <t>Varun Iyer</t>
  </si>
  <si>
    <t>C1276</t>
  </si>
  <si>
    <t>Sneha Joshi</t>
  </si>
  <si>
    <t>C1277</t>
  </si>
  <si>
    <t>C1278</t>
  </si>
  <si>
    <t>Ananya Mishra</t>
  </si>
  <si>
    <t>C1279</t>
  </si>
  <si>
    <t>C1280</t>
  </si>
  <si>
    <t>Neha Bhat</t>
  </si>
  <si>
    <t>C1281</t>
  </si>
  <si>
    <t>Aditya Sharma</t>
  </si>
  <si>
    <t>C1282</t>
  </si>
  <si>
    <t>C1283</t>
  </si>
  <si>
    <t>Rahul Bhat</t>
  </si>
  <si>
    <t>C1284</t>
  </si>
  <si>
    <t>C1285</t>
  </si>
  <si>
    <t>C1286</t>
  </si>
  <si>
    <t>C1287</t>
  </si>
  <si>
    <t>C1288</t>
  </si>
  <si>
    <t>Neha Gupta</t>
  </si>
  <si>
    <t>C1289</t>
  </si>
  <si>
    <t>Ishita Reddy</t>
  </si>
  <si>
    <t>C1290</t>
  </si>
  <si>
    <t>C1291</t>
  </si>
  <si>
    <t>Neha Patel</t>
  </si>
  <si>
    <t>C1292</t>
  </si>
  <si>
    <t>Sanjay Patel</t>
  </si>
  <si>
    <t>C1293</t>
  </si>
  <si>
    <t>C1294</t>
  </si>
  <si>
    <t>C1295</t>
  </si>
  <si>
    <t>Aditya Menon</t>
  </si>
  <si>
    <t>C1296</t>
  </si>
  <si>
    <t>C1297</t>
  </si>
  <si>
    <t>Pooja Iyer</t>
  </si>
  <si>
    <t>C1298</t>
  </si>
  <si>
    <t>Aditya Rao</t>
  </si>
  <si>
    <t>C1299</t>
  </si>
  <si>
    <t>C1300</t>
  </si>
  <si>
    <t>C1301</t>
  </si>
  <si>
    <t>Pooja Rao</t>
  </si>
  <si>
    <t>C1302</t>
  </si>
  <si>
    <t>C1303</t>
  </si>
  <si>
    <t>C1304</t>
  </si>
  <si>
    <t>C1305</t>
  </si>
  <si>
    <t>C1306</t>
  </si>
  <si>
    <t>Rahul Joshi</t>
  </si>
  <si>
    <t>C1307</t>
  </si>
  <si>
    <t>C1308</t>
  </si>
  <si>
    <t>Pooja Gupta</t>
  </si>
  <si>
    <t>C1309</t>
  </si>
  <si>
    <t>C1310</t>
  </si>
  <si>
    <t>Manish Rao</t>
  </si>
  <si>
    <t>C1311</t>
  </si>
  <si>
    <t>C1312</t>
  </si>
  <si>
    <t>C1313</t>
  </si>
  <si>
    <t>Arjun Singh</t>
  </si>
  <si>
    <t>C1314</t>
  </si>
  <si>
    <t>C1315</t>
  </si>
  <si>
    <t>Manish Bhat</t>
  </si>
  <si>
    <t>C1316</t>
  </si>
  <si>
    <t>Nikhil Kumar</t>
  </si>
  <si>
    <t>C1317</t>
  </si>
  <si>
    <t>C1318</t>
  </si>
  <si>
    <t>Varun Menon</t>
  </si>
  <si>
    <t>C1319</t>
  </si>
  <si>
    <t>C1320</t>
  </si>
  <si>
    <t>Sneha Reddy</t>
  </si>
  <si>
    <t>C1321</t>
  </si>
  <si>
    <t>C1322</t>
  </si>
  <si>
    <t>C1323</t>
  </si>
  <si>
    <t>Ishita Singh</t>
  </si>
  <si>
    <t>C1324</t>
  </si>
  <si>
    <t>C1325</t>
  </si>
  <si>
    <t>Sanjay Nair</t>
  </si>
  <si>
    <t>C1326</t>
  </si>
  <si>
    <t>Varun Kumar</t>
  </si>
  <si>
    <t>C1327</t>
  </si>
  <si>
    <t>Pooja Singh</t>
  </si>
  <si>
    <t>C1328</t>
  </si>
  <si>
    <t>C1329</t>
  </si>
  <si>
    <t>C1330</t>
  </si>
  <si>
    <t>C1331</t>
  </si>
  <si>
    <t>Vikram Kulkarni</t>
  </si>
  <si>
    <t>C1332</t>
  </si>
  <si>
    <t>C1333</t>
  </si>
  <si>
    <t>C1334</t>
  </si>
  <si>
    <t>Aditya Joshi</t>
  </si>
  <si>
    <t>C1335</t>
  </si>
  <si>
    <t>Nikhil Joshi</t>
  </si>
  <si>
    <t>C1336</t>
  </si>
  <si>
    <t>Sneha Mehta</t>
  </si>
  <si>
    <t>C1337</t>
  </si>
  <si>
    <t>C1338</t>
  </si>
  <si>
    <t>C1339</t>
  </si>
  <si>
    <t>Divya Kulkarni</t>
  </si>
  <si>
    <t>C1340</t>
  </si>
  <si>
    <t>C1341</t>
  </si>
  <si>
    <t>Nikhil Nair</t>
  </si>
  <si>
    <t>C1342</t>
  </si>
  <si>
    <t>C1343</t>
  </si>
  <si>
    <t>Aditya Gupta</t>
  </si>
  <si>
    <t>C1344</t>
  </si>
  <si>
    <t>C1345</t>
  </si>
  <si>
    <t>Ananya Rao</t>
  </si>
  <si>
    <t>C1346</t>
  </si>
  <si>
    <t>Ishita Patel</t>
  </si>
  <si>
    <t>C1347</t>
  </si>
  <si>
    <t>Aarav Joshi</t>
  </si>
  <si>
    <t>C1348</t>
  </si>
  <si>
    <t>C1349</t>
  </si>
  <si>
    <t>C1350</t>
  </si>
  <si>
    <t>C1351</t>
  </si>
  <si>
    <t>Kavya Bhat</t>
  </si>
  <si>
    <t>C1352</t>
  </si>
  <si>
    <t>Priya Pillai</t>
  </si>
  <si>
    <t>C1353</t>
  </si>
  <si>
    <t>Neha Shah</t>
  </si>
  <si>
    <t>C1354</t>
  </si>
  <si>
    <t>C1355</t>
  </si>
  <si>
    <t>C1356</t>
  </si>
  <si>
    <t>C1357</t>
  </si>
  <si>
    <t>Varun Rao</t>
  </si>
  <si>
    <t>C1358</t>
  </si>
  <si>
    <t>C1359</t>
  </si>
  <si>
    <t>Priya Nair</t>
  </si>
  <si>
    <t>C1360</t>
  </si>
  <si>
    <t>C1361</t>
  </si>
  <si>
    <t>C1362</t>
  </si>
  <si>
    <t>C1363</t>
  </si>
  <si>
    <t>C1364</t>
  </si>
  <si>
    <t>C1365</t>
  </si>
  <si>
    <t>C1366</t>
  </si>
  <si>
    <t>C1367</t>
  </si>
  <si>
    <t>C1368</t>
  </si>
  <si>
    <t>C1369</t>
  </si>
  <si>
    <t>C1370</t>
  </si>
  <si>
    <t>Kiran Jain</t>
  </si>
  <si>
    <t>C1371</t>
  </si>
  <si>
    <t>C1372</t>
  </si>
  <si>
    <t>C1373</t>
  </si>
  <si>
    <t>Sanjay Sharma</t>
  </si>
  <si>
    <t>C1374</t>
  </si>
  <si>
    <t>Kiran Menon</t>
  </si>
  <si>
    <t>C1375</t>
  </si>
  <si>
    <t>Sanjay Bhat</t>
  </si>
  <si>
    <t>C1376</t>
  </si>
  <si>
    <t>Divya Kumar</t>
  </si>
  <si>
    <t>C1377</t>
  </si>
  <si>
    <t>Ananya Patel</t>
  </si>
  <si>
    <t>C1378</t>
  </si>
  <si>
    <t>Vikram Singh</t>
  </si>
  <si>
    <t>C1379</t>
  </si>
  <si>
    <t>Neha Kumar</t>
  </si>
  <si>
    <t>C1380</t>
  </si>
  <si>
    <t>C1381</t>
  </si>
  <si>
    <t>C1382</t>
  </si>
  <si>
    <t>C1383</t>
  </si>
  <si>
    <t>C1384</t>
  </si>
  <si>
    <t>C1385</t>
  </si>
  <si>
    <t>C1386</t>
  </si>
  <si>
    <t>C1387</t>
  </si>
  <si>
    <t>Sneha Mishra</t>
  </si>
  <si>
    <t>C1388</t>
  </si>
  <si>
    <t>C1389</t>
  </si>
  <si>
    <t>C1390</t>
  </si>
  <si>
    <t>Kavya Shah</t>
  </si>
  <si>
    <t>C1391</t>
  </si>
  <si>
    <t>C1392</t>
  </si>
  <si>
    <t>C1393</t>
  </si>
  <si>
    <t>C1394</t>
  </si>
  <si>
    <t>Priya Reddy</t>
  </si>
  <si>
    <t>C1395</t>
  </si>
  <si>
    <t>Nikhil Gupta</t>
  </si>
  <si>
    <t>C1396</t>
  </si>
  <si>
    <t>C1397</t>
  </si>
  <si>
    <t>C1398</t>
  </si>
  <si>
    <t>C1399</t>
  </si>
  <si>
    <t>C1400</t>
  </si>
  <si>
    <t>C1401</t>
  </si>
  <si>
    <t>Aditya Pillai</t>
  </si>
  <si>
    <t>C1402</t>
  </si>
  <si>
    <t>Neha Menon</t>
  </si>
  <si>
    <t>C1403</t>
  </si>
  <si>
    <t>C1404</t>
  </si>
  <si>
    <t>C1405</t>
  </si>
  <si>
    <t>C1406</t>
  </si>
  <si>
    <t>Sneha Kulkarni</t>
  </si>
  <si>
    <t>C1407</t>
  </si>
  <si>
    <t>C1408</t>
  </si>
  <si>
    <t>Pooja Bhat</t>
  </si>
  <si>
    <t>C1409</t>
  </si>
  <si>
    <t>Sanjay Verma</t>
  </si>
  <si>
    <t>C1410</t>
  </si>
  <si>
    <t>Sneha Bhat</t>
  </si>
  <si>
    <t>C1411</t>
  </si>
  <si>
    <t>Manish Sharma</t>
  </si>
  <si>
    <t>C1412</t>
  </si>
  <si>
    <t>Ishita Joshi</t>
  </si>
  <si>
    <t>C1413</t>
  </si>
  <si>
    <t>Kiran Nair</t>
  </si>
  <si>
    <t>C1414</t>
  </si>
  <si>
    <t>C1415</t>
  </si>
  <si>
    <t>Meera Pillai</t>
  </si>
  <si>
    <t>C1416</t>
  </si>
  <si>
    <t>C1417</t>
  </si>
  <si>
    <t>Neha Iyer</t>
  </si>
  <si>
    <t>C1418</t>
  </si>
  <si>
    <t>C1419</t>
  </si>
  <si>
    <t>Arjun Iyer</t>
  </si>
  <si>
    <t>C1420</t>
  </si>
  <si>
    <t>Pooja Shah</t>
  </si>
  <si>
    <t>C1421</t>
  </si>
  <si>
    <t>C1422</t>
  </si>
  <si>
    <t>C1423</t>
  </si>
  <si>
    <t>Neha Jain</t>
  </si>
  <si>
    <t>C1424</t>
  </si>
  <si>
    <t>C1425</t>
  </si>
  <si>
    <t>Kiran Joshi</t>
  </si>
  <si>
    <t>C1426</t>
  </si>
  <si>
    <t>Rohan Pillai</t>
  </si>
  <si>
    <t>C1427</t>
  </si>
  <si>
    <t>Vikram Kumar</t>
  </si>
  <si>
    <t>C1428</t>
  </si>
  <si>
    <t>C1429</t>
  </si>
  <si>
    <t>C1430</t>
  </si>
  <si>
    <t>C1431</t>
  </si>
  <si>
    <t>C1432</t>
  </si>
  <si>
    <t>C1433</t>
  </si>
  <si>
    <t>C1434</t>
  </si>
  <si>
    <t>C1435</t>
  </si>
  <si>
    <t>C1436</t>
  </si>
  <si>
    <t>Aarav Das</t>
  </si>
  <si>
    <t>C1437</t>
  </si>
  <si>
    <t>Vikram Reddy</t>
  </si>
  <si>
    <t>C1438</t>
  </si>
  <si>
    <t>C1439</t>
  </si>
  <si>
    <t>C1440</t>
  </si>
  <si>
    <t>Meera Bhat</t>
  </si>
  <si>
    <t>C1441</t>
  </si>
  <si>
    <t>C1442</t>
  </si>
  <si>
    <t>C1443</t>
  </si>
  <si>
    <t>Rahul Rao</t>
  </si>
  <si>
    <t>C1444</t>
  </si>
  <si>
    <t>C1445</t>
  </si>
  <si>
    <t>C1446</t>
  </si>
  <si>
    <t>Rohan Nair</t>
  </si>
  <si>
    <t>C1447</t>
  </si>
  <si>
    <t>Varun Gupta</t>
  </si>
  <si>
    <t>C1448</t>
  </si>
  <si>
    <t>C1449</t>
  </si>
  <si>
    <t>C1450</t>
  </si>
  <si>
    <t>Ananya Verma</t>
  </si>
  <si>
    <t>C1451</t>
  </si>
  <si>
    <t>C1452</t>
  </si>
  <si>
    <t>C1453</t>
  </si>
  <si>
    <t>C1454</t>
  </si>
  <si>
    <t>C1455</t>
  </si>
  <si>
    <t>C1456</t>
  </si>
  <si>
    <t>C1457</t>
  </si>
  <si>
    <t>C1458</t>
  </si>
  <si>
    <t>C1459</t>
  </si>
  <si>
    <t>C1460</t>
  </si>
  <si>
    <t>C1461</t>
  </si>
  <si>
    <t>C1462</t>
  </si>
  <si>
    <t>C1463</t>
  </si>
  <si>
    <t>C1464</t>
  </si>
  <si>
    <t>Meera Menon</t>
  </si>
  <si>
    <t>C1465</t>
  </si>
  <si>
    <t>C1466</t>
  </si>
  <si>
    <t>Priya Das</t>
  </si>
  <si>
    <t>C1467</t>
  </si>
  <si>
    <t>C1468</t>
  </si>
  <si>
    <t>C1469</t>
  </si>
  <si>
    <t>C1470</t>
  </si>
  <si>
    <t>C1471</t>
  </si>
  <si>
    <t>C1472</t>
  </si>
  <si>
    <t>C1473</t>
  </si>
  <si>
    <t>C1474</t>
  </si>
  <si>
    <t>C1475</t>
  </si>
  <si>
    <t>C1476</t>
  </si>
  <si>
    <t>C1477</t>
  </si>
  <si>
    <t>C1478</t>
  </si>
  <si>
    <t>C1479</t>
  </si>
  <si>
    <t>C1480</t>
  </si>
  <si>
    <t>C1481</t>
  </si>
  <si>
    <t>Rohan Mishra</t>
  </si>
  <si>
    <t>C1482</t>
  </si>
  <si>
    <t>C1483</t>
  </si>
  <si>
    <t>Neha Pillai</t>
  </si>
  <si>
    <t>C1484</t>
  </si>
  <si>
    <t>Vikram Das</t>
  </si>
  <si>
    <t>C1485</t>
  </si>
  <si>
    <t>C1486</t>
  </si>
  <si>
    <t>C1487</t>
  </si>
  <si>
    <t>Manish Jain</t>
  </si>
  <si>
    <t>C1488</t>
  </si>
  <si>
    <t>C1489</t>
  </si>
  <si>
    <t>C1490</t>
  </si>
  <si>
    <t>C1491</t>
  </si>
  <si>
    <t>C1492</t>
  </si>
  <si>
    <t>C1493</t>
  </si>
  <si>
    <t>C1494</t>
  </si>
  <si>
    <t>C1495</t>
  </si>
  <si>
    <t>C1496</t>
  </si>
  <si>
    <t>C1497</t>
  </si>
  <si>
    <t>C1498</t>
  </si>
  <si>
    <t>C1499</t>
  </si>
  <si>
    <t>Pooja Nair</t>
  </si>
  <si>
    <t>C1500</t>
  </si>
  <si>
    <t>Order_Item_ID</t>
  </si>
  <si>
    <t>Order_ID</t>
  </si>
  <si>
    <t>Product_ID</t>
  </si>
  <si>
    <t>Quantity</t>
  </si>
  <si>
    <t>OI000001</t>
  </si>
  <si>
    <t>O100001</t>
  </si>
  <si>
    <t>P1074</t>
  </si>
  <si>
    <t>OI000002</t>
  </si>
  <si>
    <t>P1034</t>
  </si>
  <si>
    <t>OI000003</t>
  </si>
  <si>
    <t>O100002</t>
  </si>
  <si>
    <t>P1065</t>
  </si>
  <si>
    <t>OI000004</t>
  </si>
  <si>
    <t>P1033</t>
  </si>
  <si>
    <t>OI000005</t>
  </si>
  <si>
    <t>P1068</t>
  </si>
  <si>
    <t>OI000006</t>
  </si>
  <si>
    <t>P1049</t>
  </si>
  <si>
    <t>OI000007</t>
  </si>
  <si>
    <t>O100003</t>
  </si>
  <si>
    <t>P1057</t>
  </si>
  <si>
    <t>OI000008</t>
  </si>
  <si>
    <t>P1029</t>
  </si>
  <si>
    <t>OI000009</t>
  </si>
  <si>
    <t>O100004</t>
  </si>
  <si>
    <t>P1015</t>
  </si>
  <si>
    <t>OI000010</t>
  </si>
  <si>
    <t>O100005</t>
  </si>
  <si>
    <t>P1079</t>
  </si>
  <si>
    <t>OI000011</t>
  </si>
  <si>
    <t>OI000012</t>
  </si>
  <si>
    <t>O100006</t>
  </si>
  <si>
    <t>P1073</t>
  </si>
  <si>
    <t>OI000013</t>
  </si>
  <si>
    <t>O100007</t>
  </si>
  <si>
    <t>P1024</t>
  </si>
  <si>
    <t>OI000014</t>
  </si>
  <si>
    <t>P1067</t>
  </si>
  <si>
    <t>OI000015</t>
  </si>
  <si>
    <t>P1003</t>
  </si>
  <si>
    <t>OI000016</t>
  </si>
  <si>
    <t>O100008</t>
  </si>
  <si>
    <t>P1076</t>
  </si>
  <si>
    <t>OI000017</t>
  </si>
  <si>
    <t>P1017</t>
  </si>
  <si>
    <t>OI000018</t>
  </si>
  <si>
    <t>P1037</t>
  </si>
  <si>
    <t>OI000019</t>
  </si>
  <si>
    <t>P1012</t>
  </si>
  <si>
    <t>OI000020</t>
  </si>
  <si>
    <t>O100009</t>
  </si>
  <si>
    <t>OI000021</t>
  </si>
  <si>
    <t>O100010</t>
  </si>
  <si>
    <t>P1064</t>
  </si>
  <si>
    <t>OI000022</t>
  </si>
  <si>
    <t>O100011</t>
  </si>
  <si>
    <t>P1036</t>
  </si>
  <si>
    <t>OI000023</t>
  </si>
  <si>
    <t>P1022</t>
  </si>
  <si>
    <t>OI000024</t>
  </si>
  <si>
    <t>P1048</t>
  </si>
  <si>
    <t>OI000025</t>
  </si>
  <si>
    <t>O100012</t>
  </si>
  <si>
    <t>OI000026</t>
  </si>
  <si>
    <t>O100013</t>
  </si>
  <si>
    <t>P1056</t>
  </si>
  <si>
    <t>OI000027</t>
  </si>
  <si>
    <t>OI000028</t>
  </si>
  <si>
    <t>O100014</t>
  </si>
  <si>
    <t>P1001</t>
  </si>
  <si>
    <t>OI000029</t>
  </si>
  <si>
    <t>OI000030</t>
  </si>
  <si>
    <t>O100015</t>
  </si>
  <si>
    <t>P1039</t>
  </si>
  <si>
    <t>OI000031</t>
  </si>
  <si>
    <t>OI000032</t>
  </si>
  <si>
    <t>O100016</t>
  </si>
  <si>
    <t>P1042</t>
  </si>
  <si>
    <t>OI000033</t>
  </si>
  <si>
    <t>P1006</t>
  </si>
  <si>
    <t>OI000034</t>
  </si>
  <si>
    <t>OI000035</t>
  </si>
  <si>
    <t>O100017</t>
  </si>
  <si>
    <t>P1031</t>
  </si>
  <si>
    <t>OI000036</t>
  </si>
  <si>
    <t>O100018</t>
  </si>
  <si>
    <t>P1069</t>
  </si>
  <si>
    <t>OI000037</t>
  </si>
  <si>
    <t>O100019</t>
  </si>
  <si>
    <t>P1078</t>
  </si>
  <si>
    <t>OI000038</t>
  </si>
  <si>
    <t>O100020</t>
  </si>
  <si>
    <t>P1055</t>
  </si>
  <si>
    <t>OI000039</t>
  </si>
  <si>
    <t>O100021</t>
  </si>
  <si>
    <t>P1007</t>
  </si>
  <si>
    <t>OI000040</t>
  </si>
  <si>
    <t>O100022</t>
  </si>
  <si>
    <t>P1010</t>
  </si>
  <si>
    <t>OI000041</t>
  </si>
  <si>
    <t>O100023</t>
  </si>
  <si>
    <t>P1071</t>
  </si>
  <si>
    <t>OI000042</t>
  </si>
  <si>
    <t>O100024</t>
  </si>
  <si>
    <t>P1027</t>
  </si>
  <si>
    <t>OI000043</t>
  </si>
  <si>
    <t>OI000044</t>
  </si>
  <si>
    <t>O100025</t>
  </si>
  <si>
    <t>OI000045</t>
  </si>
  <si>
    <t>O100026</t>
  </si>
  <si>
    <t>P1018</t>
  </si>
  <si>
    <t>OI000046</t>
  </si>
  <si>
    <t>O100027</t>
  </si>
  <si>
    <t>OI000047</t>
  </si>
  <si>
    <t>OI000048</t>
  </si>
  <si>
    <t>P1040</t>
  </si>
  <si>
    <t>OI000049</t>
  </si>
  <si>
    <t>P1002</t>
  </si>
  <si>
    <t>OI000050</t>
  </si>
  <si>
    <t>O100028</t>
  </si>
  <si>
    <t>P1054</t>
  </si>
  <si>
    <t>OI000051</t>
  </si>
  <si>
    <t>P1044</t>
  </si>
  <si>
    <t>OI000052</t>
  </si>
  <si>
    <t>P1021</t>
  </si>
  <si>
    <t>OI000053</t>
  </si>
  <si>
    <t>O100029</t>
  </si>
  <si>
    <t>P1047</t>
  </si>
  <si>
    <t>OI000054</t>
  </si>
  <si>
    <t>O100030</t>
  </si>
  <si>
    <t>P1041</t>
  </si>
  <si>
    <t>OI000055</t>
  </si>
  <si>
    <t>OI000056</t>
  </si>
  <si>
    <t>O100031</t>
  </si>
  <si>
    <t>OI000057</t>
  </si>
  <si>
    <t>O100032</t>
  </si>
  <si>
    <t>OI000058</t>
  </si>
  <si>
    <t>P1050</t>
  </si>
  <si>
    <t>OI000059</t>
  </si>
  <si>
    <t>O100033</t>
  </si>
  <si>
    <t>OI000060</t>
  </si>
  <si>
    <t>O100034</t>
  </si>
  <si>
    <t>P1077</t>
  </si>
  <si>
    <t>OI000061</t>
  </si>
  <si>
    <t>P1061</t>
  </si>
  <si>
    <t>OI000062</t>
  </si>
  <si>
    <t>O100035</t>
  </si>
  <si>
    <t>P1004</t>
  </si>
  <si>
    <t>OI000063</t>
  </si>
  <si>
    <t>O100036</t>
  </si>
  <si>
    <t>P1032</t>
  </si>
  <si>
    <t>OI000064</t>
  </si>
  <si>
    <t>O100037</t>
  </si>
  <si>
    <t>P1025</t>
  </si>
  <si>
    <t>OI000065</t>
  </si>
  <si>
    <t>O100038</t>
  </si>
  <si>
    <t>OI000066</t>
  </si>
  <si>
    <t>O100039</t>
  </si>
  <si>
    <t>P1008</t>
  </si>
  <si>
    <t>OI000067</t>
  </si>
  <si>
    <t>P1026</t>
  </si>
  <si>
    <t>OI000068</t>
  </si>
  <si>
    <t>O100040</t>
  </si>
  <si>
    <t>P1009</t>
  </si>
  <si>
    <t>OI000069</t>
  </si>
  <si>
    <t>P1043</t>
  </si>
  <si>
    <t>OI000070</t>
  </si>
  <si>
    <t>O100041</t>
  </si>
  <si>
    <t>OI000071</t>
  </si>
  <si>
    <t>O100042</t>
  </si>
  <si>
    <t>OI000072</t>
  </si>
  <si>
    <t>OI000073</t>
  </si>
  <si>
    <t>O100043</t>
  </si>
  <si>
    <t>P1070</t>
  </si>
  <si>
    <t>OI000074</t>
  </si>
  <si>
    <t>O100044</t>
  </si>
  <si>
    <t>OI000075</t>
  </si>
  <si>
    <t>O100045</t>
  </si>
  <si>
    <t>OI000076</t>
  </si>
  <si>
    <t>O100046</t>
  </si>
  <si>
    <t>OI000077</t>
  </si>
  <si>
    <t>O100047</t>
  </si>
  <si>
    <t>OI000078</t>
  </si>
  <si>
    <t>O100048</t>
  </si>
  <si>
    <t>P1020</t>
  </si>
  <si>
    <t>OI000079</t>
  </si>
  <si>
    <t>O100049</t>
  </si>
  <si>
    <t>OI000080</t>
  </si>
  <si>
    <t>O100050</t>
  </si>
  <si>
    <t>P1035</t>
  </si>
  <si>
    <t>OI000081</t>
  </si>
  <si>
    <t>O100051</t>
  </si>
  <si>
    <t>OI000082</t>
  </si>
  <si>
    <t>O100052</t>
  </si>
  <si>
    <t>P1014</t>
  </si>
  <si>
    <t>OI000083</t>
  </si>
  <si>
    <t>O100053</t>
  </si>
  <si>
    <t>OI000084</t>
  </si>
  <si>
    <t>OI000085</t>
  </si>
  <si>
    <t>O100054</t>
  </si>
  <si>
    <t>OI000086</t>
  </si>
  <si>
    <t>O100055</t>
  </si>
  <si>
    <t>OI000087</t>
  </si>
  <si>
    <t>OI000088</t>
  </si>
  <si>
    <t>O100056</t>
  </si>
  <si>
    <t>OI000089</t>
  </si>
  <si>
    <t>OI000090</t>
  </si>
  <si>
    <t>O100057</t>
  </si>
  <si>
    <t>OI000091</t>
  </si>
  <si>
    <t>OI000092</t>
  </si>
  <si>
    <t>OI000093</t>
  </si>
  <si>
    <t>O100058</t>
  </si>
  <si>
    <t>OI000094</t>
  </si>
  <si>
    <t>O100059</t>
  </si>
  <si>
    <t>OI000095</t>
  </si>
  <si>
    <t>O100060</t>
  </si>
  <si>
    <t>P1028</t>
  </si>
  <si>
    <t>OI000096</t>
  </si>
  <si>
    <t>OI000097</t>
  </si>
  <si>
    <t>O100061</t>
  </si>
  <si>
    <t>OI000098</t>
  </si>
  <si>
    <t>OI000099</t>
  </si>
  <si>
    <t>O100062</t>
  </si>
  <si>
    <t>OI000100</t>
  </si>
  <si>
    <t>OI000101</t>
  </si>
  <si>
    <t>O100063</t>
  </si>
  <si>
    <t>OI000102</t>
  </si>
  <si>
    <t>O100064</t>
  </si>
  <si>
    <t>OI000103</t>
  </si>
  <si>
    <t>OI000104</t>
  </si>
  <si>
    <t>P1075</t>
  </si>
  <si>
    <t>OI000105</t>
  </si>
  <si>
    <t>O100065</t>
  </si>
  <si>
    <t>OI000106</t>
  </si>
  <si>
    <t>OI000107</t>
  </si>
  <si>
    <t>P1066</t>
  </si>
  <si>
    <t>OI000108</t>
  </si>
  <si>
    <t>O100066</t>
  </si>
  <si>
    <t>OI000109</t>
  </si>
  <si>
    <t>OI000110</t>
  </si>
  <si>
    <t>O100067</t>
  </si>
  <si>
    <t>OI000111</t>
  </si>
  <si>
    <t>P1019</t>
  </si>
  <si>
    <t>OI000112</t>
  </si>
  <si>
    <t>P1080</t>
  </si>
  <si>
    <t>OI000113</t>
  </si>
  <si>
    <t>P1060</t>
  </si>
  <si>
    <t>OI000114</t>
  </si>
  <si>
    <t>O100068</t>
  </si>
  <si>
    <t>OI000115</t>
  </si>
  <si>
    <t>O100069</t>
  </si>
  <si>
    <t>OI000116</t>
  </si>
  <si>
    <t>OI000117</t>
  </si>
  <si>
    <t>OI000118</t>
  </si>
  <si>
    <t>P1059</t>
  </si>
  <si>
    <t>OI000119</t>
  </si>
  <si>
    <t>O100070</t>
  </si>
  <si>
    <t>P1005</t>
  </si>
  <si>
    <t>OI000120</t>
  </si>
  <si>
    <t>OI000121</t>
  </si>
  <si>
    <t>O100071</t>
  </si>
  <si>
    <t>OI000122</t>
  </si>
  <si>
    <t>O100072</t>
  </si>
  <si>
    <t>P1072</t>
  </si>
  <si>
    <t>OI000123</t>
  </si>
  <si>
    <t>O100073</t>
  </si>
  <si>
    <t>OI000124</t>
  </si>
  <si>
    <t>O100074</t>
  </si>
  <si>
    <t>OI000125</t>
  </si>
  <si>
    <t>OI000126</t>
  </si>
  <si>
    <t>O100075</t>
  </si>
  <si>
    <t>OI000127</t>
  </si>
  <si>
    <t>P1058</t>
  </si>
  <si>
    <t>OI000128</t>
  </si>
  <si>
    <t>P1030</t>
  </si>
  <si>
    <t>OI000129</t>
  </si>
  <si>
    <t>OI000130</t>
  </si>
  <si>
    <t>O100076</t>
  </si>
  <si>
    <t>OI000131</t>
  </si>
  <si>
    <t>OI000132</t>
  </si>
  <si>
    <t>O100077</t>
  </si>
  <si>
    <t>OI000133</t>
  </si>
  <si>
    <t>OI000134</t>
  </si>
  <si>
    <t>O100078</t>
  </si>
  <si>
    <t>P1053</t>
  </si>
  <si>
    <t>OI000135</t>
  </si>
  <si>
    <t>OI000136</t>
  </si>
  <si>
    <t>OI000137</t>
  </si>
  <si>
    <t>O100079</t>
  </si>
  <si>
    <t>P1016</t>
  </si>
  <si>
    <t>OI000138</t>
  </si>
  <si>
    <t>O100080</t>
  </si>
  <si>
    <t>OI000139</t>
  </si>
  <si>
    <t>OI000140</t>
  </si>
  <si>
    <t>O100081</t>
  </si>
  <si>
    <t>OI000141</t>
  </si>
  <si>
    <t>OI000142</t>
  </si>
  <si>
    <t>O100082</t>
  </si>
  <si>
    <t>OI000143</t>
  </si>
  <si>
    <t>OI000144</t>
  </si>
  <si>
    <t>O100083</t>
  </si>
  <si>
    <t>OI000145</t>
  </si>
  <si>
    <t>O100084</t>
  </si>
  <si>
    <t>OI000146</t>
  </si>
  <si>
    <t>O100085</t>
  </si>
  <si>
    <t>OI000147</t>
  </si>
  <si>
    <t>O100086</t>
  </si>
  <si>
    <t>OI000148</t>
  </si>
  <si>
    <t>O100087</t>
  </si>
  <si>
    <t>P1038</t>
  </si>
  <si>
    <t>OI000149</t>
  </si>
  <si>
    <t>OI000150</t>
  </si>
  <si>
    <t>O100088</t>
  </si>
  <si>
    <t>OI000151</t>
  </si>
  <si>
    <t>OI000152</t>
  </si>
  <si>
    <t>O100089</t>
  </si>
  <si>
    <t>OI000153</t>
  </si>
  <si>
    <t>O100090</t>
  </si>
  <si>
    <t>OI000154</t>
  </si>
  <si>
    <t>O100091</t>
  </si>
  <si>
    <t>OI000155</t>
  </si>
  <si>
    <t>OI000156</t>
  </si>
  <si>
    <t>OI000157</t>
  </si>
  <si>
    <t>P1045</t>
  </si>
  <si>
    <t>OI000158</t>
  </si>
  <si>
    <t>O100092</t>
  </si>
  <si>
    <t>OI000159</t>
  </si>
  <si>
    <t>O100093</t>
  </si>
  <si>
    <t>OI000160</t>
  </si>
  <si>
    <t>O100094</t>
  </si>
  <si>
    <t>OI000161</t>
  </si>
  <si>
    <t>OI000162</t>
  </si>
  <si>
    <t>O100095</t>
  </si>
  <si>
    <t>OI000163</t>
  </si>
  <si>
    <t>OI000164</t>
  </si>
  <si>
    <t>OI000165</t>
  </si>
  <si>
    <t>O100096</t>
  </si>
  <si>
    <t>OI000166</t>
  </si>
  <si>
    <t>OI000167</t>
  </si>
  <si>
    <t>OI000168</t>
  </si>
  <si>
    <t>O100097</t>
  </si>
  <si>
    <t>P1052</t>
  </si>
  <si>
    <t>OI000169</t>
  </si>
  <si>
    <t>P1063</t>
  </si>
  <si>
    <t>OI000170</t>
  </si>
  <si>
    <t>O100098</t>
  </si>
  <si>
    <t>OI000171</t>
  </si>
  <si>
    <t>O100099</t>
  </si>
  <si>
    <t>P1051</t>
  </si>
  <si>
    <t>OI000172</t>
  </si>
  <si>
    <t>O100100</t>
  </si>
  <si>
    <t>OI000173</t>
  </si>
  <si>
    <t>OI000174</t>
  </si>
  <si>
    <t>O100101</t>
  </si>
  <si>
    <t>OI000175</t>
  </si>
  <si>
    <t>O100102</t>
  </si>
  <si>
    <t>OI000176</t>
  </si>
  <si>
    <t>OI000177</t>
  </si>
  <si>
    <t>O100103</t>
  </si>
  <si>
    <t>OI000178</t>
  </si>
  <si>
    <t>OI000179</t>
  </si>
  <si>
    <t>O100104</t>
  </si>
  <si>
    <t>OI000180</t>
  </si>
  <si>
    <t>OI000181</t>
  </si>
  <si>
    <t>O100105</t>
  </si>
  <si>
    <t>OI000182</t>
  </si>
  <si>
    <t>OI000183</t>
  </si>
  <si>
    <t>O100106</t>
  </si>
  <si>
    <t>OI000184</t>
  </si>
  <si>
    <t>O100107</t>
  </si>
  <si>
    <t>OI000185</t>
  </si>
  <si>
    <t>O100108</t>
  </si>
  <si>
    <t>OI000186</t>
  </si>
  <si>
    <t>OI000187</t>
  </si>
  <si>
    <t>O100109</t>
  </si>
  <si>
    <t>OI000188</t>
  </si>
  <si>
    <t>O100110</t>
  </si>
  <si>
    <t>OI000189</t>
  </si>
  <si>
    <t>OI000190</t>
  </si>
  <si>
    <t>OI000191</t>
  </si>
  <si>
    <t>OI000192</t>
  </si>
  <si>
    <t>O100111</t>
  </si>
  <si>
    <t>P1013</t>
  </si>
  <si>
    <t>OI000193</t>
  </si>
  <si>
    <t>OI000194</t>
  </si>
  <si>
    <t>O100112</t>
  </si>
  <si>
    <t>OI000195</t>
  </si>
  <si>
    <t>OI000196</t>
  </si>
  <si>
    <t>OI000197</t>
  </si>
  <si>
    <t>O100113</t>
  </si>
  <si>
    <t>OI000198</t>
  </si>
  <si>
    <t>O100114</t>
  </si>
  <si>
    <t>OI000199</t>
  </si>
  <si>
    <t>O100115</t>
  </si>
  <si>
    <t>OI000200</t>
  </si>
  <si>
    <t>OI000201</t>
  </si>
  <si>
    <t>O100116</t>
  </si>
  <si>
    <t>OI000202</t>
  </si>
  <si>
    <t>O100117</t>
  </si>
  <si>
    <t>OI000203</t>
  </si>
  <si>
    <t>O100118</t>
  </si>
  <si>
    <t>OI000204</t>
  </si>
  <si>
    <t>O100119</t>
  </si>
  <si>
    <t>OI000205</t>
  </si>
  <si>
    <t>OI000206</t>
  </si>
  <si>
    <t>O100120</t>
  </si>
  <si>
    <t>OI000207</t>
  </si>
  <si>
    <t>OI000208</t>
  </si>
  <si>
    <t>O100121</t>
  </si>
  <si>
    <t>OI000209</t>
  </si>
  <si>
    <t>OI000210</t>
  </si>
  <si>
    <t>OI000211</t>
  </si>
  <si>
    <t>OI000212</t>
  </si>
  <si>
    <t>O100122</t>
  </si>
  <si>
    <t>OI000213</t>
  </si>
  <si>
    <t>OI000214</t>
  </si>
  <si>
    <t>OI000215</t>
  </si>
  <si>
    <t>O100123</t>
  </si>
  <si>
    <t>OI000216</t>
  </si>
  <si>
    <t>O100124</t>
  </si>
  <si>
    <t>OI000217</t>
  </si>
  <si>
    <t>O100125</t>
  </si>
  <si>
    <t>OI000218</t>
  </si>
  <si>
    <t>O100126</t>
  </si>
  <si>
    <t>OI000219</t>
  </si>
  <si>
    <t>OI000220</t>
  </si>
  <si>
    <t>OI000221</t>
  </si>
  <si>
    <t>O100127</t>
  </si>
  <si>
    <t>OI000222</t>
  </si>
  <si>
    <t>OI000223</t>
  </si>
  <si>
    <t>P1023</t>
  </si>
  <si>
    <t>OI000224</t>
  </si>
  <si>
    <t>O100128</t>
  </si>
  <si>
    <t>OI000225</t>
  </si>
  <si>
    <t>O100129</t>
  </si>
  <si>
    <t>P1062</t>
  </si>
  <si>
    <t>OI000226</t>
  </si>
  <si>
    <t>O100130</t>
  </si>
  <si>
    <t>OI000227</t>
  </si>
  <si>
    <t>OI000228</t>
  </si>
  <si>
    <t>O100131</t>
  </si>
  <si>
    <t>OI000229</t>
  </si>
  <si>
    <t>O100132</t>
  </si>
  <si>
    <t>OI000230</t>
  </si>
  <si>
    <t>OI000231</t>
  </si>
  <si>
    <t>OI000232</t>
  </si>
  <si>
    <t>O100133</t>
  </si>
  <si>
    <t>OI000233</t>
  </si>
  <si>
    <t>O100134</t>
  </si>
  <si>
    <t>OI000234</t>
  </si>
  <si>
    <t>O100135</t>
  </si>
  <si>
    <t>OI000235</t>
  </si>
  <si>
    <t>O100136</t>
  </si>
  <si>
    <t>OI000236</t>
  </si>
  <si>
    <t>OI000237</t>
  </si>
  <si>
    <t>O100137</t>
  </si>
  <si>
    <t>OI000238</t>
  </si>
  <si>
    <t>OI000239</t>
  </si>
  <si>
    <t>OI000240</t>
  </si>
  <si>
    <t>O100138</t>
  </si>
  <si>
    <t>P1011</t>
  </si>
  <si>
    <t>OI000241</t>
  </si>
  <si>
    <t>O100139</t>
  </si>
  <si>
    <t>OI000242</t>
  </si>
  <si>
    <t>OI000243</t>
  </si>
  <si>
    <t>OI000244</t>
  </si>
  <si>
    <t>O100140</t>
  </si>
  <si>
    <t>OI000245</t>
  </si>
  <si>
    <t>O100141</t>
  </si>
  <si>
    <t>OI000246</t>
  </si>
  <si>
    <t>O100142</t>
  </si>
  <si>
    <t>OI000247</t>
  </si>
  <si>
    <t>OI000248</t>
  </si>
  <si>
    <t>OI000249</t>
  </si>
  <si>
    <t>O100143</t>
  </si>
  <si>
    <t>OI000250</t>
  </si>
  <si>
    <t>OI000251</t>
  </si>
  <si>
    <t>OI000252</t>
  </si>
  <si>
    <t>O100144</t>
  </si>
  <si>
    <t>OI000253</t>
  </si>
  <si>
    <t>OI000254</t>
  </si>
  <si>
    <t>O100145</t>
  </si>
  <si>
    <t>OI000255</t>
  </si>
  <si>
    <t>O100146</t>
  </si>
  <si>
    <t>OI000256</t>
  </si>
  <si>
    <t>OI000257</t>
  </si>
  <si>
    <t>O100147</t>
  </si>
  <si>
    <t>OI000258</t>
  </si>
  <si>
    <t>O100148</t>
  </si>
  <si>
    <t>P1046</t>
  </si>
  <si>
    <t>OI000259</t>
  </si>
  <si>
    <t>OI000260</t>
  </si>
  <si>
    <t>O100149</t>
  </si>
  <si>
    <t>OI000261</t>
  </si>
  <si>
    <t>OI000262</t>
  </si>
  <si>
    <t>OI000263</t>
  </si>
  <si>
    <t>OI000264</t>
  </si>
  <si>
    <t>O100150</t>
  </si>
  <si>
    <t>OI000265</t>
  </si>
  <si>
    <t>O100151</t>
  </si>
  <si>
    <t>OI000266</t>
  </si>
  <si>
    <t>O100152</t>
  </si>
  <si>
    <t>OI000267</t>
  </si>
  <si>
    <t>O100153</t>
  </si>
  <si>
    <t>OI000268</t>
  </si>
  <si>
    <t>O100154</t>
  </si>
  <si>
    <t>OI000269</t>
  </si>
  <si>
    <t>OI000270</t>
  </si>
  <si>
    <t>O100155</t>
  </si>
  <si>
    <t>OI000271</t>
  </si>
  <si>
    <t>O100156</t>
  </si>
  <si>
    <t>OI000272</t>
  </si>
  <si>
    <t>OI000273</t>
  </si>
  <si>
    <t>OI000274</t>
  </si>
  <si>
    <t>O100157</t>
  </si>
  <si>
    <t>OI000275</t>
  </si>
  <si>
    <t>O100158</t>
  </si>
  <si>
    <t>OI000276</t>
  </si>
  <si>
    <t>OI000277</t>
  </si>
  <si>
    <t>OI000278</t>
  </si>
  <si>
    <t>O100159</t>
  </si>
  <si>
    <t>OI000279</t>
  </si>
  <si>
    <t>OI000280</t>
  </si>
  <si>
    <t>O100160</t>
  </si>
  <si>
    <t>OI000281</t>
  </si>
  <si>
    <t>O100161</t>
  </si>
  <si>
    <t>OI000282</t>
  </si>
  <si>
    <t>OI000283</t>
  </si>
  <si>
    <t>O100162</t>
  </si>
  <si>
    <t>OI000284</t>
  </si>
  <si>
    <t>O100163</t>
  </si>
  <si>
    <t>OI000285</t>
  </si>
  <si>
    <t>O100164</t>
  </si>
  <si>
    <t>OI000286</t>
  </si>
  <si>
    <t>OI000287</t>
  </si>
  <si>
    <t>O100165</t>
  </si>
  <si>
    <t>OI000288</t>
  </si>
  <si>
    <t>OI000289</t>
  </si>
  <si>
    <t>O100166</t>
  </si>
  <si>
    <t>OI000290</t>
  </si>
  <si>
    <t>O100167</t>
  </si>
  <si>
    <t>OI000291</t>
  </si>
  <si>
    <t>OI000292</t>
  </si>
  <si>
    <t>O100168</t>
  </si>
  <si>
    <t>OI000293</t>
  </si>
  <si>
    <t>OI000294</t>
  </si>
  <si>
    <t>O100169</t>
  </si>
  <si>
    <t>OI000295</t>
  </si>
  <si>
    <t>O100170</t>
  </si>
  <si>
    <t>OI000296</t>
  </si>
  <si>
    <t>OI000297</t>
  </si>
  <si>
    <t>O100171</t>
  </si>
  <si>
    <t>OI000298</t>
  </si>
  <si>
    <t>OI000299</t>
  </si>
  <si>
    <t>OI000300</t>
  </si>
  <si>
    <t>O100172</t>
  </si>
  <si>
    <t>OI000301</t>
  </si>
  <si>
    <t>O100173</t>
  </si>
  <si>
    <t>OI000302</t>
  </si>
  <si>
    <t>OI000303</t>
  </si>
  <si>
    <t>O100174</t>
  </si>
  <si>
    <t>OI000304</t>
  </si>
  <si>
    <t>O100175</t>
  </si>
  <si>
    <t>OI000305</t>
  </si>
  <si>
    <t>OI000306</t>
  </si>
  <si>
    <t>OI000307</t>
  </si>
  <si>
    <t>O100176</t>
  </si>
  <si>
    <t>OI000308</t>
  </si>
  <si>
    <t>OI000309</t>
  </si>
  <si>
    <t>O100177</t>
  </si>
  <si>
    <t>OI000310</t>
  </si>
  <si>
    <t>O100178</t>
  </si>
  <si>
    <t>OI000311</t>
  </si>
  <si>
    <t>O100179</t>
  </si>
  <si>
    <t>OI000312</t>
  </si>
  <si>
    <t>O100180</t>
  </si>
  <si>
    <t>OI000313</t>
  </si>
  <si>
    <t>OI000314</t>
  </si>
  <si>
    <t>OI000315</t>
  </si>
  <si>
    <t>O100181</t>
  </si>
  <si>
    <t>OI000316</t>
  </si>
  <si>
    <t>OI000317</t>
  </si>
  <si>
    <t>O100182</t>
  </si>
  <si>
    <t>OI000318</t>
  </si>
  <si>
    <t>O100183</t>
  </si>
  <si>
    <t>OI000319</t>
  </si>
  <si>
    <t>O100184</t>
  </si>
  <si>
    <t>OI000320</t>
  </si>
  <si>
    <t>OI000321</t>
  </si>
  <si>
    <t>O100185</t>
  </si>
  <si>
    <t>OI000322</t>
  </si>
  <si>
    <t>O100186</t>
  </si>
  <si>
    <t>OI000323</t>
  </si>
  <si>
    <t>OI000324</t>
  </si>
  <si>
    <t>OI000325</t>
  </si>
  <si>
    <t>O100187</t>
  </si>
  <si>
    <t>OI000326</t>
  </si>
  <si>
    <t>O100188</t>
  </si>
  <si>
    <t>OI000327</t>
  </si>
  <si>
    <t>OI000328</t>
  </si>
  <si>
    <t>O100189</t>
  </si>
  <si>
    <t>OI000329</t>
  </si>
  <si>
    <t>OI000330</t>
  </si>
  <si>
    <t>O100190</t>
  </si>
  <si>
    <t>OI000331</t>
  </si>
  <si>
    <t>OI000332</t>
  </si>
  <si>
    <t>OI000333</t>
  </si>
  <si>
    <t>O100191</t>
  </si>
  <si>
    <t>OI000334</t>
  </si>
  <si>
    <t>O100192</t>
  </si>
  <si>
    <t>OI000335</t>
  </si>
  <si>
    <t>OI000336</t>
  </si>
  <si>
    <t>OI000337</t>
  </si>
  <si>
    <t>OI000338</t>
  </si>
  <si>
    <t>O100193</t>
  </si>
  <si>
    <t>OI000339</t>
  </si>
  <si>
    <t>OI000340</t>
  </si>
  <si>
    <t>O100194</t>
  </si>
  <si>
    <t>OI000341</t>
  </si>
  <si>
    <t>O100195</t>
  </si>
  <si>
    <t>OI000342</t>
  </si>
  <si>
    <t>O100196</t>
  </si>
  <si>
    <t>OI000343</t>
  </si>
  <si>
    <t>O100197</t>
  </si>
  <si>
    <t>OI000344</t>
  </si>
  <si>
    <t>O100198</t>
  </si>
  <si>
    <t>OI000345</t>
  </si>
  <si>
    <t>OI000346</t>
  </si>
  <si>
    <t>O100199</t>
  </si>
  <si>
    <t>OI000347</t>
  </si>
  <si>
    <t>OI000348</t>
  </si>
  <si>
    <t>OI000349</t>
  </si>
  <si>
    <t>OI000350</t>
  </si>
  <si>
    <t>O100200</t>
  </si>
  <si>
    <t>OI000351</t>
  </si>
  <si>
    <t>OI000352</t>
  </si>
  <si>
    <t>O100201</t>
  </si>
  <si>
    <t>OI000353</t>
  </si>
  <si>
    <t>O100202</t>
  </si>
  <si>
    <t>OI000354</t>
  </si>
  <si>
    <t>OI000355</t>
  </si>
  <si>
    <t>O100203</t>
  </si>
  <si>
    <t>OI000356</t>
  </si>
  <si>
    <t>OI000357</t>
  </si>
  <si>
    <t>O100204</t>
  </si>
  <si>
    <t>OI000358</t>
  </si>
  <si>
    <t>OI000359</t>
  </si>
  <si>
    <t>O100205</t>
  </si>
  <si>
    <t>OI000360</t>
  </si>
  <si>
    <t>OI000361</t>
  </si>
  <si>
    <t>O100206</t>
  </si>
  <si>
    <t>OI000362</t>
  </si>
  <si>
    <t>O100207</t>
  </si>
  <si>
    <t>OI000363</t>
  </si>
  <si>
    <t>OI000364</t>
  </si>
  <si>
    <t>OI000365</t>
  </si>
  <si>
    <t>OI000366</t>
  </si>
  <si>
    <t>O100208</t>
  </si>
  <si>
    <t>OI000367</t>
  </si>
  <si>
    <t>O100209</t>
  </si>
  <si>
    <t>OI000368</t>
  </si>
  <si>
    <t>O100210</t>
  </si>
  <si>
    <t>OI000369</t>
  </si>
  <si>
    <t>O100211</t>
  </si>
  <si>
    <t>OI000370</t>
  </si>
  <si>
    <t>OI000371</t>
  </si>
  <si>
    <t>O100212</t>
  </si>
  <si>
    <t>OI000372</t>
  </si>
  <si>
    <t>OI000373</t>
  </si>
  <si>
    <t>OI000374</t>
  </si>
  <si>
    <t>O100213</t>
  </si>
  <si>
    <t>OI000375</t>
  </si>
  <si>
    <t>OI000376</t>
  </si>
  <si>
    <t>OI000377</t>
  </si>
  <si>
    <t>OI000378</t>
  </si>
  <si>
    <t>O100214</t>
  </si>
  <si>
    <t>OI000379</t>
  </si>
  <si>
    <t>O100215</t>
  </si>
  <si>
    <t>OI000380</t>
  </si>
  <si>
    <t>OI000381</t>
  </si>
  <si>
    <t>O100216</t>
  </si>
  <si>
    <t>OI000382</t>
  </si>
  <si>
    <t>O100217</t>
  </si>
  <si>
    <t>OI000383</t>
  </si>
  <si>
    <t>O100218</t>
  </si>
  <si>
    <t>OI000384</t>
  </si>
  <si>
    <t>O100219</t>
  </si>
  <si>
    <t>OI000385</t>
  </si>
  <si>
    <t>OI000386</t>
  </si>
  <si>
    <t>OI000387</t>
  </si>
  <si>
    <t>O100220</t>
  </si>
  <si>
    <t>OI000388</t>
  </si>
  <si>
    <t>OI000389</t>
  </si>
  <si>
    <t>O100221</t>
  </si>
  <si>
    <t>OI000390</t>
  </si>
  <si>
    <t>O100222</t>
  </si>
  <si>
    <t>OI000391</t>
  </si>
  <si>
    <t>O100223</t>
  </si>
  <si>
    <t>OI000392</t>
  </si>
  <si>
    <t>OI000393</t>
  </si>
  <si>
    <t>O100224</t>
  </si>
  <si>
    <t>OI000394</t>
  </si>
  <si>
    <t>O100225</t>
  </si>
  <si>
    <t>OI000395</t>
  </si>
  <si>
    <t>O100226</t>
  </si>
  <si>
    <t>OI000396</t>
  </si>
  <si>
    <t>OI000397</t>
  </si>
  <si>
    <t>OI000398</t>
  </si>
  <si>
    <t>O100227</t>
  </si>
  <si>
    <t>OI000399</t>
  </si>
  <si>
    <t>O100228</t>
  </si>
  <si>
    <t>OI000400</t>
  </si>
  <si>
    <t>O100229</t>
  </si>
  <si>
    <t>OI000401</t>
  </si>
  <si>
    <t>OI000402</t>
  </si>
  <si>
    <t>OI000403</t>
  </si>
  <si>
    <t>O100230</t>
  </si>
  <si>
    <t>OI000404</t>
  </si>
  <si>
    <t>O100231</t>
  </si>
  <si>
    <t>OI000405</t>
  </si>
  <si>
    <t>O100232</t>
  </si>
  <si>
    <t>OI000406</t>
  </si>
  <si>
    <t>OI000407</t>
  </si>
  <si>
    <t>OI000408</t>
  </si>
  <si>
    <t>O100233</t>
  </si>
  <si>
    <t>OI000409</t>
  </si>
  <si>
    <t>OI000410</t>
  </si>
  <si>
    <t>O100234</t>
  </si>
  <si>
    <t>OI000411</t>
  </si>
  <si>
    <t>OI000412</t>
  </si>
  <si>
    <t>OI000413</t>
  </si>
  <si>
    <t>O100235</t>
  </si>
  <si>
    <t>OI000414</t>
  </si>
  <si>
    <t>O100236</t>
  </si>
  <si>
    <t>OI000415</t>
  </si>
  <si>
    <t>OI000416</t>
  </si>
  <si>
    <t>O100237</t>
  </si>
  <si>
    <t>OI000417</t>
  </si>
  <si>
    <t>O100238</t>
  </si>
  <si>
    <t>OI000418</t>
  </si>
  <si>
    <t>O100239</t>
  </si>
  <si>
    <t>OI000419</t>
  </si>
  <si>
    <t>OI000420</t>
  </si>
  <si>
    <t>O100240</t>
  </si>
  <si>
    <t>OI000421</t>
  </si>
  <si>
    <t>O100241</t>
  </si>
  <si>
    <t>OI000422</t>
  </si>
  <si>
    <t>OI000423</t>
  </si>
  <si>
    <t>O100242</t>
  </si>
  <si>
    <t>OI000424</t>
  </si>
  <si>
    <t>O100243</t>
  </si>
  <si>
    <t>OI000425</t>
  </si>
  <si>
    <t>O100244</t>
  </si>
  <si>
    <t>OI000426</t>
  </si>
  <si>
    <t>OI000427</t>
  </si>
  <si>
    <t>O100245</t>
  </si>
  <si>
    <t>OI000428</t>
  </si>
  <si>
    <t>OI000429</t>
  </si>
  <si>
    <t>O100246</t>
  </si>
  <si>
    <t>OI000430</t>
  </si>
  <si>
    <t>O100247</t>
  </si>
  <si>
    <t>OI000431</t>
  </si>
  <si>
    <t>O100248</t>
  </si>
  <si>
    <t>OI000432</t>
  </si>
  <si>
    <t>O100249</t>
  </si>
  <si>
    <t>OI000433</t>
  </si>
  <si>
    <t>O100250</t>
  </si>
  <si>
    <t>OI000434</t>
  </si>
  <si>
    <t>OI000435</t>
  </si>
  <si>
    <t>O100251</t>
  </si>
  <si>
    <t>OI000436</t>
  </si>
  <si>
    <t>OI000437</t>
  </si>
  <si>
    <t>O100252</t>
  </si>
  <si>
    <t>OI000438</t>
  </si>
  <si>
    <t>O100253</t>
  </si>
  <si>
    <t>OI000439</t>
  </si>
  <si>
    <t>O100254</t>
  </si>
  <si>
    <t>OI000440</t>
  </si>
  <si>
    <t>O100255</t>
  </si>
  <si>
    <t>OI000441</t>
  </si>
  <si>
    <t>OI000442</t>
  </si>
  <si>
    <t>OI000443</t>
  </si>
  <si>
    <t>O100256</t>
  </si>
  <si>
    <t>OI000444</t>
  </si>
  <si>
    <t>OI000445</t>
  </si>
  <si>
    <t>O100257</t>
  </si>
  <si>
    <t>OI000446</t>
  </si>
  <si>
    <t>OI000447</t>
  </si>
  <si>
    <t>O100258</t>
  </si>
  <si>
    <t>OI000448</t>
  </si>
  <si>
    <t>OI000449</t>
  </si>
  <si>
    <t>O100259</t>
  </si>
  <si>
    <t>OI000450</t>
  </si>
  <si>
    <t>O100260</t>
  </si>
  <si>
    <t>OI000451</t>
  </si>
  <si>
    <t>O100261</t>
  </si>
  <si>
    <t>OI000452</t>
  </si>
  <si>
    <t>O100262</t>
  </si>
  <si>
    <t>OI000453</t>
  </si>
  <si>
    <t>OI000454</t>
  </si>
  <si>
    <t>O100263</t>
  </si>
  <si>
    <t>OI000455</t>
  </si>
  <si>
    <t>OI000456</t>
  </si>
  <si>
    <t>OI000457</t>
  </si>
  <si>
    <t>O100264</t>
  </si>
  <si>
    <t>OI000458</t>
  </si>
  <si>
    <t>O100265</t>
  </si>
  <si>
    <t>OI000459</t>
  </si>
  <si>
    <t>O100266</t>
  </si>
  <si>
    <t>OI000460</t>
  </si>
  <si>
    <t>OI000461</t>
  </si>
  <si>
    <t>O100267</t>
  </si>
  <si>
    <t>OI000462</t>
  </si>
  <si>
    <t>OI000463</t>
  </si>
  <si>
    <t>O100268</t>
  </si>
  <si>
    <t>OI000464</t>
  </si>
  <si>
    <t>O100269</t>
  </si>
  <si>
    <t>OI000465</t>
  </si>
  <si>
    <t>O100270</t>
  </si>
  <si>
    <t>OI000466</t>
  </si>
  <si>
    <t>O100271</t>
  </si>
  <si>
    <t>OI000467</t>
  </si>
  <si>
    <t>O100272</t>
  </si>
  <si>
    <t>OI000468</t>
  </si>
  <si>
    <t>OI000469</t>
  </si>
  <si>
    <t>O100273</t>
  </si>
  <si>
    <t>OI000470</t>
  </si>
  <si>
    <t>O100274</t>
  </si>
  <si>
    <t>OI000471</t>
  </si>
  <si>
    <t>OI000472</t>
  </si>
  <si>
    <t>O100275</t>
  </si>
  <si>
    <t>OI000473</t>
  </si>
  <si>
    <t>OI000474</t>
  </si>
  <si>
    <t>O100276</t>
  </si>
  <si>
    <t>OI000475</t>
  </si>
  <si>
    <t>OI000476</t>
  </si>
  <si>
    <t>O100277</t>
  </si>
  <si>
    <t>OI000477</t>
  </si>
  <si>
    <t>OI000478</t>
  </si>
  <si>
    <t>OI000479</t>
  </si>
  <si>
    <t>O100278</t>
  </si>
  <si>
    <t>OI000480</t>
  </si>
  <si>
    <t>OI000481</t>
  </si>
  <si>
    <t>O100279</t>
  </si>
  <si>
    <t>OI000482</t>
  </si>
  <si>
    <t>OI000483</t>
  </si>
  <si>
    <t>OI000484</t>
  </si>
  <si>
    <t>O100280</t>
  </si>
  <si>
    <t>OI000485</t>
  </si>
  <si>
    <t>O100281</t>
  </si>
  <si>
    <t>OI000486</t>
  </si>
  <si>
    <t>OI000487</t>
  </si>
  <si>
    <t>O100282</t>
  </si>
  <si>
    <t>OI000488</t>
  </si>
  <si>
    <t>O100283</t>
  </si>
  <si>
    <t>OI000489</t>
  </si>
  <si>
    <t>OI000490</t>
  </si>
  <si>
    <t>O100284</t>
  </si>
  <si>
    <t>OI000491</t>
  </si>
  <si>
    <t>OI000492</t>
  </si>
  <si>
    <t>O100285</t>
  </si>
  <si>
    <t>OI000493</t>
  </si>
  <si>
    <t>OI000494</t>
  </si>
  <si>
    <t>O100286</t>
  </si>
  <si>
    <t>OI000495</t>
  </si>
  <si>
    <t>O100287</t>
  </si>
  <si>
    <t>OI000496</t>
  </si>
  <si>
    <t>O100288</t>
  </si>
  <si>
    <t>OI000497</t>
  </si>
  <si>
    <t>O100289</t>
  </si>
  <si>
    <t>OI000498</t>
  </si>
  <si>
    <t>O100290</t>
  </si>
  <si>
    <t>OI000499</t>
  </si>
  <si>
    <t>O100291</t>
  </si>
  <si>
    <t>OI000500</t>
  </si>
  <si>
    <t>O100292</t>
  </si>
  <si>
    <t>OI000501</t>
  </si>
  <si>
    <t>OI000502</t>
  </si>
  <si>
    <t>OI000503</t>
  </si>
  <si>
    <t>OI000504</t>
  </si>
  <si>
    <t>O100293</t>
  </si>
  <si>
    <t>OI000505</t>
  </si>
  <si>
    <t>O100294</t>
  </si>
  <si>
    <t>OI000506</t>
  </si>
  <si>
    <t>OI000507</t>
  </si>
  <si>
    <t>O100295</t>
  </si>
  <si>
    <t>OI000508</t>
  </si>
  <si>
    <t>O100296</t>
  </si>
  <si>
    <t>OI000509</t>
  </si>
  <si>
    <t>OI000510</t>
  </si>
  <si>
    <t>O100297</t>
  </si>
  <si>
    <t>OI000511</t>
  </si>
  <si>
    <t>OI000512</t>
  </si>
  <si>
    <t>O100298</t>
  </si>
  <si>
    <t>OI000513</t>
  </si>
  <si>
    <t>OI000514</t>
  </si>
  <si>
    <t>O100299</t>
  </si>
  <si>
    <t>OI000515</t>
  </si>
  <si>
    <t>O100300</t>
  </si>
  <si>
    <t>OI000516</t>
  </si>
  <si>
    <t>OI000517</t>
  </si>
  <si>
    <t>O100301</t>
  </si>
  <si>
    <t>OI000518</t>
  </si>
  <si>
    <t>O100302</t>
  </si>
  <si>
    <t>OI000519</t>
  </si>
  <si>
    <t>O100303</t>
  </si>
  <si>
    <t>OI000520</t>
  </si>
  <si>
    <t>O100304</t>
  </si>
  <si>
    <t>OI000521</t>
  </si>
  <si>
    <t>O100305</t>
  </si>
  <si>
    <t>OI000522</t>
  </si>
  <si>
    <t>O100306</t>
  </si>
  <si>
    <t>OI000523</t>
  </si>
  <si>
    <t>O100307</t>
  </si>
  <si>
    <t>OI000524</t>
  </si>
  <si>
    <t>OI000525</t>
  </si>
  <si>
    <t>OI000526</t>
  </si>
  <si>
    <t>O100308</t>
  </si>
  <si>
    <t>OI000527</t>
  </si>
  <si>
    <t>OI000528</t>
  </si>
  <si>
    <t>OI000529</t>
  </si>
  <si>
    <t>O100309</t>
  </si>
  <si>
    <t>OI000530</t>
  </si>
  <si>
    <t>O100310</t>
  </si>
  <si>
    <t>OI000531</t>
  </si>
  <si>
    <t>OI000532</t>
  </si>
  <si>
    <t>O100311</t>
  </si>
  <si>
    <t>OI000533</t>
  </si>
  <si>
    <t>O100312</t>
  </si>
  <si>
    <t>OI000534</t>
  </si>
  <si>
    <t>OI000535</t>
  </si>
  <si>
    <t>O100313</t>
  </si>
  <si>
    <t>OI000536</t>
  </si>
  <si>
    <t>O100314</t>
  </si>
  <si>
    <t>OI000537</t>
  </si>
  <si>
    <t>O100315</t>
  </si>
  <si>
    <t>OI000538</t>
  </si>
  <si>
    <t>OI000539</t>
  </si>
  <si>
    <t>OI000540</t>
  </si>
  <si>
    <t>O100316</t>
  </si>
  <si>
    <t>OI000541</t>
  </si>
  <si>
    <t>OI000542</t>
  </si>
  <si>
    <t>OI000543</t>
  </si>
  <si>
    <t>O100317</t>
  </si>
  <si>
    <t>OI000544</t>
  </si>
  <si>
    <t>O100318</t>
  </si>
  <si>
    <t>OI000545</t>
  </si>
  <si>
    <t>O100319</t>
  </si>
  <si>
    <t>OI000546</t>
  </si>
  <si>
    <t>OI000547</t>
  </si>
  <si>
    <t>O100320</t>
  </si>
  <si>
    <t>OI000548</t>
  </si>
  <si>
    <t>OI000549</t>
  </si>
  <si>
    <t>O100321</t>
  </si>
  <si>
    <t>OI000550</t>
  </si>
  <si>
    <t>O100322</t>
  </si>
  <si>
    <t>OI000551</t>
  </si>
  <si>
    <t>O100323</t>
  </si>
  <si>
    <t>OI000552</t>
  </si>
  <si>
    <t>O100324</t>
  </si>
  <si>
    <t>OI000553</t>
  </si>
  <si>
    <t>OI000554</t>
  </si>
  <si>
    <t>O100325</t>
  </si>
  <si>
    <t>OI000555</t>
  </si>
  <si>
    <t>O100326</t>
  </si>
  <si>
    <t>OI000556</t>
  </si>
  <si>
    <t>O100327</t>
  </si>
  <si>
    <t>OI000557</t>
  </si>
  <si>
    <t>O100328</t>
  </si>
  <si>
    <t>OI000558</t>
  </si>
  <si>
    <t>O100329</t>
  </si>
  <si>
    <t>OI000559</t>
  </si>
  <si>
    <t>OI000560</t>
  </si>
  <si>
    <t>O100330</t>
  </si>
  <si>
    <t>OI000561</t>
  </si>
  <si>
    <t>OI000562</t>
  </si>
  <si>
    <t>OI000563</t>
  </si>
  <si>
    <t>O100331</t>
  </si>
  <si>
    <t>OI000564</t>
  </si>
  <si>
    <t>O100332</t>
  </si>
  <si>
    <t>OI000565</t>
  </si>
  <si>
    <t>O100333</t>
  </si>
  <si>
    <t>OI000566</t>
  </si>
  <si>
    <t>OI000567</t>
  </si>
  <si>
    <t>O100334</t>
  </si>
  <si>
    <t>OI000568</t>
  </si>
  <si>
    <t>OI000569</t>
  </si>
  <si>
    <t>O100335</t>
  </si>
  <si>
    <t>OI000570</t>
  </si>
  <si>
    <t>O100336</t>
  </si>
  <si>
    <t>OI000571</t>
  </si>
  <si>
    <t>O100337</t>
  </si>
  <si>
    <t>OI000572</t>
  </si>
  <si>
    <t>O100338</t>
  </si>
  <si>
    <t>OI000573</t>
  </si>
  <si>
    <t>OI000574</t>
  </si>
  <si>
    <t>O100339</t>
  </si>
  <si>
    <t>OI000575</t>
  </si>
  <si>
    <t>OI000576</t>
  </si>
  <si>
    <t>OI000577</t>
  </si>
  <si>
    <t>O100340</t>
  </si>
  <si>
    <t>OI000578</t>
  </si>
  <si>
    <t>OI000579</t>
  </si>
  <si>
    <t>O100341</t>
  </si>
  <si>
    <t>OI000580</t>
  </si>
  <si>
    <t>O100342</t>
  </si>
  <si>
    <t>OI000581</t>
  </si>
  <si>
    <t>OI000582</t>
  </si>
  <si>
    <t>O100343</t>
  </si>
  <si>
    <t>OI000583</t>
  </si>
  <si>
    <t>O100344</t>
  </si>
  <si>
    <t>OI000584</t>
  </si>
  <si>
    <t>OI000585</t>
  </si>
  <si>
    <t>OI000586</t>
  </si>
  <si>
    <t>OI000587</t>
  </si>
  <si>
    <t>O100345</t>
  </si>
  <si>
    <t>OI000588</t>
  </si>
  <si>
    <t>O100346</t>
  </si>
  <si>
    <t>OI000589</t>
  </si>
  <si>
    <t>OI000590</t>
  </si>
  <si>
    <t>OI000591</t>
  </si>
  <si>
    <t>O100347</t>
  </si>
  <si>
    <t>OI000592</t>
  </si>
  <si>
    <t>OI000593</t>
  </si>
  <si>
    <t>OI000594</t>
  </si>
  <si>
    <t>O100348</t>
  </si>
  <si>
    <t>OI000595</t>
  </si>
  <si>
    <t>OI000596</t>
  </si>
  <si>
    <t>O100349</t>
  </si>
  <si>
    <t>OI000597</t>
  </si>
  <si>
    <t>OI000598</t>
  </si>
  <si>
    <t>O100350</t>
  </si>
  <si>
    <t>OI000599</t>
  </si>
  <si>
    <t>OI000600</t>
  </si>
  <si>
    <t>O100351</t>
  </si>
  <si>
    <t>OI000601</t>
  </si>
  <si>
    <t>O100352</t>
  </si>
  <si>
    <t>OI000602</t>
  </si>
  <si>
    <t>O100353</t>
  </si>
  <si>
    <t>OI000603</t>
  </si>
  <si>
    <t>O100354</t>
  </si>
  <si>
    <t>OI000604</t>
  </si>
  <si>
    <t>O100355</t>
  </si>
  <si>
    <t>OI000605</t>
  </si>
  <si>
    <t>O100356</t>
  </si>
  <si>
    <t>OI000606</t>
  </si>
  <si>
    <t>OI000607</t>
  </si>
  <si>
    <t>O100357</t>
  </si>
  <si>
    <t>OI000608</t>
  </si>
  <si>
    <t>O100358</t>
  </si>
  <si>
    <t>OI000609</t>
  </si>
  <si>
    <t>OI000610</t>
  </si>
  <si>
    <t>O100359</t>
  </si>
  <si>
    <t>OI000611</t>
  </si>
  <si>
    <t>O100360</t>
  </si>
  <si>
    <t>OI000612</t>
  </si>
  <si>
    <t>OI000613</t>
  </si>
  <si>
    <t>OI000614</t>
  </si>
  <si>
    <t>O100361</t>
  </si>
  <si>
    <t>OI000615</t>
  </si>
  <si>
    <t>OI000616</t>
  </si>
  <si>
    <t>O100362</t>
  </si>
  <si>
    <t>OI000617</t>
  </si>
  <si>
    <t>O100363</t>
  </si>
  <si>
    <t>OI000618</t>
  </si>
  <si>
    <t>OI000619</t>
  </si>
  <si>
    <t>OI000620</t>
  </si>
  <si>
    <t>O100364</t>
  </si>
  <si>
    <t>OI000621</t>
  </si>
  <si>
    <t>OI000622</t>
  </si>
  <si>
    <t>O100365</t>
  </si>
  <si>
    <t>OI000623</t>
  </si>
  <si>
    <t>O100366</t>
  </si>
  <si>
    <t>OI000624</t>
  </si>
  <si>
    <t>OI000625</t>
  </si>
  <si>
    <t>O100367</t>
  </si>
  <si>
    <t>OI000626</t>
  </si>
  <si>
    <t>O100368</t>
  </si>
  <si>
    <t>OI000627</t>
  </si>
  <si>
    <t>O100369</t>
  </si>
  <si>
    <t>OI000628</t>
  </si>
  <si>
    <t>OI000629</t>
  </si>
  <si>
    <t>OI000630</t>
  </si>
  <si>
    <t>O100370</t>
  </si>
  <si>
    <t>OI000631</t>
  </si>
  <si>
    <t>OI000632</t>
  </si>
  <si>
    <t>O100371</t>
  </si>
  <si>
    <t>OI000633</t>
  </si>
  <si>
    <t>OI000634</t>
  </si>
  <si>
    <t>O100372</t>
  </si>
  <si>
    <t>OI000635</t>
  </si>
  <si>
    <t>OI000636</t>
  </si>
  <si>
    <t>OI000637</t>
  </si>
  <si>
    <t>O100373</t>
  </si>
  <si>
    <t>OI000638</t>
  </si>
  <si>
    <t>OI000639</t>
  </si>
  <si>
    <t>O100374</t>
  </si>
  <si>
    <t>OI000640</t>
  </si>
  <si>
    <t>O100375</t>
  </si>
  <si>
    <t>OI000641</t>
  </si>
  <si>
    <t>O100376</t>
  </si>
  <si>
    <t>OI000642</t>
  </si>
  <si>
    <t>O100377</t>
  </si>
  <si>
    <t>OI000643</t>
  </si>
  <si>
    <t>OI000644</t>
  </si>
  <si>
    <t>O100378</t>
  </si>
  <si>
    <t>OI000645</t>
  </si>
  <si>
    <t>O100379</t>
  </si>
  <si>
    <t>OI000646</t>
  </si>
  <si>
    <t>OI000647</t>
  </si>
  <si>
    <t>O100380</t>
  </si>
  <si>
    <t>OI000648</t>
  </si>
  <si>
    <t>OI000649</t>
  </si>
  <si>
    <t>O100381</t>
  </si>
  <si>
    <t>OI000650</t>
  </si>
  <si>
    <t>OI000651</t>
  </si>
  <si>
    <t>OI000652</t>
  </si>
  <si>
    <t>OI000653</t>
  </si>
  <si>
    <t>O100382</t>
  </si>
  <si>
    <t>OI000654</t>
  </si>
  <si>
    <t>O100383</t>
  </si>
  <si>
    <t>OI000655</t>
  </si>
  <si>
    <t>OI000656</t>
  </si>
  <si>
    <t>OI000657</t>
  </si>
  <si>
    <t>OI000658</t>
  </si>
  <si>
    <t>O100384</t>
  </si>
  <si>
    <t>OI000659</t>
  </si>
  <si>
    <t>OI000660</t>
  </si>
  <si>
    <t>O100385</t>
  </si>
  <si>
    <t>OI000661</t>
  </si>
  <si>
    <t>OI000662</t>
  </si>
  <si>
    <t>O100386</t>
  </si>
  <si>
    <t>OI000663</t>
  </si>
  <si>
    <t>O100387</t>
  </si>
  <si>
    <t>OI000664</t>
  </si>
  <si>
    <t>O100388</t>
  </si>
  <si>
    <t>OI000665</t>
  </si>
  <si>
    <t>O100389</t>
  </si>
  <si>
    <t>OI000666</t>
  </si>
  <si>
    <t>OI000667</t>
  </si>
  <si>
    <t>OI000668</t>
  </si>
  <si>
    <t>O100390</t>
  </si>
  <si>
    <t>OI000669</t>
  </si>
  <si>
    <t>OI000670</t>
  </si>
  <si>
    <t>O100391</t>
  </si>
  <si>
    <t>OI000671</t>
  </si>
  <si>
    <t>OI000672</t>
  </si>
  <si>
    <t>O100392</t>
  </si>
  <si>
    <t>OI000673</t>
  </si>
  <si>
    <t>OI000674</t>
  </si>
  <si>
    <t>O100393</t>
  </si>
  <si>
    <t>OI000675</t>
  </si>
  <si>
    <t>OI000676</t>
  </si>
  <si>
    <t>O100394</t>
  </si>
  <si>
    <t>OI000677</t>
  </si>
  <si>
    <t>O100395</t>
  </si>
  <si>
    <t>OI000678</t>
  </si>
  <si>
    <t>OI000679</t>
  </si>
  <si>
    <t>OI000680</t>
  </si>
  <si>
    <t>O100396</t>
  </si>
  <si>
    <t>OI000681</t>
  </si>
  <si>
    <t>OI000682</t>
  </si>
  <si>
    <t>OI000683</t>
  </si>
  <si>
    <t>O100397</t>
  </si>
  <si>
    <t>OI000684</t>
  </si>
  <si>
    <t>OI000685</t>
  </si>
  <si>
    <t>OI000686</t>
  </si>
  <si>
    <t>O100398</t>
  </si>
  <si>
    <t>OI000687</t>
  </si>
  <si>
    <t>OI000688</t>
  </si>
  <si>
    <t>OI000689</t>
  </si>
  <si>
    <t>OI000690</t>
  </si>
  <si>
    <t>O100399</t>
  </si>
  <si>
    <t>OI000691</t>
  </si>
  <si>
    <t>OI000692</t>
  </si>
  <si>
    <t>OI000693</t>
  </si>
  <si>
    <t>O100400</t>
  </si>
  <si>
    <t>OI000694</t>
  </si>
  <si>
    <t>OI000695</t>
  </si>
  <si>
    <t>O100401</t>
  </si>
  <si>
    <t>OI000696</t>
  </si>
  <si>
    <t>O100402</t>
  </si>
  <si>
    <t>OI000697</t>
  </si>
  <si>
    <t>OI000698</t>
  </si>
  <si>
    <t>O100403</t>
  </si>
  <si>
    <t>OI000699</t>
  </si>
  <si>
    <t>OI000700</t>
  </si>
  <si>
    <t>O100404</t>
  </si>
  <si>
    <t>OI000701</t>
  </si>
  <si>
    <t>OI000702</t>
  </si>
  <si>
    <t>O100405</t>
  </si>
  <si>
    <t>OI000703</t>
  </si>
  <si>
    <t>O100406</t>
  </si>
  <si>
    <t>OI000704</t>
  </si>
  <si>
    <t>O100407</t>
  </si>
  <si>
    <t>OI000705</t>
  </si>
  <si>
    <t>O100408</t>
  </si>
  <si>
    <t>OI000706</t>
  </si>
  <si>
    <t>O100409</t>
  </si>
  <si>
    <t>OI000707</t>
  </si>
  <si>
    <t>O100410</t>
  </si>
  <si>
    <t>OI000708</t>
  </si>
  <si>
    <t>OI000709</t>
  </si>
  <si>
    <t>OI000710</t>
  </si>
  <si>
    <t>OI000711</t>
  </si>
  <si>
    <t>O100411</t>
  </si>
  <si>
    <t>OI000712</t>
  </si>
  <si>
    <t>OI000713</t>
  </si>
  <si>
    <t>O100412</t>
  </si>
  <si>
    <t>OI000714</t>
  </si>
  <si>
    <t>O100413</t>
  </si>
  <si>
    <t>OI000715</t>
  </si>
  <si>
    <t>OI000716</t>
  </si>
  <si>
    <t>O100414</t>
  </si>
  <si>
    <t>OI000717</t>
  </si>
  <si>
    <t>OI000718</t>
  </si>
  <si>
    <t>O100415</t>
  </si>
  <si>
    <t>OI000719</t>
  </si>
  <si>
    <t>O100416</t>
  </si>
  <si>
    <t>OI000720</t>
  </si>
  <si>
    <t>OI000721</t>
  </si>
  <si>
    <t>OI000722</t>
  </si>
  <si>
    <t>O100417</t>
  </si>
  <si>
    <t>OI000723</t>
  </si>
  <si>
    <t>O100418</t>
  </si>
  <si>
    <t>OI000724</t>
  </si>
  <si>
    <t>OI000725</t>
  </si>
  <si>
    <t>OI000726</t>
  </si>
  <si>
    <t>O100419</t>
  </si>
  <si>
    <t>OI000727</t>
  </si>
  <si>
    <t>O100420</t>
  </si>
  <si>
    <t>OI000728</t>
  </si>
  <si>
    <t>OI000729</t>
  </si>
  <si>
    <t>OI000730</t>
  </si>
  <si>
    <t>O100421</t>
  </si>
  <si>
    <t>OI000731</t>
  </si>
  <si>
    <t>O100422</t>
  </si>
  <si>
    <t>OI000732</t>
  </si>
  <si>
    <t>OI000733</t>
  </si>
  <si>
    <t>O100423</t>
  </si>
  <si>
    <t>OI000734</t>
  </si>
  <si>
    <t>O100424</t>
  </si>
  <si>
    <t>OI000735</t>
  </si>
  <si>
    <t>OI000736</t>
  </si>
  <si>
    <t>O100425</t>
  </si>
  <si>
    <t>OI000737</t>
  </si>
  <si>
    <t>OI000738</t>
  </si>
  <si>
    <t>OI000739</t>
  </si>
  <si>
    <t>O100426</t>
  </si>
  <si>
    <t>OI000740</t>
  </si>
  <si>
    <t>OI000741</t>
  </si>
  <si>
    <t>OI000742</t>
  </si>
  <si>
    <t>O100427</t>
  </si>
  <si>
    <t>OI000743</t>
  </si>
  <si>
    <t>OI000744</t>
  </si>
  <si>
    <t>O100428</t>
  </si>
  <si>
    <t>OI000745</t>
  </si>
  <si>
    <t>OI000746</t>
  </si>
  <si>
    <t>O100429</t>
  </si>
  <si>
    <t>OI000747</t>
  </si>
  <si>
    <t>OI000748</t>
  </si>
  <si>
    <t>O100430</t>
  </si>
  <si>
    <t>OI000749</t>
  </si>
  <si>
    <t>O100431</t>
  </si>
  <si>
    <t>OI000750</t>
  </si>
  <si>
    <t>OI000751</t>
  </si>
  <si>
    <t>OI000752</t>
  </si>
  <si>
    <t>O100432</t>
  </si>
  <si>
    <t>OI000753</t>
  </si>
  <si>
    <t>O100433</t>
  </si>
  <si>
    <t>OI000754</t>
  </si>
  <si>
    <t>O100434</t>
  </si>
  <si>
    <t>OI000755</t>
  </si>
  <si>
    <t>O100435</t>
  </si>
  <si>
    <t>OI000756</t>
  </si>
  <si>
    <t>OI000757</t>
  </si>
  <si>
    <t>O100436</t>
  </si>
  <si>
    <t>OI000758</t>
  </si>
  <si>
    <t>OI000759</t>
  </si>
  <si>
    <t>OI000760</t>
  </si>
  <si>
    <t>OI000761</t>
  </si>
  <si>
    <t>O100437</t>
  </si>
  <si>
    <t>OI000762</t>
  </si>
  <si>
    <t>OI000763</t>
  </si>
  <si>
    <t>OI000764</t>
  </si>
  <si>
    <t>O100438</t>
  </si>
  <si>
    <t>OI000765</t>
  </si>
  <si>
    <t>OI000766</t>
  </si>
  <si>
    <t>OI000767</t>
  </si>
  <si>
    <t>OI000768</t>
  </si>
  <si>
    <t>O100439</t>
  </si>
  <si>
    <t>OI000769</t>
  </si>
  <si>
    <t>OI000770</t>
  </si>
  <si>
    <t>O100440</t>
  </si>
  <si>
    <t>OI000771</t>
  </si>
  <si>
    <t>OI000772</t>
  </si>
  <si>
    <t>OI000773</t>
  </si>
  <si>
    <t>OI000774</t>
  </si>
  <si>
    <t>O100441</t>
  </si>
  <si>
    <t>OI000775</t>
  </si>
  <si>
    <t>OI000776</t>
  </si>
  <si>
    <t>O100442</t>
  </si>
  <si>
    <t>OI000777</t>
  </si>
  <si>
    <t>O100443</t>
  </si>
  <si>
    <t>OI000778</t>
  </si>
  <si>
    <t>O100444</t>
  </si>
  <si>
    <t>OI000779</t>
  </si>
  <si>
    <t>OI000780</t>
  </si>
  <si>
    <t>O100445</t>
  </si>
  <si>
    <t>OI000781</t>
  </si>
  <si>
    <t>O100446</t>
  </si>
  <si>
    <t>OI000782</t>
  </si>
  <si>
    <t>O100447</t>
  </si>
  <si>
    <t>OI000783</t>
  </si>
  <si>
    <t>OI000784</t>
  </si>
  <si>
    <t>O100448</t>
  </si>
  <si>
    <t>OI000785</t>
  </si>
  <si>
    <t>OI000786</t>
  </si>
  <si>
    <t>O100449</t>
  </si>
  <si>
    <t>OI000787</t>
  </si>
  <si>
    <t>O100450</t>
  </si>
  <si>
    <t>OI000788</t>
  </si>
  <si>
    <t>OI000789</t>
  </si>
  <si>
    <t>O100451</t>
  </si>
  <si>
    <t>OI000790</t>
  </si>
  <si>
    <t>O100452</t>
  </si>
  <si>
    <t>OI000791</t>
  </si>
  <si>
    <t>OI000792</t>
  </si>
  <si>
    <t>OI000793</t>
  </si>
  <si>
    <t>O100453</t>
  </si>
  <si>
    <t>OI000794</t>
  </si>
  <si>
    <t>O100454</t>
  </si>
  <si>
    <t>OI000795</t>
  </si>
  <si>
    <t>OI000796</t>
  </si>
  <si>
    <t>OI000797</t>
  </si>
  <si>
    <t>O100455</t>
  </si>
  <si>
    <t>OI000798</t>
  </si>
  <si>
    <t>O100456</t>
  </si>
  <si>
    <t>OI000799</t>
  </si>
  <si>
    <t>O100457</t>
  </si>
  <si>
    <t>OI000800</t>
  </si>
  <si>
    <t>OI000801</t>
  </si>
  <si>
    <t>OI000802</t>
  </si>
  <si>
    <t>OI000803</t>
  </si>
  <si>
    <t>O100458</t>
  </si>
  <si>
    <t>OI000804</t>
  </si>
  <si>
    <t>O100459</t>
  </si>
  <si>
    <t>OI000805</t>
  </si>
  <si>
    <t>O100460</t>
  </si>
  <si>
    <t>OI000806</t>
  </si>
  <si>
    <t>OI000807</t>
  </si>
  <si>
    <t>OI000808</t>
  </si>
  <si>
    <t>O100461</t>
  </si>
  <si>
    <t>OI000809</t>
  </si>
  <si>
    <t>OI000810</t>
  </si>
  <si>
    <t>O100462</t>
  </si>
  <si>
    <t>OI000811</t>
  </si>
  <si>
    <t>O100463</t>
  </si>
  <si>
    <t>OI000812</t>
  </si>
  <si>
    <t>OI000813</t>
  </si>
  <si>
    <t>OI000814</t>
  </si>
  <si>
    <t>O100464</t>
  </si>
  <si>
    <t>OI000815</t>
  </si>
  <si>
    <t>OI000816</t>
  </si>
  <si>
    <t>OI000817</t>
  </si>
  <si>
    <t>O100465</t>
  </si>
  <si>
    <t>OI000818</t>
  </si>
  <si>
    <t>OI000819</t>
  </si>
  <si>
    <t>OI000820</t>
  </si>
  <si>
    <t>OI000821</t>
  </si>
  <si>
    <t>O100466</t>
  </si>
  <si>
    <t>OI000822</t>
  </si>
  <si>
    <t>O100467</t>
  </si>
  <si>
    <t>OI000823</t>
  </si>
  <si>
    <t>O100468</t>
  </si>
  <si>
    <t>OI000824</t>
  </si>
  <si>
    <t>O100469</t>
  </si>
  <si>
    <t>OI000825</t>
  </si>
  <si>
    <t>OI000826</t>
  </si>
  <si>
    <t>O100470</t>
  </si>
  <si>
    <t>OI000827</t>
  </si>
  <si>
    <t>OI000828</t>
  </si>
  <si>
    <t>OI000829</t>
  </si>
  <si>
    <t>O100471</t>
  </si>
  <si>
    <t>OI000830</t>
  </si>
  <si>
    <t>OI000831</t>
  </si>
  <si>
    <t>O100472</t>
  </si>
  <si>
    <t>OI000832</t>
  </si>
  <si>
    <t>OI000833</t>
  </si>
  <si>
    <t>OI000834</t>
  </si>
  <si>
    <t>O100473</t>
  </si>
  <si>
    <t>OI000835</t>
  </si>
  <si>
    <t>OI000836</t>
  </si>
  <si>
    <t>OI000837</t>
  </si>
  <si>
    <t>O100474</t>
  </si>
  <si>
    <t>OI000838</t>
  </si>
  <si>
    <t>O100475</t>
  </si>
  <si>
    <t>OI000839</t>
  </si>
  <si>
    <t>O100476</t>
  </si>
  <si>
    <t>OI000840</t>
  </si>
  <si>
    <t>O100477</t>
  </si>
  <si>
    <t>OI000841</t>
  </si>
  <si>
    <t>OI000842</t>
  </si>
  <si>
    <t>OI000843</t>
  </si>
  <si>
    <t>OI000844</t>
  </si>
  <si>
    <t>O100478</t>
  </si>
  <si>
    <t>OI000845</t>
  </si>
  <si>
    <t>O100479</t>
  </si>
  <si>
    <t>OI000846</t>
  </si>
  <si>
    <t>O100480</t>
  </si>
  <si>
    <t>OI000847</t>
  </si>
  <si>
    <t>OI000848</t>
  </si>
  <si>
    <t>OI000849</t>
  </si>
  <si>
    <t>O100481</t>
  </si>
  <si>
    <t>OI000850</t>
  </si>
  <si>
    <t>O100482</t>
  </si>
  <si>
    <t>OI000851</t>
  </si>
  <si>
    <t>OI000852</t>
  </si>
  <si>
    <t>OI000853</t>
  </si>
  <si>
    <t>OI000854</t>
  </si>
  <si>
    <t>O100483</t>
  </si>
  <si>
    <t>OI000855</t>
  </si>
  <si>
    <t>O100484</t>
  </si>
  <si>
    <t>OI000856</t>
  </si>
  <si>
    <t>O100485</t>
  </si>
  <si>
    <t>OI000857</t>
  </si>
  <si>
    <t>O100486</t>
  </si>
  <si>
    <t>OI000858</t>
  </si>
  <si>
    <t>OI000859</t>
  </si>
  <si>
    <t>OI000860</t>
  </si>
  <si>
    <t>O100487</t>
  </si>
  <si>
    <t>OI000861</t>
  </si>
  <si>
    <t>O100488</t>
  </si>
  <si>
    <t>OI000862</t>
  </si>
  <si>
    <t>O100489</t>
  </si>
  <si>
    <t>OI000863</t>
  </si>
  <si>
    <t>OI000864</t>
  </si>
  <si>
    <t>OI000865</t>
  </si>
  <si>
    <t>O100490</t>
  </si>
  <si>
    <t>OI000866</t>
  </si>
  <si>
    <t>OI000867</t>
  </si>
  <si>
    <t>O100491</t>
  </si>
  <si>
    <t>OI000868</t>
  </si>
  <si>
    <t>O100492</t>
  </si>
  <si>
    <t>OI000869</t>
  </si>
  <si>
    <t>O100493</t>
  </si>
  <si>
    <t>OI000870</t>
  </si>
  <si>
    <t>OI000871</t>
  </si>
  <si>
    <t>OI000872</t>
  </si>
  <si>
    <t>OI000873</t>
  </si>
  <si>
    <t>O100494</t>
  </si>
  <si>
    <t>OI000874</t>
  </si>
  <si>
    <t>O100495</t>
  </si>
  <si>
    <t>OI000875</t>
  </si>
  <si>
    <t>O100496</t>
  </si>
  <si>
    <t>OI000876</t>
  </si>
  <si>
    <t>OI000877</t>
  </si>
  <si>
    <t>O100497</t>
  </si>
  <si>
    <t>OI000878</t>
  </si>
  <si>
    <t>O100498</t>
  </si>
  <si>
    <t>OI000879</t>
  </si>
  <si>
    <t>OI000880</t>
  </si>
  <si>
    <t>OI000881</t>
  </si>
  <si>
    <t>O100499</t>
  </si>
  <si>
    <t>OI000882</t>
  </si>
  <si>
    <t>O100500</t>
  </si>
  <si>
    <t>OI000883</t>
  </si>
  <si>
    <t>O100501</t>
  </si>
  <si>
    <t>OI000884</t>
  </si>
  <si>
    <t>O100502</t>
  </si>
  <si>
    <t>OI000885</t>
  </si>
  <si>
    <t>OI000886</t>
  </si>
  <si>
    <t>O100503</t>
  </si>
  <si>
    <t>OI000887</t>
  </si>
  <si>
    <t>OI000888</t>
  </si>
  <si>
    <t>OI000889</t>
  </si>
  <si>
    <t>OI000890</t>
  </si>
  <si>
    <t>O100504</t>
  </si>
  <si>
    <t>OI000891</t>
  </si>
  <si>
    <t>O100505</t>
  </si>
  <si>
    <t>OI000892</t>
  </si>
  <si>
    <t>O100506</t>
  </si>
  <si>
    <t>OI000893</t>
  </si>
  <si>
    <t>OI000894</t>
  </si>
  <si>
    <t>OI000895</t>
  </si>
  <si>
    <t>O100507</t>
  </si>
  <si>
    <t>OI000896</t>
  </si>
  <si>
    <t>OI000897</t>
  </si>
  <si>
    <t>OI000898</t>
  </si>
  <si>
    <t>O100508</t>
  </si>
  <si>
    <t>OI000899</t>
  </si>
  <si>
    <t>OI000900</t>
  </si>
  <si>
    <t>O100509</t>
  </si>
  <si>
    <t>OI000901</t>
  </si>
  <si>
    <t>O100510</t>
  </si>
  <si>
    <t>OI000902</t>
  </si>
  <si>
    <t>O100511</t>
  </si>
  <si>
    <t>OI000903</t>
  </si>
  <si>
    <t>OI000904</t>
  </si>
  <si>
    <t>OI000905</t>
  </si>
  <si>
    <t>O100512</t>
  </si>
  <si>
    <t>OI000906</t>
  </si>
  <si>
    <t>O100513</t>
  </si>
  <si>
    <t>OI000907</t>
  </si>
  <si>
    <t>OI000908</t>
  </si>
  <si>
    <t>O100514</t>
  </si>
  <si>
    <t>OI000909</t>
  </si>
  <si>
    <t>O100515</t>
  </si>
  <si>
    <t>OI000910</t>
  </si>
  <si>
    <t>O100516</t>
  </si>
  <si>
    <t>OI000911</t>
  </si>
  <si>
    <t>O100517</t>
  </si>
  <si>
    <t>OI000912</t>
  </si>
  <si>
    <t>OI000913</t>
  </si>
  <si>
    <t>O100518</t>
  </si>
  <si>
    <t>OI000914</t>
  </si>
  <si>
    <t>O100519</t>
  </si>
  <si>
    <t>OI000915</t>
  </si>
  <si>
    <t>OI000916</t>
  </si>
  <si>
    <t>OI000917</t>
  </si>
  <si>
    <t>O100520</t>
  </si>
  <si>
    <t>OI000918</t>
  </si>
  <si>
    <t>OI000919</t>
  </si>
  <si>
    <t>OI000920</t>
  </si>
  <si>
    <t>O100521</t>
  </si>
  <si>
    <t>OI000921</t>
  </si>
  <si>
    <t>OI000922</t>
  </si>
  <si>
    <t>OI000923</t>
  </si>
  <si>
    <t>O100522</t>
  </si>
  <si>
    <t>OI000924</t>
  </si>
  <si>
    <t>OI000925</t>
  </si>
  <si>
    <t>OI000926</t>
  </si>
  <si>
    <t>O100523</t>
  </si>
  <si>
    <t>OI000927</t>
  </si>
  <si>
    <t>OI000928</t>
  </si>
  <si>
    <t>OI000929</t>
  </si>
  <si>
    <t>O100524</t>
  </si>
  <si>
    <t>OI000930</t>
  </si>
  <si>
    <t>O100525</t>
  </si>
  <si>
    <t>OI000931</t>
  </si>
  <si>
    <t>OI000932</t>
  </si>
  <si>
    <t>O100526</t>
  </si>
  <si>
    <t>OI000933</t>
  </si>
  <si>
    <t>OI000934</t>
  </si>
  <si>
    <t>O100527</t>
  </si>
  <si>
    <t>OI000935</t>
  </si>
  <si>
    <t>OI000936</t>
  </si>
  <si>
    <t>O100528</t>
  </si>
  <si>
    <t>OI000937</t>
  </si>
  <si>
    <t>OI000938</t>
  </si>
  <si>
    <t>O100529</t>
  </si>
  <si>
    <t>OI000939</t>
  </si>
  <si>
    <t>OI000940</t>
  </si>
  <si>
    <t>OI000941</t>
  </si>
  <si>
    <t>O100530</t>
  </si>
  <si>
    <t>OI000942</t>
  </si>
  <si>
    <t>O100531</t>
  </si>
  <si>
    <t>OI000943</t>
  </si>
  <si>
    <t>O100532</t>
  </si>
  <si>
    <t>OI000944</t>
  </si>
  <si>
    <t>O100533</t>
  </si>
  <si>
    <t>OI000945</t>
  </si>
  <si>
    <t>OI000946</t>
  </si>
  <si>
    <t>OI000947</t>
  </si>
  <si>
    <t>O100534</t>
  </si>
  <si>
    <t>OI000948</t>
  </si>
  <si>
    <t>OI000949</t>
  </si>
  <si>
    <t>O100535</t>
  </si>
  <si>
    <t>OI000950</t>
  </si>
  <si>
    <t>OI000951</t>
  </si>
  <si>
    <t>O100536</t>
  </si>
  <si>
    <t>OI000952</t>
  </si>
  <si>
    <t>O100537</t>
  </si>
  <si>
    <t>OI000953</t>
  </si>
  <si>
    <t>O100538</t>
  </si>
  <si>
    <t>OI000954</t>
  </si>
  <si>
    <t>O100539</t>
  </si>
  <si>
    <t>OI000955</t>
  </si>
  <si>
    <t>O100540</t>
  </si>
  <si>
    <t>OI000956</t>
  </si>
  <si>
    <t>OI000957</t>
  </si>
  <si>
    <t>O100541</t>
  </si>
  <si>
    <t>OI000958</t>
  </si>
  <si>
    <t>O100542</t>
  </si>
  <si>
    <t>OI000959</t>
  </si>
  <si>
    <t>OI000960</t>
  </si>
  <si>
    <t>OI000961</t>
  </si>
  <si>
    <t>O100543</t>
  </si>
  <si>
    <t>OI000962</t>
  </si>
  <si>
    <t>OI000963</t>
  </si>
  <si>
    <t>OI000964</t>
  </si>
  <si>
    <t>OI000965</t>
  </si>
  <si>
    <t>O100544</t>
  </si>
  <si>
    <t>OI000966</t>
  </si>
  <si>
    <t>OI000967</t>
  </si>
  <si>
    <t>O100545</t>
  </si>
  <si>
    <t>OI000968</t>
  </si>
  <si>
    <t>O100546</t>
  </si>
  <si>
    <t>OI000969</t>
  </si>
  <si>
    <t>O100547</t>
  </si>
  <si>
    <t>OI000970</t>
  </si>
  <si>
    <t>OI000971</t>
  </si>
  <si>
    <t>OI000972</t>
  </si>
  <si>
    <t>O100548</t>
  </si>
  <si>
    <t>OI000973</t>
  </si>
  <si>
    <t>O100549</t>
  </si>
  <si>
    <t>OI000974</t>
  </si>
  <si>
    <t>O100550</t>
  </si>
  <si>
    <t>OI000975</t>
  </si>
  <si>
    <t>OI000976</t>
  </si>
  <si>
    <t>O100551</t>
  </si>
  <si>
    <t>OI000977</t>
  </si>
  <si>
    <t>O100552</t>
  </si>
  <si>
    <t>OI000978</t>
  </si>
  <si>
    <t>OI000979</t>
  </si>
  <si>
    <t>O100553</t>
  </si>
  <si>
    <t>OI000980</t>
  </si>
  <si>
    <t>OI000981</t>
  </si>
  <si>
    <t>O100554</t>
  </si>
  <si>
    <t>OI000982</t>
  </si>
  <si>
    <t>OI000983</t>
  </si>
  <si>
    <t>O100555</t>
  </si>
  <si>
    <t>OI000984</t>
  </si>
  <si>
    <t>OI000985</t>
  </si>
  <si>
    <t>OI000986</t>
  </si>
  <si>
    <t>OI000987</t>
  </si>
  <si>
    <t>O100556</t>
  </si>
  <si>
    <t>OI000988</t>
  </si>
  <si>
    <t>O100557</t>
  </si>
  <si>
    <t>OI000989</t>
  </si>
  <si>
    <t>OI000990</t>
  </si>
  <si>
    <t>O100558</t>
  </si>
  <si>
    <t>OI000991</t>
  </si>
  <si>
    <t>O100559</t>
  </si>
  <si>
    <t>OI000992</t>
  </si>
  <si>
    <t>O100560</t>
  </si>
  <si>
    <t>OI000993</t>
  </si>
  <si>
    <t>O100561</t>
  </si>
  <si>
    <t>OI000994</t>
  </si>
  <si>
    <t>O100562</t>
  </si>
  <si>
    <t>OI000995</t>
  </si>
  <si>
    <t>OI000996</t>
  </si>
  <si>
    <t>O100563</t>
  </si>
  <si>
    <t>OI000997</t>
  </si>
  <si>
    <t>OI000998</t>
  </si>
  <si>
    <t>O100564</t>
  </si>
  <si>
    <t>OI000999</t>
  </si>
  <si>
    <t>OI001000</t>
  </si>
  <si>
    <t>O100565</t>
  </si>
  <si>
    <t>OI001001</t>
  </si>
  <si>
    <t>O100566</t>
  </si>
  <si>
    <t>OI001002</t>
  </si>
  <si>
    <t>O100567</t>
  </si>
  <si>
    <t>OI001003</t>
  </si>
  <si>
    <t>O100568</t>
  </si>
  <si>
    <t>OI001004</t>
  </si>
  <si>
    <t>OI001005</t>
  </si>
  <si>
    <t>OI001006</t>
  </si>
  <si>
    <t>OI001007</t>
  </si>
  <si>
    <t>O100569</t>
  </si>
  <si>
    <t>OI001008</t>
  </si>
  <si>
    <t>O100570</t>
  </si>
  <si>
    <t>OI001009</t>
  </si>
  <si>
    <t>O100571</t>
  </si>
  <si>
    <t>OI001010</t>
  </si>
  <si>
    <t>OI001011</t>
  </si>
  <si>
    <t>OI001012</t>
  </si>
  <si>
    <t>O100572</t>
  </si>
  <si>
    <t>OI001013</t>
  </si>
  <si>
    <t>OI001014</t>
  </si>
  <si>
    <t>OI001015</t>
  </si>
  <si>
    <t>O100573</t>
  </si>
  <si>
    <t>OI001016</t>
  </si>
  <si>
    <t>OI001017</t>
  </si>
  <si>
    <t>O100574</t>
  </si>
  <si>
    <t>OI001018</t>
  </si>
  <si>
    <t>OI001019</t>
  </si>
  <si>
    <t>O100575</t>
  </si>
  <si>
    <t>OI001020</t>
  </si>
  <si>
    <t>OI001021</t>
  </si>
  <si>
    <t>OI001022</t>
  </si>
  <si>
    <t>O100576</t>
  </si>
  <si>
    <t>OI001023</t>
  </si>
  <si>
    <t>O100577</t>
  </si>
  <si>
    <t>OI001024</t>
  </si>
  <si>
    <t>OI001025</t>
  </si>
  <si>
    <t>O100578</t>
  </si>
  <si>
    <t>OI001026</t>
  </si>
  <si>
    <t>OI001027</t>
  </si>
  <si>
    <t>OI001028</t>
  </si>
  <si>
    <t>O100579</t>
  </si>
  <si>
    <t>OI001029</t>
  </si>
  <si>
    <t>OI001030</t>
  </si>
  <si>
    <t>OI001031</t>
  </si>
  <si>
    <t>OI001032</t>
  </si>
  <si>
    <t>O100580</t>
  </si>
  <si>
    <t>OI001033</t>
  </si>
  <si>
    <t>OI001034</t>
  </si>
  <si>
    <t>O100581</t>
  </si>
  <si>
    <t>OI001035</t>
  </si>
  <si>
    <t>O100582</t>
  </si>
  <si>
    <t>OI001036</t>
  </si>
  <si>
    <t>O100583</t>
  </si>
  <si>
    <t>OI001037</t>
  </si>
  <si>
    <t>O100584</t>
  </si>
  <si>
    <t>OI001038</t>
  </si>
  <si>
    <t>OI001039</t>
  </si>
  <si>
    <t>O100585</t>
  </si>
  <si>
    <t>OI001040</t>
  </si>
  <si>
    <t>O100586</t>
  </si>
  <si>
    <t>OI001041</t>
  </si>
  <si>
    <t>O100587</t>
  </si>
  <si>
    <t>OI001042</t>
  </si>
  <si>
    <t>OI001043</t>
  </si>
  <si>
    <t>O100588</t>
  </si>
  <si>
    <t>OI001044</t>
  </si>
  <si>
    <t>OI001045</t>
  </si>
  <si>
    <t>OI001046</t>
  </si>
  <si>
    <t>O100589</t>
  </si>
  <si>
    <t>OI001047</t>
  </si>
  <si>
    <t>O100590</t>
  </si>
  <si>
    <t>OI001048</t>
  </si>
  <si>
    <t>OI001049</t>
  </si>
  <si>
    <t>OI001050</t>
  </si>
  <si>
    <t>OI001051</t>
  </si>
  <si>
    <t>O100591</t>
  </si>
  <si>
    <t>OI001052</t>
  </si>
  <si>
    <t>OI001053</t>
  </si>
  <si>
    <t>O100592</t>
  </si>
  <si>
    <t>OI001054</t>
  </si>
  <si>
    <t>OI001055</t>
  </si>
  <si>
    <t>O100593</t>
  </si>
  <si>
    <t>OI001056</t>
  </si>
  <si>
    <t>OI001057</t>
  </si>
  <si>
    <t>O100594</t>
  </si>
  <si>
    <t>OI001058</t>
  </si>
  <si>
    <t>O100595</t>
  </si>
  <si>
    <t>OI001059</t>
  </si>
  <si>
    <t>OI001060</t>
  </si>
  <si>
    <t>OI001061</t>
  </si>
  <si>
    <t>O100596</t>
  </si>
  <si>
    <t>OI001062</t>
  </si>
  <si>
    <t>OI001063</t>
  </si>
  <si>
    <t>O100597</t>
  </si>
  <si>
    <t>OI001064</t>
  </si>
  <si>
    <t>OI001065</t>
  </si>
  <si>
    <t>OI001066</t>
  </si>
  <si>
    <t>O100598</t>
  </si>
  <si>
    <t>OI001067</t>
  </si>
  <si>
    <t>OI001068</t>
  </si>
  <si>
    <t>O100599</t>
  </si>
  <si>
    <t>OI001069</t>
  </si>
  <si>
    <t>O100600</t>
  </si>
  <si>
    <t>OI001070</t>
  </si>
  <si>
    <t>O100601</t>
  </si>
  <si>
    <t>OI001071</t>
  </si>
  <si>
    <t>OI001072</t>
  </si>
  <si>
    <t>O100602</t>
  </si>
  <si>
    <t>OI001073</t>
  </si>
  <si>
    <t>OI001074</t>
  </si>
  <si>
    <t>OI001075</t>
  </si>
  <si>
    <t>O100603</t>
  </si>
  <si>
    <t>OI001076</t>
  </si>
  <si>
    <t>O100604</t>
  </si>
  <si>
    <t>OI001077</t>
  </si>
  <si>
    <t>OI001078</t>
  </si>
  <si>
    <t>O100605</t>
  </si>
  <si>
    <t>OI001079</t>
  </si>
  <si>
    <t>O100606</t>
  </si>
  <si>
    <t>OI001080</t>
  </si>
  <si>
    <t>O100607</t>
  </si>
  <si>
    <t>OI001081</t>
  </si>
  <si>
    <t>O100608</t>
  </si>
  <si>
    <t>OI001082</t>
  </si>
  <si>
    <t>OI001083</t>
  </si>
  <si>
    <t>O100609</t>
  </si>
  <si>
    <t>OI001084</t>
  </si>
  <si>
    <t>O100610</t>
  </si>
  <si>
    <t>OI001085</t>
  </si>
  <si>
    <t>O100611</t>
  </si>
  <si>
    <t>OI001086</t>
  </si>
  <si>
    <t>O100612</t>
  </si>
  <si>
    <t>OI001087</t>
  </si>
  <si>
    <t>OI001088</t>
  </si>
  <si>
    <t>O100613</t>
  </si>
  <si>
    <t>OI001089</t>
  </si>
  <si>
    <t>O100614</t>
  </si>
  <si>
    <t>OI001090</t>
  </si>
  <si>
    <t>OI001091</t>
  </si>
  <si>
    <t>OI001092</t>
  </si>
  <si>
    <t>OI001093</t>
  </si>
  <si>
    <t>O100615</t>
  </si>
  <si>
    <t>OI001094</t>
  </si>
  <si>
    <t>O100616</t>
  </si>
  <si>
    <t>OI001095</t>
  </si>
  <si>
    <t>OI001096</t>
  </si>
  <si>
    <t>O100617</t>
  </si>
  <si>
    <t>OI001097</t>
  </si>
  <si>
    <t>O100618</t>
  </si>
  <si>
    <t>OI001098</t>
  </si>
  <si>
    <t>OI001099</t>
  </si>
  <si>
    <t>O100619</t>
  </si>
  <si>
    <t>OI001100</t>
  </si>
  <si>
    <t>OI001101</t>
  </si>
  <si>
    <t>OI001102</t>
  </si>
  <si>
    <t>OI001103</t>
  </si>
  <si>
    <t>O100620</t>
  </si>
  <si>
    <t>OI001104</t>
  </si>
  <si>
    <t>OI001105</t>
  </si>
  <si>
    <t>OI001106</t>
  </si>
  <si>
    <t>O100621</t>
  </si>
  <si>
    <t>OI001107</t>
  </si>
  <si>
    <t>OI001108</t>
  </si>
  <si>
    <t>O100622</t>
  </si>
  <si>
    <t>OI001109</t>
  </si>
  <si>
    <t>O100623</t>
  </si>
  <si>
    <t>OI001110</t>
  </si>
  <si>
    <t>O100624</t>
  </si>
  <si>
    <t>OI001111</t>
  </si>
  <si>
    <t>OI001112</t>
  </si>
  <si>
    <t>O100625</t>
  </si>
  <si>
    <t>OI001113</t>
  </si>
  <si>
    <t>OI001114</t>
  </si>
  <si>
    <t>O100626</t>
  </si>
  <si>
    <t>OI001115</t>
  </si>
  <si>
    <t>O100627</t>
  </si>
  <si>
    <t>OI001116</t>
  </si>
  <si>
    <t>O100628</t>
  </si>
  <si>
    <t>OI001117</t>
  </si>
  <si>
    <t>OI001118</t>
  </si>
  <si>
    <t>OI001119</t>
  </si>
  <si>
    <t>OI001120</t>
  </si>
  <si>
    <t>O100629</t>
  </si>
  <si>
    <t>OI001121</t>
  </si>
  <si>
    <t>O100630</t>
  </si>
  <si>
    <t>OI001122</t>
  </si>
  <si>
    <t>O100631</t>
  </si>
  <si>
    <t>OI001123</t>
  </si>
  <si>
    <t>O100632</t>
  </si>
  <si>
    <t>OI001124</t>
  </si>
  <si>
    <t>OI001125</t>
  </si>
  <si>
    <t>O100633</t>
  </si>
  <si>
    <t>OI001126</t>
  </si>
  <si>
    <t>O100634</t>
  </si>
  <si>
    <t>OI001127</t>
  </si>
  <si>
    <t>OI001128</t>
  </si>
  <si>
    <t>O100635</t>
  </si>
  <si>
    <t>OI001129</t>
  </si>
  <si>
    <t>O100636</t>
  </si>
  <si>
    <t>OI001130</t>
  </si>
  <si>
    <t>OI001131</t>
  </si>
  <si>
    <t>O100637</t>
  </si>
  <si>
    <t>OI001132</t>
  </si>
  <si>
    <t>O100638</t>
  </si>
  <si>
    <t>OI001133</t>
  </si>
  <si>
    <t>OI001134</t>
  </si>
  <si>
    <t>O100639</t>
  </si>
  <si>
    <t>OI001135</t>
  </si>
  <si>
    <t>O100640</t>
  </si>
  <si>
    <t>OI001136</t>
  </si>
  <si>
    <t>O100641</t>
  </si>
  <si>
    <t>OI001137</t>
  </si>
  <si>
    <t>O100642</t>
  </si>
  <si>
    <t>OI001138</t>
  </si>
  <si>
    <t>OI001139</t>
  </si>
  <si>
    <t>O100643</t>
  </si>
  <si>
    <t>OI001140</t>
  </si>
  <si>
    <t>O100644</t>
  </si>
  <si>
    <t>OI001141</t>
  </si>
  <si>
    <t>OI001142</t>
  </si>
  <si>
    <t>O100645</t>
  </si>
  <si>
    <t>OI001143</t>
  </si>
  <si>
    <t>O100646</t>
  </si>
  <si>
    <t>OI001144</t>
  </si>
  <si>
    <t>OI001145</t>
  </si>
  <si>
    <t>O100647</t>
  </si>
  <si>
    <t>OI001146</t>
  </si>
  <si>
    <t>OI001147</t>
  </si>
  <si>
    <t>O100648</t>
  </si>
  <si>
    <t>OI001148</t>
  </si>
  <si>
    <t>O100649</t>
  </si>
  <si>
    <t>OI001149</t>
  </si>
  <si>
    <t>OI001150</t>
  </si>
  <si>
    <t>OI001151</t>
  </si>
  <si>
    <t>O100650</t>
  </si>
  <si>
    <t>OI001152</t>
  </si>
  <si>
    <t>OI001153</t>
  </si>
  <si>
    <t>OI001154</t>
  </si>
  <si>
    <t>O100651</t>
  </si>
  <si>
    <t>OI001155</t>
  </si>
  <si>
    <t>O100652</t>
  </si>
  <si>
    <t>OI001156</t>
  </si>
  <si>
    <t>O100653</t>
  </si>
  <si>
    <t>OI001157</t>
  </si>
  <si>
    <t>OI001158</t>
  </si>
  <si>
    <t>O100654</t>
  </si>
  <si>
    <t>OI001159</t>
  </si>
  <si>
    <t>O100655</t>
  </si>
  <si>
    <t>OI001160</t>
  </si>
  <si>
    <t>O100656</t>
  </si>
  <si>
    <t>OI001161</t>
  </si>
  <si>
    <t>OI001162</t>
  </si>
  <si>
    <t>OI001163</t>
  </si>
  <si>
    <t>O100657</t>
  </si>
  <si>
    <t>OI001164</t>
  </si>
  <si>
    <t>O100658</t>
  </si>
  <si>
    <t>OI001165</t>
  </si>
  <si>
    <t>OI001166</t>
  </si>
  <si>
    <t>OI001167</t>
  </si>
  <si>
    <t>OI001168</t>
  </si>
  <si>
    <t>O100659</t>
  </si>
  <si>
    <t>OI001169</t>
  </si>
  <si>
    <t>O100660</t>
  </si>
  <si>
    <t>OI001170</t>
  </si>
  <si>
    <t>OI001171</t>
  </si>
  <si>
    <t>OI001172</t>
  </si>
  <si>
    <t>O100661</t>
  </si>
  <si>
    <t>OI001173</t>
  </si>
  <si>
    <t>O100662</t>
  </si>
  <si>
    <t>OI001174</t>
  </si>
  <si>
    <t>OI001175</t>
  </si>
  <si>
    <t>OI001176</t>
  </si>
  <si>
    <t>O100663</t>
  </si>
  <si>
    <t>OI001177</t>
  </si>
  <si>
    <t>O100664</t>
  </si>
  <si>
    <t>OI001178</t>
  </si>
  <si>
    <t>OI001179</t>
  </si>
  <si>
    <t>OI001180</t>
  </si>
  <si>
    <t>OI001181</t>
  </si>
  <si>
    <t>O100665</t>
  </si>
  <si>
    <t>OI001182</t>
  </si>
  <si>
    <t>O100666</t>
  </si>
  <si>
    <t>OI001183</t>
  </si>
  <si>
    <t>OI001184</t>
  </si>
  <si>
    <t>O100667</t>
  </si>
  <si>
    <t>OI001185</t>
  </si>
  <si>
    <t>OI001186</t>
  </si>
  <si>
    <t>OI001187</t>
  </si>
  <si>
    <t>O100668</t>
  </si>
  <si>
    <t>OI001188</t>
  </si>
  <si>
    <t>O100669</t>
  </si>
  <si>
    <t>OI001189</t>
  </si>
  <si>
    <t>OI001190</t>
  </si>
  <si>
    <t>OI001191</t>
  </si>
  <si>
    <t>O100670</t>
  </si>
  <si>
    <t>OI001192</t>
  </si>
  <si>
    <t>OI001193</t>
  </si>
  <si>
    <t>OI001194</t>
  </si>
  <si>
    <t>O100671</t>
  </si>
  <si>
    <t>OI001195</t>
  </si>
  <si>
    <t>O100672</t>
  </si>
  <si>
    <t>OI001196</t>
  </si>
  <si>
    <t>O100673</t>
  </si>
  <si>
    <t>OI001197</t>
  </si>
  <si>
    <t>OI001198</t>
  </si>
  <si>
    <t>O100674</t>
  </si>
  <si>
    <t>OI001199</t>
  </si>
  <si>
    <t>O100675</t>
  </si>
  <si>
    <t>OI001200</t>
  </si>
  <si>
    <t>O100676</t>
  </si>
  <si>
    <t>OI001201</t>
  </si>
  <si>
    <t>O100677</t>
  </si>
  <si>
    <t>OI001202</t>
  </si>
  <si>
    <t>O100678</t>
  </si>
  <si>
    <t>OI001203</t>
  </si>
  <si>
    <t>O100679</t>
  </si>
  <si>
    <t>OI001204</t>
  </si>
  <si>
    <t>OI001205</t>
  </si>
  <si>
    <t>OI001206</t>
  </si>
  <si>
    <t>O100680</t>
  </si>
  <si>
    <t>OI001207</t>
  </si>
  <si>
    <t>O100681</t>
  </si>
  <si>
    <t>OI001208</t>
  </si>
  <si>
    <t>O100682</t>
  </si>
  <si>
    <t>OI001209</t>
  </si>
  <si>
    <t>OI001210</t>
  </si>
  <si>
    <t>OI001211</t>
  </si>
  <si>
    <t>O100683</t>
  </si>
  <si>
    <t>OI001212</t>
  </si>
  <si>
    <t>OI001213</t>
  </si>
  <si>
    <t>OI001214</t>
  </si>
  <si>
    <t>O100684</t>
  </si>
  <si>
    <t>OI001215</t>
  </si>
  <si>
    <t>OI001216</t>
  </si>
  <si>
    <t>O100685</t>
  </si>
  <si>
    <t>OI001217</t>
  </si>
  <si>
    <t>O100686</t>
  </si>
  <si>
    <t>OI001218</t>
  </si>
  <si>
    <t>O100687</t>
  </si>
  <si>
    <t>OI001219</t>
  </si>
  <si>
    <t>O100688</t>
  </si>
  <si>
    <t>OI001220</t>
  </si>
  <si>
    <t>OI001221</t>
  </si>
  <si>
    <t>O100689</t>
  </si>
  <si>
    <t>OI001222</t>
  </si>
  <si>
    <t>O100690</t>
  </si>
  <si>
    <t>OI001223</t>
  </si>
  <si>
    <t>OI001224</t>
  </si>
  <si>
    <t>O100691</t>
  </si>
  <si>
    <t>OI001225</t>
  </si>
  <si>
    <t>OI001226</t>
  </si>
  <si>
    <t>OI001227</t>
  </si>
  <si>
    <t>OI001228</t>
  </si>
  <si>
    <t>O100692</t>
  </si>
  <si>
    <t>OI001229</t>
  </si>
  <si>
    <t>O100693</t>
  </si>
  <si>
    <t>OI001230</t>
  </si>
  <si>
    <t>O100694</t>
  </si>
  <si>
    <t>OI001231</t>
  </si>
  <si>
    <t>O100695</t>
  </si>
  <si>
    <t>OI001232</t>
  </si>
  <si>
    <t>O100696</t>
  </si>
  <si>
    <t>OI001233</t>
  </si>
  <si>
    <t>O100697</t>
  </si>
  <si>
    <t>OI001234</t>
  </si>
  <si>
    <t>O100698</t>
  </si>
  <si>
    <t>OI001235</t>
  </si>
  <si>
    <t>OI001236</t>
  </si>
  <si>
    <t>O100699</t>
  </si>
  <si>
    <t>OI001237</t>
  </si>
  <si>
    <t>O100700</t>
  </si>
  <si>
    <t>OI001238</t>
  </si>
  <si>
    <t>OI001239</t>
  </si>
  <si>
    <t>O100701</t>
  </si>
  <si>
    <t>OI001240</t>
  </si>
  <si>
    <t>OI001241</t>
  </si>
  <si>
    <t>O100702</t>
  </si>
  <si>
    <t>OI001242</t>
  </si>
  <si>
    <t>O100703</t>
  </si>
  <si>
    <t>OI001243</t>
  </si>
  <si>
    <t>O100704</t>
  </si>
  <si>
    <t>OI001244</t>
  </si>
  <si>
    <t>OI001245</t>
  </si>
  <si>
    <t>OI001246</t>
  </si>
  <si>
    <t>O100705</t>
  </si>
  <si>
    <t>OI001247</t>
  </si>
  <si>
    <t>OI001248</t>
  </si>
  <si>
    <t>OI001249</t>
  </si>
  <si>
    <t>OI001250</t>
  </si>
  <si>
    <t>O100706</t>
  </si>
  <si>
    <t>OI001251</t>
  </si>
  <si>
    <t>OI001252</t>
  </si>
  <si>
    <t>OI001253</t>
  </si>
  <si>
    <t>OI001254</t>
  </si>
  <si>
    <t>O100707</t>
  </si>
  <si>
    <t>OI001255</t>
  </si>
  <si>
    <t>O100708</t>
  </si>
  <si>
    <t>OI001256</t>
  </si>
  <si>
    <t>O100709</t>
  </si>
  <si>
    <t>OI001257</t>
  </si>
  <si>
    <t>OI001258</t>
  </si>
  <si>
    <t>OI001259</t>
  </si>
  <si>
    <t>O100710</t>
  </si>
  <si>
    <t>OI001260</t>
  </si>
  <si>
    <t>O100711</t>
  </si>
  <si>
    <t>OI001261</t>
  </si>
  <si>
    <t>O100712</t>
  </si>
  <si>
    <t>OI001262</t>
  </si>
  <si>
    <t>OI001263</t>
  </si>
  <si>
    <t>OI001264</t>
  </si>
  <si>
    <t>O100713</t>
  </si>
  <si>
    <t>OI001265</t>
  </si>
  <si>
    <t>OI001266</t>
  </si>
  <si>
    <t>O100714</t>
  </si>
  <si>
    <t>OI001267</t>
  </si>
  <si>
    <t>O100715</t>
  </si>
  <si>
    <t>OI001268</t>
  </si>
  <si>
    <t>OI001269</t>
  </si>
  <si>
    <t>O100716</t>
  </si>
  <si>
    <t>OI001270</t>
  </si>
  <si>
    <t>OI001271</t>
  </si>
  <si>
    <t>O100717</t>
  </si>
  <si>
    <t>OI001272</t>
  </si>
  <si>
    <t>O100718</t>
  </si>
  <si>
    <t>OI001273</t>
  </si>
  <si>
    <t>O100719</t>
  </si>
  <si>
    <t>OI001274</t>
  </si>
  <si>
    <t>O100720</t>
  </si>
  <si>
    <t>OI001275</t>
  </si>
  <si>
    <t>OI001276</t>
  </si>
  <si>
    <t>O100721</t>
  </si>
  <si>
    <t>OI001277</t>
  </si>
  <si>
    <t>O100722</t>
  </si>
  <si>
    <t>OI001278</t>
  </si>
  <si>
    <t>OI001279</t>
  </si>
  <si>
    <t>O100723</t>
  </si>
  <si>
    <t>OI001280</t>
  </si>
  <si>
    <t>OI001281</t>
  </si>
  <si>
    <t>O100724</t>
  </si>
  <si>
    <t>OI001282</t>
  </si>
  <si>
    <t>OI001283</t>
  </si>
  <si>
    <t>O100725</t>
  </si>
  <si>
    <t>OI001284</t>
  </si>
  <si>
    <t>O100726</t>
  </si>
  <si>
    <t>OI001285</t>
  </si>
  <si>
    <t>O100727</t>
  </si>
  <si>
    <t>OI001286</t>
  </si>
  <si>
    <t>O100728</t>
  </si>
  <si>
    <t>OI001287</t>
  </si>
  <si>
    <t>OI001288</t>
  </si>
  <si>
    <t>O100729</t>
  </si>
  <si>
    <t>OI001289</t>
  </si>
  <si>
    <t>O100730</t>
  </si>
  <si>
    <t>OI001290</t>
  </si>
  <si>
    <t>OI001291</t>
  </si>
  <si>
    <t>O100731</t>
  </si>
  <si>
    <t>OI001292</t>
  </si>
  <si>
    <t>OI001293</t>
  </si>
  <si>
    <t>O100732</t>
  </si>
  <si>
    <t>OI001294</t>
  </si>
  <si>
    <t>OI001295</t>
  </si>
  <si>
    <t>OI001296</t>
  </si>
  <si>
    <t>O100733</t>
  </si>
  <si>
    <t>OI001297</t>
  </si>
  <si>
    <t>O100734</t>
  </si>
  <si>
    <t>OI001298</t>
  </si>
  <si>
    <t>O100735</t>
  </si>
  <si>
    <t>OI001299</t>
  </si>
  <si>
    <t>OI001300</t>
  </si>
  <si>
    <t>O100736</t>
  </si>
  <si>
    <t>OI001301</t>
  </si>
  <si>
    <t>O100737</t>
  </si>
  <si>
    <t>OI001302</t>
  </si>
  <si>
    <t>O100738</t>
  </si>
  <si>
    <t>OI001303</t>
  </si>
  <si>
    <t>OI001304</t>
  </si>
  <si>
    <t>OI001305</t>
  </si>
  <si>
    <t>O100739</t>
  </si>
  <si>
    <t>OI001306</t>
  </si>
  <si>
    <t>O100740</t>
  </si>
  <si>
    <t>OI001307</t>
  </si>
  <si>
    <t>O100741</t>
  </si>
  <si>
    <t>OI001308</t>
  </si>
  <si>
    <t>OI001309</t>
  </si>
  <si>
    <t>O100742</t>
  </si>
  <si>
    <t>OI001310</t>
  </si>
  <si>
    <t>OI001311</t>
  </si>
  <si>
    <t>O100743</t>
  </si>
  <si>
    <t>OI001312</t>
  </si>
  <si>
    <t>O100744</t>
  </si>
  <si>
    <t>OI001313</t>
  </si>
  <si>
    <t>O100745</t>
  </si>
  <si>
    <t>OI001314</t>
  </si>
  <si>
    <t>O100746</t>
  </si>
  <si>
    <t>OI001315</t>
  </si>
  <si>
    <t>OI001316</t>
  </si>
  <si>
    <t>O100747</t>
  </si>
  <si>
    <t>OI001317</t>
  </si>
  <si>
    <t>OI001318</t>
  </si>
  <si>
    <t>O100748</t>
  </si>
  <si>
    <t>OI001319</t>
  </si>
  <si>
    <t>OI001320</t>
  </si>
  <si>
    <t>OI001321</t>
  </si>
  <si>
    <t>O100749</t>
  </si>
  <si>
    <t>OI001322</t>
  </si>
  <si>
    <t>OI001323</t>
  </si>
  <si>
    <t>OI001324</t>
  </si>
  <si>
    <t>O100750</t>
  </si>
  <si>
    <t>OI001325</t>
  </si>
  <si>
    <t>O100751</t>
  </si>
  <si>
    <t>OI001326</t>
  </si>
  <si>
    <t>OI001327</t>
  </si>
  <si>
    <t>OI001328</t>
  </si>
  <si>
    <t>OI001329</t>
  </si>
  <si>
    <t>O100752</t>
  </si>
  <si>
    <t>OI001330</t>
  </si>
  <si>
    <t>O100753</t>
  </si>
  <si>
    <t>OI001331</t>
  </si>
  <si>
    <t>O100754</t>
  </si>
  <si>
    <t>OI001332</t>
  </si>
  <si>
    <t>OI001333</t>
  </si>
  <si>
    <t>OI001334</t>
  </si>
  <si>
    <t>O100755</t>
  </si>
  <si>
    <t>OI001335</t>
  </si>
  <si>
    <t>OI001336</t>
  </si>
  <si>
    <t>OI001337</t>
  </si>
  <si>
    <t>OI001338</t>
  </si>
  <si>
    <t>O100756</t>
  </si>
  <si>
    <t>OI001339</t>
  </si>
  <si>
    <t>O100757</t>
  </si>
  <si>
    <t>OI001340</t>
  </si>
  <si>
    <t>OI001341</t>
  </si>
  <si>
    <t>O100758</t>
  </si>
  <si>
    <t>OI001342</t>
  </si>
  <si>
    <t>O100759</t>
  </si>
  <si>
    <t>OI001343</t>
  </si>
  <si>
    <t>O100760</t>
  </si>
  <si>
    <t>OI001344</t>
  </si>
  <si>
    <t>OI001345</t>
  </si>
  <si>
    <t>O100761</t>
  </si>
  <si>
    <t>OI001346</t>
  </si>
  <si>
    <t>O100762</t>
  </si>
  <si>
    <t>OI001347</t>
  </si>
  <si>
    <t>O100763</t>
  </si>
  <si>
    <t>OI001348</t>
  </si>
  <si>
    <t>O100764</t>
  </si>
  <si>
    <t>OI001349</t>
  </si>
  <si>
    <t>OI001350</t>
  </si>
  <si>
    <t>OI001351</t>
  </si>
  <si>
    <t>O100765</t>
  </si>
  <si>
    <t>OI001352</t>
  </si>
  <si>
    <t>OI001353</t>
  </si>
  <si>
    <t>O100766</t>
  </si>
  <si>
    <t>OI001354</t>
  </si>
  <si>
    <t>O100767</t>
  </si>
  <si>
    <t>OI001355</t>
  </si>
  <si>
    <t>OI001356</t>
  </si>
  <si>
    <t>OI001357</t>
  </si>
  <si>
    <t>O100768</t>
  </si>
  <si>
    <t>OI001358</t>
  </si>
  <si>
    <t>OI001359</t>
  </si>
  <si>
    <t>O100769</t>
  </si>
  <si>
    <t>OI001360</t>
  </si>
  <si>
    <t>OI001361</t>
  </si>
  <si>
    <t>O100770</t>
  </si>
  <si>
    <t>OI001362</t>
  </si>
  <si>
    <t>O100771</t>
  </si>
  <si>
    <t>OI001363</t>
  </si>
  <si>
    <t>OI001364</t>
  </si>
  <si>
    <t>OI001365</t>
  </si>
  <si>
    <t>OI001366</t>
  </si>
  <si>
    <t>O100772</t>
  </si>
  <si>
    <t>OI001367</t>
  </si>
  <si>
    <t>O100773</t>
  </si>
  <si>
    <t>OI001368</t>
  </si>
  <si>
    <t>OI001369</t>
  </si>
  <si>
    <t>O100774</t>
  </si>
  <si>
    <t>OI001370</t>
  </si>
  <si>
    <t>O100775</t>
  </si>
  <si>
    <t>OI001371</t>
  </si>
  <si>
    <t>OI001372</t>
  </si>
  <si>
    <t>OI001373</t>
  </si>
  <si>
    <t>O100776</t>
  </si>
  <si>
    <t>OI001374</t>
  </si>
  <si>
    <t>OI001375</t>
  </si>
  <si>
    <t>O100777</t>
  </si>
  <si>
    <t>OI001376</t>
  </si>
  <si>
    <t>OI001377</t>
  </si>
  <si>
    <t>O100778</t>
  </si>
  <si>
    <t>OI001378</t>
  </si>
  <si>
    <t>OI001379</t>
  </si>
  <si>
    <t>O100779</t>
  </si>
  <si>
    <t>OI001380</t>
  </si>
  <si>
    <t>OI001381</t>
  </si>
  <si>
    <t>O100780</t>
  </si>
  <si>
    <t>OI001382</t>
  </si>
  <si>
    <t>O100781</t>
  </si>
  <si>
    <t>OI001383</t>
  </si>
  <si>
    <t>O100782</t>
  </si>
  <si>
    <t>OI001384</t>
  </si>
  <si>
    <t>O100783</t>
  </si>
  <si>
    <t>OI001385</t>
  </si>
  <si>
    <t>OI001386</t>
  </si>
  <si>
    <t>OI001387</t>
  </si>
  <si>
    <t>O100784</t>
  </si>
  <si>
    <t>OI001388</t>
  </si>
  <si>
    <t>O100785</t>
  </si>
  <si>
    <t>OI001389</t>
  </si>
  <si>
    <t>OI001390</t>
  </si>
  <si>
    <t>OI001391</t>
  </si>
  <si>
    <t>O100786</t>
  </si>
  <si>
    <t>OI001392</t>
  </si>
  <si>
    <t>OI001393</t>
  </si>
  <si>
    <t>OI001394</t>
  </si>
  <si>
    <t>O100787</t>
  </si>
  <si>
    <t>OI001395</t>
  </si>
  <si>
    <t>OI001396</t>
  </si>
  <si>
    <t>O100788</t>
  </si>
  <si>
    <t>OI001397</t>
  </si>
  <si>
    <t>OI001398</t>
  </si>
  <si>
    <t>O100789</t>
  </si>
  <si>
    <t>OI001399</t>
  </si>
  <si>
    <t>OI001400</t>
  </si>
  <si>
    <t>O100790</t>
  </si>
  <si>
    <t>OI001401</t>
  </si>
  <si>
    <t>OI001402</t>
  </si>
  <si>
    <t>O100791</t>
  </si>
  <si>
    <t>OI001403</t>
  </si>
  <si>
    <t>O100792</t>
  </si>
  <si>
    <t>OI001404</t>
  </si>
  <si>
    <t>O100793</t>
  </si>
  <si>
    <t>OI001405</t>
  </si>
  <si>
    <t>OI001406</t>
  </si>
  <si>
    <t>OI001407</t>
  </si>
  <si>
    <t>O100794</t>
  </si>
  <si>
    <t>OI001408</t>
  </si>
  <si>
    <t>O100795</t>
  </si>
  <si>
    <t>OI001409</t>
  </si>
  <si>
    <t>O100796</t>
  </si>
  <si>
    <t>OI001410</t>
  </si>
  <si>
    <t>OI001411</t>
  </si>
  <si>
    <t>O100797</t>
  </si>
  <si>
    <t>OI001412</t>
  </si>
  <si>
    <t>OI001413</t>
  </si>
  <si>
    <t>OI001414</t>
  </si>
  <si>
    <t>OI001415</t>
  </si>
  <si>
    <t>O100798</t>
  </si>
  <si>
    <t>OI001416</t>
  </si>
  <si>
    <t>O100799</t>
  </si>
  <si>
    <t>OI001417</t>
  </si>
  <si>
    <t>O100800</t>
  </si>
  <si>
    <t>OI001418</t>
  </si>
  <si>
    <t>OI001419</t>
  </si>
  <si>
    <t>OI001420</t>
  </si>
  <si>
    <t>O100801</t>
  </si>
  <si>
    <t>OI001421</t>
  </si>
  <si>
    <t>OI001422</t>
  </si>
  <si>
    <t>OI001423</t>
  </si>
  <si>
    <t>OI001424</t>
  </si>
  <si>
    <t>O100802</t>
  </si>
  <si>
    <t>OI001425</t>
  </si>
  <si>
    <t>O100803</t>
  </si>
  <si>
    <t>OI001426</t>
  </si>
  <si>
    <t>OI001427</t>
  </si>
  <si>
    <t>OI001428</t>
  </si>
  <si>
    <t>O100804</t>
  </si>
  <si>
    <t>OI001429</t>
  </si>
  <si>
    <t>OI001430</t>
  </si>
  <si>
    <t>O100805</t>
  </si>
  <si>
    <t>OI001431</t>
  </si>
  <si>
    <t>OI001432</t>
  </si>
  <si>
    <t>OI001433</t>
  </si>
  <si>
    <t>O100806</t>
  </si>
  <si>
    <t>OI001434</t>
  </si>
  <si>
    <t>OI001435</t>
  </si>
  <si>
    <t>O100807</t>
  </si>
  <si>
    <t>OI001436</t>
  </si>
  <si>
    <t>O100808</t>
  </si>
  <si>
    <t>OI001437</t>
  </si>
  <si>
    <t>OI001438</t>
  </si>
  <si>
    <t>OI001439</t>
  </si>
  <si>
    <t>O100809</t>
  </si>
  <si>
    <t>OI001440</t>
  </si>
  <si>
    <t>OI001441</t>
  </si>
  <si>
    <t>O100810</t>
  </si>
  <si>
    <t>OI001442</t>
  </si>
  <si>
    <t>O100811</t>
  </si>
  <si>
    <t>OI001443</t>
  </si>
  <si>
    <t>O100812</t>
  </si>
  <si>
    <t>OI001444</t>
  </si>
  <si>
    <t>O100813</t>
  </si>
  <si>
    <t>OI001445</t>
  </si>
  <si>
    <t>OI001446</t>
  </si>
  <si>
    <t>O100814</t>
  </si>
  <si>
    <t>OI001447</t>
  </si>
  <si>
    <t>OI001448</t>
  </si>
  <si>
    <t>OI001449</t>
  </si>
  <si>
    <t>O100815</t>
  </si>
  <si>
    <t>OI001450</t>
  </si>
  <si>
    <t>OI001451</t>
  </si>
  <si>
    <t>O100816</t>
  </si>
  <si>
    <t>OI001452</t>
  </si>
  <si>
    <t>OI001453</t>
  </si>
  <si>
    <t>O100817</t>
  </si>
  <si>
    <t>OI001454</t>
  </si>
  <si>
    <t>O100818</t>
  </si>
  <si>
    <t>OI001455</t>
  </si>
  <si>
    <t>O100819</t>
  </si>
  <si>
    <t>OI001456</t>
  </si>
  <si>
    <t>O100820</t>
  </si>
  <si>
    <t>OI001457</t>
  </si>
  <si>
    <t>O100821</t>
  </si>
  <si>
    <t>OI001458</t>
  </si>
  <si>
    <t>O100822</t>
  </si>
  <si>
    <t>OI001459</t>
  </si>
  <si>
    <t>OI001460</t>
  </si>
  <si>
    <t>OI001461</t>
  </si>
  <si>
    <t>O100823</t>
  </si>
  <si>
    <t>OI001462</t>
  </si>
  <si>
    <t>O100824</t>
  </si>
  <si>
    <t>OI001463</t>
  </si>
  <si>
    <t>O100825</t>
  </si>
  <si>
    <t>OI001464</t>
  </si>
  <si>
    <t>OI001465</t>
  </si>
  <si>
    <t>OI001466</t>
  </si>
  <si>
    <t>O100826</t>
  </si>
  <si>
    <t>OI001467</t>
  </si>
  <si>
    <t>OI001468</t>
  </si>
  <si>
    <t>O100827</t>
  </si>
  <si>
    <t>OI001469</t>
  </si>
  <si>
    <t>OI001470</t>
  </si>
  <si>
    <t>O100828</t>
  </si>
  <si>
    <t>OI001471</t>
  </si>
  <si>
    <t>OI001472</t>
  </si>
  <si>
    <t>O100829</t>
  </si>
  <si>
    <t>OI001473</t>
  </si>
  <si>
    <t>OI001474</t>
  </si>
  <si>
    <t>O100830</t>
  </si>
  <si>
    <t>OI001475</t>
  </si>
  <si>
    <t>OI001476</t>
  </si>
  <si>
    <t>O100831</t>
  </si>
  <si>
    <t>OI001477</t>
  </si>
  <si>
    <t>OI001478</t>
  </si>
  <si>
    <t>O100832</t>
  </si>
  <si>
    <t>OI001479</t>
  </si>
  <si>
    <t>OI001480</t>
  </si>
  <si>
    <t>OI001481</t>
  </si>
  <si>
    <t>O100833</t>
  </si>
  <si>
    <t>OI001482</t>
  </si>
  <si>
    <t>O100834</t>
  </si>
  <si>
    <t>OI001483</t>
  </si>
  <si>
    <t>OI001484</t>
  </si>
  <si>
    <t>O100835</t>
  </si>
  <si>
    <t>OI001485</t>
  </si>
  <si>
    <t>O100836</t>
  </si>
  <si>
    <t>OI001486</t>
  </si>
  <si>
    <t>OI001487</t>
  </si>
  <si>
    <t>O100837</t>
  </si>
  <si>
    <t>OI001488</t>
  </si>
  <si>
    <t>O100838</t>
  </si>
  <si>
    <t>OI001489</t>
  </si>
  <si>
    <t>O100839</t>
  </si>
  <si>
    <t>OI001490</t>
  </si>
  <si>
    <t>OI001491</t>
  </si>
  <si>
    <t>O100840</t>
  </si>
  <si>
    <t>OI001492</t>
  </si>
  <si>
    <t>OI001493</t>
  </si>
  <si>
    <t>OI001494</t>
  </si>
  <si>
    <t>O100841</t>
  </si>
  <si>
    <t>OI001495</t>
  </si>
  <si>
    <t>O100842</t>
  </si>
  <si>
    <t>OI001496</t>
  </si>
  <si>
    <t>O100843</t>
  </si>
  <si>
    <t>OI001497</t>
  </si>
  <si>
    <t>O100844</t>
  </si>
  <si>
    <t>OI001498</t>
  </si>
  <si>
    <t>OI001499</t>
  </si>
  <si>
    <t>OI001500</t>
  </si>
  <si>
    <t>OI001501</t>
  </si>
  <si>
    <t>O100845</t>
  </si>
  <si>
    <t>OI001502</t>
  </si>
  <si>
    <t>O100846</t>
  </si>
  <si>
    <t>OI001503</t>
  </si>
  <si>
    <t>OI001504</t>
  </si>
  <si>
    <t>OI001505</t>
  </si>
  <si>
    <t>O100847</t>
  </si>
  <si>
    <t>OI001506</t>
  </si>
  <si>
    <t>O100848</t>
  </si>
  <si>
    <t>OI001507</t>
  </si>
  <si>
    <t>O100849</t>
  </si>
  <si>
    <t>OI001508</t>
  </si>
  <si>
    <t>OI001509</t>
  </si>
  <si>
    <t>O100850</t>
  </si>
  <si>
    <t>OI001510</t>
  </si>
  <si>
    <t>O100851</t>
  </si>
  <si>
    <t>OI001511</t>
  </si>
  <si>
    <t>O100852</t>
  </si>
  <si>
    <t>OI001512</t>
  </si>
  <si>
    <t>OI001513</t>
  </si>
  <si>
    <t>OI001514</t>
  </si>
  <si>
    <t>OI001515</t>
  </si>
  <si>
    <t>O100853</t>
  </si>
  <si>
    <t>OI001516</t>
  </si>
  <si>
    <t>O100854</t>
  </si>
  <si>
    <t>OI001517</t>
  </si>
  <si>
    <t>O100855</t>
  </si>
  <si>
    <t>OI001518</t>
  </si>
  <si>
    <t>O100856</t>
  </si>
  <si>
    <t>OI001519</t>
  </si>
  <si>
    <t>OI001520</t>
  </si>
  <si>
    <t>OI001521</t>
  </si>
  <si>
    <t>O100857</t>
  </si>
  <si>
    <t>OI001522</t>
  </si>
  <si>
    <t>OI001523</t>
  </si>
  <si>
    <t>O100858</t>
  </si>
  <si>
    <t>OI001524</t>
  </si>
  <si>
    <t>O100859</t>
  </si>
  <si>
    <t>OI001525</t>
  </si>
  <si>
    <t>O100860</t>
  </si>
  <si>
    <t>OI001526</t>
  </si>
  <si>
    <t>OI001527</t>
  </si>
  <si>
    <t>OI001528</t>
  </si>
  <si>
    <t>O100861</t>
  </si>
  <si>
    <t>OI001529</t>
  </si>
  <si>
    <t>OI001530</t>
  </si>
  <si>
    <t>OI001531</t>
  </si>
  <si>
    <t>O100862</t>
  </si>
  <si>
    <t>OI001532</t>
  </si>
  <si>
    <t>O100863</t>
  </si>
  <si>
    <t>OI001533</t>
  </si>
  <si>
    <t>O100864</t>
  </si>
  <si>
    <t>OI001534</t>
  </si>
  <si>
    <t>OI001535</t>
  </si>
  <si>
    <t>OI001536</t>
  </si>
  <si>
    <t>O100865</t>
  </si>
  <si>
    <t>OI001537</t>
  </si>
  <si>
    <t>OI001538</t>
  </si>
  <si>
    <t>O100866</t>
  </si>
  <si>
    <t>OI001539</t>
  </si>
  <si>
    <t>OI001540</t>
  </si>
  <si>
    <t>OI001541</t>
  </si>
  <si>
    <t>O100867</t>
  </si>
  <si>
    <t>OI001542</t>
  </si>
  <si>
    <t>OI001543</t>
  </si>
  <si>
    <t>O100868</t>
  </si>
  <si>
    <t>OI001544</t>
  </si>
  <si>
    <t>O100869</t>
  </si>
  <si>
    <t>OI001545</t>
  </si>
  <si>
    <t>O100870</t>
  </si>
  <si>
    <t>OI001546</t>
  </si>
  <si>
    <t>O100871</t>
  </si>
  <si>
    <t>OI001547</t>
  </si>
  <si>
    <t>O100872</t>
  </si>
  <si>
    <t>OI001548</t>
  </si>
  <si>
    <t>OI001549</t>
  </si>
  <si>
    <t>OI001550</t>
  </si>
  <si>
    <t>O100873</t>
  </si>
  <si>
    <t>OI001551</t>
  </si>
  <si>
    <t>O100874</t>
  </si>
  <si>
    <t>OI001552</t>
  </si>
  <si>
    <t>OI001553</t>
  </si>
  <si>
    <t>O100875</t>
  </si>
  <si>
    <t>OI001554</t>
  </si>
  <si>
    <t>O100876</t>
  </si>
  <si>
    <t>OI001555</t>
  </si>
  <si>
    <t>OI001556</t>
  </si>
  <si>
    <t>O100877</t>
  </si>
  <si>
    <t>OI001557</t>
  </si>
  <si>
    <t>OI001558</t>
  </si>
  <si>
    <t>O100878</t>
  </si>
  <si>
    <t>OI001559</t>
  </si>
  <si>
    <t>O100879</t>
  </si>
  <si>
    <t>OI001560</t>
  </si>
  <si>
    <t>OI001561</t>
  </si>
  <si>
    <t>O100880</t>
  </si>
  <si>
    <t>OI001562</t>
  </si>
  <si>
    <t>O100881</t>
  </si>
  <si>
    <t>OI001563</t>
  </si>
  <si>
    <t>OI001564</t>
  </si>
  <si>
    <t>OI001565</t>
  </si>
  <si>
    <t>O100882</t>
  </si>
  <si>
    <t>OI001566</t>
  </si>
  <si>
    <t>OI001567</t>
  </si>
  <si>
    <t>OI001568</t>
  </si>
  <si>
    <t>O100883</t>
  </si>
  <si>
    <t>OI001569</t>
  </si>
  <si>
    <t>O100884</t>
  </si>
  <si>
    <t>OI001570</t>
  </si>
  <si>
    <t>OI001571</t>
  </si>
  <si>
    <t>O100885</t>
  </si>
  <si>
    <t>OI001572</t>
  </si>
  <si>
    <t>OI001573</t>
  </si>
  <si>
    <t>O100886</t>
  </si>
  <si>
    <t>OI001574</t>
  </si>
  <si>
    <t>OI001575</t>
  </si>
  <si>
    <t>O100887</t>
  </si>
  <si>
    <t>OI001576</t>
  </si>
  <si>
    <t>O100888</t>
  </si>
  <si>
    <t>OI001577</t>
  </si>
  <si>
    <t>O100889</t>
  </si>
  <si>
    <t>OI001578</t>
  </si>
  <si>
    <t>OI001579</t>
  </si>
  <si>
    <t>OI001580</t>
  </si>
  <si>
    <t>OI001581</t>
  </si>
  <si>
    <t>O100890</t>
  </si>
  <si>
    <t>OI001582</t>
  </si>
  <si>
    <t>OI001583</t>
  </si>
  <si>
    <t>OI001584</t>
  </si>
  <si>
    <t>O100891</t>
  </si>
  <si>
    <t>OI001585</t>
  </si>
  <si>
    <t>OI001586</t>
  </si>
  <si>
    <t>O100892</t>
  </si>
  <si>
    <t>OI001587</t>
  </si>
  <si>
    <t>OI001588</t>
  </si>
  <si>
    <t>O100893</t>
  </si>
  <si>
    <t>OI001589</t>
  </si>
  <si>
    <t>O100894</t>
  </si>
  <si>
    <t>OI001590</t>
  </si>
  <si>
    <t>OI001591</t>
  </si>
  <si>
    <t>O100895</t>
  </si>
  <si>
    <t>OI001592</t>
  </si>
  <si>
    <t>OI001593</t>
  </si>
  <si>
    <t>OI001594</t>
  </si>
  <si>
    <t>O100896</t>
  </si>
  <si>
    <t>OI001595</t>
  </si>
  <si>
    <t>OI001596</t>
  </si>
  <si>
    <t>O100897</t>
  </si>
  <si>
    <t>OI001597</t>
  </si>
  <si>
    <t>OI001598</t>
  </si>
  <si>
    <t>O100898</t>
  </si>
  <si>
    <t>OI001599</t>
  </si>
  <si>
    <t>OI001600</t>
  </si>
  <si>
    <t>OI001601</t>
  </si>
  <si>
    <t>O100899</t>
  </si>
  <si>
    <t>OI001602</t>
  </si>
  <si>
    <t>O100900</t>
  </si>
  <si>
    <t>OI001603</t>
  </si>
  <si>
    <t>O100901</t>
  </si>
  <si>
    <t>OI001604</t>
  </si>
  <si>
    <t>OI001605</t>
  </si>
  <si>
    <t>O100902</t>
  </si>
  <si>
    <t>OI001606</t>
  </si>
  <si>
    <t>O100903</t>
  </si>
  <si>
    <t>OI001607</t>
  </si>
  <si>
    <t>O100904</t>
  </si>
  <si>
    <t>OI001608</t>
  </si>
  <si>
    <t>O100905</t>
  </si>
  <si>
    <t>OI001609</t>
  </si>
  <si>
    <t>OI001610</t>
  </si>
  <si>
    <t>OI001611</t>
  </si>
  <si>
    <t>O100906</t>
  </si>
  <si>
    <t>OI001612</t>
  </si>
  <si>
    <t>O100907</t>
  </si>
  <si>
    <t>OI001613</t>
  </si>
  <si>
    <t>OI001614</t>
  </si>
  <si>
    <t>O100908</t>
  </si>
  <si>
    <t>OI001615</t>
  </si>
  <si>
    <t>O100909</t>
  </si>
  <si>
    <t>OI001616</t>
  </si>
  <si>
    <t>O100910</t>
  </si>
  <si>
    <t>OI001617</t>
  </si>
  <si>
    <t>OI001618</t>
  </si>
  <si>
    <t>O100911</t>
  </si>
  <si>
    <t>OI001619</t>
  </si>
  <si>
    <t>O100912</t>
  </si>
  <si>
    <t>OI001620</t>
  </si>
  <si>
    <t>O100913</t>
  </si>
  <si>
    <t>OI001621</t>
  </si>
  <si>
    <t>O100914</t>
  </si>
  <si>
    <t>OI001622</t>
  </si>
  <si>
    <t>OI001623</t>
  </si>
  <si>
    <t>OI001624</t>
  </si>
  <si>
    <t>O100915</t>
  </si>
  <si>
    <t>OI001625</t>
  </si>
  <si>
    <t>O100916</t>
  </si>
  <si>
    <t>OI001626</t>
  </si>
  <si>
    <t>O100917</t>
  </si>
  <si>
    <t>OI001627</t>
  </si>
  <si>
    <t>O100918</t>
  </si>
  <si>
    <t>OI001628</t>
  </si>
  <si>
    <t>O100919</t>
  </si>
  <si>
    <t>OI001629</t>
  </si>
  <si>
    <t>O100920</t>
  </si>
  <si>
    <t>OI001630</t>
  </si>
  <si>
    <t>O100921</t>
  </si>
  <si>
    <t>OI001631</t>
  </si>
  <si>
    <t>OI001632</t>
  </si>
  <si>
    <t>O100922</t>
  </si>
  <si>
    <t>OI001633</t>
  </si>
  <si>
    <t>O100923</t>
  </si>
  <si>
    <t>OI001634</t>
  </si>
  <si>
    <t>OI001635</t>
  </si>
  <si>
    <t>O100924</t>
  </si>
  <si>
    <t>OI001636</t>
  </si>
  <si>
    <t>O100925</t>
  </si>
  <si>
    <t>OI001637</t>
  </si>
  <si>
    <t>OI001638</t>
  </si>
  <si>
    <t>OI001639</t>
  </si>
  <si>
    <t>O100926</t>
  </si>
  <si>
    <t>OI001640</t>
  </si>
  <si>
    <t>O100927</t>
  </si>
  <si>
    <t>OI001641</t>
  </si>
  <si>
    <t>O100928</t>
  </si>
  <si>
    <t>OI001642</t>
  </si>
  <si>
    <t>O100929</t>
  </si>
  <si>
    <t>OI001643</t>
  </si>
  <si>
    <t>O100930</t>
  </si>
  <si>
    <t>OI001644</t>
  </si>
  <si>
    <t>OI001645</t>
  </si>
  <si>
    <t>OI001646</t>
  </si>
  <si>
    <t>OI001647</t>
  </si>
  <si>
    <t>O100931</t>
  </si>
  <si>
    <t>OI001648</t>
  </si>
  <si>
    <t>O100932</t>
  </si>
  <si>
    <t>OI001649</t>
  </si>
  <si>
    <t>O100933</t>
  </si>
  <si>
    <t>OI001650</t>
  </si>
  <si>
    <t>OI001651</t>
  </si>
  <si>
    <t>O100934</t>
  </si>
  <si>
    <t>OI001652</t>
  </si>
  <si>
    <t>O100935</t>
  </si>
  <si>
    <t>OI001653</t>
  </si>
  <si>
    <t>O100936</t>
  </si>
  <si>
    <t>OI001654</t>
  </si>
  <si>
    <t>OI001655</t>
  </si>
  <si>
    <t>OI001656</t>
  </si>
  <si>
    <t>O100937</t>
  </si>
  <si>
    <t>OI001657</t>
  </si>
  <si>
    <t>O100938</t>
  </si>
  <si>
    <t>OI001658</t>
  </si>
  <si>
    <t>O100939</t>
  </si>
  <si>
    <t>OI001659</t>
  </si>
  <si>
    <t>O100940</t>
  </si>
  <si>
    <t>OI001660</t>
  </si>
  <si>
    <t>OI001661</t>
  </si>
  <si>
    <t>O100941</t>
  </si>
  <si>
    <t>OI001662</t>
  </si>
  <si>
    <t>OI001663</t>
  </si>
  <si>
    <t>O100942</t>
  </si>
  <si>
    <t>OI001664</t>
  </si>
  <si>
    <t>OI001665</t>
  </si>
  <si>
    <t>O100943</t>
  </si>
  <si>
    <t>OI001666</t>
  </si>
  <si>
    <t>O100944</t>
  </si>
  <si>
    <t>OI001667</t>
  </si>
  <si>
    <t>OI001668</t>
  </si>
  <si>
    <t>O100945</t>
  </si>
  <si>
    <t>OI001669</t>
  </si>
  <si>
    <t>OI001670</t>
  </si>
  <si>
    <t>O100946</t>
  </si>
  <si>
    <t>OI001671</t>
  </si>
  <si>
    <t>OI001672</t>
  </si>
  <si>
    <t>O100947</t>
  </si>
  <si>
    <t>OI001673</t>
  </si>
  <si>
    <t>O100948</t>
  </si>
  <si>
    <t>OI001674</t>
  </si>
  <si>
    <t>O100949</t>
  </si>
  <si>
    <t>OI001675</t>
  </si>
  <si>
    <t>O100950</t>
  </si>
  <si>
    <t>OI001676</t>
  </si>
  <si>
    <t>OI001677</t>
  </si>
  <si>
    <t>O100951</t>
  </si>
  <si>
    <t>OI001678</t>
  </si>
  <si>
    <t>OI001679</t>
  </si>
  <si>
    <t>OI001680</t>
  </si>
  <si>
    <t>O100952</t>
  </si>
  <si>
    <t>OI001681</t>
  </si>
  <si>
    <t>O100953</t>
  </si>
  <si>
    <t>OI001682</t>
  </si>
  <si>
    <t>O100954</t>
  </si>
  <si>
    <t>OI001683</t>
  </si>
  <si>
    <t>OI001684</t>
  </si>
  <si>
    <t>O100955</t>
  </si>
  <si>
    <t>OI001685</t>
  </si>
  <si>
    <t>O100956</t>
  </si>
  <si>
    <t>OI001686</t>
  </si>
  <si>
    <t>OI001687</t>
  </si>
  <si>
    <t>OI001688</t>
  </si>
  <si>
    <t>O100957</t>
  </si>
  <si>
    <t>OI001689</t>
  </si>
  <si>
    <t>O100958</t>
  </si>
  <si>
    <t>OI001690</t>
  </si>
  <si>
    <t>OI001691</t>
  </si>
  <si>
    <t>O100959</t>
  </si>
  <si>
    <t>OI001692</t>
  </si>
  <si>
    <t>OI001693</t>
  </si>
  <si>
    <t>OI001694</t>
  </si>
  <si>
    <t>OI001695</t>
  </si>
  <si>
    <t>O100960</t>
  </si>
  <si>
    <t>OI001696</t>
  </si>
  <si>
    <t>O100961</t>
  </si>
  <si>
    <t>OI001697</t>
  </si>
  <si>
    <t>OI001698</t>
  </si>
  <si>
    <t>O100962</t>
  </si>
  <si>
    <t>OI001699</t>
  </si>
  <si>
    <t>O100963</t>
  </si>
  <si>
    <t>OI001700</t>
  </si>
  <si>
    <t>OI001701</t>
  </si>
  <si>
    <t>OI001702</t>
  </si>
  <si>
    <t>O100964</t>
  </si>
  <si>
    <t>OI001703</t>
  </si>
  <si>
    <t>OI001704</t>
  </si>
  <si>
    <t>O100965</t>
  </si>
  <si>
    <t>OI001705</t>
  </si>
  <si>
    <t>O100966</t>
  </si>
  <si>
    <t>OI001706</t>
  </si>
  <si>
    <t>O100967</t>
  </si>
  <si>
    <t>OI001707</t>
  </si>
  <si>
    <t>OI001708</t>
  </si>
  <si>
    <t>O100968</t>
  </si>
  <si>
    <t>OI001709</t>
  </si>
  <si>
    <t>O100969</t>
  </si>
  <si>
    <t>OI001710</t>
  </si>
  <si>
    <t>OI001711</t>
  </si>
  <si>
    <t>O100970</t>
  </si>
  <si>
    <t>OI001712</t>
  </si>
  <si>
    <t>OI001713</t>
  </si>
  <si>
    <t>OI001714</t>
  </si>
  <si>
    <t>O100971</t>
  </si>
  <si>
    <t>OI001715</t>
  </si>
  <si>
    <t>O100972</t>
  </si>
  <si>
    <t>OI001716</t>
  </si>
  <si>
    <t>OI001717</t>
  </si>
  <si>
    <t>O100973</t>
  </si>
  <si>
    <t>OI001718</t>
  </si>
  <si>
    <t>O100974</t>
  </si>
  <si>
    <t>OI001719</t>
  </si>
  <si>
    <t>OI001720</t>
  </si>
  <si>
    <t>O100975</t>
  </si>
  <si>
    <t>OI001721</t>
  </si>
  <si>
    <t>O100976</t>
  </si>
  <si>
    <t>OI001722</t>
  </si>
  <si>
    <t>OI001723</t>
  </si>
  <si>
    <t>OI001724</t>
  </si>
  <si>
    <t>OI001725</t>
  </si>
  <si>
    <t>O100977</t>
  </si>
  <si>
    <t>OI001726</t>
  </si>
  <si>
    <t>OI001727</t>
  </si>
  <si>
    <t>OI001728</t>
  </si>
  <si>
    <t>O100978</t>
  </si>
  <si>
    <t>OI001729</t>
  </si>
  <si>
    <t>O100979</t>
  </si>
  <si>
    <t>OI001730</t>
  </si>
  <si>
    <t>O100980</t>
  </si>
  <si>
    <t>OI001731</t>
  </si>
  <si>
    <t>O100981</t>
  </si>
  <si>
    <t>OI001732</t>
  </si>
  <si>
    <t>O100982</t>
  </si>
  <si>
    <t>OI001733</t>
  </si>
  <si>
    <t>O100983</t>
  </si>
  <si>
    <t>OI001734</t>
  </si>
  <si>
    <t>OI001735</t>
  </si>
  <si>
    <t>OI001736</t>
  </si>
  <si>
    <t>O100984</t>
  </si>
  <si>
    <t>OI001737</t>
  </si>
  <si>
    <t>O100985</t>
  </si>
  <si>
    <t>OI001738</t>
  </si>
  <si>
    <t>O100986</t>
  </si>
  <si>
    <t>OI001739</t>
  </si>
  <si>
    <t>O100987</t>
  </si>
  <si>
    <t>OI001740</t>
  </si>
  <si>
    <t>O100988</t>
  </si>
  <si>
    <t>OI001741</t>
  </si>
  <si>
    <t>O100989</t>
  </si>
  <si>
    <t>OI001742</t>
  </si>
  <si>
    <t>OI001743</t>
  </si>
  <si>
    <t>OI001744</t>
  </si>
  <si>
    <t>O100990</t>
  </si>
  <si>
    <t>OI001745</t>
  </si>
  <si>
    <t>OI001746</t>
  </si>
  <si>
    <t>O100991</t>
  </si>
  <si>
    <t>OI001747</t>
  </si>
  <si>
    <t>O100992</t>
  </si>
  <si>
    <t>OI001748</t>
  </si>
  <si>
    <t>O100993</t>
  </si>
  <si>
    <t>OI001749</t>
  </si>
  <si>
    <t>O100994</t>
  </si>
  <si>
    <t>OI001750</t>
  </si>
  <si>
    <t>OI001751</t>
  </si>
  <si>
    <t>O100995</t>
  </si>
  <si>
    <t>OI001752</t>
  </si>
  <si>
    <t>O100996</t>
  </si>
  <si>
    <t>OI001753</t>
  </si>
  <si>
    <t>O100997</t>
  </si>
  <si>
    <t>OI001754</t>
  </si>
  <si>
    <t>O100998</t>
  </si>
  <si>
    <t>OI001755</t>
  </si>
  <si>
    <t>OI001756</t>
  </si>
  <si>
    <t>O100999</t>
  </si>
  <si>
    <t>OI001757</t>
  </si>
  <si>
    <t>O101000</t>
  </si>
  <si>
    <t>OI001758</t>
  </si>
  <si>
    <t>OI001759</t>
  </si>
  <si>
    <t>O101001</t>
  </si>
  <si>
    <t>OI001760</t>
  </si>
  <si>
    <t>OI001761</t>
  </si>
  <si>
    <t>OI001762</t>
  </si>
  <si>
    <t>O101002</t>
  </si>
  <si>
    <t>OI001763</t>
  </si>
  <si>
    <t>OI001764</t>
  </si>
  <si>
    <t>OI001765</t>
  </si>
  <si>
    <t>O101003</t>
  </si>
  <si>
    <t>OI001766</t>
  </si>
  <si>
    <t>OI001767</t>
  </si>
  <si>
    <t>OI001768</t>
  </si>
  <si>
    <t>O101004</t>
  </si>
  <si>
    <t>OI001769</t>
  </si>
  <si>
    <t>O101005</t>
  </si>
  <si>
    <t>OI001770</t>
  </si>
  <si>
    <t>OI001771</t>
  </si>
  <si>
    <t>O101006</t>
  </si>
  <si>
    <t>OI001772</t>
  </si>
  <si>
    <t>O101007</t>
  </si>
  <si>
    <t>OI001773</t>
  </si>
  <si>
    <t>O101008</t>
  </si>
  <si>
    <t>OI001774</t>
  </si>
  <si>
    <t>O101009</t>
  </si>
  <si>
    <t>OI001775</t>
  </si>
  <si>
    <t>O101010</t>
  </si>
  <si>
    <t>OI001776</t>
  </si>
  <si>
    <t>OI001777</t>
  </si>
  <si>
    <t>O101011</t>
  </si>
  <si>
    <t>OI001778</t>
  </si>
  <si>
    <t>O101012</t>
  </si>
  <si>
    <t>OI001779</t>
  </si>
  <si>
    <t>O101013</t>
  </si>
  <si>
    <t>OI001780</t>
  </si>
  <si>
    <t>O101014</t>
  </si>
  <si>
    <t>OI001781</t>
  </si>
  <si>
    <t>O101015</t>
  </si>
  <si>
    <t>OI001782</t>
  </si>
  <si>
    <t>OI001783</t>
  </si>
  <si>
    <t>O101016</t>
  </si>
  <si>
    <t>OI001784</t>
  </si>
  <si>
    <t>OI001785</t>
  </si>
  <si>
    <t>O101017</t>
  </si>
  <si>
    <t>OI001786</t>
  </si>
  <si>
    <t>OI001787</t>
  </si>
  <si>
    <t>OI001788</t>
  </si>
  <si>
    <t>O101018</t>
  </si>
  <si>
    <t>OI001789</t>
  </si>
  <si>
    <t>O101019</t>
  </si>
  <si>
    <t>OI001790</t>
  </si>
  <si>
    <t>OI001791</t>
  </si>
  <si>
    <t>O101020</t>
  </si>
  <si>
    <t>OI001792</t>
  </si>
  <si>
    <t>O101021</t>
  </si>
  <si>
    <t>OI001793</t>
  </si>
  <si>
    <t>O101022</t>
  </si>
  <si>
    <t>OI001794</t>
  </si>
  <si>
    <t>OI001795</t>
  </si>
  <si>
    <t>O101023</t>
  </si>
  <si>
    <t>OI001796</t>
  </si>
  <si>
    <t>OI001797</t>
  </si>
  <si>
    <t>O101024</t>
  </si>
  <si>
    <t>OI001798</t>
  </si>
  <si>
    <t>O101025</t>
  </si>
  <si>
    <t>OI001799</t>
  </si>
  <si>
    <t>OI001800</t>
  </si>
  <si>
    <t>O101026</t>
  </si>
  <si>
    <t>OI001801</t>
  </si>
  <si>
    <t>O101027</t>
  </si>
  <si>
    <t>OI001802</t>
  </si>
  <si>
    <t>OI001803</t>
  </si>
  <si>
    <t>O101028</t>
  </si>
  <si>
    <t>OI001804</t>
  </si>
  <si>
    <t>O101029</t>
  </si>
  <si>
    <t>OI001805</t>
  </si>
  <si>
    <t>O101030</t>
  </si>
  <si>
    <t>OI001806</t>
  </si>
  <si>
    <t>OI001807</t>
  </si>
  <si>
    <t>OI001808</t>
  </si>
  <si>
    <t>O101031</t>
  </si>
  <si>
    <t>OI001809</t>
  </si>
  <si>
    <t>O101032</t>
  </si>
  <si>
    <t>OI001810</t>
  </si>
  <si>
    <t>O101033</t>
  </si>
  <si>
    <t>OI001811</t>
  </si>
  <si>
    <t>O101034</t>
  </si>
  <si>
    <t>OI001812</t>
  </si>
  <si>
    <t>O101035</t>
  </si>
  <si>
    <t>OI001813</t>
  </si>
  <si>
    <t>OI001814</t>
  </si>
  <si>
    <t>OI001815</t>
  </si>
  <si>
    <t>OI001816</t>
  </si>
  <si>
    <t>O101036</t>
  </si>
  <si>
    <t>OI001817</t>
  </si>
  <si>
    <t>OI001818</t>
  </si>
  <si>
    <t>OI001819</t>
  </si>
  <si>
    <t>O101037</t>
  </si>
  <si>
    <t>OI001820</t>
  </si>
  <si>
    <t>OI001821</t>
  </si>
  <si>
    <t>OI001822</t>
  </si>
  <si>
    <t>O101038</t>
  </si>
  <si>
    <t>OI001823</t>
  </si>
  <si>
    <t>O101039</t>
  </si>
  <si>
    <t>OI001824</t>
  </si>
  <si>
    <t>O101040</t>
  </si>
  <si>
    <t>OI001825</t>
  </si>
  <si>
    <t>OI001826</t>
  </si>
  <si>
    <t>O101041</t>
  </si>
  <si>
    <t>OI001827</t>
  </si>
  <si>
    <t>O101042</t>
  </si>
  <si>
    <t>OI001828</t>
  </si>
  <si>
    <t>O101043</t>
  </si>
  <si>
    <t>OI001829</t>
  </si>
  <si>
    <t>OI001830</t>
  </si>
  <si>
    <t>O101044</t>
  </si>
  <si>
    <t>OI001831</t>
  </si>
  <si>
    <t>OI001832</t>
  </si>
  <si>
    <t>O101045</t>
  </si>
  <si>
    <t>OI001833</t>
  </si>
  <si>
    <t>O101046</t>
  </si>
  <si>
    <t>OI001834</t>
  </si>
  <si>
    <t>O101047</t>
  </si>
  <si>
    <t>OI001835</t>
  </si>
  <si>
    <t>OI001836</t>
  </si>
  <si>
    <t>O101048</t>
  </si>
  <si>
    <t>OI001837</t>
  </si>
  <si>
    <t>OI001838</t>
  </si>
  <si>
    <t>O101049</t>
  </si>
  <si>
    <t>OI001839</t>
  </si>
  <si>
    <t>OI001840</t>
  </si>
  <si>
    <t>O101050</t>
  </si>
  <si>
    <t>OI001841</t>
  </si>
  <si>
    <t>OI001842</t>
  </si>
  <si>
    <t>OI001843</t>
  </si>
  <si>
    <t>O101051</t>
  </si>
  <si>
    <t>OI001844</t>
  </si>
  <si>
    <t>O101052</t>
  </si>
  <si>
    <t>OI001845</t>
  </si>
  <si>
    <t>OI001846</t>
  </si>
  <si>
    <t>OI001847</t>
  </si>
  <si>
    <t>OI001848</t>
  </si>
  <si>
    <t>O101053</t>
  </si>
  <si>
    <t>OI001849</t>
  </si>
  <si>
    <t>O101054</t>
  </si>
  <si>
    <t>OI001850</t>
  </si>
  <si>
    <t>OI001851</t>
  </si>
  <si>
    <t>O101055</t>
  </si>
  <si>
    <t>OI001852</t>
  </si>
  <si>
    <t>OI001853</t>
  </si>
  <si>
    <t>O101056</t>
  </si>
  <si>
    <t>OI001854</t>
  </si>
  <si>
    <t>OI001855</t>
  </si>
  <si>
    <t>OI001856</t>
  </si>
  <si>
    <t>O101057</t>
  </si>
  <si>
    <t>OI001857</t>
  </si>
  <si>
    <t>O101058</t>
  </si>
  <si>
    <t>OI001858</t>
  </si>
  <si>
    <t>OI001859</t>
  </si>
  <si>
    <t>OI001860</t>
  </si>
  <si>
    <t>OI001861</t>
  </si>
  <si>
    <t>O101059</t>
  </si>
  <si>
    <t>OI001862</t>
  </si>
  <si>
    <t>O101060</t>
  </si>
  <si>
    <t>OI001863</t>
  </si>
  <si>
    <t>OI001864</t>
  </si>
  <si>
    <t>OI001865</t>
  </si>
  <si>
    <t>O101061</t>
  </si>
  <si>
    <t>OI001866</t>
  </si>
  <si>
    <t>OI001867</t>
  </si>
  <si>
    <t>O101062</t>
  </si>
  <si>
    <t>OI001868</t>
  </si>
  <si>
    <t>O101063</t>
  </si>
  <si>
    <t>OI001869</t>
  </si>
  <si>
    <t>O101064</t>
  </si>
  <si>
    <t>OI001870</t>
  </si>
  <si>
    <t>O101065</t>
  </si>
  <si>
    <t>OI001871</t>
  </si>
  <si>
    <t>OI001872</t>
  </si>
  <si>
    <t>O101066</t>
  </si>
  <si>
    <t>OI001873</t>
  </si>
  <si>
    <t>O101067</t>
  </si>
  <si>
    <t>OI001874</t>
  </si>
  <si>
    <t>OI001875</t>
  </si>
  <si>
    <t>OI001876</t>
  </si>
  <si>
    <t>O101068</t>
  </si>
  <si>
    <t>OI001877</t>
  </si>
  <si>
    <t>O101069</t>
  </si>
  <si>
    <t>OI001878</t>
  </si>
  <si>
    <t>O101070</t>
  </si>
  <si>
    <t>OI001879</t>
  </si>
  <si>
    <t>OI001880</t>
  </si>
  <si>
    <t>OI001881</t>
  </si>
  <si>
    <t>O101071</t>
  </si>
  <si>
    <t>OI001882</t>
  </si>
  <si>
    <t>OI001883</t>
  </si>
  <si>
    <t>O101072</t>
  </si>
  <si>
    <t>OI001884</t>
  </si>
  <si>
    <t>OI001885</t>
  </si>
  <si>
    <t>O101073</t>
  </si>
  <si>
    <t>OI001886</t>
  </si>
  <si>
    <t>O101074</t>
  </si>
  <si>
    <t>OI001887</t>
  </si>
  <si>
    <t>O101075</t>
  </si>
  <si>
    <t>OI001888</t>
  </si>
  <si>
    <t>OI001889</t>
  </si>
  <si>
    <t>OI001890</t>
  </si>
  <si>
    <t>O101076</t>
  </si>
  <si>
    <t>OI001891</t>
  </si>
  <si>
    <t>OI001892</t>
  </si>
  <si>
    <t>O101077</t>
  </si>
  <si>
    <t>OI001893</t>
  </si>
  <si>
    <t>O101078</t>
  </si>
  <si>
    <t>OI001894</t>
  </si>
  <si>
    <t>OI001895</t>
  </si>
  <si>
    <t>OI001896</t>
  </si>
  <si>
    <t>O101079</t>
  </si>
  <si>
    <t>OI001897</t>
  </si>
  <si>
    <t>OI001898</t>
  </si>
  <si>
    <t>OI001899</t>
  </si>
  <si>
    <t>O101080</t>
  </si>
  <si>
    <t>OI001900</t>
  </si>
  <si>
    <t>O101081</t>
  </si>
  <si>
    <t>OI001901</t>
  </si>
  <si>
    <t>OI001902</t>
  </si>
  <si>
    <t>O101082</t>
  </si>
  <si>
    <t>OI001903</t>
  </si>
  <si>
    <t>OI001904</t>
  </si>
  <si>
    <t>O101083</t>
  </si>
  <si>
    <t>OI001905</t>
  </si>
  <si>
    <t>O101084</t>
  </si>
  <si>
    <t>OI001906</t>
  </si>
  <si>
    <t>OI001907</t>
  </si>
  <si>
    <t>OI001908</t>
  </si>
  <si>
    <t>O101085</t>
  </si>
  <si>
    <t>OI001909</t>
  </si>
  <si>
    <t>O101086</t>
  </si>
  <si>
    <t>OI001910</t>
  </si>
  <si>
    <t>OI001911</t>
  </si>
  <si>
    <t>O101087</t>
  </si>
  <si>
    <t>OI001912</t>
  </si>
  <si>
    <t>OI001913</t>
  </si>
  <si>
    <t>O101088</t>
  </si>
  <si>
    <t>OI001914</t>
  </si>
  <si>
    <t>OI001915</t>
  </si>
  <si>
    <t>O101089</t>
  </si>
  <si>
    <t>OI001916</t>
  </si>
  <si>
    <t>O101090</t>
  </si>
  <si>
    <t>OI001917</t>
  </si>
  <si>
    <t>O101091</t>
  </si>
  <si>
    <t>OI001918</t>
  </si>
  <si>
    <t>OI001919</t>
  </si>
  <si>
    <t>O101092</t>
  </si>
  <si>
    <t>OI001920</t>
  </si>
  <si>
    <t>OI001921</t>
  </si>
  <si>
    <t>O101093</t>
  </si>
  <si>
    <t>OI001922</t>
  </si>
  <si>
    <t>O101094</t>
  </si>
  <si>
    <t>OI001923</t>
  </si>
  <si>
    <t>O101095</t>
  </si>
  <si>
    <t>OI001924</t>
  </si>
  <si>
    <t>OI001925</t>
  </si>
  <si>
    <t>OI001926</t>
  </si>
  <si>
    <t>OI001927</t>
  </si>
  <si>
    <t>O101096</t>
  </si>
  <si>
    <t>OI001928</t>
  </si>
  <si>
    <t>O101097</t>
  </si>
  <si>
    <t>OI001929</t>
  </si>
  <si>
    <t>OI001930</t>
  </si>
  <si>
    <t>OI001931</t>
  </si>
  <si>
    <t>O101098</t>
  </si>
  <si>
    <t>OI001932</t>
  </si>
  <si>
    <t>O101099</t>
  </si>
  <si>
    <t>OI001933</t>
  </si>
  <si>
    <t>O101100</t>
  </si>
  <si>
    <t>OI001934</t>
  </si>
  <si>
    <t>OI001935</t>
  </si>
  <si>
    <t>O101101</t>
  </si>
  <si>
    <t>OI001936</t>
  </si>
  <si>
    <t>OI001937</t>
  </si>
  <si>
    <t>O101102</t>
  </si>
  <si>
    <t>OI001938</t>
  </si>
  <si>
    <t>OI001939</t>
  </si>
  <si>
    <t>OI001940</t>
  </si>
  <si>
    <t>O101103</t>
  </si>
  <si>
    <t>OI001941</t>
  </si>
  <si>
    <t>OI001942</t>
  </si>
  <si>
    <t>O101104</t>
  </si>
  <si>
    <t>OI001943</t>
  </si>
  <si>
    <t>O101105</t>
  </si>
  <si>
    <t>OI001944</t>
  </si>
  <si>
    <t>OI001945</t>
  </si>
  <si>
    <t>O101106</t>
  </si>
  <si>
    <t>OI001946</t>
  </si>
  <si>
    <t>OI001947</t>
  </si>
  <si>
    <t>OI001948</t>
  </si>
  <si>
    <t>O101107</t>
  </si>
  <si>
    <t>OI001949</t>
  </si>
  <si>
    <t>O101108</t>
  </si>
  <si>
    <t>OI001950</t>
  </si>
  <si>
    <t>O101109</t>
  </si>
  <si>
    <t>OI001951</t>
  </si>
  <si>
    <t>OI001952</t>
  </si>
  <si>
    <t>O101110</t>
  </si>
  <si>
    <t>OI001953</t>
  </si>
  <si>
    <t>OI001954</t>
  </si>
  <si>
    <t>O101111</t>
  </si>
  <si>
    <t>OI001955</t>
  </si>
  <si>
    <t>OI001956</t>
  </si>
  <si>
    <t>O101112</t>
  </si>
  <si>
    <t>OI001957</t>
  </si>
  <si>
    <t>O101113</t>
  </si>
  <si>
    <t>OI001958</t>
  </si>
  <si>
    <t>O101114</t>
  </si>
  <si>
    <t>OI001959</t>
  </si>
  <si>
    <t>O101115</t>
  </si>
  <si>
    <t>OI001960</t>
  </si>
  <si>
    <t>O101116</t>
  </si>
  <si>
    <t>OI001961</t>
  </si>
  <si>
    <t>OI001962</t>
  </si>
  <si>
    <t>O101117</t>
  </si>
  <si>
    <t>OI001963</t>
  </si>
  <si>
    <t>OI001964</t>
  </si>
  <si>
    <t>O101118</t>
  </si>
  <si>
    <t>OI001965</t>
  </si>
  <si>
    <t>OI001966</t>
  </si>
  <si>
    <t>O101119</t>
  </si>
  <si>
    <t>OI001967</t>
  </si>
  <si>
    <t>OI001968</t>
  </si>
  <si>
    <t>OI001969</t>
  </si>
  <si>
    <t>OI001970</t>
  </si>
  <si>
    <t>O101120</t>
  </si>
  <si>
    <t>OI001971</t>
  </si>
  <si>
    <t>O101121</t>
  </si>
  <si>
    <t>OI001972</t>
  </si>
  <si>
    <t>OI001973</t>
  </si>
  <si>
    <t>OI001974</t>
  </si>
  <si>
    <t>O101122</t>
  </si>
  <si>
    <t>OI001975</t>
  </si>
  <si>
    <t>O101123</t>
  </si>
  <si>
    <t>OI001976</t>
  </si>
  <si>
    <t>OI001977</t>
  </si>
  <si>
    <t>O101124</t>
  </si>
  <si>
    <t>OI001978</t>
  </si>
  <si>
    <t>OI001979</t>
  </si>
  <si>
    <t>O101125</t>
  </si>
  <si>
    <t>OI001980</t>
  </si>
  <si>
    <t>OI001981</t>
  </si>
  <si>
    <t>O101126</t>
  </si>
  <si>
    <t>OI001982</t>
  </si>
  <si>
    <t>OI001983</t>
  </si>
  <si>
    <t>OI001984</t>
  </si>
  <si>
    <t>OI001985</t>
  </si>
  <si>
    <t>O101127</t>
  </si>
  <si>
    <t>OI001986</t>
  </si>
  <si>
    <t>O101128</t>
  </si>
  <si>
    <t>OI001987</t>
  </si>
  <si>
    <t>OI001988</t>
  </si>
  <si>
    <t>OI001989</t>
  </si>
  <si>
    <t>O101129</t>
  </si>
  <si>
    <t>OI001990</t>
  </si>
  <si>
    <t>O101130</t>
  </si>
  <si>
    <t>OI001991</t>
  </si>
  <si>
    <t>O101131</t>
  </si>
  <si>
    <t>OI001992</t>
  </si>
  <si>
    <t>OI001993</t>
  </si>
  <si>
    <t>O101132</t>
  </si>
  <si>
    <t>OI001994</t>
  </si>
  <si>
    <t>O101133</t>
  </si>
  <si>
    <t>OI001995</t>
  </si>
  <si>
    <t>O101134</t>
  </si>
  <si>
    <t>OI001996</t>
  </si>
  <si>
    <t>OI001997</t>
  </si>
  <si>
    <t>O101135</t>
  </si>
  <si>
    <t>OI001998</t>
  </si>
  <si>
    <t>OI001999</t>
  </si>
  <si>
    <t>O101136</t>
  </si>
  <si>
    <t>OI002000</t>
  </si>
  <si>
    <t>OI002001</t>
  </si>
  <si>
    <t>O101137</t>
  </si>
  <si>
    <t>OI002002</t>
  </si>
  <si>
    <t>O101138</t>
  </si>
  <si>
    <t>OI002003</t>
  </si>
  <si>
    <t>O101139</t>
  </si>
  <si>
    <t>OI002004</t>
  </si>
  <si>
    <t>OI002005</t>
  </si>
  <si>
    <t>OI002006</t>
  </si>
  <si>
    <t>OI002007</t>
  </si>
  <si>
    <t>O101140</t>
  </si>
  <si>
    <t>OI002008</t>
  </si>
  <si>
    <t>O101141</t>
  </si>
  <si>
    <t>OI002009</t>
  </si>
  <si>
    <t>OI002010</t>
  </si>
  <si>
    <t>OI002011</t>
  </si>
  <si>
    <t>O101142</t>
  </si>
  <si>
    <t>OI002012</t>
  </si>
  <si>
    <t>O101143</t>
  </si>
  <si>
    <t>OI002013</t>
  </si>
  <si>
    <t>O101144</t>
  </si>
  <si>
    <t>OI002014</t>
  </si>
  <si>
    <t>OI002015</t>
  </si>
  <si>
    <t>OI002016</t>
  </si>
  <si>
    <t>O101145</t>
  </si>
  <si>
    <t>OI002017</t>
  </si>
  <si>
    <t>OI002018</t>
  </si>
  <si>
    <t>O101146</t>
  </si>
  <si>
    <t>OI002019</t>
  </si>
  <si>
    <t>OI002020</t>
  </si>
  <si>
    <t>O101147</t>
  </si>
  <si>
    <t>OI002021</t>
  </si>
  <si>
    <t>O101148</t>
  </si>
  <si>
    <t>OI002022</t>
  </si>
  <si>
    <t>OI002023</t>
  </si>
  <si>
    <t>OI002024</t>
  </si>
  <si>
    <t>O101149</t>
  </si>
  <si>
    <t>OI002025</t>
  </si>
  <si>
    <t>OI002026</t>
  </si>
  <si>
    <t>O101150</t>
  </si>
  <si>
    <t>OI002027</t>
  </si>
  <si>
    <t>O101151</t>
  </si>
  <si>
    <t>OI002028</t>
  </si>
  <si>
    <t>OI002029</t>
  </si>
  <si>
    <t>OI002030</t>
  </si>
  <si>
    <t>O101152</t>
  </si>
  <si>
    <t>OI002031</t>
  </si>
  <si>
    <t>O101153</t>
  </si>
  <si>
    <t>OI002032</t>
  </si>
  <si>
    <t>OI002033</t>
  </si>
  <si>
    <t>O101154</t>
  </si>
  <si>
    <t>OI002034</t>
  </si>
  <si>
    <t>OI002035</t>
  </si>
  <si>
    <t>O101155</t>
  </si>
  <si>
    <t>OI002036</t>
  </si>
  <si>
    <t>OI002037</t>
  </si>
  <si>
    <t>O101156</t>
  </si>
  <si>
    <t>OI002038</t>
  </si>
  <si>
    <t>OI002039</t>
  </si>
  <si>
    <t>OI002040</t>
  </si>
  <si>
    <t>OI002041</t>
  </si>
  <si>
    <t>O101157</t>
  </si>
  <si>
    <t>OI002042</t>
  </si>
  <si>
    <t>OI002043</t>
  </si>
  <si>
    <t>O101158</t>
  </si>
  <si>
    <t>OI002044</t>
  </si>
  <si>
    <t>OI002045</t>
  </si>
  <si>
    <t>O101159</t>
  </si>
  <si>
    <t>OI002046</t>
  </si>
  <si>
    <t>O101160</t>
  </si>
  <si>
    <t>OI002047</t>
  </si>
  <si>
    <t>O101161</t>
  </si>
  <si>
    <t>OI002048</t>
  </si>
  <si>
    <t>OI002049</t>
  </si>
  <si>
    <t>O101162</t>
  </si>
  <si>
    <t>OI002050</t>
  </si>
  <si>
    <t>OI002051</t>
  </si>
  <si>
    <t>OI002052</t>
  </si>
  <si>
    <t>O101163</t>
  </si>
  <si>
    <t>OI002053</t>
  </si>
  <si>
    <t>OI002054</t>
  </si>
  <si>
    <t>OI002055</t>
  </si>
  <si>
    <t>O101164</t>
  </si>
  <si>
    <t>OI002056</t>
  </si>
  <si>
    <t>OI002057</t>
  </si>
  <si>
    <t>OI002058</t>
  </si>
  <si>
    <t>OI002059</t>
  </si>
  <si>
    <t>O101165</t>
  </si>
  <si>
    <t>OI002060</t>
  </si>
  <si>
    <t>O101166</t>
  </si>
  <si>
    <t>OI002061</t>
  </si>
  <si>
    <t>OI002062</t>
  </si>
  <si>
    <t>O101167</t>
  </si>
  <si>
    <t>OI002063</t>
  </si>
  <si>
    <t>OI002064</t>
  </si>
  <si>
    <t>OI002065</t>
  </si>
  <si>
    <t>OI002066</t>
  </si>
  <si>
    <t>O101168</t>
  </si>
  <si>
    <t>OI002067</t>
  </si>
  <si>
    <t>OI002068</t>
  </si>
  <si>
    <t>O101169</t>
  </si>
  <si>
    <t>OI002069</t>
  </si>
  <si>
    <t>O101170</t>
  </si>
  <si>
    <t>OI002070</t>
  </si>
  <si>
    <t>OI002071</t>
  </si>
  <si>
    <t>OI002072</t>
  </si>
  <si>
    <t>O101171</t>
  </si>
  <si>
    <t>OI002073</t>
  </si>
  <si>
    <t>O101172</t>
  </si>
  <si>
    <t>OI002074</t>
  </si>
  <si>
    <t>O101173</t>
  </si>
  <si>
    <t>OI002075</t>
  </si>
  <si>
    <t>OI002076</t>
  </si>
  <si>
    <t>OI002077</t>
  </si>
  <si>
    <t>OI002078</t>
  </si>
  <si>
    <t>O101174</t>
  </si>
  <si>
    <t>OI002079</t>
  </si>
  <si>
    <t>OI002080</t>
  </si>
  <si>
    <t>OI002081</t>
  </si>
  <si>
    <t>O101175</t>
  </si>
  <si>
    <t>OI002082</t>
  </si>
  <si>
    <t>OI002083</t>
  </si>
  <si>
    <t>OI002084</t>
  </si>
  <si>
    <t>O101176</t>
  </si>
  <si>
    <t>OI002085</t>
  </si>
  <si>
    <t>O101177</t>
  </si>
  <si>
    <t>OI002086</t>
  </si>
  <si>
    <t>OI002087</t>
  </si>
  <si>
    <t>O101178</t>
  </si>
  <si>
    <t>OI002088</t>
  </si>
  <si>
    <t>O101179</t>
  </si>
  <si>
    <t>OI002089</t>
  </si>
  <si>
    <t>OI002090</t>
  </si>
  <si>
    <t>OI002091</t>
  </si>
  <si>
    <t>O101180</t>
  </si>
  <si>
    <t>OI002092</t>
  </si>
  <si>
    <t>OI002093</t>
  </si>
  <si>
    <t>O101181</t>
  </si>
  <si>
    <t>OI002094</t>
  </si>
  <si>
    <t>OI002095</t>
  </si>
  <si>
    <t>O101182</t>
  </si>
  <si>
    <t>OI002096</t>
  </si>
  <si>
    <t>OI002097</t>
  </si>
  <si>
    <t>OI002098</t>
  </si>
  <si>
    <t>O101183</t>
  </si>
  <si>
    <t>OI002099</t>
  </si>
  <si>
    <t>OI002100</t>
  </si>
  <si>
    <t>O101184</t>
  </si>
  <si>
    <t>OI002101</t>
  </si>
  <si>
    <t>OI002102</t>
  </si>
  <si>
    <t>OI002103</t>
  </si>
  <si>
    <t>O101185</t>
  </si>
  <si>
    <t>OI002104</t>
  </si>
  <si>
    <t>OI002105</t>
  </si>
  <si>
    <t>O101186</t>
  </si>
  <si>
    <t>OI002106</t>
  </si>
  <si>
    <t>OI002107</t>
  </si>
  <si>
    <t>O101187</t>
  </si>
  <si>
    <t>OI002108</t>
  </si>
  <si>
    <t>OI002109</t>
  </si>
  <si>
    <t>O101188</t>
  </si>
  <si>
    <t>OI002110</t>
  </si>
  <si>
    <t>O101189</t>
  </si>
  <si>
    <t>OI002111</t>
  </si>
  <si>
    <t>O101190</t>
  </si>
  <si>
    <t>OI002112</t>
  </si>
  <si>
    <t>OI002113</t>
  </si>
  <si>
    <t>O101191</t>
  </si>
  <si>
    <t>OI002114</t>
  </si>
  <si>
    <t>OI002115</t>
  </si>
  <si>
    <t>O101192</t>
  </si>
  <si>
    <t>OI002116</t>
  </si>
  <si>
    <t>OI002117</t>
  </si>
  <si>
    <t>O101193</t>
  </si>
  <si>
    <t>OI002118</t>
  </si>
  <si>
    <t>O101194</t>
  </si>
  <si>
    <t>OI002119</t>
  </si>
  <si>
    <t>OI002120</t>
  </si>
  <si>
    <t>OI002121</t>
  </si>
  <si>
    <t>O101195</t>
  </si>
  <si>
    <t>OI002122</t>
  </si>
  <si>
    <t>O101196</t>
  </si>
  <si>
    <t>OI002123</t>
  </si>
  <si>
    <t>O101197</t>
  </si>
  <si>
    <t>OI002124</t>
  </si>
  <si>
    <t>OI002125</t>
  </si>
  <si>
    <t>O101198</t>
  </si>
  <si>
    <t>OI002126</t>
  </si>
  <si>
    <t>O101199</t>
  </si>
  <si>
    <t>OI002127</t>
  </si>
  <si>
    <t>O101200</t>
  </si>
  <si>
    <t>OI002128</t>
  </si>
  <si>
    <t>OI002129</t>
  </si>
  <si>
    <t>OI002130</t>
  </si>
  <si>
    <t>O101201</t>
  </si>
  <si>
    <t>OI002131</t>
  </si>
  <si>
    <t>OI002132</t>
  </si>
  <si>
    <t>OI002133</t>
  </si>
  <si>
    <t>O101202</t>
  </si>
  <si>
    <t>OI002134</t>
  </si>
  <si>
    <t>OI002135</t>
  </si>
  <si>
    <t>O101203</t>
  </si>
  <si>
    <t>OI002136</t>
  </si>
  <si>
    <t>O101204</t>
  </si>
  <si>
    <t>OI002137</t>
  </si>
  <si>
    <t>O101205</t>
  </si>
  <si>
    <t>OI002138</t>
  </si>
  <si>
    <t>O101206</t>
  </si>
  <si>
    <t>OI002139</t>
  </si>
  <si>
    <t>O101207</t>
  </si>
  <si>
    <t>OI002140</t>
  </si>
  <si>
    <t>OI002141</t>
  </si>
  <si>
    <t>O101208</t>
  </si>
  <si>
    <t>OI002142</t>
  </si>
  <si>
    <t>OI002143</t>
  </si>
  <si>
    <t>OI002144</t>
  </si>
  <si>
    <t>O101209</t>
  </si>
  <si>
    <t>OI002145</t>
  </si>
  <si>
    <t>O101210</t>
  </si>
  <si>
    <t>OI002146</t>
  </si>
  <si>
    <t>OI002147</t>
  </si>
  <si>
    <t>O101211</t>
  </si>
  <si>
    <t>OI002148</t>
  </si>
  <si>
    <t>OI002149</t>
  </si>
  <si>
    <t>OI002150</t>
  </si>
  <si>
    <t>O101212</t>
  </si>
  <si>
    <t>OI002151</t>
  </si>
  <si>
    <t>OI002152</t>
  </si>
  <si>
    <t>OI002153</t>
  </si>
  <si>
    <t>O101213</t>
  </si>
  <si>
    <t>OI002154</t>
  </si>
  <si>
    <t>OI002155</t>
  </si>
  <si>
    <t>O101214</t>
  </si>
  <si>
    <t>OI002156</t>
  </si>
  <si>
    <t>OI002157</t>
  </si>
  <si>
    <t>O101215</t>
  </si>
  <si>
    <t>OI002158</t>
  </si>
  <si>
    <t>OI002159</t>
  </si>
  <si>
    <t>OI002160</t>
  </si>
  <si>
    <t>O101216</t>
  </si>
  <si>
    <t>OI002161</t>
  </si>
  <si>
    <t>OI002162</t>
  </si>
  <si>
    <t>O101217</t>
  </si>
  <si>
    <t>OI002163</t>
  </si>
  <si>
    <t>O101218</t>
  </si>
  <si>
    <t>OI002164</t>
  </si>
  <si>
    <t>O101219</t>
  </si>
  <si>
    <t>OI002165</t>
  </si>
  <si>
    <t>OI002166</t>
  </si>
  <si>
    <t>O101220</t>
  </si>
  <si>
    <t>OI002167</t>
  </si>
  <si>
    <t>OI002168</t>
  </si>
  <si>
    <t>OI002169</t>
  </si>
  <si>
    <t>O101221</t>
  </si>
  <si>
    <t>OI002170</t>
  </si>
  <si>
    <t>OI002171</t>
  </si>
  <si>
    <t>O101222</t>
  </si>
  <si>
    <t>OI002172</t>
  </si>
  <si>
    <t>O101223</t>
  </si>
  <si>
    <t>OI002173</t>
  </si>
  <si>
    <t>OI002174</t>
  </si>
  <si>
    <t>OI002175</t>
  </si>
  <si>
    <t>O101224</t>
  </si>
  <si>
    <t>OI002176</t>
  </si>
  <si>
    <t>OI002177</t>
  </si>
  <si>
    <t>O101225</t>
  </si>
  <si>
    <t>OI002178</t>
  </si>
  <si>
    <t>O101226</t>
  </si>
  <si>
    <t>OI002179</t>
  </si>
  <si>
    <t>OI002180</t>
  </si>
  <si>
    <t>OI002181</t>
  </si>
  <si>
    <t>O101227</t>
  </si>
  <si>
    <t>OI002182</t>
  </si>
  <si>
    <t>OI002183</t>
  </si>
  <si>
    <t>OI002184</t>
  </si>
  <si>
    <t>OI002185</t>
  </si>
  <si>
    <t>O101228</t>
  </si>
  <si>
    <t>OI002186</t>
  </si>
  <si>
    <t>OI002187</t>
  </si>
  <si>
    <t>OI002188</t>
  </si>
  <si>
    <t>O101229</t>
  </si>
  <si>
    <t>OI002189</t>
  </si>
  <si>
    <t>O101230</t>
  </si>
  <si>
    <t>OI002190</t>
  </si>
  <si>
    <t>O101231</t>
  </si>
  <si>
    <t>OI002191</t>
  </si>
  <si>
    <t>O101232</t>
  </si>
  <si>
    <t>OI002192</t>
  </si>
  <si>
    <t>OI002193</t>
  </si>
  <si>
    <t>O101233</t>
  </si>
  <si>
    <t>OI002194</t>
  </si>
  <si>
    <t>OI002195</t>
  </si>
  <si>
    <t>OI002196</t>
  </si>
  <si>
    <t>O101234</t>
  </si>
  <si>
    <t>OI002197</t>
  </si>
  <si>
    <t>O101235</t>
  </si>
  <si>
    <t>OI002198</t>
  </si>
  <si>
    <t>OI002199</t>
  </si>
  <si>
    <t>O101236</t>
  </si>
  <si>
    <t>OI002200</t>
  </si>
  <si>
    <t>OI002201</t>
  </si>
  <si>
    <t>O101237</t>
  </si>
  <si>
    <t>OI002202</t>
  </si>
  <si>
    <t>OI002203</t>
  </si>
  <si>
    <t>O101238</t>
  </si>
  <si>
    <t>OI002204</t>
  </si>
  <si>
    <t>O101239</t>
  </si>
  <si>
    <t>OI002205</t>
  </si>
  <si>
    <t>O101240</t>
  </si>
  <si>
    <t>OI002206</t>
  </si>
  <si>
    <t>O101241</t>
  </si>
  <si>
    <t>OI002207</t>
  </si>
  <si>
    <t>O101242</t>
  </si>
  <si>
    <t>OI002208</t>
  </si>
  <si>
    <t>O101243</t>
  </si>
  <si>
    <t>OI002209</t>
  </si>
  <si>
    <t>OI002210</t>
  </si>
  <si>
    <t>O101244</t>
  </si>
  <si>
    <t>OI002211</t>
  </si>
  <si>
    <t>OI002212</t>
  </si>
  <si>
    <t>O101245</t>
  </si>
  <si>
    <t>OI002213</t>
  </si>
  <si>
    <t>OI002214</t>
  </si>
  <si>
    <t>O101246</t>
  </si>
  <si>
    <t>OI002215</t>
  </si>
  <si>
    <t>OI002216</t>
  </si>
  <si>
    <t>O101247</t>
  </si>
  <si>
    <t>OI002217</t>
  </si>
  <si>
    <t>OI002218</t>
  </si>
  <si>
    <t>O101248</t>
  </si>
  <si>
    <t>OI002219</t>
  </si>
  <si>
    <t>O101249</t>
  </si>
  <si>
    <t>OI002220</t>
  </si>
  <si>
    <t>O101250</t>
  </si>
  <si>
    <t>OI002221</t>
  </si>
  <si>
    <t>O101251</t>
  </si>
  <si>
    <t>OI002222</t>
  </si>
  <si>
    <t>OI002223</t>
  </si>
  <si>
    <t>O101252</t>
  </si>
  <si>
    <t>OI002224</t>
  </si>
  <si>
    <t>OI002225</t>
  </si>
  <si>
    <t>O101253</t>
  </si>
  <si>
    <t>OI002226</t>
  </si>
  <si>
    <t>OI002227</t>
  </si>
  <si>
    <t>O101254</t>
  </si>
  <si>
    <t>OI002228</t>
  </si>
  <si>
    <t>OI002229</t>
  </si>
  <si>
    <t>O101255</t>
  </si>
  <si>
    <t>OI002230</t>
  </si>
  <si>
    <t>OI002231</t>
  </si>
  <si>
    <t>OI002232</t>
  </si>
  <si>
    <t>OI002233</t>
  </si>
  <si>
    <t>O101256</t>
  </si>
  <si>
    <t>OI002234</t>
  </si>
  <si>
    <t>O101257</t>
  </si>
  <si>
    <t>OI002235</t>
  </si>
  <si>
    <t>OI002236</t>
  </si>
  <si>
    <t>OI002237</t>
  </si>
  <si>
    <t>O101258</t>
  </si>
  <si>
    <t>OI002238</t>
  </si>
  <si>
    <t>OI002239</t>
  </si>
  <si>
    <t>O101259</t>
  </si>
  <si>
    <t>OI002240</t>
  </si>
  <si>
    <t>OI002241</t>
  </si>
  <si>
    <t>O101260</t>
  </si>
  <si>
    <t>OI002242</t>
  </si>
  <si>
    <t>OI002243</t>
  </si>
  <si>
    <t>OI002244</t>
  </si>
  <si>
    <t>O101261</t>
  </si>
  <si>
    <t>OI002245</t>
  </si>
  <si>
    <t>O101262</t>
  </si>
  <si>
    <t>OI002246</t>
  </si>
  <si>
    <t>OI002247</t>
  </si>
  <si>
    <t>OI002248</t>
  </si>
  <si>
    <t>OI002249</t>
  </si>
  <si>
    <t>O101263</t>
  </si>
  <si>
    <t>OI002250</t>
  </si>
  <si>
    <t>OI002251</t>
  </si>
  <si>
    <t>OI002252</t>
  </si>
  <si>
    <t>OI002253</t>
  </si>
  <si>
    <t>O101264</t>
  </si>
  <si>
    <t>OI002254</t>
  </si>
  <si>
    <t>OI002255</t>
  </si>
  <si>
    <t>OI002256</t>
  </si>
  <si>
    <t>O101265</t>
  </si>
  <si>
    <t>OI002257</t>
  </si>
  <si>
    <t>OI002258</t>
  </si>
  <si>
    <t>OI002259</t>
  </si>
  <si>
    <t>O101266</t>
  </si>
  <si>
    <t>OI002260</t>
  </si>
  <si>
    <t>O101267</t>
  </si>
  <si>
    <t>OI002261</t>
  </si>
  <si>
    <t>O101268</t>
  </si>
  <si>
    <t>OI002262</t>
  </si>
  <si>
    <t>OI002263</t>
  </si>
  <si>
    <t>O101269</t>
  </si>
  <si>
    <t>OI002264</t>
  </si>
  <si>
    <t>OI002265</t>
  </si>
  <si>
    <t>OI002266</t>
  </si>
  <si>
    <t>OI002267</t>
  </si>
  <si>
    <t>O101270</t>
  </si>
  <si>
    <t>OI002268</t>
  </si>
  <si>
    <t>OI002269</t>
  </si>
  <si>
    <t>O101271</t>
  </si>
  <si>
    <t>OI002270</t>
  </si>
  <si>
    <t>OI002271</t>
  </si>
  <si>
    <t>O101272</t>
  </si>
  <si>
    <t>OI002272</t>
  </si>
  <si>
    <t>OI002273</t>
  </si>
  <si>
    <t>OI002274</t>
  </si>
  <si>
    <t>O101273</t>
  </si>
  <si>
    <t>OI002275</t>
  </si>
  <si>
    <t>O101274</t>
  </si>
  <si>
    <t>OI002276</t>
  </si>
  <si>
    <t>OI002277</t>
  </si>
  <si>
    <t>OI002278</t>
  </si>
  <si>
    <t>O101275</t>
  </si>
  <si>
    <t>OI002279</t>
  </si>
  <si>
    <t>O101276</t>
  </si>
  <si>
    <t>OI002280</t>
  </si>
  <si>
    <t>OI002281</t>
  </si>
  <si>
    <t>O101277</t>
  </si>
  <si>
    <t>OI002282</t>
  </si>
  <si>
    <t>O101278</t>
  </si>
  <si>
    <t>OI002283</t>
  </si>
  <si>
    <t>O101279</t>
  </si>
  <si>
    <t>OI002284</t>
  </si>
  <si>
    <t>O101280</t>
  </si>
  <si>
    <t>OI002285</t>
  </si>
  <si>
    <t>OI002286</t>
  </si>
  <si>
    <t>O101281</t>
  </si>
  <si>
    <t>OI002287</t>
  </si>
  <si>
    <t>O101282</t>
  </si>
  <si>
    <t>OI002288</t>
  </si>
  <si>
    <t>OI002289</t>
  </si>
  <si>
    <t>O101283</t>
  </si>
  <si>
    <t>OI002290</t>
  </si>
  <si>
    <t>OI002291</t>
  </si>
  <si>
    <t>O101284</t>
  </si>
  <si>
    <t>OI002292</t>
  </si>
  <si>
    <t>OI002293</t>
  </si>
  <si>
    <t>O101285</t>
  </si>
  <si>
    <t>OI002294</t>
  </si>
  <si>
    <t>O101286</t>
  </si>
  <si>
    <t>OI002295</t>
  </si>
  <si>
    <t>OI002296</t>
  </si>
  <si>
    <t>O101287</t>
  </si>
  <si>
    <t>OI002297</t>
  </si>
  <si>
    <t>OI002298</t>
  </si>
  <si>
    <t>O101288</t>
  </si>
  <si>
    <t>OI002299</t>
  </si>
  <si>
    <t>OI002300</t>
  </si>
  <si>
    <t>OI002301</t>
  </si>
  <si>
    <t>O101289</t>
  </si>
  <si>
    <t>OI002302</t>
  </si>
  <si>
    <t>O101290</t>
  </si>
  <si>
    <t>OI002303</t>
  </si>
  <si>
    <t>O101291</t>
  </si>
  <si>
    <t>OI002304</t>
  </si>
  <si>
    <t>O101292</t>
  </si>
  <si>
    <t>OI002305</t>
  </si>
  <si>
    <t>O101293</t>
  </si>
  <si>
    <t>OI002306</t>
  </si>
  <si>
    <t>OI002307</t>
  </si>
  <si>
    <t>O101294</t>
  </si>
  <si>
    <t>OI002308</t>
  </si>
  <si>
    <t>OI002309</t>
  </si>
  <si>
    <t>OI002310</t>
  </si>
  <si>
    <t>O101295</t>
  </si>
  <si>
    <t>OI002311</t>
  </si>
  <si>
    <t>OI002312</t>
  </si>
  <si>
    <t>O101296</t>
  </si>
  <si>
    <t>OI002313</t>
  </si>
  <si>
    <t>O101297</t>
  </si>
  <si>
    <t>OI002314</t>
  </si>
  <si>
    <t>OI002315</t>
  </si>
  <si>
    <t>O101298</t>
  </si>
  <si>
    <t>OI002316</t>
  </si>
  <si>
    <t>OI002317</t>
  </si>
  <si>
    <t>OI002318</t>
  </si>
  <si>
    <t>O101299</t>
  </si>
  <si>
    <t>OI002319</t>
  </si>
  <si>
    <t>O101300</t>
  </si>
  <si>
    <t>OI002320</t>
  </si>
  <si>
    <t>O101301</t>
  </si>
  <si>
    <t>OI002321</t>
  </si>
  <si>
    <t>OI002322</t>
  </si>
  <si>
    <t>O101302</t>
  </si>
  <si>
    <t>OI002323</t>
  </si>
  <si>
    <t>OI002324</t>
  </si>
  <si>
    <t>O101303</t>
  </si>
  <si>
    <t>OI002325</t>
  </si>
  <si>
    <t>OI002326</t>
  </si>
  <si>
    <t>O101304</t>
  </si>
  <si>
    <t>OI002327</t>
  </si>
  <si>
    <t>O101305</t>
  </si>
  <si>
    <t>OI002328</t>
  </si>
  <si>
    <t>O101306</t>
  </si>
  <si>
    <t>OI002329</t>
  </si>
  <si>
    <t>OI002330</t>
  </si>
  <si>
    <t>OI002331</t>
  </si>
  <si>
    <t>O101307</t>
  </si>
  <si>
    <t>OI002332</t>
  </si>
  <si>
    <t>OI002333</t>
  </si>
  <si>
    <t>O101308</t>
  </si>
  <si>
    <t>OI002334</t>
  </si>
  <si>
    <t>OI002335</t>
  </si>
  <si>
    <t>O101309</t>
  </si>
  <si>
    <t>OI002336</t>
  </si>
  <si>
    <t>OI002337</t>
  </si>
  <si>
    <t>O101310</t>
  </si>
  <si>
    <t>OI002338</t>
  </si>
  <si>
    <t>O101311</t>
  </si>
  <si>
    <t>OI002339</t>
  </si>
  <si>
    <t>O101312</t>
  </si>
  <si>
    <t>OI002340</t>
  </si>
  <si>
    <t>OI002341</t>
  </si>
  <si>
    <t>O101313</t>
  </si>
  <si>
    <t>OI002342</t>
  </si>
  <si>
    <t>OI002343</t>
  </si>
  <si>
    <t>O101314</t>
  </si>
  <si>
    <t>OI002344</t>
  </si>
  <si>
    <t>O101315</t>
  </si>
  <si>
    <t>OI002345</t>
  </si>
  <si>
    <t>OI002346</t>
  </si>
  <si>
    <t>O101316</t>
  </si>
  <si>
    <t>OI002347</t>
  </si>
  <si>
    <t>O101317</t>
  </si>
  <si>
    <t>OI002348</t>
  </si>
  <si>
    <t>OI002349</t>
  </si>
  <si>
    <t>O101318</t>
  </si>
  <si>
    <t>OI002350</t>
  </si>
  <si>
    <t>OI002351</t>
  </si>
  <si>
    <t>O101319</t>
  </si>
  <si>
    <t>OI002352</t>
  </si>
  <si>
    <t>O101320</t>
  </si>
  <si>
    <t>OI002353</t>
  </si>
  <si>
    <t>OI002354</t>
  </si>
  <si>
    <t>O101321</t>
  </si>
  <si>
    <t>OI002355</t>
  </si>
  <si>
    <t>O101322</t>
  </si>
  <si>
    <t>OI002356</t>
  </si>
  <si>
    <t>O101323</t>
  </si>
  <si>
    <t>OI002357</t>
  </si>
  <si>
    <t>OI002358</t>
  </si>
  <si>
    <t>O101324</t>
  </si>
  <si>
    <t>OI002359</t>
  </si>
  <si>
    <t>O101325</t>
  </si>
  <si>
    <t>OI002360</t>
  </si>
  <si>
    <t>O101326</t>
  </si>
  <si>
    <t>OI002361</t>
  </si>
  <si>
    <t>O101327</t>
  </si>
  <si>
    <t>OI002362</t>
  </si>
  <si>
    <t>OI002363</t>
  </si>
  <si>
    <t>OI002364</t>
  </si>
  <si>
    <t>O101328</t>
  </si>
  <si>
    <t>OI002365</t>
  </si>
  <si>
    <t>OI002366</t>
  </si>
  <si>
    <t>OI002367</t>
  </si>
  <si>
    <t>O101329</t>
  </si>
  <si>
    <t>OI002368</t>
  </si>
  <si>
    <t>OI002369</t>
  </si>
  <si>
    <t>OI002370</t>
  </si>
  <si>
    <t>O101330</t>
  </si>
  <si>
    <t>OI002371</t>
  </si>
  <si>
    <t>OI002372</t>
  </si>
  <si>
    <t>O101331</t>
  </si>
  <si>
    <t>OI002373</t>
  </si>
  <si>
    <t>OI002374</t>
  </si>
  <si>
    <t>O101332</t>
  </si>
  <si>
    <t>OI002375</t>
  </si>
  <si>
    <t>O101333</t>
  </si>
  <si>
    <t>OI002376</t>
  </si>
  <si>
    <t>O101334</t>
  </si>
  <si>
    <t>OI002377</t>
  </si>
  <si>
    <t>OI002378</t>
  </si>
  <si>
    <t>O101335</t>
  </si>
  <si>
    <t>OI002379</t>
  </si>
  <si>
    <t>OI002380</t>
  </si>
  <si>
    <t>OI002381</t>
  </si>
  <si>
    <t>O101336</t>
  </si>
  <si>
    <t>OI002382</t>
  </si>
  <si>
    <t>OI002383</t>
  </si>
  <si>
    <t>O101337</t>
  </si>
  <si>
    <t>OI002384</t>
  </si>
  <si>
    <t>O101338</t>
  </si>
  <si>
    <t>OI002385</t>
  </si>
  <si>
    <t>OI002386</t>
  </si>
  <si>
    <t>O101339</t>
  </si>
  <si>
    <t>OI002387</t>
  </si>
  <si>
    <t>O101340</t>
  </si>
  <si>
    <t>OI002388</t>
  </si>
  <si>
    <t>OI002389</t>
  </si>
  <si>
    <t>O101341</t>
  </si>
  <si>
    <t>OI002390</t>
  </si>
  <si>
    <t>OI002391</t>
  </si>
  <si>
    <t>O101342</t>
  </si>
  <si>
    <t>OI002392</t>
  </si>
  <si>
    <t>O101343</t>
  </si>
  <si>
    <t>OI002393</t>
  </si>
  <si>
    <t>O101344</t>
  </si>
  <si>
    <t>OI002394</t>
  </si>
  <si>
    <t>OI002395</t>
  </si>
  <si>
    <t>OI002396</t>
  </si>
  <si>
    <t>O101345</t>
  </si>
  <si>
    <t>OI002397</t>
  </si>
  <si>
    <t>OI002398</t>
  </si>
  <si>
    <t>O101346</t>
  </si>
  <si>
    <t>OI002399</t>
  </si>
  <si>
    <t>O101347</t>
  </si>
  <si>
    <t>OI002400</t>
  </si>
  <si>
    <t>OI002401</t>
  </si>
  <si>
    <t>OI002402</t>
  </si>
  <si>
    <t>O101348</t>
  </si>
  <si>
    <t>OI002403</t>
  </si>
  <si>
    <t>OI002404</t>
  </si>
  <si>
    <t>OI002405</t>
  </si>
  <si>
    <t>O101349</t>
  </si>
  <si>
    <t>OI002406</t>
  </si>
  <si>
    <t>O101350</t>
  </si>
  <si>
    <t>OI002407</t>
  </si>
  <si>
    <t>OI002408</t>
  </si>
  <si>
    <t>O101351</t>
  </si>
  <si>
    <t>OI002409</t>
  </si>
  <si>
    <t>O101352</t>
  </si>
  <si>
    <t>OI002410</t>
  </si>
  <si>
    <t>O101353</t>
  </si>
  <si>
    <t>OI002411</t>
  </si>
  <si>
    <t>O101354</t>
  </si>
  <si>
    <t>OI002412</t>
  </si>
  <si>
    <t>O101355</t>
  </si>
  <si>
    <t>OI002413</t>
  </si>
  <si>
    <t>O101356</t>
  </si>
  <si>
    <t>OI002414</t>
  </si>
  <si>
    <t>O101357</t>
  </si>
  <si>
    <t>OI002415</t>
  </si>
  <si>
    <t>OI002416</t>
  </si>
  <si>
    <t>OI002417</t>
  </si>
  <si>
    <t>O101358</t>
  </si>
  <si>
    <t>OI002418</t>
  </si>
  <si>
    <t>O101359</t>
  </si>
  <si>
    <t>OI002419</t>
  </si>
  <si>
    <t>O101360</t>
  </si>
  <si>
    <t>OI002420</t>
  </si>
  <si>
    <t>OI002421</t>
  </si>
  <si>
    <t>O101361</t>
  </si>
  <si>
    <t>OI002422</t>
  </si>
  <si>
    <t>OI002423</t>
  </si>
  <si>
    <t>OI002424</t>
  </si>
  <si>
    <t>OI002425</t>
  </si>
  <si>
    <t>O101362</t>
  </si>
  <si>
    <t>OI002426</t>
  </si>
  <si>
    <t>OI002427</t>
  </si>
  <si>
    <t>OI002428</t>
  </si>
  <si>
    <t>O101363</t>
  </si>
  <si>
    <t>OI002429</t>
  </si>
  <si>
    <t>O101364</t>
  </si>
  <si>
    <t>OI002430</t>
  </si>
  <si>
    <t>OI002431</t>
  </si>
  <si>
    <t>O101365</t>
  </si>
  <si>
    <t>OI002432</t>
  </si>
  <si>
    <t>O101366</t>
  </si>
  <si>
    <t>OI002433</t>
  </si>
  <si>
    <t>O101367</t>
  </si>
  <si>
    <t>OI002434</t>
  </si>
  <si>
    <t>OI002435</t>
  </si>
  <si>
    <t>O101368</t>
  </si>
  <si>
    <t>OI002436</t>
  </si>
  <si>
    <t>OI002437</t>
  </si>
  <si>
    <t>O101369</t>
  </si>
  <si>
    <t>OI002438</t>
  </si>
  <si>
    <t>O101370</t>
  </si>
  <si>
    <t>OI002439</t>
  </si>
  <si>
    <t>O101371</t>
  </si>
  <si>
    <t>OI002440</t>
  </si>
  <si>
    <t>OI002441</t>
  </si>
  <si>
    <t>OI002442</t>
  </si>
  <si>
    <t>O101372</t>
  </si>
  <si>
    <t>OI002443</t>
  </si>
  <si>
    <t>O101373</t>
  </si>
  <si>
    <t>OI002444</t>
  </si>
  <si>
    <t>OI002445</t>
  </si>
  <si>
    <t>O101374</t>
  </si>
  <si>
    <t>OI002446</t>
  </si>
  <si>
    <t>OI002447</t>
  </si>
  <si>
    <t>OI002448</t>
  </si>
  <si>
    <t>O101375</t>
  </si>
  <si>
    <t>OI002449</t>
  </si>
  <si>
    <t>O101376</t>
  </si>
  <si>
    <t>OI002450</t>
  </si>
  <si>
    <t>OI002451</t>
  </si>
  <si>
    <t>O101377</t>
  </si>
  <si>
    <t>OI002452</t>
  </si>
  <si>
    <t>OI002453</t>
  </si>
  <si>
    <t>OI002454</t>
  </si>
  <si>
    <t>O101378</t>
  </si>
  <si>
    <t>OI002455</t>
  </si>
  <si>
    <t>OI002456</t>
  </si>
  <si>
    <t>O101379</t>
  </si>
  <si>
    <t>OI002457</t>
  </si>
  <si>
    <t>OI002458</t>
  </si>
  <si>
    <t>O101380</t>
  </si>
  <si>
    <t>OI002459</t>
  </si>
  <si>
    <t>O101381</t>
  </si>
  <si>
    <t>OI002460</t>
  </si>
  <si>
    <t>OI002461</t>
  </si>
  <si>
    <t>O101382</t>
  </si>
  <si>
    <t>OI002462</t>
  </si>
  <si>
    <t>O101383</t>
  </si>
  <si>
    <t>OI002463</t>
  </si>
  <si>
    <t>O101384</t>
  </si>
  <si>
    <t>OI002464</t>
  </si>
  <si>
    <t>OI002465</t>
  </si>
  <si>
    <t>OI002466</t>
  </si>
  <si>
    <t>O101385</t>
  </si>
  <si>
    <t>OI002467</t>
  </si>
  <si>
    <t>O101386</t>
  </si>
  <si>
    <t>OI002468</t>
  </si>
  <si>
    <t>OI002469</t>
  </si>
  <si>
    <t>OI002470</t>
  </si>
  <si>
    <t>OI002471</t>
  </si>
  <si>
    <t>O101387</t>
  </si>
  <si>
    <t>OI002472</t>
  </si>
  <si>
    <t>OI002473</t>
  </si>
  <si>
    <t>O101388</t>
  </si>
  <si>
    <t>OI002474</t>
  </si>
  <si>
    <t>O101389</t>
  </si>
  <si>
    <t>OI002475</t>
  </si>
  <si>
    <t>O101390</t>
  </si>
  <si>
    <t>OI002476</t>
  </si>
  <si>
    <t>OI002477</t>
  </si>
  <si>
    <t>OI002478</t>
  </si>
  <si>
    <t>O101391</t>
  </si>
  <si>
    <t>OI002479</t>
  </si>
  <si>
    <t>O101392</t>
  </si>
  <si>
    <t>OI002480</t>
  </si>
  <si>
    <t>OI002481</t>
  </si>
  <si>
    <t>OI002482</t>
  </si>
  <si>
    <t>O101393</t>
  </si>
  <si>
    <t>OI002483</t>
  </si>
  <si>
    <t>OI002484</t>
  </si>
  <si>
    <t>OI002485</t>
  </si>
  <si>
    <t>OI002486</t>
  </si>
  <si>
    <t>O101394</t>
  </si>
  <si>
    <t>OI002487</t>
  </si>
  <si>
    <t>OI002488</t>
  </si>
  <si>
    <t>O101395</t>
  </si>
  <si>
    <t>OI002489</t>
  </si>
  <si>
    <t>O101396</t>
  </si>
  <si>
    <t>OI002490</t>
  </si>
  <si>
    <t>OI002491</t>
  </si>
  <si>
    <t>O101397</t>
  </si>
  <si>
    <t>OI002492</t>
  </si>
  <si>
    <t>OI002493</t>
  </si>
  <si>
    <t>O101398</t>
  </si>
  <si>
    <t>OI002494</t>
  </si>
  <si>
    <t>O101399</t>
  </si>
  <si>
    <t>OI002495</t>
  </si>
  <si>
    <t>O101400</t>
  </si>
  <si>
    <t>OI002496</t>
  </si>
  <si>
    <t>OI002497</t>
  </si>
  <si>
    <t>O101401</t>
  </si>
  <si>
    <t>OI002498</t>
  </si>
  <si>
    <t>O101402</t>
  </si>
  <si>
    <t>OI002499</t>
  </si>
  <si>
    <t>O101403</t>
  </si>
  <si>
    <t>OI002500</t>
  </si>
  <si>
    <t>O101404</t>
  </si>
  <si>
    <t>OI002501</t>
  </si>
  <si>
    <t>O101405</t>
  </si>
  <si>
    <t>OI002502</t>
  </si>
  <si>
    <t>OI002503</t>
  </si>
  <si>
    <t>O101406</t>
  </si>
  <si>
    <t>OI002504</t>
  </si>
  <si>
    <t>OI002505</t>
  </si>
  <si>
    <t>O101407</t>
  </si>
  <si>
    <t>OI002506</t>
  </si>
  <si>
    <t>O101408</t>
  </si>
  <si>
    <t>OI002507</t>
  </si>
  <si>
    <t>OI002508</t>
  </si>
  <si>
    <t>O101409</t>
  </si>
  <si>
    <t>OI002509</t>
  </si>
  <si>
    <t>OI002510</t>
  </si>
  <si>
    <t>OI002511</t>
  </si>
  <si>
    <t>O101410</t>
  </si>
  <si>
    <t>OI002512</t>
  </si>
  <si>
    <t>O101411</t>
  </si>
  <si>
    <t>OI002513</t>
  </si>
  <si>
    <t>OI002514</t>
  </si>
  <si>
    <t>O101412</t>
  </si>
  <si>
    <t>OI002515</t>
  </si>
  <si>
    <t>O101413</t>
  </si>
  <si>
    <t>OI002516</t>
  </si>
  <si>
    <t>O101414</t>
  </si>
  <si>
    <t>OI002517</t>
  </si>
  <si>
    <t>O101415</t>
  </si>
  <si>
    <t>OI002518</t>
  </si>
  <si>
    <t>OI002519</t>
  </si>
  <si>
    <t>O101416</t>
  </si>
  <si>
    <t>OI002520</t>
  </si>
  <si>
    <t>OI002521</t>
  </si>
  <si>
    <t>O101417</t>
  </si>
  <si>
    <t>OI002522</t>
  </si>
  <si>
    <t>O101418</t>
  </si>
  <si>
    <t>OI002523</t>
  </si>
  <si>
    <t>O101419</t>
  </si>
  <si>
    <t>OI002524</t>
  </si>
  <si>
    <t>O101420</t>
  </si>
  <si>
    <t>OI002525</t>
  </si>
  <si>
    <t>OI002526</t>
  </si>
  <si>
    <t>OI002527</t>
  </si>
  <si>
    <t>OI002528</t>
  </si>
  <si>
    <t>O101421</t>
  </si>
  <si>
    <t>OI002529</t>
  </si>
  <si>
    <t>OI002530</t>
  </si>
  <si>
    <t>OI002531</t>
  </si>
  <si>
    <t>OI002532</t>
  </si>
  <si>
    <t>O101422</t>
  </si>
  <si>
    <t>OI002533</t>
  </si>
  <si>
    <t>OI002534</t>
  </si>
  <si>
    <t>OI002535</t>
  </si>
  <si>
    <t>O101423</t>
  </si>
  <si>
    <t>OI002536</t>
  </si>
  <si>
    <t>OI002537</t>
  </si>
  <si>
    <t>O101424</t>
  </si>
  <si>
    <t>OI002538</t>
  </si>
  <si>
    <t>O101425</t>
  </si>
  <si>
    <t>OI002539</t>
  </si>
  <si>
    <t>O101426</t>
  </si>
  <si>
    <t>OI002540</t>
  </si>
  <si>
    <t>O101427</t>
  </si>
  <si>
    <t>OI002541</t>
  </si>
  <si>
    <t>OI002542</t>
  </si>
  <si>
    <t>O101428</t>
  </si>
  <si>
    <t>OI002543</t>
  </si>
  <si>
    <t>OI002544</t>
  </si>
  <si>
    <t>O101429</t>
  </si>
  <si>
    <t>OI002545</t>
  </si>
  <si>
    <t>OI002546</t>
  </si>
  <si>
    <t>O101430</t>
  </si>
  <si>
    <t>OI002547</t>
  </si>
  <si>
    <t>O101431</t>
  </si>
  <si>
    <t>OI002548</t>
  </si>
  <si>
    <t>OI002549</t>
  </si>
  <si>
    <t>O101432</t>
  </si>
  <si>
    <t>OI002550</t>
  </si>
  <si>
    <t>OI002551</t>
  </si>
  <si>
    <t>O101433</t>
  </si>
  <si>
    <t>OI002552</t>
  </si>
  <si>
    <t>OI002553</t>
  </si>
  <si>
    <t>O101434</t>
  </si>
  <si>
    <t>OI002554</t>
  </si>
  <si>
    <t>OI002555</t>
  </si>
  <si>
    <t>O101435</t>
  </si>
  <si>
    <t>OI002556</t>
  </si>
  <si>
    <t>OI002557</t>
  </si>
  <si>
    <t>O101436</t>
  </si>
  <si>
    <t>OI002558</t>
  </si>
  <si>
    <t>OI002559</t>
  </si>
  <si>
    <t>O101437</t>
  </si>
  <si>
    <t>OI002560</t>
  </si>
  <si>
    <t>OI002561</t>
  </si>
  <si>
    <t>O101438</t>
  </si>
  <si>
    <t>OI002562</t>
  </si>
  <si>
    <t>O101439</t>
  </si>
  <si>
    <t>OI002563</t>
  </si>
  <si>
    <t>OI002564</t>
  </si>
  <si>
    <t>OI002565</t>
  </si>
  <si>
    <t>O101440</t>
  </si>
  <si>
    <t>OI002566</t>
  </si>
  <si>
    <t>O101441</t>
  </si>
  <si>
    <t>OI002567</t>
  </si>
  <si>
    <t>O101442</t>
  </si>
  <si>
    <t>OI002568</t>
  </si>
  <si>
    <t>OI002569</t>
  </si>
  <si>
    <t>O101443</t>
  </si>
  <si>
    <t>OI002570</t>
  </si>
  <si>
    <t>OI002571</t>
  </si>
  <si>
    <t>O101444</t>
  </si>
  <si>
    <t>OI002572</t>
  </si>
  <si>
    <t>O101445</t>
  </si>
  <si>
    <t>OI002573</t>
  </si>
  <si>
    <t>OI002574</t>
  </si>
  <si>
    <t>O101446</t>
  </si>
  <si>
    <t>OI002575</t>
  </si>
  <si>
    <t>O101447</t>
  </si>
  <si>
    <t>OI002576</t>
  </si>
  <si>
    <t>O101448</t>
  </si>
  <si>
    <t>OI002577</t>
  </si>
  <si>
    <t>OI002578</t>
  </si>
  <si>
    <t>O101449</t>
  </si>
  <si>
    <t>OI002579</t>
  </si>
  <si>
    <t>OI002580</t>
  </si>
  <si>
    <t>O101450</t>
  </si>
  <si>
    <t>OI002581</t>
  </si>
  <si>
    <t>OI002582</t>
  </si>
  <si>
    <t>O101451</t>
  </si>
  <si>
    <t>OI002583</t>
  </si>
  <si>
    <t>O101452</t>
  </si>
  <si>
    <t>OI002584</t>
  </si>
  <si>
    <t>OI002585</t>
  </si>
  <si>
    <t>O101453</t>
  </si>
  <si>
    <t>OI002586</t>
  </si>
  <si>
    <t>OI002587</t>
  </si>
  <si>
    <t>O101454</t>
  </si>
  <si>
    <t>OI002588</t>
  </si>
  <si>
    <t>OI002589</t>
  </si>
  <si>
    <t>O101455</t>
  </si>
  <si>
    <t>OI002590</t>
  </si>
  <si>
    <t>OI002591</t>
  </si>
  <si>
    <t>O101456</t>
  </si>
  <si>
    <t>OI002592</t>
  </si>
  <si>
    <t>O101457</t>
  </si>
  <si>
    <t>OI002593</t>
  </si>
  <si>
    <t>O101458</t>
  </si>
  <si>
    <t>OI002594</t>
  </si>
  <si>
    <t>O101459</t>
  </si>
  <si>
    <t>OI002595</t>
  </si>
  <si>
    <t>OI002596</t>
  </si>
  <si>
    <t>OI002597</t>
  </si>
  <si>
    <t>O101460</t>
  </si>
  <si>
    <t>OI002598</t>
  </si>
  <si>
    <t>O101461</t>
  </si>
  <si>
    <t>OI002599</t>
  </si>
  <si>
    <t>OI002600</t>
  </si>
  <si>
    <t>O101462</t>
  </si>
  <si>
    <t>OI002601</t>
  </si>
  <si>
    <t>OI002602</t>
  </si>
  <si>
    <t>O101463</t>
  </si>
  <si>
    <t>OI002603</t>
  </si>
  <si>
    <t>O101464</t>
  </si>
  <si>
    <t>OI002604</t>
  </si>
  <si>
    <t>O101465</t>
  </si>
  <si>
    <t>OI002605</t>
  </si>
  <si>
    <t>OI002606</t>
  </si>
  <si>
    <t>O101466</t>
  </si>
  <si>
    <t>OI002607</t>
  </si>
  <si>
    <t>OI002608</t>
  </si>
  <si>
    <t>O101467</t>
  </si>
  <si>
    <t>OI002609</t>
  </si>
  <si>
    <t>O101468</t>
  </si>
  <si>
    <t>OI002610</t>
  </si>
  <si>
    <t>O101469</t>
  </si>
  <si>
    <t>OI002611</t>
  </si>
  <si>
    <t>OI002612</t>
  </si>
  <si>
    <t>O101470</t>
  </si>
  <si>
    <t>OI002613</t>
  </si>
  <si>
    <t>O101471</t>
  </si>
  <si>
    <t>OI002614</t>
  </si>
  <si>
    <t>OI002615</t>
  </si>
  <si>
    <t>O101472</t>
  </si>
  <si>
    <t>OI002616</t>
  </si>
  <si>
    <t>O101473</t>
  </si>
  <si>
    <t>OI002617</t>
  </si>
  <si>
    <t>OI002618</t>
  </si>
  <si>
    <t>O101474</t>
  </si>
  <si>
    <t>OI002619</t>
  </si>
  <si>
    <t>OI002620</t>
  </si>
  <si>
    <t>OI002621</t>
  </si>
  <si>
    <t>O101475</t>
  </si>
  <si>
    <t>OI002622</t>
  </si>
  <si>
    <t>O101476</t>
  </si>
  <si>
    <t>OI002623</t>
  </si>
  <si>
    <t>OI002624</t>
  </si>
  <si>
    <t>OI002625</t>
  </si>
  <si>
    <t>O101477</t>
  </si>
  <si>
    <t>OI002626</t>
  </si>
  <si>
    <t>OI002627</t>
  </si>
  <si>
    <t>OI002628</t>
  </si>
  <si>
    <t>OI002629</t>
  </si>
  <si>
    <t>O101478</t>
  </si>
  <si>
    <t>OI002630</t>
  </si>
  <si>
    <t>OI002631</t>
  </si>
  <si>
    <t>OI002632</t>
  </si>
  <si>
    <t>OI002633</t>
  </si>
  <si>
    <t>O101479</t>
  </si>
  <si>
    <t>OI002634</t>
  </si>
  <si>
    <t>O101480</t>
  </si>
  <si>
    <t>OI002635</t>
  </si>
  <si>
    <t>O101481</t>
  </si>
  <si>
    <t>OI002636</t>
  </si>
  <si>
    <t>OI002637</t>
  </si>
  <si>
    <t>O101482</t>
  </si>
  <si>
    <t>OI002638</t>
  </si>
  <si>
    <t>O101483</t>
  </si>
  <si>
    <t>OI002639</t>
  </si>
  <si>
    <t>O101484</t>
  </si>
  <si>
    <t>OI002640</t>
  </si>
  <si>
    <t>OI002641</t>
  </si>
  <si>
    <t>O101485</t>
  </si>
  <si>
    <t>OI002642</t>
  </si>
  <si>
    <t>O101486</t>
  </si>
  <si>
    <t>OI002643</t>
  </si>
  <si>
    <t>O101487</t>
  </si>
  <si>
    <t>OI002644</t>
  </si>
  <si>
    <t>OI002645</t>
  </si>
  <si>
    <t>O101488</t>
  </si>
  <si>
    <t>OI002646</t>
  </si>
  <si>
    <t>OI002647</t>
  </si>
  <si>
    <t>O101489</t>
  </si>
  <si>
    <t>OI002648</t>
  </si>
  <si>
    <t>O101490</t>
  </si>
  <si>
    <t>OI002649</t>
  </si>
  <si>
    <t>OI002650</t>
  </si>
  <si>
    <t>O101491</t>
  </si>
  <si>
    <t>OI002651</t>
  </si>
  <si>
    <t>OI002652</t>
  </si>
  <si>
    <t>O101492</t>
  </si>
  <si>
    <t>OI002653</t>
  </si>
  <si>
    <t>OI002654</t>
  </si>
  <si>
    <t>O101493</t>
  </si>
  <si>
    <t>OI002655</t>
  </si>
  <si>
    <t>O101494</t>
  </si>
  <si>
    <t>OI002656</t>
  </si>
  <si>
    <t>O101495</t>
  </si>
  <si>
    <t>OI002657</t>
  </si>
  <si>
    <t>OI002658</t>
  </si>
  <si>
    <t>OI002659</t>
  </si>
  <si>
    <t>O101496</t>
  </si>
  <si>
    <t>OI002660</t>
  </si>
  <si>
    <t>O101497</t>
  </si>
  <si>
    <t>OI002661</t>
  </si>
  <si>
    <t>OI002662</t>
  </si>
  <si>
    <t>O101498</t>
  </si>
  <si>
    <t>OI002663</t>
  </si>
  <si>
    <t>OI002664</t>
  </si>
  <si>
    <t>OI002665</t>
  </si>
  <si>
    <t>O101499</t>
  </si>
  <si>
    <t>OI002666</t>
  </si>
  <si>
    <t>OI002667</t>
  </si>
  <si>
    <t>OI002668</t>
  </si>
  <si>
    <t>OI002669</t>
  </si>
  <si>
    <t>O101500</t>
  </si>
  <si>
    <t>OI002670</t>
  </si>
  <si>
    <t>OI002671</t>
  </si>
  <si>
    <t>O101501</t>
  </si>
  <si>
    <t>OI002672</t>
  </si>
  <si>
    <t>O101502</t>
  </si>
  <si>
    <t>OI002673</t>
  </si>
  <si>
    <t>OI002674</t>
  </si>
  <si>
    <t>O101503</t>
  </si>
  <si>
    <t>OI002675</t>
  </si>
  <si>
    <t>O101504</t>
  </si>
  <si>
    <t>OI002676</t>
  </si>
  <si>
    <t>O101505</t>
  </si>
  <si>
    <t>OI002677</t>
  </si>
  <si>
    <t>O101506</t>
  </si>
  <si>
    <t>OI002678</t>
  </si>
  <si>
    <t>O101507</t>
  </si>
  <si>
    <t>OI002679</t>
  </si>
  <si>
    <t>OI002680</t>
  </si>
  <si>
    <t>O101508</t>
  </si>
  <si>
    <t>OI002681</t>
  </si>
  <si>
    <t>O101509</t>
  </si>
  <si>
    <t>OI002682</t>
  </si>
  <si>
    <t>OI002683</t>
  </si>
  <si>
    <t>O101510</t>
  </si>
  <si>
    <t>OI002684</t>
  </si>
  <si>
    <t>OI002685</t>
  </si>
  <si>
    <t>O101511</t>
  </si>
  <si>
    <t>OI002686</t>
  </si>
  <si>
    <t>O101512</t>
  </si>
  <si>
    <t>OI002687</t>
  </si>
  <si>
    <t>O101513</t>
  </si>
  <si>
    <t>OI002688</t>
  </si>
  <si>
    <t>OI002689</t>
  </si>
  <si>
    <t>OI002690</t>
  </si>
  <si>
    <t>O101514</t>
  </si>
  <si>
    <t>OI002691</t>
  </si>
  <si>
    <t>O101515</t>
  </si>
  <si>
    <t>OI002692</t>
  </si>
  <si>
    <t>O101516</t>
  </si>
  <si>
    <t>OI002693</t>
  </si>
  <si>
    <t>O101517</t>
  </si>
  <si>
    <t>OI002694</t>
  </si>
  <si>
    <t>O101518</t>
  </si>
  <si>
    <t>OI002695</t>
  </si>
  <si>
    <t>O101519</t>
  </si>
  <si>
    <t>OI002696</t>
  </si>
  <si>
    <t>OI002697</t>
  </si>
  <si>
    <t>O101520</t>
  </si>
  <si>
    <t>OI002698</t>
  </si>
  <si>
    <t>OI002699</t>
  </si>
  <si>
    <t>OI002700</t>
  </si>
  <si>
    <t>O101521</t>
  </si>
  <si>
    <t>OI002701</t>
  </si>
  <si>
    <t>O101522</t>
  </si>
  <si>
    <t>OI002702</t>
  </si>
  <si>
    <t>OI002703</t>
  </si>
  <si>
    <t>OI002704</t>
  </si>
  <si>
    <t>OI002705</t>
  </si>
  <si>
    <t>O101523</t>
  </si>
  <si>
    <t>OI002706</t>
  </si>
  <si>
    <t>OI002707</t>
  </si>
  <si>
    <t>O101524</t>
  </si>
  <si>
    <t>OI002708</t>
  </si>
  <si>
    <t>OI002709</t>
  </si>
  <si>
    <t>O101525</t>
  </si>
  <si>
    <t>OI002710</t>
  </si>
  <si>
    <t>OI002711</t>
  </si>
  <si>
    <t>O101526</t>
  </si>
  <si>
    <t>OI002712</t>
  </si>
  <si>
    <t>OI002713</t>
  </si>
  <si>
    <t>OI002714</t>
  </si>
  <si>
    <t>O101527</t>
  </si>
  <si>
    <t>OI002715</t>
  </si>
  <si>
    <t>O101528</t>
  </si>
  <si>
    <t>OI002716</t>
  </si>
  <si>
    <t>O101529</t>
  </si>
  <si>
    <t>OI002717</t>
  </si>
  <si>
    <t>O101530</t>
  </si>
  <si>
    <t>OI002718</t>
  </si>
  <si>
    <t>O101531</t>
  </si>
  <si>
    <t>OI002719</t>
  </si>
  <si>
    <t>OI002720</t>
  </si>
  <si>
    <t>O101532</t>
  </si>
  <si>
    <t>OI002721</t>
  </si>
  <si>
    <t>O101533</t>
  </si>
  <si>
    <t>OI002722</t>
  </si>
  <si>
    <t>O101534</t>
  </si>
  <si>
    <t>OI002723</t>
  </si>
  <si>
    <t>O101535</t>
  </si>
  <si>
    <t>OI002724</t>
  </si>
  <si>
    <t>OI002725</t>
  </si>
  <si>
    <t>O101536</t>
  </si>
  <si>
    <t>OI002726</t>
  </si>
  <si>
    <t>OI002727</t>
  </si>
  <si>
    <t>OI002728</t>
  </si>
  <si>
    <t>O101537</t>
  </si>
  <si>
    <t>OI002729</t>
  </si>
  <si>
    <t>OI002730</t>
  </si>
  <si>
    <t>O101538</t>
  </si>
  <si>
    <t>OI002731</t>
  </si>
  <si>
    <t>O101539</t>
  </si>
  <si>
    <t>OI002732</t>
  </si>
  <si>
    <t>OI002733</t>
  </si>
  <si>
    <t>OI002734</t>
  </si>
  <si>
    <t>O101540</t>
  </si>
  <si>
    <t>OI002735</t>
  </si>
  <si>
    <t>OI002736</t>
  </si>
  <si>
    <t>OI002737</t>
  </si>
  <si>
    <t>O101541</t>
  </si>
  <si>
    <t>OI002738</t>
  </si>
  <si>
    <t>OI002739</t>
  </si>
  <si>
    <t>O101542</t>
  </si>
  <si>
    <t>OI002740</t>
  </si>
  <si>
    <t>OI002741</t>
  </si>
  <si>
    <t>O101543</t>
  </si>
  <si>
    <t>OI002742</t>
  </si>
  <si>
    <t>O101544</t>
  </si>
  <si>
    <t>OI002743</t>
  </si>
  <si>
    <t>OI002744</t>
  </si>
  <si>
    <t>OI002745</t>
  </si>
  <si>
    <t>O101545</t>
  </si>
  <si>
    <t>OI002746</t>
  </si>
  <si>
    <t>O101546</t>
  </si>
  <si>
    <t>OI002747</t>
  </si>
  <si>
    <t>O101547</t>
  </si>
  <si>
    <t>OI002748</t>
  </si>
  <si>
    <t>OI002749</t>
  </si>
  <si>
    <t>O101548</t>
  </si>
  <si>
    <t>OI002750</t>
  </si>
  <si>
    <t>O101549</t>
  </si>
  <si>
    <t>OI002751</t>
  </si>
  <si>
    <t>OI002752</t>
  </si>
  <si>
    <t>O101550</t>
  </si>
  <si>
    <t>OI002753</t>
  </si>
  <si>
    <t>O101551</t>
  </si>
  <si>
    <t>OI002754</t>
  </si>
  <si>
    <t>OI002755</t>
  </si>
  <si>
    <t>O101552</t>
  </si>
  <si>
    <t>OI002756</t>
  </si>
  <si>
    <t>OI002757</t>
  </si>
  <si>
    <t>O101553</t>
  </si>
  <si>
    <t>OI002758</t>
  </si>
  <si>
    <t>O101554</t>
  </si>
  <si>
    <t>OI002759</t>
  </si>
  <si>
    <t>OI002760</t>
  </si>
  <si>
    <t>O101555</t>
  </si>
  <si>
    <t>OI002761</t>
  </si>
  <si>
    <t>O101556</t>
  </si>
  <si>
    <t>OI002762</t>
  </si>
  <si>
    <t>O101557</t>
  </si>
  <si>
    <t>OI002763</t>
  </si>
  <si>
    <t>OI002764</t>
  </si>
  <si>
    <t>O101558</t>
  </si>
  <si>
    <t>OI002765</t>
  </si>
  <si>
    <t>O101559</t>
  </si>
  <si>
    <t>OI002766</t>
  </si>
  <si>
    <t>OI002767</t>
  </si>
  <si>
    <t>O101560</t>
  </si>
  <si>
    <t>OI002768</t>
  </si>
  <si>
    <t>O101561</t>
  </si>
  <si>
    <t>OI002769</t>
  </si>
  <si>
    <t>O101562</t>
  </si>
  <si>
    <t>OI002770</t>
  </si>
  <si>
    <t>OI002771</t>
  </si>
  <si>
    <t>O101563</t>
  </si>
  <si>
    <t>OI002772</t>
  </si>
  <si>
    <t>OI002773</t>
  </si>
  <si>
    <t>O101564</t>
  </si>
  <si>
    <t>OI002774</t>
  </si>
  <si>
    <t>OI002775</t>
  </si>
  <si>
    <t>O101565</t>
  </si>
  <si>
    <t>OI002776</t>
  </si>
  <si>
    <t>OI002777</t>
  </si>
  <si>
    <t>O101566</t>
  </si>
  <si>
    <t>OI002778</t>
  </si>
  <si>
    <t>O101567</t>
  </si>
  <si>
    <t>OI002779</t>
  </si>
  <si>
    <t>O101568</t>
  </si>
  <si>
    <t>OI002780</t>
  </si>
  <si>
    <t>OI002781</t>
  </si>
  <si>
    <t>O101569</t>
  </si>
  <si>
    <t>OI002782</t>
  </si>
  <si>
    <t>O101570</t>
  </si>
  <si>
    <t>OI002783</t>
  </si>
  <si>
    <t>OI002784</t>
  </si>
  <si>
    <t>O101571</t>
  </si>
  <si>
    <t>OI002785</t>
  </si>
  <si>
    <t>OI002786</t>
  </si>
  <si>
    <t>O101572</t>
  </si>
  <si>
    <t>OI002787</t>
  </si>
  <si>
    <t>O101573</t>
  </si>
  <si>
    <t>OI002788</t>
  </si>
  <si>
    <t>O101574</t>
  </si>
  <si>
    <t>OI002789</t>
  </si>
  <si>
    <t>O101575</t>
  </si>
  <si>
    <t>OI002790</t>
  </si>
  <si>
    <t>OI002791</t>
  </si>
  <si>
    <t>OI002792</t>
  </si>
  <si>
    <t>O101576</t>
  </si>
  <si>
    <t>OI002793</t>
  </si>
  <si>
    <t>O101577</t>
  </si>
  <si>
    <t>OI002794</t>
  </si>
  <si>
    <t>O101578</t>
  </si>
  <si>
    <t>OI002795</t>
  </si>
  <si>
    <t>O101579</t>
  </si>
  <si>
    <t>OI002796</t>
  </si>
  <si>
    <t>OI002797</t>
  </si>
  <si>
    <t>O101580</t>
  </si>
  <si>
    <t>OI002798</t>
  </si>
  <si>
    <t>OI002799</t>
  </si>
  <si>
    <t>O101581</t>
  </si>
  <si>
    <t>OI002800</t>
  </si>
  <si>
    <t>OI002801</t>
  </si>
  <si>
    <t>O101582</t>
  </si>
  <si>
    <t>OI002802</t>
  </si>
  <si>
    <t>OI002803</t>
  </si>
  <si>
    <t>OI002804</t>
  </si>
  <si>
    <t>O101583</t>
  </si>
  <si>
    <t>OI002805</t>
  </si>
  <si>
    <t>O101584</t>
  </si>
  <si>
    <t>OI002806</t>
  </si>
  <si>
    <t>O101585</t>
  </si>
  <si>
    <t>OI002807</t>
  </si>
  <si>
    <t>O101586</t>
  </si>
  <si>
    <t>OI002808</t>
  </si>
  <si>
    <t>O101587</t>
  </si>
  <si>
    <t>OI002809</t>
  </si>
  <si>
    <t>OI002810</t>
  </si>
  <si>
    <t>OI002811</t>
  </si>
  <si>
    <t>OI002812</t>
  </si>
  <si>
    <t>O101588</t>
  </si>
  <si>
    <t>OI002813</t>
  </si>
  <si>
    <t>OI002814</t>
  </si>
  <si>
    <t>O101589</t>
  </si>
  <si>
    <t>OI002815</t>
  </si>
  <si>
    <t>O101590</t>
  </si>
  <si>
    <t>OI002816</t>
  </si>
  <si>
    <t>O101591</t>
  </si>
  <si>
    <t>OI002817</t>
  </si>
  <si>
    <t>OI002818</t>
  </si>
  <si>
    <t>O101592</t>
  </si>
  <si>
    <t>OI002819</t>
  </si>
  <si>
    <t>O101593</t>
  </si>
  <si>
    <t>OI002820</t>
  </si>
  <si>
    <t>OI002821</t>
  </si>
  <si>
    <t>O101594</t>
  </si>
  <si>
    <t>OI002822</t>
  </si>
  <si>
    <t>OI002823</t>
  </si>
  <si>
    <t>O101595</t>
  </si>
  <si>
    <t>OI002824</t>
  </si>
  <si>
    <t>OI002825</t>
  </si>
  <si>
    <t>O101596</t>
  </si>
  <si>
    <t>OI002826</t>
  </si>
  <si>
    <t>OI002827</t>
  </si>
  <si>
    <t>O101597</t>
  </si>
  <si>
    <t>OI002828</t>
  </si>
  <si>
    <t>OI002829</t>
  </si>
  <si>
    <t>O101598</t>
  </si>
  <si>
    <t>OI002830</t>
  </si>
  <si>
    <t>O101599</t>
  </si>
  <si>
    <t>OI002831</t>
  </si>
  <si>
    <t>OI002832</t>
  </si>
  <si>
    <t>OI002833</t>
  </si>
  <si>
    <t>OI002834</t>
  </si>
  <si>
    <t>O101600</t>
  </si>
  <si>
    <t>OI002835</t>
  </si>
  <si>
    <t>O101601</t>
  </si>
  <si>
    <t>OI002836</t>
  </si>
  <si>
    <t>O101602</t>
  </si>
  <si>
    <t>OI002837</t>
  </si>
  <si>
    <t>O101603</t>
  </si>
  <si>
    <t>OI002838</t>
  </si>
  <si>
    <t>OI002839</t>
  </si>
  <si>
    <t>O101604</t>
  </si>
  <si>
    <t>OI002840</t>
  </si>
  <si>
    <t>OI002841</t>
  </si>
  <si>
    <t>OI002842</t>
  </si>
  <si>
    <t>O101605</t>
  </si>
  <si>
    <t>OI002843</t>
  </si>
  <si>
    <t>O101606</t>
  </si>
  <si>
    <t>OI002844</t>
  </si>
  <si>
    <t>OI002845</t>
  </si>
  <si>
    <t>O101607</t>
  </si>
  <si>
    <t>OI002846</t>
  </si>
  <si>
    <t>O101608</t>
  </si>
  <si>
    <t>OI002847</t>
  </si>
  <si>
    <t>OI002848</t>
  </si>
  <si>
    <t>O101609</t>
  </si>
  <si>
    <t>OI002849</t>
  </si>
  <si>
    <t>O101610</t>
  </si>
  <si>
    <t>OI002850</t>
  </si>
  <si>
    <t>OI002851</t>
  </si>
  <si>
    <t>OI002852</t>
  </si>
  <si>
    <t>O101611</t>
  </si>
  <si>
    <t>OI002853</t>
  </si>
  <si>
    <t>O101612</t>
  </si>
  <si>
    <t>OI002854</t>
  </si>
  <si>
    <t>O101613</t>
  </si>
  <si>
    <t>OI002855</t>
  </si>
  <si>
    <t>OI002856</t>
  </si>
  <si>
    <t>O101614</t>
  </si>
  <si>
    <t>OI002857</t>
  </si>
  <si>
    <t>O101615</t>
  </si>
  <si>
    <t>OI002858</t>
  </si>
  <si>
    <t>O101616</t>
  </si>
  <si>
    <t>OI002859</t>
  </si>
  <si>
    <t>O101617</t>
  </si>
  <si>
    <t>OI002860</t>
  </si>
  <si>
    <t>O101618</t>
  </si>
  <si>
    <t>OI002861</t>
  </si>
  <si>
    <t>O101619</t>
  </si>
  <si>
    <t>OI002862</t>
  </si>
  <si>
    <t>O101620</t>
  </si>
  <si>
    <t>OI002863</t>
  </si>
  <si>
    <t>OI002864</t>
  </si>
  <si>
    <t>O101621</t>
  </si>
  <si>
    <t>OI002865</t>
  </si>
  <si>
    <t>O101622</t>
  </si>
  <si>
    <t>OI002866</t>
  </si>
  <si>
    <t>O101623</t>
  </si>
  <si>
    <t>OI002867</t>
  </si>
  <si>
    <t>O101624</t>
  </si>
  <si>
    <t>OI002868</t>
  </si>
  <si>
    <t>OI002869</t>
  </si>
  <si>
    <t>O101625</t>
  </si>
  <si>
    <t>OI002870</t>
  </si>
  <si>
    <t>O101626</t>
  </si>
  <si>
    <t>OI002871</t>
  </si>
  <si>
    <t>OI002872</t>
  </si>
  <si>
    <t>OI002873</t>
  </si>
  <si>
    <t>O101627</t>
  </si>
  <si>
    <t>OI002874</t>
  </si>
  <si>
    <t>OI002875</t>
  </si>
  <si>
    <t>OI002876</t>
  </si>
  <si>
    <t>O101628</t>
  </si>
  <si>
    <t>OI002877</t>
  </si>
  <si>
    <t>OI002878</t>
  </si>
  <si>
    <t>OI002879</t>
  </si>
  <si>
    <t>OI002880</t>
  </si>
  <si>
    <t>O101629</t>
  </si>
  <si>
    <t>OI002881</t>
  </si>
  <si>
    <t>O101630</t>
  </si>
  <si>
    <t>OI002882</t>
  </si>
  <si>
    <t>O101631</t>
  </si>
  <si>
    <t>OI002883</t>
  </si>
  <si>
    <t>OI002884</t>
  </si>
  <si>
    <t>OI002885</t>
  </si>
  <si>
    <t>O101632</t>
  </si>
  <si>
    <t>OI002886</t>
  </si>
  <si>
    <t>OI002887</t>
  </si>
  <si>
    <t>OI002888</t>
  </si>
  <si>
    <t>OI002889</t>
  </si>
  <si>
    <t>O101633</t>
  </si>
  <si>
    <t>OI002890</t>
  </si>
  <si>
    <t>OI002891</t>
  </si>
  <si>
    <t>OI002892</t>
  </si>
  <si>
    <t>O101634</t>
  </si>
  <si>
    <t>OI002893</t>
  </si>
  <si>
    <t>OI002894</t>
  </si>
  <si>
    <t>OI002895</t>
  </si>
  <si>
    <t>O101635</t>
  </si>
  <si>
    <t>OI002896</t>
  </si>
  <si>
    <t>OI002897</t>
  </si>
  <si>
    <t>O101636</t>
  </si>
  <si>
    <t>OI002898</t>
  </si>
  <si>
    <t>O101637</t>
  </si>
  <si>
    <t>OI002899</t>
  </si>
  <si>
    <t>OI002900</t>
  </si>
  <si>
    <t>OI002901</t>
  </si>
  <si>
    <t>O101638</t>
  </si>
  <si>
    <t>OI002902</t>
  </si>
  <si>
    <t>OI002903</t>
  </si>
  <si>
    <t>O101639</t>
  </si>
  <si>
    <t>OI002904</t>
  </si>
  <si>
    <t>OI002905</t>
  </si>
  <si>
    <t>OI002906</t>
  </si>
  <si>
    <t>OI002907</t>
  </si>
  <si>
    <t>O101640</t>
  </si>
  <si>
    <t>OI002908</t>
  </si>
  <si>
    <t>OI002909</t>
  </si>
  <si>
    <t>O101641</t>
  </si>
  <si>
    <t>OI002910</t>
  </si>
  <si>
    <t>O101642</t>
  </si>
  <si>
    <t>OI002911</t>
  </si>
  <si>
    <t>OI002912</t>
  </si>
  <si>
    <t>O101643</t>
  </si>
  <si>
    <t>OI002913</t>
  </si>
  <si>
    <t>OI002914</t>
  </si>
  <si>
    <t>O101644</t>
  </si>
  <si>
    <t>OI002915</t>
  </si>
  <si>
    <t>OI002916</t>
  </si>
  <si>
    <t>OI002917</t>
  </si>
  <si>
    <t>O101645</t>
  </si>
  <si>
    <t>OI002918</t>
  </si>
  <si>
    <t>OI002919</t>
  </si>
  <si>
    <t>OI002920</t>
  </si>
  <si>
    <t>O101646</t>
  </si>
  <si>
    <t>OI002921</t>
  </si>
  <si>
    <t>O101647</t>
  </si>
  <si>
    <t>OI002922</t>
  </si>
  <si>
    <t>OI002923</t>
  </si>
  <si>
    <t>O101648</t>
  </si>
  <si>
    <t>OI002924</t>
  </si>
  <si>
    <t>OI002925</t>
  </si>
  <si>
    <t>O101649</t>
  </si>
  <si>
    <t>OI002926</t>
  </si>
  <si>
    <t>O101650</t>
  </si>
  <si>
    <t>OI002927</t>
  </si>
  <si>
    <t>OI002928</t>
  </si>
  <si>
    <t>O101651</t>
  </si>
  <si>
    <t>OI002929</t>
  </si>
  <si>
    <t>O101652</t>
  </si>
  <si>
    <t>OI002930</t>
  </si>
  <si>
    <t>O101653</t>
  </si>
  <si>
    <t>OI002931</t>
  </si>
  <si>
    <t>OI002932</t>
  </si>
  <si>
    <t>O101654</t>
  </si>
  <si>
    <t>OI002933</t>
  </si>
  <si>
    <t>OI002934</t>
  </si>
  <si>
    <t>OI002935</t>
  </si>
  <si>
    <t>O101655</t>
  </si>
  <si>
    <t>OI002936</t>
  </si>
  <si>
    <t>O101656</t>
  </si>
  <si>
    <t>OI002937</t>
  </si>
  <si>
    <t>OI002938</t>
  </si>
  <si>
    <t>O101657</t>
  </si>
  <si>
    <t>OI002939</t>
  </si>
  <si>
    <t>OI002940</t>
  </si>
  <si>
    <t>OI002941</t>
  </si>
  <si>
    <t>O101658</t>
  </si>
  <si>
    <t>OI002942</t>
  </si>
  <si>
    <t>OI002943</t>
  </si>
  <si>
    <t>OI002944</t>
  </si>
  <si>
    <t>O101659</t>
  </si>
  <si>
    <t>OI002945</t>
  </si>
  <si>
    <t>O101660</t>
  </si>
  <si>
    <t>OI002946</t>
  </si>
  <si>
    <t>O101661</t>
  </si>
  <si>
    <t>OI002947</t>
  </si>
  <si>
    <t>OI002948</t>
  </si>
  <si>
    <t>OI002949</t>
  </si>
  <si>
    <t>O101662</t>
  </si>
  <si>
    <t>OI002950</t>
  </si>
  <si>
    <t>O101663</t>
  </si>
  <si>
    <t>OI002951</t>
  </si>
  <si>
    <t>O101664</t>
  </si>
  <si>
    <t>OI002952</t>
  </si>
  <si>
    <t>OI002953</t>
  </si>
  <si>
    <t>O101665</t>
  </si>
  <si>
    <t>OI002954</t>
  </si>
  <si>
    <t>OI002955</t>
  </si>
  <si>
    <t>O101666</t>
  </si>
  <si>
    <t>OI002956</t>
  </si>
  <si>
    <t>OI002957</t>
  </si>
  <si>
    <t>O101667</t>
  </si>
  <si>
    <t>OI002958</t>
  </si>
  <si>
    <t>OI002959</t>
  </si>
  <si>
    <t>OI002960</t>
  </si>
  <si>
    <t>O101668</t>
  </si>
  <si>
    <t>OI002961</t>
  </si>
  <si>
    <t>O101669</t>
  </si>
  <si>
    <t>OI002962</t>
  </si>
  <si>
    <t>OI002963</t>
  </si>
  <si>
    <t>O101670</t>
  </si>
  <si>
    <t>OI002964</t>
  </si>
  <si>
    <t>O101671</t>
  </si>
  <si>
    <t>OI002965</t>
  </si>
  <si>
    <t>OI002966</t>
  </si>
  <si>
    <t>O101672</t>
  </si>
  <si>
    <t>OI002967</t>
  </si>
  <si>
    <t>OI002968</t>
  </si>
  <si>
    <t>OI002969</t>
  </si>
  <si>
    <t>O101673</t>
  </si>
  <si>
    <t>OI002970</t>
  </si>
  <si>
    <t>OI002971</t>
  </si>
  <si>
    <t>OI002972</t>
  </si>
  <si>
    <t>O101674</t>
  </si>
  <si>
    <t>OI002973</t>
  </si>
  <si>
    <t>O101675</t>
  </si>
  <si>
    <t>OI002974</t>
  </si>
  <si>
    <t>O101676</t>
  </si>
  <si>
    <t>OI002975</t>
  </si>
  <si>
    <t>OI002976</t>
  </si>
  <si>
    <t>O101677</t>
  </si>
  <si>
    <t>OI002977</t>
  </si>
  <si>
    <t>OI002978</t>
  </si>
  <si>
    <t>O101678</t>
  </si>
  <si>
    <t>OI002979</t>
  </si>
  <si>
    <t>O101679</t>
  </si>
  <si>
    <t>OI002980</t>
  </si>
  <si>
    <t>O101680</t>
  </si>
  <si>
    <t>OI002981</t>
  </si>
  <si>
    <t>OI002982</t>
  </si>
  <si>
    <t>O101681</t>
  </si>
  <si>
    <t>OI002983</t>
  </si>
  <si>
    <t>OI002984</t>
  </si>
  <si>
    <t>O101682</t>
  </si>
  <si>
    <t>OI002985</t>
  </si>
  <si>
    <t>OI002986</t>
  </si>
  <si>
    <t>O101683</t>
  </si>
  <si>
    <t>OI002987</t>
  </si>
  <si>
    <t>O101684</t>
  </si>
  <si>
    <t>OI002988</t>
  </si>
  <si>
    <t>O101685</t>
  </si>
  <si>
    <t>OI002989</t>
  </si>
  <si>
    <t>OI002990</t>
  </si>
  <si>
    <t>O101686</t>
  </si>
  <si>
    <t>OI002991</t>
  </si>
  <si>
    <t>O101687</t>
  </si>
  <si>
    <t>OI002992</t>
  </si>
  <si>
    <t>OI002993</t>
  </si>
  <si>
    <t>O101688</t>
  </si>
  <si>
    <t>OI002994</t>
  </si>
  <si>
    <t>O101689</t>
  </si>
  <si>
    <t>OI002995</t>
  </si>
  <si>
    <t>O101690</t>
  </si>
  <si>
    <t>OI002996</t>
  </si>
  <si>
    <t>OI002997</t>
  </si>
  <si>
    <t>OI002998</t>
  </si>
  <si>
    <t>O101691</t>
  </si>
  <si>
    <t>OI002999</t>
  </si>
  <si>
    <t>OI003000</t>
  </si>
  <si>
    <t>OI003001</t>
  </si>
  <si>
    <t>O101692</t>
  </si>
  <si>
    <t>OI003002</t>
  </si>
  <si>
    <t>OI003003</t>
  </si>
  <si>
    <t>OI003004</t>
  </si>
  <si>
    <t>O101693</t>
  </si>
  <si>
    <t>OI003005</t>
  </si>
  <si>
    <t>O101694</t>
  </si>
  <si>
    <t>OI003006</t>
  </si>
  <si>
    <t>OI003007</t>
  </si>
  <si>
    <t>O101695</t>
  </si>
  <si>
    <t>OI003008</t>
  </si>
  <si>
    <t>O101696</t>
  </si>
  <si>
    <t>OI003009</t>
  </si>
  <si>
    <t>OI003010</t>
  </si>
  <si>
    <t>O101697</t>
  </si>
  <si>
    <t>OI003011</t>
  </si>
  <si>
    <t>OI003012</t>
  </si>
  <si>
    <t>OI003013</t>
  </si>
  <si>
    <t>OI003014</t>
  </si>
  <si>
    <t>O101698</t>
  </si>
  <si>
    <t>OI003015</t>
  </si>
  <si>
    <t>O101699</t>
  </si>
  <si>
    <t>OI003016</t>
  </si>
  <si>
    <t>O101700</t>
  </si>
  <si>
    <t>OI003017</t>
  </si>
  <si>
    <t>O101701</t>
  </si>
  <si>
    <t>OI003018</t>
  </si>
  <si>
    <t>OI003019</t>
  </si>
  <si>
    <t>OI003020</t>
  </si>
  <si>
    <t>O101702</t>
  </si>
  <si>
    <t>OI003021</t>
  </si>
  <si>
    <t>OI003022</t>
  </si>
  <si>
    <t>OI003023</t>
  </si>
  <si>
    <t>O101703</t>
  </si>
  <si>
    <t>OI003024</t>
  </si>
  <si>
    <t>O101704</t>
  </si>
  <si>
    <t>OI003025</t>
  </si>
  <si>
    <t>O101705</t>
  </si>
  <si>
    <t>OI003026</t>
  </si>
  <si>
    <t>O101706</t>
  </si>
  <si>
    <t>OI003027</t>
  </si>
  <si>
    <t>OI003028</t>
  </si>
  <si>
    <t>O101707</t>
  </si>
  <si>
    <t>OI003029</t>
  </si>
  <si>
    <t>OI003030</t>
  </si>
  <si>
    <t>OI003031</t>
  </si>
  <si>
    <t>O101708</t>
  </si>
  <si>
    <t>OI003032</t>
  </si>
  <si>
    <t>OI003033</t>
  </si>
  <si>
    <t>O101709</t>
  </si>
  <si>
    <t>OI003034</t>
  </si>
  <si>
    <t>O101710</t>
  </si>
  <si>
    <t>OI003035</t>
  </si>
  <si>
    <t>O101711</t>
  </si>
  <si>
    <t>OI003036</t>
  </si>
  <si>
    <t>O101712</t>
  </si>
  <si>
    <t>OI003037</t>
  </si>
  <si>
    <t>O101713</t>
  </si>
  <si>
    <t>OI003038</t>
  </si>
  <si>
    <t>O101714</t>
  </si>
  <si>
    <t>OI003039</t>
  </si>
  <si>
    <t>OI003040</t>
  </si>
  <si>
    <t>O101715</t>
  </si>
  <si>
    <t>OI003041</t>
  </si>
  <si>
    <t>O101716</t>
  </si>
  <si>
    <t>OI003042</t>
  </si>
  <si>
    <t>OI003043</t>
  </si>
  <si>
    <t>O101717</t>
  </si>
  <si>
    <t>OI003044</t>
  </si>
  <si>
    <t>OI003045</t>
  </si>
  <si>
    <t>OI003046</t>
  </si>
  <si>
    <t>O101718</t>
  </si>
  <si>
    <t>OI003047</t>
  </si>
  <si>
    <t>OI003048</t>
  </si>
  <si>
    <t>OI003049</t>
  </si>
  <si>
    <t>O101719</t>
  </si>
  <si>
    <t>OI003050</t>
  </si>
  <si>
    <t>O101720</t>
  </si>
  <si>
    <t>OI003051</t>
  </si>
  <si>
    <t>O101721</t>
  </si>
  <si>
    <t>OI003052</t>
  </si>
  <si>
    <t>OI003053</t>
  </si>
  <si>
    <t>OI003054</t>
  </si>
  <si>
    <t>O101722</t>
  </si>
  <si>
    <t>OI003055</t>
  </si>
  <si>
    <t>OI003056</t>
  </si>
  <si>
    <t>O101723</t>
  </si>
  <si>
    <t>OI003057</t>
  </si>
  <si>
    <t>OI003058</t>
  </si>
  <si>
    <t>OI003059</t>
  </si>
  <si>
    <t>OI003060</t>
  </si>
  <si>
    <t>O101724</t>
  </si>
  <si>
    <t>OI003061</t>
  </si>
  <si>
    <t>OI003062</t>
  </si>
  <si>
    <t>OI003063</t>
  </si>
  <si>
    <t>O101725</t>
  </si>
  <si>
    <t>OI003064</t>
  </si>
  <si>
    <t>O101726</t>
  </si>
  <si>
    <t>OI003065</t>
  </si>
  <si>
    <t>OI003066</t>
  </si>
  <si>
    <t>O101727</t>
  </si>
  <si>
    <t>OI003067</t>
  </si>
  <si>
    <t>O101728</t>
  </si>
  <si>
    <t>OI003068</t>
  </si>
  <si>
    <t>O101729</t>
  </si>
  <si>
    <t>OI003069</t>
  </si>
  <si>
    <t>OI003070</t>
  </si>
  <si>
    <t>OI003071</t>
  </si>
  <si>
    <t>O101730</t>
  </si>
  <si>
    <t>OI003072</t>
  </si>
  <si>
    <t>OI003073</t>
  </si>
  <si>
    <t>O101731</t>
  </si>
  <si>
    <t>OI003074</t>
  </si>
  <si>
    <t>O101732</t>
  </si>
  <si>
    <t>OI003075</t>
  </si>
  <si>
    <t>OI003076</t>
  </si>
  <si>
    <t>OI003077</t>
  </si>
  <si>
    <t>OI003078</t>
  </si>
  <si>
    <t>O101733</t>
  </si>
  <si>
    <t>OI003079</t>
  </si>
  <si>
    <t>OI003080</t>
  </si>
  <si>
    <t>O101734</t>
  </si>
  <si>
    <t>OI003081</t>
  </si>
  <si>
    <t>O101735</t>
  </si>
  <si>
    <t>OI003082</t>
  </si>
  <si>
    <t>O101736</t>
  </si>
  <si>
    <t>OI003083</t>
  </si>
  <si>
    <t>OI003084</t>
  </si>
  <si>
    <t>OI003085</t>
  </si>
  <si>
    <t>OI003086</t>
  </si>
  <si>
    <t>O101737</t>
  </si>
  <si>
    <t>OI003087</t>
  </si>
  <si>
    <t>O101738</t>
  </si>
  <si>
    <t>OI003088</t>
  </si>
  <si>
    <t>O101739</t>
  </si>
  <si>
    <t>OI003089</t>
  </si>
  <si>
    <t>OI003090</t>
  </si>
  <si>
    <t>OI003091</t>
  </si>
  <si>
    <t>O101740</t>
  </si>
  <si>
    <t>OI003092</t>
  </si>
  <si>
    <t>OI003093</t>
  </si>
  <si>
    <t>OI003094</t>
  </si>
  <si>
    <t>O101741</t>
  </si>
  <si>
    <t>OI003095</t>
  </si>
  <si>
    <t>O101742</t>
  </si>
  <si>
    <t>OI003096</t>
  </si>
  <si>
    <t>OI003097</t>
  </si>
  <si>
    <t>OI003098</t>
  </si>
  <si>
    <t>O101743</t>
  </si>
  <si>
    <t>OI003099</t>
  </si>
  <si>
    <t>O101744</t>
  </si>
  <si>
    <t>OI003100</t>
  </si>
  <si>
    <t>OI003101</t>
  </si>
  <si>
    <t>OI003102</t>
  </si>
  <si>
    <t>O101745</t>
  </si>
  <si>
    <t>OI003103</t>
  </si>
  <si>
    <t>OI003104</t>
  </si>
  <si>
    <t>O101746</t>
  </si>
  <si>
    <t>OI003105</t>
  </si>
  <si>
    <t>OI003106</t>
  </si>
  <si>
    <t>O101747</t>
  </si>
  <si>
    <t>OI003107</t>
  </si>
  <si>
    <t>OI003108</t>
  </si>
  <si>
    <t>OI003109</t>
  </si>
  <si>
    <t>O101748</t>
  </si>
  <si>
    <t>OI003110</t>
  </si>
  <si>
    <t>OI003111</t>
  </si>
  <si>
    <t>OI003112</t>
  </si>
  <si>
    <t>O101749</t>
  </si>
  <si>
    <t>OI003113</t>
  </si>
  <si>
    <t>OI003114</t>
  </si>
  <si>
    <t>OI003115</t>
  </si>
  <si>
    <t>O101750</t>
  </si>
  <si>
    <t>OI003116</t>
  </si>
  <si>
    <t>O101751</t>
  </si>
  <si>
    <t>OI003117</t>
  </si>
  <si>
    <t>OI003118</t>
  </si>
  <si>
    <t>O101752</t>
  </si>
  <si>
    <t>OI003119</t>
  </si>
  <si>
    <t>OI003120</t>
  </si>
  <si>
    <t>O101753</t>
  </si>
  <si>
    <t>OI003121</t>
  </si>
  <si>
    <t>O101754</t>
  </si>
  <si>
    <t>OI003122</t>
  </si>
  <si>
    <t>OI003123</t>
  </si>
  <si>
    <t>O101755</t>
  </si>
  <si>
    <t>OI003124</t>
  </si>
  <si>
    <t>O101756</t>
  </si>
  <si>
    <t>OI003125</t>
  </si>
  <si>
    <t>O101757</t>
  </si>
  <si>
    <t>OI003126</t>
  </si>
  <si>
    <t>OI003127</t>
  </si>
  <si>
    <t>OI003128</t>
  </si>
  <si>
    <t>O101758</t>
  </si>
  <si>
    <t>OI003129</t>
  </si>
  <si>
    <t>OI003130</t>
  </si>
  <si>
    <t>OI003131</t>
  </si>
  <si>
    <t>O101759</t>
  </si>
  <si>
    <t>OI003132</t>
  </si>
  <si>
    <t>O101760</t>
  </si>
  <si>
    <t>OI003133</t>
  </si>
  <si>
    <t>O101761</t>
  </si>
  <si>
    <t>OI003134</t>
  </si>
  <si>
    <t>O101762</t>
  </si>
  <si>
    <t>OI003135</t>
  </si>
  <si>
    <t>O101763</t>
  </si>
  <si>
    <t>OI003136</t>
  </si>
  <si>
    <t>O101764</t>
  </si>
  <si>
    <t>OI003137</t>
  </si>
  <si>
    <t>OI003138</t>
  </si>
  <si>
    <t>O101765</t>
  </si>
  <si>
    <t>OI003139</t>
  </si>
  <si>
    <t>OI003140</t>
  </si>
  <si>
    <t>O101766</t>
  </si>
  <si>
    <t>OI003141</t>
  </si>
  <si>
    <t>O101767</t>
  </si>
  <si>
    <t>OI003142</t>
  </si>
  <si>
    <t>OI003143</t>
  </si>
  <si>
    <t>OI003144</t>
  </si>
  <si>
    <t>O101768</t>
  </si>
  <si>
    <t>OI003145</t>
  </si>
  <si>
    <t>OI003146</t>
  </si>
  <si>
    <t>OI003147</t>
  </si>
  <si>
    <t>O101769</t>
  </si>
  <si>
    <t>OI003148</t>
  </si>
  <si>
    <t>O101770</t>
  </si>
  <si>
    <t>OI003149</t>
  </si>
  <si>
    <t>OI003150</t>
  </si>
  <si>
    <t>OI003151</t>
  </si>
  <si>
    <t>O101771</t>
  </si>
  <si>
    <t>OI003152</t>
  </si>
  <si>
    <t>OI003153</t>
  </si>
  <si>
    <t>O101772</t>
  </si>
  <si>
    <t>OI003154</t>
  </si>
  <si>
    <t>OI003155</t>
  </si>
  <si>
    <t>O101773</t>
  </si>
  <si>
    <t>OI003156</t>
  </si>
  <si>
    <t>O101774</t>
  </si>
  <si>
    <t>OI003157</t>
  </si>
  <si>
    <t>O101775</t>
  </si>
  <si>
    <t>OI003158</t>
  </si>
  <si>
    <t>OI003159</t>
  </si>
  <si>
    <t>O101776</t>
  </si>
  <si>
    <t>OI003160</t>
  </si>
  <si>
    <t>OI003161</t>
  </si>
  <si>
    <t>O101777</t>
  </si>
  <si>
    <t>OI003162</t>
  </si>
  <si>
    <t>O101778</t>
  </si>
  <si>
    <t>OI003163</t>
  </si>
  <si>
    <t>OI003164</t>
  </si>
  <si>
    <t>O101779</t>
  </si>
  <si>
    <t>OI003165</t>
  </si>
  <si>
    <t>OI003166</t>
  </si>
  <si>
    <t>OI003167</t>
  </si>
  <si>
    <t>O101780</t>
  </si>
  <si>
    <t>OI003168</t>
  </si>
  <si>
    <t>OI003169</t>
  </si>
  <si>
    <t>OI003170</t>
  </si>
  <si>
    <t>O101781</t>
  </si>
  <si>
    <t>OI003171</t>
  </si>
  <si>
    <t>O101782</t>
  </si>
  <si>
    <t>OI003172</t>
  </si>
  <si>
    <t>OI003173</t>
  </si>
  <si>
    <t>OI003174</t>
  </si>
  <si>
    <t>O101783</t>
  </si>
  <si>
    <t>OI003175</t>
  </si>
  <si>
    <t>OI003176</t>
  </si>
  <si>
    <t>OI003177</t>
  </si>
  <si>
    <t>OI003178</t>
  </si>
  <si>
    <t>O101784</t>
  </si>
  <si>
    <t>OI003179</t>
  </si>
  <si>
    <t>OI003180</t>
  </si>
  <si>
    <t>O101785</t>
  </si>
  <si>
    <t>OI003181</t>
  </si>
  <si>
    <t>O101786</t>
  </si>
  <si>
    <t>OI003182</t>
  </si>
  <si>
    <t>O101787</t>
  </si>
  <si>
    <t>OI003183</t>
  </si>
  <si>
    <t>OI003184</t>
  </si>
  <si>
    <t>O101788</t>
  </si>
  <si>
    <t>OI003185</t>
  </si>
  <si>
    <t>OI003186</t>
  </si>
  <si>
    <t>O101789</t>
  </si>
  <si>
    <t>OI003187</t>
  </si>
  <si>
    <t>OI003188</t>
  </si>
  <si>
    <t>O101790</t>
  </si>
  <si>
    <t>OI003189</t>
  </si>
  <si>
    <t>O101791</t>
  </si>
  <si>
    <t>OI003190</t>
  </si>
  <si>
    <t>OI003191</t>
  </si>
  <si>
    <t>O101792</t>
  </si>
  <si>
    <t>OI003192</t>
  </si>
  <si>
    <t>OI003193</t>
  </si>
  <si>
    <t>O101793</t>
  </si>
  <si>
    <t>OI003194</t>
  </si>
  <si>
    <t>OI003195</t>
  </si>
  <si>
    <t>OI003196</t>
  </si>
  <si>
    <t>OI003197</t>
  </si>
  <si>
    <t>O101794</t>
  </si>
  <si>
    <t>OI003198</t>
  </si>
  <si>
    <t>OI003199</t>
  </si>
  <si>
    <t>O101795</t>
  </si>
  <si>
    <t>OI003200</t>
  </si>
  <si>
    <t>OI003201</t>
  </si>
  <si>
    <t>O101796</t>
  </si>
  <si>
    <t>OI003202</t>
  </si>
  <si>
    <t>OI003203</t>
  </si>
  <si>
    <t>OI003204</t>
  </si>
  <si>
    <t>O101797</t>
  </si>
  <si>
    <t>OI003205</t>
  </si>
  <si>
    <t>OI003206</t>
  </si>
  <si>
    <t>O101798</t>
  </si>
  <si>
    <t>OI003207</t>
  </si>
  <si>
    <t>O101799</t>
  </si>
  <si>
    <t>OI003208</t>
  </si>
  <si>
    <t>O101800</t>
  </si>
  <si>
    <t>OI003209</t>
  </si>
  <si>
    <t>OI003210</t>
  </si>
  <si>
    <t>OI003211</t>
  </si>
  <si>
    <t>OI003212</t>
  </si>
  <si>
    <t>O101801</t>
  </si>
  <si>
    <t>OI003213</t>
  </si>
  <si>
    <t>O101802</t>
  </si>
  <si>
    <t>OI003214</t>
  </si>
  <si>
    <t>O101803</t>
  </si>
  <si>
    <t>OI003215</t>
  </si>
  <si>
    <t>OI003216</t>
  </si>
  <si>
    <t>OI003217</t>
  </si>
  <si>
    <t>OI003218</t>
  </si>
  <si>
    <t>O101804</t>
  </si>
  <si>
    <t>OI003219</t>
  </si>
  <si>
    <t>O101805</t>
  </si>
  <si>
    <t>OI003220</t>
  </si>
  <si>
    <t>O101806</t>
  </si>
  <si>
    <t>OI003221</t>
  </si>
  <si>
    <t>O101807</t>
  </si>
  <si>
    <t>OI003222</t>
  </si>
  <si>
    <t>OI003223</t>
  </si>
  <si>
    <t>OI003224</t>
  </si>
  <si>
    <t>O101808</t>
  </si>
  <si>
    <t>OI003225</t>
  </si>
  <si>
    <t>OI003226</t>
  </si>
  <si>
    <t>O101809</t>
  </si>
  <si>
    <t>OI003227</t>
  </si>
  <si>
    <t>OI003228</t>
  </si>
  <si>
    <t>OI003229</t>
  </si>
  <si>
    <t>O101810</t>
  </si>
  <si>
    <t>OI003230</t>
  </si>
  <si>
    <t>O101811</t>
  </si>
  <si>
    <t>OI003231</t>
  </si>
  <si>
    <t>OI003232</t>
  </si>
  <si>
    <t>OI003233</t>
  </si>
  <si>
    <t>O101812</t>
  </si>
  <si>
    <t>OI003234</t>
  </si>
  <si>
    <t>O101813</t>
  </si>
  <si>
    <t>OI003235</t>
  </si>
  <si>
    <t>O101814</t>
  </si>
  <si>
    <t>OI003236</t>
  </si>
  <si>
    <t>O101815</t>
  </si>
  <si>
    <t>OI003237</t>
  </si>
  <si>
    <t>OI003238</t>
  </si>
  <si>
    <t>OI003239</t>
  </si>
  <si>
    <t>O101816</t>
  </si>
  <si>
    <t>OI003240</t>
  </si>
  <si>
    <t>OI003241</t>
  </si>
  <si>
    <t>O101817</t>
  </si>
  <si>
    <t>OI003242</t>
  </si>
  <si>
    <t>OI003243</t>
  </si>
  <si>
    <t>OI003244</t>
  </si>
  <si>
    <t>O101818</t>
  </si>
  <si>
    <t>OI003245</t>
  </si>
  <si>
    <t>OI003246</t>
  </si>
  <si>
    <t>OI003247</t>
  </si>
  <si>
    <t>OI003248</t>
  </si>
  <si>
    <t>O101819</t>
  </si>
  <si>
    <t>OI003249</t>
  </si>
  <si>
    <t>OI003250</t>
  </si>
  <si>
    <t>OI003251</t>
  </si>
  <si>
    <t>O101820</t>
  </si>
  <si>
    <t>OI003252</t>
  </si>
  <si>
    <t>OI003253</t>
  </si>
  <si>
    <t>OI003254</t>
  </si>
  <si>
    <t>O101821</t>
  </si>
  <si>
    <t>OI003255</t>
  </si>
  <si>
    <t>O101822</t>
  </si>
  <si>
    <t>OI003256</t>
  </si>
  <si>
    <t>OI003257</t>
  </si>
  <si>
    <t>OI003258</t>
  </si>
  <si>
    <t>O101823</t>
  </si>
  <si>
    <t>OI003259</t>
  </si>
  <si>
    <t>O101824</t>
  </si>
  <si>
    <t>OI003260</t>
  </si>
  <si>
    <t>OI003261</t>
  </si>
  <si>
    <t>O101825</t>
  </si>
  <si>
    <t>OI003262</t>
  </si>
  <si>
    <t>O101826</t>
  </si>
  <si>
    <t>OI003263</t>
  </si>
  <si>
    <t>O101827</t>
  </si>
  <si>
    <t>OI003264</t>
  </si>
  <si>
    <t>OI003265</t>
  </si>
  <si>
    <t>O101828</t>
  </si>
  <si>
    <t>OI003266</t>
  </si>
  <si>
    <t>O101829</t>
  </si>
  <si>
    <t>OI003267</t>
  </si>
  <si>
    <t>O101830</t>
  </si>
  <si>
    <t>OI003268</t>
  </si>
  <si>
    <t>OI003269</t>
  </si>
  <si>
    <t>OI003270</t>
  </si>
  <si>
    <t>O101831</t>
  </si>
  <si>
    <t>OI003271</t>
  </si>
  <si>
    <t>OI003272</t>
  </si>
  <si>
    <t>OI003273</t>
  </si>
  <si>
    <t>OI003274</t>
  </si>
  <si>
    <t>O101832</t>
  </si>
  <si>
    <t>OI003275</t>
  </si>
  <si>
    <t>O101833</t>
  </si>
  <si>
    <t>OI003276</t>
  </si>
  <si>
    <t>O101834</t>
  </si>
  <si>
    <t>OI003277</t>
  </si>
  <si>
    <t>OI003278</t>
  </si>
  <si>
    <t>OI003279</t>
  </si>
  <si>
    <t>O101835</t>
  </si>
  <si>
    <t>OI003280</t>
  </si>
  <si>
    <t>OI003281</t>
  </si>
  <si>
    <t>OI003282</t>
  </si>
  <si>
    <t>O101836</t>
  </si>
  <si>
    <t>OI003283</t>
  </si>
  <si>
    <t>O101837</t>
  </si>
  <si>
    <t>OI003284</t>
  </si>
  <si>
    <t>OI003285</t>
  </si>
  <si>
    <t>O101838</t>
  </si>
  <si>
    <t>OI003286</t>
  </si>
  <si>
    <t>O101839</t>
  </si>
  <si>
    <t>OI003287</t>
  </si>
  <si>
    <t>OI003288</t>
  </si>
  <si>
    <t>O101840</t>
  </si>
  <si>
    <t>OI003289</t>
  </si>
  <si>
    <t>O101841</t>
  </si>
  <si>
    <t>OI003290</t>
  </si>
  <si>
    <t>O101842</t>
  </si>
  <si>
    <t>OI003291</t>
  </si>
  <si>
    <t>OI003292</t>
  </si>
  <si>
    <t>OI003293</t>
  </si>
  <si>
    <t>O101843</t>
  </si>
  <si>
    <t>OI003294</t>
  </si>
  <si>
    <t>OI003295</t>
  </si>
  <si>
    <t>O101844</t>
  </si>
  <si>
    <t>OI003296</t>
  </si>
  <si>
    <t>O101845</t>
  </si>
  <si>
    <t>OI003297</t>
  </si>
  <si>
    <t>OI003298</t>
  </si>
  <si>
    <t>O101846</t>
  </si>
  <si>
    <t>OI003299</t>
  </si>
  <si>
    <t>OI003300</t>
  </si>
  <si>
    <t>O101847</t>
  </si>
  <si>
    <t>OI003301</t>
  </si>
  <si>
    <t>O101848</t>
  </si>
  <si>
    <t>OI003302</t>
  </si>
  <si>
    <t>O101849</t>
  </si>
  <si>
    <t>OI003303</t>
  </si>
  <si>
    <t>O101850</t>
  </si>
  <si>
    <t>OI003304</t>
  </si>
  <si>
    <t>O101851</t>
  </si>
  <si>
    <t>OI003305</t>
  </si>
  <si>
    <t>OI003306</t>
  </si>
  <si>
    <t>O101852</t>
  </si>
  <si>
    <t>OI003307</t>
  </si>
  <si>
    <t>OI003308</t>
  </si>
  <si>
    <t>O101853</t>
  </si>
  <si>
    <t>OI003309</t>
  </si>
  <si>
    <t>O101854</t>
  </si>
  <si>
    <t>OI003310</t>
  </si>
  <si>
    <t>OI003311</t>
  </si>
  <si>
    <t>OI003312</t>
  </si>
  <si>
    <t>OI003313</t>
  </si>
  <si>
    <t>O101855</t>
  </si>
  <si>
    <t>OI003314</t>
  </si>
  <si>
    <t>OI003315</t>
  </si>
  <si>
    <t>OI003316</t>
  </si>
  <si>
    <t>O101856</t>
  </si>
  <si>
    <t>OI003317</t>
  </si>
  <si>
    <t>O101857</t>
  </si>
  <si>
    <t>OI003318</t>
  </si>
  <si>
    <t>O101858</t>
  </si>
  <si>
    <t>OI003319</t>
  </si>
  <si>
    <t>OI003320</t>
  </si>
  <si>
    <t>O101859</t>
  </si>
  <si>
    <t>OI003321</t>
  </si>
  <si>
    <t>OI003322</t>
  </si>
  <si>
    <t>O101860</t>
  </si>
  <si>
    <t>OI003323</t>
  </si>
  <si>
    <t>OI003324</t>
  </si>
  <si>
    <t>OI003325</t>
  </si>
  <si>
    <t>O101861</t>
  </si>
  <si>
    <t>OI003326</t>
  </si>
  <si>
    <t>OI003327</t>
  </si>
  <si>
    <t>OI003328</t>
  </si>
  <si>
    <t>O101862</t>
  </si>
  <si>
    <t>OI003329</t>
  </si>
  <si>
    <t>OI003330</t>
  </si>
  <si>
    <t>OI003331</t>
  </si>
  <si>
    <t>O101863</t>
  </si>
  <si>
    <t>OI003332</t>
  </si>
  <si>
    <t>OI003333</t>
  </si>
  <si>
    <t>O101864</t>
  </si>
  <si>
    <t>OI003334</t>
  </si>
  <si>
    <t>O101865</t>
  </si>
  <si>
    <t>OI003335</t>
  </si>
  <si>
    <t>OI003336</t>
  </si>
  <si>
    <t>O101866</t>
  </si>
  <si>
    <t>OI003337</t>
  </si>
  <si>
    <t>OI003338</t>
  </si>
  <si>
    <t>OI003339</t>
  </si>
  <si>
    <t>O101867</t>
  </si>
  <si>
    <t>OI003340</t>
  </si>
  <si>
    <t>O101868</t>
  </si>
  <si>
    <t>OI003341</t>
  </si>
  <si>
    <t>OI003342</t>
  </si>
  <si>
    <t>O101869</t>
  </si>
  <si>
    <t>OI003343</t>
  </si>
  <si>
    <t>O101870</t>
  </si>
  <si>
    <t>OI003344</t>
  </si>
  <si>
    <t>OI003345</t>
  </si>
  <si>
    <t>O101871</t>
  </si>
  <si>
    <t>OI003346</t>
  </si>
  <si>
    <t>O101872</t>
  </si>
  <si>
    <t>OI003347</t>
  </si>
  <si>
    <t>O101873</t>
  </si>
  <si>
    <t>OI003348</t>
  </si>
  <si>
    <t>OI003349</t>
  </si>
  <si>
    <t>O101874</t>
  </si>
  <si>
    <t>OI003350</t>
  </si>
  <si>
    <t>O101875</t>
  </si>
  <si>
    <t>OI003351</t>
  </si>
  <si>
    <t>OI003352</t>
  </si>
  <si>
    <t>O101876</t>
  </si>
  <si>
    <t>OI003353</t>
  </si>
  <si>
    <t>O101877</t>
  </si>
  <si>
    <t>OI003354</t>
  </si>
  <si>
    <t>OI003355</t>
  </si>
  <si>
    <t>O101878</t>
  </si>
  <si>
    <t>OI003356</t>
  </si>
  <si>
    <t>O101879</t>
  </si>
  <si>
    <t>OI003357</t>
  </si>
  <si>
    <t>O101880</t>
  </si>
  <si>
    <t>OI003358</t>
  </si>
  <si>
    <t>OI003359</t>
  </si>
  <si>
    <t>OI003360</t>
  </si>
  <si>
    <t>O101881</t>
  </si>
  <si>
    <t>OI003361</t>
  </si>
  <si>
    <t>O101882</t>
  </si>
  <si>
    <t>OI003362</t>
  </si>
  <si>
    <t>OI003363</t>
  </si>
  <si>
    <t>O101883</t>
  </si>
  <si>
    <t>OI003364</t>
  </si>
  <si>
    <t>O101884</t>
  </si>
  <si>
    <t>OI003365</t>
  </si>
  <si>
    <t>O101885</t>
  </si>
  <si>
    <t>OI003366</t>
  </si>
  <si>
    <t>OI003367</t>
  </si>
  <si>
    <t>OI003368</t>
  </si>
  <si>
    <t>O101886</t>
  </si>
  <si>
    <t>OI003369</t>
  </si>
  <si>
    <t>OI003370</t>
  </si>
  <si>
    <t>OI003371</t>
  </si>
  <si>
    <t>O101887</t>
  </si>
  <si>
    <t>OI003372</t>
  </si>
  <si>
    <t>OI003373</t>
  </si>
  <si>
    <t>O101888</t>
  </si>
  <si>
    <t>OI003374</t>
  </si>
  <si>
    <t>OI003375</t>
  </si>
  <si>
    <t>OI003376</t>
  </si>
  <si>
    <t>OI003377</t>
  </si>
  <si>
    <t>O101889</t>
  </si>
  <si>
    <t>OI003378</t>
  </si>
  <si>
    <t>OI003379</t>
  </si>
  <si>
    <t>O101890</t>
  </si>
  <si>
    <t>OI003380</t>
  </si>
  <si>
    <t>OI003381</t>
  </si>
  <si>
    <t>O101891</t>
  </si>
  <si>
    <t>OI003382</t>
  </si>
  <si>
    <t>O101892</t>
  </si>
  <si>
    <t>OI003383</t>
  </si>
  <si>
    <t>OI003384</t>
  </si>
  <si>
    <t>O101893</t>
  </si>
  <si>
    <t>OI003385</t>
  </si>
  <si>
    <t>O101894</t>
  </si>
  <si>
    <t>OI003386</t>
  </si>
  <si>
    <t>O101895</t>
  </si>
  <si>
    <t>OI003387</t>
  </si>
  <si>
    <t>O101896</t>
  </si>
  <si>
    <t>OI003388</t>
  </si>
  <si>
    <t>O101897</t>
  </si>
  <si>
    <t>OI003389</t>
  </si>
  <si>
    <t>OI003390</t>
  </si>
  <si>
    <t>O101898</t>
  </si>
  <si>
    <t>OI003391</t>
  </si>
  <si>
    <t>OI003392</t>
  </si>
  <si>
    <t>O101899</t>
  </si>
  <si>
    <t>OI003393</t>
  </si>
  <si>
    <t>O101900</t>
  </si>
  <si>
    <t>OI003394</t>
  </si>
  <si>
    <t>O101901</t>
  </si>
  <si>
    <t>OI003395</t>
  </si>
  <si>
    <t>OI003396</t>
  </si>
  <si>
    <t>OI003397</t>
  </si>
  <si>
    <t>O101902</t>
  </si>
  <si>
    <t>OI003398</t>
  </si>
  <si>
    <t>OI003399</t>
  </si>
  <si>
    <t>OI003400</t>
  </si>
  <si>
    <t>O101903</t>
  </si>
  <si>
    <t>OI003401</t>
  </si>
  <si>
    <t>O101904</t>
  </si>
  <si>
    <t>OI003402</t>
  </si>
  <si>
    <t>O101905</t>
  </si>
  <si>
    <t>OI003403</t>
  </si>
  <si>
    <t>OI003404</t>
  </si>
  <si>
    <t>O101906</t>
  </si>
  <si>
    <t>OI003405</t>
  </si>
  <si>
    <t>OI003406</t>
  </si>
  <si>
    <t>O101907</t>
  </si>
  <si>
    <t>OI003407</t>
  </si>
  <si>
    <t>O101908</t>
  </si>
  <si>
    <t>OI003408</t>
  </si>
  <si>
    <t>OI003409</t>
  </si>
  <si>
    <t>O101909</t>
  </si>
  <si>
    <t>OI003410</t>
  </si>
  <si>
    <t>O101910</t>
  </si>
  <si>
    <t>OI003411</t>
  </si>
  <si>
    <t>OI003412</t>
  </si>
  <si>
    <t>O101911</t>
  </si>
  <si>
    <t>OI003413</t>
  </si>
  <si>
    <t>O101912</t>
  </si>
  <si>
    <t>OI003414</t>
  </si>
  <si>
    <t>OI003415</t>
  </si>
  <si>
    <t>O101913</t>
  </si>
  <si>
    <t>OI003416</t>
  </si>
  <si>
    <t>OI003417</t>
  </si>
  <si>
    <t>OI003418</t>
  </si>
  <si>
    <t>O101914</t>
  </si>
  <si>
    <t>OI003419</t>
  </si>
  <si>
    <t>O101915</t>
  </si>
  <si>
    <t>OI003420</t>
  </si>
  <si>
    <t>OI003421</t>
  </si>
  <si>
    <t>O101916</t>
  </si>
  <si>
    <t>OI003422</t>
  </si>
  <si>
    <t>OI003423</t>
  </si>
  <si>
    <t>OI003424</t>
  </si>
  <si>
    <t>O101917</t>
  </si>
  <si>
    <t>OI003425</t>
  </si>
  <si>
    <t>OI003426</t>
  </si>
  <si>
    <t>O101918</t>
  </si>
  <si>
    <t>OI003427</t>
  </si>
  <si>
    <t>OI003428</t>
  </si>
  <si>
    <t>O101919</t>
  </si>
  <si>
    <t>OI003429</t>
  </si>
  <si>
    <t>O101920</t>
  </si>
  <si>
    <t>OI003430</t>
  </si>
  <si>
    <t>O101921</t>
  </si>
  <si>
    <t>OI003431</t>
  </si>
  <si>
    <t>OI003432</t>
  </si>
  <si>
    <t>O101922</t>
  </si>
  <si>
    <t>OI003433</t>
  </si>
  <si>
    <t>OI003434</t>
  </si>
  <si>
    <t>OI003435</t>
  </si>
  <si>
    <t>O101923</t>
  </si>
  <si>
    <t>OI003436</t>
  </si>
  <si>
    <t>O101924</t>
  </si>
  <si>
    <t>OI003437</t>
  </si>
  <si>
    <t>O101925</t>
  </si>
  <si>
    <t>OI003438</t>
  </si>
  <si>
    <t>O101926</t>
  </si>
  <si>
    <t>OI003439</t>
  </si>
  <si>
    <t>O101927</t>
  </si>
  <si>
    <t>OI003440</t>
  </si>
  <si>
    <t>OI003441</t>
  </si>
  <si>
    <t>OI003442</t>
  </si>
  <si>
    <t>O101928</t>
  </si>
  <si>
    <t>OI003443</t>
  </si>
  <si>
    <t>OI003444</t>
  </si>
  <si>
    <t>O101929</t>
  </si>
  <si>
    <t>OI003445</t>
  </si>
  <si>
    <t>O101930</t>
  </si>
  <si>
    <t>OI003446</t>
  </si>
  <si>
    <t>OI003447</t>
  </si>
  <si>
    <t>O101931</t>
  </si>
  <si>
    <t>OI003448</t>
  </si>
  <si>
    <t>OI003449</t>
  </si>
  <si>
    <t>OI003450</t>
  </si>
  <si>
    <t>OI003451</t>
  </si>
  <si>
    <t>O101932</t>
  </si>
  <si>
    <t>OI003452</t>
  </si>
  <si>
    <t>OI003453</t>
  </si>
  <si>
    <t>O101933</t>
  </si>
  <si>
    <t>OI003454</t>
  </si>
  <si>
    <t>O101934</t>
  </si>
  <si>
    <t>OI003455</t>
  </si>
  <si>
    <t>OI003456</t>
  </si>
  <si>
    <t>OI003457</t>
  </si>
  <si>
    <t>O101935</t>
  </si>
  <si>
    <t>OI003458</t>
  </si>
  <si>
    <t>OI003459</t>
  </si>
  <si>
    <t>O101936</t>
  </si>
  <si>
    <t>OI003460</t>
  </si>
  <si>
    <t>OI003461</t>
  </si>
  <si>
    <t>O101937</t>
  </si>
  <si>
    <t>OI003462</t>
  </si>
  <si>
    <t>O101938</t>
  </si>
  <si>
    <t>OI003463</t>
  </si>
  <si>
    <t>O101939</t>
  </si>
  <si>
    <t>OI003464</t>
  </si>
  <si>
    <t>O101940</t>
  </si>
  <si>
    <t>OI003465</t>
  </si>
  <si>
    <t>O101941</t>
  </si>
  <si>
    <t>OI003466</t>
  </si>
  <si>
    <t>OI003467</t>
  </si>
  <si>
    <t>O101942</t>
  </si>
  <si>
    <t>OI003468</t>
  </si>
  <si>
    <t>O101943</t>
  </si>
  <si>
    <t>OI003469</t>
  </si>
  <si>
    <t>O101944</t>
  </si>
  <si>
    <t>OI003470</t>
  </si>
  <si>
    <t>OI003471</t>
  </si>
  <si>
    <t>O101945</t>
  </si>
  <si>
    <t>OI003472</t>
  </si>
  <si>
    <t>OI003473</t>
  </si>
  <si>
    <t>O101946</t>
  </si>
  <si>
    <t>OI003474</t>
  </si>
  <si>
    <t>O101947</t>
  </si>
  <si>
    <t>OI003475</t>
  </si>
  <si>
    <t>O101948</t>
  </si>
  <si>
    <t>OI003476</t>
  </si>
  <si>
    <t>O101949</t>
  </si>
  <si>
    <t>OI003477</t>
  </si>
  <si>
    <t>OI003478</t>
  </si>
  <si>
    <t>OI003479</t>
  </si>
  <si>
    <t>O101950</t>
  </si>
  <si>
    <t>OI003480</t>
  </si>
  <si>
    <t>OI003481</t>
  </si>
  <si>
    <t>OI003482</t>
  </si>
  <si>
    <t>O101951</t>
  </si>
  <si>
    <t>OI003483</t>
  </si>
  <si>
    <t>O101952</t>
  </si>
  <si>
    <t>OI003484</t>
  </si>
  <si>
    <t>OI003485</t>
  </si>
  <si>
    <t>O101953</t>
  </si>
  <si>
    <t>OI003486</t>
  </si>
  <si>
    <t>O101954</t>
  </si>
  <si>
    <t>OI003487</t>
  </si>
  <si>
    <t>OI003488</t>
  </si>
  <si>
    <t>OI003489</t>
  </si>
  <si>
    <t>OI003490</t>
  </si>
  <si>
    <t>O101955</t>
  </si>
  <si>
    <t>OI003491</t>
  </si>
  <si>
    <t>OI003492</t>
  </si>
  <si>
    <t>O101956</t>
  </si>
  <si>
    <t>OI003493</t>
  </si>
  <si>
    <t>O101957</t>
  </si>
  <si>
    <t>OI003494</t>
  </si>
  <si>
    <t>O101958</t>
  </si>
  <si>
    <t>OI003495</t>
  </si>
  <si>
    <t>O101959</t>
  </si>
  <si>
    <t>OI003496</t>
  </si>
  <si>
    <t>OI003497</t>
  </si>
  <si>
    <t>O101960</t>
  </si>
  <si>
    <t>OI003498</t>
  </si>
  <si>
    <t>O101961</t>
  </si>
  <si>
    <t>OI003499</t>
  </si>
  <si>
    <t>OI003500</t>
  </si>
  <si>
    <t>O101962</t>
  </si>
  <si>
    <t>OI003501</t>
  </si>
  <si>
    <t>OI003502</t>
  </si>
  <si>
    <t>O101963</t>
  </si>
  <si>
    <t>OI003503</t>
  </si>
  <si>
    <t>O101964</t>
  </si>
  <si>
    <t>OI003504</t>
  </si>
  <si>
    <t>O101965</t>
  </si>
  <si>
    <t>OI003505</t>
  </si>
  <si>
    <t>O101966</t>
  </si>
  <si>
    <t>OI003506</t>
  </si>
  <si>
    <t>OI003507</t>
  </si>
  <si>
    <t>OI003508</t>
  </si>
  <si>
    <t>O101967</t>
  </si>
  <si>
    <t>OI003509</t>
  </si>
  <si>
    <t>OI003510</t>
  </si>
  <si>
    <t>O101968</t>
  </si>
  <si>
    <t>OI003511</t>
  </si>
  <si>
    <t>OI003512</t>
  </si>
  <si>
    <t>O101969</t>
  </si>
  <si>
    <t>OI003513</t>
  </si>
  <si>
    <t>OI003514</t>
  </si>
  <si>
    <t>O101970</t>
  </si>
  <si>
    <t>OI003515</t>
  </si>
  <si>
    <t>OI003516</t>
  </si>
  <si>
    <t>OI003517</t>
  </si>
  <si>
    <t>O101971</t>
  </si>
  <si>
    <t>OI003518</t>
  </si>
  <si>
    <t>O101972</t>
  </si>
  <si>
    <t>OI003519</t>
  </si>
  <si>
    <t>O101973</t>
  </si>
  <si>
    <t>OI003520</t>
  </si>
  <si>
    <t>O101974</t>
  </si>
  <si>
    <t>OI003521</t>
  </si>
  <si>
    <t>OI003522</t>
  </si>
  <si>
    <t>O101975</t>
  </si>
  <si>
    <t>OI003523</t>
  </si>
  <si>
    <t>OI003524</t>
  </si>
  <si>
    <t>OI003525</t>
  </si>
  <si>
    <t>OI003526</t>
  </si>
  <si>
    <t>O101976</t>
  </si>
  <si>
    <t>OI003527</t>
  </si>
  <si>
    <t>OI003528</t>
  </si>
  <si>
    <t>OI003529</t>
  </si>
  <si>
    <t>O101977</t>
  </si>
  <si>
    <t>OI003530</t>
  </si>
  <si>
    <t>OI003531</t>
  </si>
  <si>
    <t>OI003532</t>
  </si>
  <si>
    <t>O101978</t>
  </si>
  <si>
    <t>OI003533</t>
  </si>
  <si>
    <t>OI003534</t>
  </si>
  <si>
    <t>O101979</t>
  </si>
  <si>
    <t>OI003535</t>
  </si>
  <si>
    <t>OI003536</t>
  </si>
  <si>
    <t>O101980</t>
  </si>
  <si>
    <t>OI003537</t>
  </si>
  <si>
    <t>OI003538</t>
  </si>
  <si>
    <t>OI003539</t>
  </si>
  <si>
    <t>O101981</t>
  </si>
  <si>
    <t>OI003540</t>
  </si>
  <si>
    <t>O101982</t>
  </si>
  <si>
    <t>OI003541</t>
  </si>
  <si>
    <t>OI003542</t>
  </si>
  <si>
    <t>O101983</t>
  </si>
  <si>
    <t>OI003543</t>
  </si>
  <si>
    <t>O101984</t>
  </si>
  <si>
    <t>OI003544</t>
  </si>
  <si>
    <t>O101985</t>
  </si>
  <si>
    <t>OI003545</t>
  </si>
  <si>
    <t>OI003546</t>
  </si>
  <si>
    <t>O101986</t>
  </si>
  <si>
    <t>OI003547</t>
  </si>
  <si>
    <t>O101987</t>
  </si>
  <si>
    <t>OI003548</t>
  </si>
  <si>
    <t>OI003549</t>
  </si>
  <si>
    <t>O101988</t>
  </si>
  <si>
    <t>OI003550</t>
  </si>
  <si>
    <t>OI003551</t>
  </si>
  <si>
    <t>O101989</t>
  </si>
  <si>
    <t>OI003552</t>
  </si>
  <si>
    <t>OI003553</t>
  </si>
  <si>
    <t>O101990</t>
  </si>
  <si>
    <t>OI003554</t>
  </si>
  <si>
    <t>OI003555</t>
  </si>
  <si>
    <t>O101991</t>
  </si>
  <si>
    <t>OI003556</t>
  </si>
  <si>
    <t>OI003557</t>
  </si>
  <si>
    <t>OI003558</t>
  </si>
  <si>
    <t>O101992</t>
  </si>
  <si>
    <t>OI003559</t>
  </si>
  <si>
    <t>O101993</t>
  </si>
  <si>
    <t>OI003560</t>
  </si>
  <si>
    <t>O101994</t>
  </si>
  <si>
    <t>OI003561</t>
  </si>
  <si>
    <t>O101995</t>
  </si>
  <si>
    <t>OI003562</t>
  </si>
  <si>
    <t>OI003563</t>
  </si>
  <si>
    <t>OI003564</t>
  </si>
  <si>
    <t>O101996</t>
  </si>
  <si>
    <t>OI003565</t>
  </si>
  <si>
    <t>OI003566</t>
  </si>
  <si>
    <t>OI003567</t>
  </si>
  <si>
    <t>O101997</t>
  </si>
  <si>
    <t>OI003568</t>
  </si>
  <si>
    <t>OI003569</t>
  </si>
  <si>
    <t>O101998</t>
  </si>
  <si>
    <t>OI003570</t>
  </si>
  <si>
    <t>O101999</t>
  </si>
  <si>
    <t>OI003571</t>
  </si>
  <si>
    <t>OI003572</t>
  </si>
  <si>
    <t>O102000</t>
  </si>
  <si>
    <t>OI003573</t>
  </si>
  <si>
    <t>O102001</t>
  </si>
  <si>
    <t>OI003574</t>
  </si>
  <si>
    <t>OI003575</t>
  </si>
  <si>
    <t>O102002</t>
  </si>
  <si>
    <t>OI003576</t>
  </si>
  <si>
    <t>OI003577</t>
  </si>
  <si>
    <t>O102003</t>
  </si>
  <si>
    <t>OI003578</t>
  </si>
  <si>
    <t>O102004</t>
  </si>
  <si>
    <t>OI003579</t>
  </si>
  <si>
    <t>OI003580</t>
  </si>
  <si>
    <t>OI003581</t>
  </si>
  <si>
    <t>O102005</t>
  </si>
  <si>
    <t>OI003582</t>
  </si>
  <si>
    <t>O102006</t>
  </si>
  <si>
    <t>OI003583</t>
  </si>
  <si>
    <t>OI003584</t>
  </si>
  <si>
    <t>O102007</t>
  </si>
  <si>
    <t>OI003585</t>
  </si>
  <si>
    <t>OI003586</t>
  </si>
  <si>
    <t>O102008</t>
  </si>
  <si>
    <t>OI003587</t>
  </si>
  <si>
    <t>OI003588</t>
  </si>
  <si>
    <t>O102009</t>
  </si>
  <si>
    <t>OI003589</t>
  </si>
  <si>
    <t>OI003590</t>
  </si>
  <si>
    <t>O102010</t>
  </si>
  <si>
    <t>OI003591</t>
  </si>
  <si>
    <t>OI003592</t>
  </si>
  <si>
    <t>OI003593</t>
  </si>
  <si>
    <t>O102011</t>
  </si>
  <si>
    <t>OI003594</t>
  </si>
  <si>
    <t>O102012</t>
  </si>
  <si>
    <t>OI003595</t>
  </si>
  <si>
    <t>OI003596</t>
  </si>
  <si>
    <t>O102013</t>
  </si>
  <si>
    <t>OI003597</t>
  </si>
  <si>
    <t>O102014</t>
  </si>
  <si>
    <t>OI003598</t>
  </si>
  <si>
    <t>O102015</t>
  </si>
  <si>
    <t>OI003599</t>
  </si>
  <si>
    <t>OI003600</t>
  </si>
  <si>
    <t>O102016</t>
  </si>
  <si>
    <t>OI003601</t>
  </si>
  <si>
    <t>O102017</t>
  </si>
  <si>
    <t>OI003602</t>
  </si>
  <si>
    <t>O102018</t>
  </si>
  <si>
    <t>OI003603</t>
  </si>
  <si>
    <t>OI003604</t>
  </si>
  <si>
    <t>O102019</t>
  </si>
  <si>
    <t>OI003605</t>
  </si>
  <si>
    <t>O102020</t>
  </si>
  <si>
    <t>OI003606</t>
  </si>
  <si>
    <t>OI003607</t>
  </si>
  <si>
    <t>O102021</t>
  </si>
  <si>
    <t>OI003608</t>
  </si>
  <si>
    <t>OI003609</t>
  </si>
  <si>
    <t>O102022</t>
  </si>
  <si>
    <t>OI003610</t>
  </si>
  <si>
    <t>O102023</t>
  </si>
  <si>
    <t>OI003611</t>
  </si>
  <si>
    <t>OI003612</t>
  </si>
  <si>
    <t>O102024</t>
  </si>
  <si>
    <t>OI003613</t>
  </si>
  <si>
    <t>O102025</t>
  </si>
  <si>
    <t>OI003614</t>
  </si>
  <si>
    <t>OI003615</t>
  </si>
  <si>
    <t>O102026</t>
  </si>
  <si>
    <t>OI003616</t>
  </si>
  <si>
    <t>O102027</t>
  </si>
  <si>
    <t>OI003617</t>
  </si>
  <si>
    <t>OI003618</t>
  </si>
  <si>
    <t>O102028</t>
  </si>
  <si>
    <t>OI003619</t>
  </si>
  <si>
    <t>O102029</t>
  </si>
  <si>
    <t>OI003620</t>
  </si>
  <si>
    <t>OI003621</t>
  </si>
  <si>
    <t>O102030</t>
  </si>
  <si>
    <t>OI003622</t>
  </si>
  <si>
    <t>OI003623</t>
  </si>
  <si>
    <t>OI003624</t>
  </si>
  <si>
    <t>OI003625</t>
  </si>
  <si>
    <t>O102031</t>
  </si>
  <si>
    <t>OI003626</t>
  </si>
  <si>
    <t>OI003627</t>
  </si>
  <si>
    <t>O102032</t>
  </si>
  <si>
    <t>OI003628</t>
  </si>
  <si>
    <t>O102033</t>
  </si>
  <si>
    <t>OI003629</t>
  </si>
  <si>
    <t>OI003630</t>
  </si>
  <si>
    <t>OI003631</t>
  </si>
  <si>
    <t>OI003632</t>
  </si>
  <si>
    <t>O102034</t>
  </si>
  <si>
    <t>OI003633</t>
  </si>
  <si>
    <t>OI003634</t>
  </si>
  <si>
    <t>OI003635</t>
  </si>
  <si>
    <t>O102035</t>
  </si>
  <si>
    <t>OI003636</t>
  </si>
  <si>
    <t>O102036</t>
  </si>
  <si>
    <t>OI003637</t>
  </si>
  <si>
    <t>O102037</t>
  </si>
  <si>
    <t>OI003638</t>
  </si>
  <si>
    <t>O102038</t>
  </si>
  <si>
    <t>OI003639</t>
  </si>
  <si>
    <t>OI003640</t>
  </si>
  <si>
    <t>OI003641</t>
  </si>
  <si>
    <t>O102039</t>
  </si>
  <si>
    <t>OI003642</t>
  </si>
  <si>
    <t>O102040</t>
  </si>
  <si>
    <t>OI003643</t>
  </si>
  <si>
    <t>OI003644</t>
  </si>
  <si>
    <t>OI003645</t>
  </si>
  <si>
    <t>O102041</t>
  </si>
  <si>
    <t>OI003646</t>
  </si>
  <si>
    <t>O102042</t>
  </si>
  <si>
    <t>OI003647</t>
  </si>
  <si>
    <t>O102043</t>
  </si>
  <si>
    <t>OI003648</t>
  </si>
  <si>
    <t>O102044</t>
  </si>
  <si>
    <t>OI003649</t>
  </si>
  <si>
    <t>OI003650</t>
  </si>
  <si>
    <t>OI003651</t>
  </si>
  <si>
    <t>O102045</t>
  </si>
  <si>
    <t>OI003652</t>
  </si>
  <si>
    <t>O102046</t>
  </si>
  <si>
    <t>OI003653</t>
  </si>
  <si>
    <t>OI003654</t>
  </si>
  <si>
    <t>O102047</t>
  </si>
  <si>
    <t>OI003655</t>
  </si>
  <si>
    <t>O102048</t>
  </si>
  <si>
    <t>OI003656</t>
  </si>
  <si>
    <t>O102049</t>
  </si>
  <si>
    <t>OI003657</t>
  </si>
  <si>
    <t>O102050</t>
  </si>
  <si>
    <t>OI003658</t>
  </si>
  <si>
    <t>O102051</t>
  </si>
  <si>
    <t>OI003659</t>
  </si>
  <si>
    <t>OI003660</t>
  </si>
  <si>
    <t>OI003661</t>
  </si>
  <si>
    <t>OI003662</t>
  </si>
  <si>
    <t>O102052</t>
  </si>
  <si>
    <t>OI003663</t>
  </si>
  <si>
    <t>OI003664</t>
  </si>
  <si>
    <t>O102053</t>
  </si>
  <si>
    <t>OI003665</t>
  </si>
  <si>
    <t>OI003666</t>
  </si>
  <si>
    <t>OI003667</t>
  </si>
  <si>
    <t>OI003668</t>
  </si>
  <si>
    <t>O102054</t>
  </si>
  <si>
    <t>OI003669</t>
  </si>
  <si>
    <t>OI003670</t>
  </si>
  <si>
    <t>OI003671</t>
  </si>
  <si>
    <t>O102055</t>
  </si>
  <si>
    <t>OI003672</t>
  </si>
  <si>
    <t>OI003673</t>
  </si>
  <si>
    <t>O102056</t>
  </si>
  <si>
    <t>OI003674</t>
  </si>
  <si>
    <t>O102057</t>
  </si>
  <si>
    <t>OI003675</t>
  </si>
  <si>
    <t>O102058</t>
  </si>
  <si>
    <t>OI003676</t>
  </si>
  <si>
    <t>O102059</t>
  </si>
  <si>
    <t>OI003677</t>
  </si>
  <si>
    <t>OI003678</t>
  </si>
  <si>
    <t>O102060</t>
  </si>
  <si>
    <t>OI003679</t>
  </si>
  <si>
    <t>O102061</t>
  </si>
  <si>
    <t>OI003680</t>
  </si>
  <si>
    <t>O102062</t>
  </si>
  <si>
    <t>OI003681</t>
  </si>
  <si>
    <t>O102063</t>
  </si>
  <si>
    <t>OI003682</t>
  </si>
  <si>
    <t>O102064</t>
  </si>
  <si>
    <t>OI003683</t>
  </si>
  <si>
    <t>O102065</t>
  </si>
  <si>
    <t>OI003684</t>
  </si>
  <si>
    <t>OI003685</t>
  </si>
  <si>
    <t>OI003686</t>
  </si>
  <si>
    <t>O102066</t>
  </si>
  <si>
    <t>OI003687</t>
  </si>
  <si>
    <t>O102067</t>
  </si>
  <si>
    <t>OI003688</t>
  </si>
  <si>
    <t>OI003689</t>
  </si>
  <si>
    <t>OI003690</t>
  </si>
  <si>
    <t>O102068</t>
  </si>
  <si>
    <t>OI003691</t>
  </si>
  <si>
    <t>OI003692</t>
  </si>
  <si>
    <t>OI003693</t>
  </si>
  <si>
    <t>O102069</t>
  </si>
  <si>
    <t>OI003694</t>
  </si>
  <si>
    <t>OI003695</t>
  </si>
  <si>
    <t>O102070</t>
  </si>
  <si>
    <t>OI003696</t>
  </si>
  <si>
    <t>OI003697</t>
  </si>
  <si>
    <t>OI003698</t>
  </si>
  <si>
    <t>OI003699</t>
  </si>
  <si>
    <t>O102071</t>
  </si>
  <si>
    <t>OI003700</t>
  </si>
  <si>
    <t>O102072</t>
  </si>
  <si>
    <t>OI003701</t>
  </si>
  <si>
    <t>OI003702</t>
  </si>
  <si>
    <t>OI003703</t>
  </si>
  <si>
    <t>O102073</t>
  </si>
  <si>
    <t>OI003704</t>
  </si>
  <si>
    <t>OI003705</t>
  </si>
  <si>
    <t>O102074</t>
  </si>
  <si>
    <t>OI003706</t>
  </si>
  <si>
    <t>O102075</t>
  </si>
  <si>
    <t>OI003707</t>
  </si>
  <si>
    <t>O102076</t>
  </si>
  <si>
    <t>OI003708</t>
  </si>
  <si>
    <t>OI003709</t>
  </si>
  <si>
    <t>O102077</t>
  </si>
  <si>
    <t>OI003710</t>
  </si>
  <si>
    <t>OI003711</t>
  </si>
  <si>
    <t>O102078</t>
  </si>
  <si>
    <t>OI003712</t>
  </si>
  <si>
    <t>O102079</t>
  </si>
  <si>
    <t>OI003713</t>
  </si>
  <si>
    <t>OI003714</t>
  </si>
  <si>
    <t>O102080</t>
  </si>
  <si>
    <t>OI003715</t>
  </si>
  <si>
    <t>O102081</t>
  </si>
  <si>
    <t>OI003716</t>
  </si>
  <si>
    <t>O102082</t>
  </si>
  <si>
    <t>OI003717</t>
  </si>
  <si>
    <t>OI003718</t>
  </si>
  <si>
    <t>O102083</t>
  </si>
  <si>
    <t>OI003719</t>
  </si>
  <si>
    <t>OI003720</t>
  </si>
  <si>
    <t>O102084</t>
  </si>
  <si>
    <t>OI003721</t>
  </si>
  <si>
    <t>O102085</t>
  </si>
  <si>
    <t>OI003722</t>
  </si>
  <si>
    <t>OI003723</t>
  </si>
  <si>
    <t>O102086</t>
  </si>
  <si>
    <t>OI003724</t>
  </si>
  <si>
    <t>O102087</t>
  </si>
  <si>
    <t>OI003725</t>
  </si>
  <si>
    <t>O102088</t>
  </si>
  <si>
    <t>OI003726</t>
  </si>
  <si>
    <t>OI003727</t>
  </si>
  <si>
    <t>O102089</t>
  </si>
  <si>
    <t>OI003728</t>
  </si>
  <si>
    <t>OI003729</t>
  </si>
  <si>
    <t>OI003730</t>
  </si>
  <si>
    <t>O102090</t>
  </si>
  <si>
    <t>OI003731</t>
  </si>
  <si>
    <t>O102091</t>
  </si>
  <si>
    <t>OI003732</t>
  </si>
  <si>
    <t>OI003733</t>
  </si>
  <si>
    <t>O102092</t>
  </si>
  <si>
    <t>OI003734</t>
  </si>
  <si>
    <t>OI003735</t>
  </si>
  <si>
    <t>OI003736</t>
  </si>
  <si>
    <t>O102093</t>
  </si>
  <si>
    <t>OI003737</t>
  </si>
  <si>
    <t>OI003738</t>
  </si>
  <si>
    <t>OI003739</t>
  </si>
  <si>
    <t>O102094</t>
  </si>
  <si>
    <t>OI003740</t>
  </si>
  <si>
    <t>O102095</t>
  </si>
  <si>
    <t>OI003741</t>
  </si>
  <si>
    <t>OI003742</t>
  </si>
  <si>
    <t>O102096</t>
  </si>
  <si>
    <t>OI003743</t>
  </si>
  <si>
    <t>OI003744</t>
  </si>
  <si>
    <t>OI003745</t>
  </si>
  <si>
    <t>O102097</t>
  </si>
  <si>
    <t>OI003746</t>
  </si>
  <si>
    <t>OI003747</t>
  </si>
  <si>
    <t>O102098</t>
  </si>
  <si>
    <t>OI003748</t>
  </si>
  <si>
    <t>OI003749</t>
  </si>
  <si>
    <t>O102099</t>
  </si>
  <si>
    <t>OI003750</t>
  </si>
  <si>
    <t>O102100</t>
  </si>
  <si>
    <t>OI003751</t>
  </si>
  <si>
    <t>O102101</t>
  </si>
  <si>
    <t>OI003752</t>
  </si>
  <si>
    <t>OI003753</t>
  </si>
  <si>
    <t>O102102</t>
  </si>
  <si>
    <t>OI003754</t>
  </si>
  <si>
    <t>OI003755</t>
  </si>
  <si>
    <t>O102103</t>
  </si>
  <si>
    <t>OI003756</t>
  </si>
  <si>
    <t>OI003757</t>
  </si>
  <si>
    <t>O102104</t>
  </si>
  <si>
    <t>OI003758</t>
  </si>
  <si>
    <t>O102105</t>
  </si>
  <si>
    <t>OI003759</t>
  </si>
  <si>
    <t>OI003760</t>
  </si>
  <si>
    <t>O102106</t>
  </si>
  <si>
    <t>OI003761</t>
  </si>
  <si>
    <t>O102107</t>
  </si>
  <si>
    <t>OI003762</t>
  </si>
  <si>
    <t>O102108</t>
  </si>
  <si>
    <t>OI003763</t>
  </si>
  <si>
    <t>OI003764</t>
  </si>
  <si>
    <t>OI003765</t>
  </si>
  <si>
    <t>OI003766</t>
  </si>
  <si>
    <t>O102109</t>
  </si>
  <si>
    <t>OI003767</t>
  </si>
  <si>
    <t>O102110</t>
  </si>
  <si>
    <t>OI003768</t>
  </si>
  <si>
    <t>O102111</t>
  </si>
  <si>
    <t>OI003769</t>
  </si>
  <si>
    <t>O102112</t>
  </si>
  <si>
    <t>OI003770</t>
  </si>
  <si>
    <t>O102113</t>
  </si>
  <si>
    <t>OI003771</t>
  </si>
  <si>
    <t>OI003772</t>
  </si>
  <si>
    <t>OI003773</t>
  </si>
  <si>
    <t>OI003774</t>
  </si>
  <si>
    <t>O102114</t>
  </si>
  <si>
    <t>OI003775</t>
  </si>
  <si>
    <t>OI003776</t>
  </si>
  <si>
    <t>OI003777</t>
  </si>
  <si>
    <t>O102115</t>
  </si>
  <si>
    <t>OI003778</t>
  </si>
  <si>
    <t>O102116</t>
  </si>
  <si>
    <t>OI003779</t>
  </si>
  <si>
    <t>OI003780</t>
  </si>
  <si>
    <t>O102117</t>
  </si>
  <si>
    <t>OI003781</t>
  </si>
  <si>
    <t>O102118</t>
  </si>
  <si>
    <t>OI003782</t>
  </si>
  <si>
    <t>OI003783</t>
  </si>
  <si>
    <t>O102119</t>
  </si>
  <si>
    <t>OI003784</t>
  </si>
  <si>
    <t>O102120</t>
  </si>
  <si>
    <t>OI003785</t>
  </si>
  <si>
    <t>OI003786</t>
  </si>
  <si>
    <t>O102121</t>
  </si>
  <si>
    <t>OI003787</t>
  </si>
  <si>
    <t>O102122</t>
  </si>
  <si>
    <t>OI003788</t>
  </si>
  <si>
    <t>OI003789</t>
  </si>
  <si>
    <t>OI003790</t>
  </si>
  <si>
    <t>O102123</t>
  </si>
  <si>
    <t>OI003791</t>
  </si>
  <si>
    <t>OI003792</t>
  </si>
  <si>
    <t>O102124</t>
  </si>
  <si>
    <t>OI003793</t>
  </si>
  <si>
    <t>OI003794</t>
  </si>
  <si>
    <t>OI003795</t>
  </si>
  <si>
    <t>OI003796</t>
  </si>
  <si>
    <t>O102125</t>
  </si>
  <si>
    <t>OI003797</t>
  </si>
  <si>
    <t>O102126</t>
  </si>
  <si>
    <t>OI003798</t>
  </si>
  <si>
    <t>O102127</t>
  </si>
  <si>
    <t>OI003799</t>
  </si>
  <si>
    <t>OI003800</t>
  </si>
  <si>
    <t>O102128</t>
  </si>
  <si>
    <t>OI003801</t>
  </si>
  <si>
    <t>OI003802</t>
  </si>
  <si>
    <t>O102129</t>
  </si>
  <si>
    <t>OI003803</t>
  </si>
  <si>
    <t>OI003804</t>
  </si>
  <si>
    <t>O102130</t>
  </si>
  <si>
    <t>OI003805</t>
  </si>
  <si>
    <t>O102131</t>
  </si>
  <si>
    <t>OI003806</t>
  </si>
  <si>
    <t>OI003807</t>
  </si>
  <si>
    <t>O102132</t>
  </si>
  <si>
    <t>OI003808</t>
  </si>
  <si>
    <t>O102133</t>
  </si>
  <si>
    <t>OI003809</t>
  </si>
  <si>
    <t>O102134</t>
  </si>
  <si>
    <t>OI003810</t>
  </si>
  <si>
    <t>OI003811</t>
  </si>
  <si>
    <t>OI003812</t>
  </si>
  <si>
    <t>O102135</t>
  </si>
  <si>
    <t>OI003813</t>
  </si>
  <si>
    <t>O102136</t>
  </si>
  <si>
    <t>OI003814</t>
  </si>
  <si>
    <t>O102137</t>
  </si>
  <si>
    <t>OI003815</t>
  </si>
  <si>
    <t>OI003816</t>
  </si>
  <si>
    <t>O102138</t>
  </si>
  <si>
    <t>OI003817</t>
  </si>
  <si>
    <t>OI003818</t>
  </si>
  <si>
    <t>O102139</t>
  </si>
  <si>
    <t>OI003819</t>
  </si>
  <si>
    <t>OI003820</t>
  </si>
  <si>
    <t>O102140</t>
  </si>
  <si>
    <t>OI003821</t>
  </si>
  <si>
    <t>O102141</t>
  </si>
  <si>
    <t>OI003822</t>
  </si>
  <si>
    <t>O102142</t>
  </si>
  <si>
    <t>OI003823</t>
  </si>
  <si>
    <t>OI003824</t>
  </si>
  <si>
    <t>O102143</t>
  </si>
  <si>
    <t>OI003825</t>
  </si>
  <si>
    <t>OI003826</t>
  </si>
  <si>
    <t>O102144</t>
  </si>
  <si>
    <t>OI003827</t>
  </si>
  <si>
    <t>OI003828</t>
  </si>
  <si>
    <t>O102145</t>
  </si>
  <si>
    <t>OI003829</t>
  </si>
  <si>
    <t>O102146</t>
  </si>
  <si>
    <t>OI003830</t>
  </si>
  <si>
    <t>O102147</t>
  </si>
  <si>
    <t>OI003831</t>
  </si>
  <si>
    <t>OI003832</t>
  </si>
  <si>
    <t>O102148</t>
  </si>
  <si>
    <t>OI003833</t>
  </si>
  <si>
    <t>O102149</t>
  </si>
  <si>
    <t>OI003834</t>
  </si>
  <si>
    <t>O102150</t>
  </si>
  <si>
    <t>OI003835</t>
  </si>
  <si>
    <t>OI003836</t>
  </si>
  <si>
    <t>O102151</t>
  </si>
  <si>
    <t>OI003837</t>
  </si>
  <si>
    <t>OI003838</t>
  </si>
  <si>
    <t>O102152</t>
  </si>
  <si>
    <t>OI003839</t>
  </si>
  <si>
    <t>OI003840</t>
  </si>
  <si>
    <t>O102153</t>
  </si>
  <si>
    <t>OI003841</t>
  </si>
  <si>
    <t>O102154</t>
  </si>
  <si>
    <t>OI003842</t>
  </si>
  <si>
    <t>OI003843</t>
  </si>
  <si>
    <t>OI003844</t>
  </si>
  <si>
    <t>OI003845</t>
  </si>
  <si>
    <t>O102155</t>
  </si>
  <si>
    <t>OI003846</t>
  </si>
  <si>
    <t>O102156</t>
  </si>
  <si>
    <t>OI003847</t>
  </si>
  <si>
    <t>O102157</t>
  </si>
  <si>
    <t>OI003848</t>
  </si>
  <si>
    <t>OI003849</t>
  </si>
  <si>
    <t>O102158</t>
  </si>
  <si>
    <t>OI003850</t>
  </si>
  <si>
    <t>OI003851</t>
  </si>
  <si>
    <t>OI003852</t>
  </si>
  <si>
    <t>O102159</t>
  </si>
  <si>
    <t>OI003853</t>
  </si>
  <si>
    <t>O102160</t>
  </si>
  <si>
    <t>OI003854</t>
  </si>
  <si>
    <t>OI003855</t>
  </si>
  <si>
    <t>O102161</t>
  </si>
  <si>
    <t>OI003856</t>
  </si>
  <si>
    <t>O102162</t>
  </si>
  <si>
    <t>OI003857</t>
  </si>
  <si>
    <t>O102163</t>
  </si>
  <si>
    <t>OI003858</t>
  </si>
  <si>
    <t>O102164</t>
  </si>
  <si>
    <t>OI003859</t>
  </si>
  <si>
    <t>OI003860</t>
  </si>
  <si>
    <t>OI003861</t>
  </si>
  <si>
    <t>OI003862</t>
  </si>
  <si>
    <t>O102165</t>
  </si>
  <si>
    <t>OI003863</t>
  </si>
  <si>
    <t>OI003864</t>
  </si>
  <si>
    <t>O102166</t>
  </si>
  <si>
    <t>OI003865</t>
  </si>
  <si>
    <t>O102167</t>
  </si>
  <si>
    <t>OI003866</t>
  </si>
  <si>
    <t>O102168</t>
  </si>
  <si>
    <t>OI003867</t>
  </si>
  <si>
    <t>OI003868</t>
  </si>
  <si>
    <t>OI003869</t>
  </si>
  <si>
    <t>O102169</t>
  </si>
  <si>
    <t>OI003870</t>
  </si>
  <si>
    <t>OI003871</t>
  </si>
  <si>
    <t>O102170</t>
  </si>
  <si>
    <t>OI003872</t>
  </si>
  <si>
    <t>OI003873</t>
  </si>
  <si>
    <t>O102171</t>
  </si>
  <si>
    <t>OI003874</t>
  </si>
  <si>
    <t>O102172</t>
  </si>
  <si>
    <t>OI003875</t>
  </si>
  <si>
    <t>OI003876</t>
  </si>
  <si>
    <t>OI003877</t>
  </si>
  <si>
    <t>O102173</t>
  </si>
  <si>
    <t>OI003878</t>
  </si>
  <si>
    <t>OI003879</t>
  </si>
  <si>
    <t>OI003880</t>
  </si>
  <si>
    <t>OI003881</t>
  </si>
  <si>
    <t>O102174</t>
  </si>
  <si>
    <t>OI003882</t>
  </si>
  <si>
    <t>O102175</t>
  </si>
  <si>
    <t>OI003883</t>
  </si>
  <si>
    <t>O102176</t>
  </si>
  <si>
    <t>OI003884</t>
  </si>
  <si>
    <t>OI003885</t>
  </si>
  <si>
    <t>O102177</t>
  </si>
  <si>
    <t>OI003886</t>
  </si>
  <si>
    <t>O102178</t>
  </si>
  <si>
    <t>OI003887</t>
  </si>
  <si>
    <t>OI003888</t>
  </si>
  <si>
    <t>OI003889</t>
  </si>
  <si>
    <t>O102179</t>
  </si>
  <si>
    <t>OI003890</t>
  </si>
  <si>
    <t>O102180</t>
  </si>
  <si>
    <t>OI003891</t>
  </si>
  <si>
    <t>OI003892</t>
  </si>
  <si>
    <t>O102181</t>
  </si>
  <si>
    <t>OI003893</t>
  </si>
  <si>
    <t>O102182</t>
  </si>
  <si>
    <t>OI003894</t>
  </si>
  <si>
    <t>OI003895</t>
  </si>
  <si>
    <t>OI003896</t>
  </si>
  <si>
    <t>O102183</t>
  </si>
  <si>
    <t>OI003897</t>
  </si>
  <si>
    <t>OI003898</t>
  </si>
  <si>
    <t>OI003899</t>
  </si>
  <si>
    <t>O102184</t>
  </si>
  <si>
    <t>OI003900</t>
  </si>
  <si>
    <t>O102185</t>
  </si>
  <si>
    <t>OI003901</t>
  </si>
  <si>
    <t>O102186</t>
  </si>
  <si>
    <t>OI003902</t>
  </si>
  <si>
    <t>OI003903</t>
  </si>
  <si>
    <t>O102187</t>
  </si>
  <si>
    <t>OI003904</t>
  </si>
  <si>
    <t>O102188</t>
  </si>
  <si>
    <t>OI003905</t>
  </si>
  <si>
    <t>O102189</t>
  </si>
  <si>
    <t>OI003906</t>
  </si>
  <si>
    <t>O102190</t>
  </si>
  <si>
    <t>OI003907</t>
  </si>
  <si>
    <t>O102191</t>
  </si>
  <si>
    <t>OI003908</t>
  </si>
  <si>
    <t>OI003909</t>
  </si>
  <si>
    <t>OI003910</t>
  </si>
  <si>
    <t>OI003911</t>
  </si>
  <si>
    <t>O102192</t>
  </si>
  <si>
    <t>OI003912</t>
  </si>
  <si>
    <t>OI003913</t>
  </si>
  <si>
    <t>OI003914</t>
  </si>
  <si>
    <t>OI003915</t>
  </si>
  <si>
    <t>O102193</t>
  </si>
  <si>
    <t>OI003916</t>
  </si>
  <si>
    <t>OI003917</t>
  </si>
  <si>
    <t>O102194</t>
  </si>
  <si>
    <t>OI003918</t>
  </si>
  <si>
    <t>O102195</t>
  </si>
  <si>
    <t>OI003919</t>
  </si>
  <si>
    <t>OI003920</t>
  </si>
  <si>
    <t>OI003921</t>
  </si>
  <si>
    <t>O102196</t>
  </si>
  <si>
    <t>OI003922</t>
  </si>
  <si>
    <t>O102197</t>
  </si>
  <si>
    <t>OI003923</t>
  </si>
  <si>
    <t>O102198</t>
  </si>
  <si>
    <t>OI003924</t>
  </si>
  <si>
    <t>OI003925</t>
  </si>
  <si>
    <t>OI003926</t>
  </si>
  <si>
    <t>O102199</t>
  </si>
  <si>
    <t>OI003927</t>
  </si>
  <si>
    <t>OI003928</t>
  </si>
  <si>
    <t>OI003929</t>
  </si>
  <si>
    <t>O102200</t>
  </si>
  <si>
    <t>OI003930</t>
  </si>
  <si>
    <t>O102201</t>
  </si>
  <si>
    <t>OI003931</t>
  </si>
  <si>
    <t>OI003932</t>
  </si>
  <si>
    <t>OI003933</t>
  </si>
  <si>
    <t>O102202</t>
  </si>
  <si>
    <t>OI003934</t>
  </si>
  <si>
    <t>OI003935</t>
  </si>
  <si>
    <t>O102203</t>
  </si>
  <si>
    <t>OI003936</t>
  </si>
  <si>
    <t>OI003937</t>
  </si>
  <si>
    <t>O102204</t>
  </si>
  <si>
    <t>OI003938</t>
  </si>
  <si>
    <t>OI003939</t>
  </si>
  <si>
    <t>OI003940</t>
  </si>
  <si>
    <t>O102205</t>
  </si>
  <si>
    <t>OI003941</t>
  </si>
  <si>
    <t>OI003942</t>
  </si>
  <si>
    <t>O102206</t>
  </si>
  <si>
    <t>OI003943</t>
  </si>
  <si>
    <t>OI003944</t>
  </si>
  <si>
    <t>O102207</t>
  </si>
  <si>
    <t>OI003945</t>
  </si>
  <si>
    <t>O102208</t>
  </si>
  <si>
    <t>OI003946</t>
  </si>
  <si>
    <t>O102209</t>
  </si>
  <si>
    <t>OI003947</t>
  </si>
  <si>
    <t>OI003948</t>
  </si>
  <si>
    <t>OI003949</t>
  </si>
  <si>
    <t>O102210</t>
  </si>
  <si>
    <t>OI003950</t>
  </si>
  <si>
    <t>OI003951</t>
  </si>
  <si>
    <t>OI003952</t>
  </si>
  <si>
    <t>O102211</t>
  </si>
  <si>
    <t>OI003953</t>
  </si>
  <si>
    <t>O102212</t>
  </si>
  <si>
    <t>OI003954</t>
  </si>
  <si>
    <t>O102213</t>
  </si>
  <si>
    <t>OI003955</t>
  </si>
  <si>
    <t>O102214</t>
  </si>
  <si>
    <t>OI003956</t>
  </si>
  <si>
    <t>O102215</t>
  </si>
  <si>
    <t>OI003957</t>
  </si>
  <si>
    <t>OI003958</t>
  </si>
  <si>
    <t>O102216</t>
  </si>
  <si>
    <t>OI003959</t>
  </si>
  <si>
    <t>OI003960</t>
  </si>
  <si>
    <t>OI003961</t>
  </si>
  <si>
    <t>OI003962</t>
  </si>
  <si>
    <t>O102217</t>
  </si>
  <si>
    <t>OI003963</t>
  </si>
  <si>
    <t>OI003964</t>
  </si>
  <si>
    <t>O102218</t>
  </si>
  <si>
    <t>OI003965</t>
  </si>
  <si>
    <t>O102219</t>
  </si>
  <si>
    <t>OI003966</t>
  </si>
  <si>
    <t>OI003967</t>
  </si>
  <si>
    <t>O102220</t>
  </si>
  <si>
    <t>OI003968</t>
  </si>
  <si>
    <t>O102221</t>
  </si>
  <si>
    <t>OI003969</t>
  </si>
  <si>
    <t>OI003970</t>
  </si>
  <si>
    <t>O102222</t>
  </si>
  <si>
    <t>OI003971</t>
  </si>
  <si>
    <t>O102223</t>
  </si>
  <si>
    <t>OI003972</t>
  </si>
  <si>
    <t>O102224</t>
  </si>
  <si>
    <t>OI003973</t>
  </si>
  <si>
    <t>OI003974</t>
  </si>
  <si>
    <t>O102225</t>
  </si>
  <si>
    <t>OI003975</t>
  </si>
  <si>
    <t>O102226</t>
  </si>
  <si>
    <t>OI003976</t>
  </si>
  <si>
    <t>OI003977</t>
  </si>
  <si>
    <t>O102227</t>
  </si>
  <si>
    <t>OI003978</t>
  </si>
  <si>
    <t>O102228</t>
  </si>
  <si>
    <t>OI003979</t>
  </si>
  <si>
    <t>OI003980</t>
  </si>
  <si>
    <t>O102229</t>
  </si>
  <si>
    <t>OI003981</t>
  </si>
  <si>
    <t>O102230</t>
  </si>
  <si>
    <t>OI003982</t>
  </si>
  <si>
    <t>O102231</t>
  </si>
  <si>
    <t>OI003983</t>
  </si>
  <si>
    <t>O102232</t>
  </si>
  <si>
    <t>OI003984</t>
  </si>
  <si>
    <t>OI003985</t>
  </si>
  <si>
    <t>O102233</t>
  </si>
  <si>
    <t>OI003986</t>
  </si>
  <si>
    <t>OI003987</t>
  </si>
  <si>
    <t>O102234</t>
  </si>
  <si>
    <t>OI003988</t>
  </si>
  <si>
    <t>O102235</t>
  </si>
  <si>
    <t>OI003989</t>
  </si>
  <si>
    <t>OI003990</t>
  </si>
  <si>
    <t>OI003991</t>
  </si>
  <si>
    <t>O102236</t>
  </si>
  <si>
    <t>OI003992</t>
  </si>
  <si>
    <t>OI003993</t>
  </si>
  <si>
    <t>OI003994</t>
  </si>
  <si>
    <t>O102237</t>
  </si>
  <si>
    <t>OI003995</t>
  </si>
  <si>
    <t>O102238</t>
  </si>
  <si>
    <t>OI003996</t>
  </si>
  <si>
    <t>OI003997</t>
  </si>
  <si>
    <t>O102239</t>
  </si>
  <si>
    <t>OI003998</t>
  </si>
  <si>
    <t>OI003999</t>
  </si>
  <si>
    <t>O102240</t>
  </si>
  <si>
    <t>OI004000</t>
  </si>
  <si>
    <t>OI004001</t>
  </si>
  <si>
    <t>OI004002</t>
  </si>
  <si>
    <t>O102241</t>
  </si>
  <si>
    <t>OI004003</t>
  </si>
  <si>
    <t>O102242</t>
  </si>
  <si>
    <t>OI004004</t>
  </si>
  <si>
    <t>OI004005</t>
  </si>
  <si>
    <t>OI004006</t>
  </si>
  <si>
    <t>O102243</t>
  </si>
  <si>
    <t>OI004007</t>
  </si>
  <si>
    <t>OI004008</t>
  </si>
  <si>
    <t>O102244</t>
  </si>
  <si>
    <t>OI004009</t>
  </si>
  <si>
    <t>O102245</t>
  </si>
  <si>
    <t>OI004010</t>
  </si>
  <si>
    <t>OI004011</t>
  </si>
  <si>
    <t>OI004012</t>
  </si>
  <si>
    <t>O102246</t>
  </si>
  <si>
    <t>OI004013</t>
  </si>
  <si>
    <t>O102247</t>
  </si>
  <si>
    <t>OI004014</t>
  </si>
  <si>
    <t>OI004015</t>
  </si>
  <si>
    <t>OI004016</t>
  </si>
  <si>
    <t>O102248</t>
  </si>
  <si>
    <t>OI004017</t>
  </si>
  <si>
    <t>OI004018</t>
  </si>
  <si>
    <t>O102249</t>
  </si>
  <si>
    <t>OI004019</t>
  </si>
  <si>
    <t>O102250</t>
  </si>
  <si>
    <t>OI004020</t>
  </si>
  <si>
    <t>O102251</t>
  </si>
  <si>
    <t>OI004021</t>
  </si>
  <si>
    <t>OI004022</t>
  </si>
  <si>
    <t>OI004023</t>
  </si>
  <si>
    <t>O102252</t>
  </si>
  <si>
    <t>OI004024</t>
  </si>
  <si>
    <t>O102253</t>
  </si>
  <si>
    <t>OI004025</t>
  </si>
  <si>
    <t>O102254</t>
  </si>
  <si>
    <t>OI004026</t>
  </si>
  <si>
    <t>OI004027</t>
  </si>
  <si>
    <t>OI004028</t>
  </si>
  <si>
    <t>OI004029</t>
  </si>
  <si>
    <t>O102255</t>
  </si>
  <si>
    <t>OI004030</t>
  </si>
  <si>
    <t>OI004031</t>
  </si>
  <si>
    <t>O102256</t>
  </si>
  <si>
    <t>OI004032</t>
  </si>
  <si>
    <t>O102257</t>
  </si>
  <si>
    <t>OI004033</t>
  </si>
  <si>
    <t>OI004034</t>
  </si>
  <si>
    <t>O102258</t>
  </si>
  <si>
    <t>OI004035</t>
  </si>
  <si>
    <t>O102259</t>
  </si>
  <si>
    <t>OI004036</t>
  </si>
  <si>
    <t>O102260</t>
  </si>
  <si>
    <t>OI004037</t>
  </si>
  <si>
    <t>O102261</t>
  </si>
  <si>
    <t>OI004038</t>
  </si>
  <si>
    <t>OI004039</t>
  </si>
  <si>
    <t>O102262</t>
  </si>
  <si>
    <t>OI004040</t>
  </si>
  <si>
    <t>OI004041</t>
  </si>
  <si>
    <t>OI004042</t>
  </si>
  <si>
    <t>O102263</t>
  </si>
  <si>
    <t>OI004043</t>
  </si>
  <si>
    <t>O102264</t>
  </si>
  <si>
    <t>OI004044</t>
  </si>
  <si>
    <t>OI004045</t>
  </si>
  <si>
    <t>O102265</t>
  </si>
  <si>
    <t>OI004046</t>
  </si>
  <si>
    <t>OI004047</t>
  </si>
  <si>
    <t>O102266</t>
  </si>
  <si>
    <t>OI004048</t>
  </si>
  <si>
    <t>OI004049</t>
  </si>
  <si>
    <t>OI004050</t>
  </si>
  <si>
    <t>OI004051</t>
  </si>
  <si>
    <t>O102267</t>
  </si>
  <si>
    <t>OI004052</t>
  </si>
  <si>
    <t>O102268</t>
  </si>
  <si>
    <t>OI004053</t>
  </si>
  <si>
    <t>OI004054</t>
  </si>
  <si>
    <t>OI004055</t>
  </si>
  <si>
    <t>O102269</t>
  </si>
  <si>
    <t>OI004056</t>
  </si>
  <si>
    <t>O102270</t>
  </si>
  <si>
    <t>OI004057</t>
  </si>
  <si>
    <t>OI004058</t>
  </si>
  <si>
    <t>OI004059</t>
  </si>
  <si>
    <t>OI004060</t>
  </si>
  <si>
    <t>O102271</t>
  </si>
  <si>
    <t>OI004061</t>
  </si>
  <si>
    <t>OI004062</t>
  </si>
  <si>
    <t>O102272</t>
  </si>
  <si>
    <t>OI004063</t>
  </si>
  <si>
    <t>O102273</t>
  </si>
  <si>
    <t>OI004064</t>
  </si>
  <si>
    <t>O102274</t>
  </si>
  <si>
    <t>OI004065</t>
  </si>
  <si>
    <t>OI004066</t>
  </si>
  <si>
    <t>O102275</t>
  </si>
  <si>
    <t>OI004067</t>
  </si>
  <si>
    <t>O102276</t>
  </si>
  <si>
    <t>OI004068</t>
  </si>
  <si>
    <t>OI004069</t>
  </si>
  <si>
    <t>O102277</t>
  </si>
  <si>
    <t>OI004070</t>
  </si>
  <si>
    <t>OI004071</t>
  </si>
  <si>
    <t>O102278</t>
  </si>
  <si>
    <t>OI004072</t>
  </si>
  <si>
    <t>OI004073</t>
  </si>
  <si>
    <t>OI004074</t>
  </si>
  <si>
    <t>O102279</t>
  </si>
  <si>
    <t>OI004075</t>
  </si>
  <si>
    <t>O102280</t>
  </si>
  <si>
    <t>OI004076</t>
  </si>
  <si>
    <t>OI004077</t>
  </si>
  <si>
    <t>O102281</t>
  </si>
  <si>
    <t>OI004078</t>
  </si>
  <si>
    <t>OI004079</t>
  </si>
  <si>
    <t>O102282</t>
  </si>
  <si>
    <t>OI004080</t>
  </si>
  <si>
    <t>OI004081</t>
  </si>
  <si>
    <t>OI004082</t>
  </si>
  <si>
    <t>O102283</t>
  </si>
  <si>
    <t>OI004083</t>
  </si>
  <si>
    <t>O102284</t>
  </si>
  <si>
    <t>OI004084</t>
  </si>
  <si>
    <t>OI004085</t>
  </si>
  <si>
    <t>OI004086</t>
  </si>
  <si>
    <t>O102285</t>
  </si>
  <si>
    <t>OI004087</t>
  </si>
  <si>
    <t>O102286</t>
  </si>
  <si>
    <t>OI004088</t>
  </si>
  <si>
    <t>O102287</t>
  </si>
  <si>
    <t>OI004089</t>
  </si>
  <si>
    <t>OI004090</t>
  </si>
  <si>
    <t>OI004091</t>
  </si>
  <si>
    <t>O102288</t>
  </si>
  <si>
    <t>OI004092</t>
  </si>
  <si>
    <t>O102289</t>
  </si>
  <si>
    <t>OI004093</t>
  </si>
  <si>
    <t>O102290</t>
  </si>
  <si>
    <t>OI004094</t>
  </si>
  <si>
    <t>OI004095</t>
  </si>
  <si>
    <t>O102291</t>
  </si>
  <si>
    <t>OI004096</t>
  </si>
  <si>
    <t>O102292</t>
  </si>
  <si>
    <t>OI004097</t>
  </si>
  <si>
    <t>OI004098</t>
  </si>
  <si>
    <t>O102293</t>
  </si>
  <si>
    <t>OI004099</t>
  </si>
  <si>
    <t>O102294</t>
  </si>
  <si>
    <t>OI004100</t>
  </si>
  <si>
    <t>OI004101</t>
  </si>
  <si>
    <t>O102295</t>
  </si>
  <si>
    <t>OI004102</t>
  </si>
  <si>
    <t>OI004103</t>
  </si>
  <si>
    <t>O102296</t>
  </si>
  <si>
    <t>OI004104</t>
  </si>
  <si>
    <t>OI004105</t>
  </si>
  <si>
    <t>O102297</t>
  </si>
  <si>
    <t>OI004106</t>
  </si>
  <si>
    <t>OI004107</t>
  </si>
  <si>
    <t>O102298</t>
  </si>
  <si>
    <t>OI004108</t>
  </si>
  <si>
    <t>OI004109</t>
  </si>
  <si>
    <t>O102299</t>
  </si>
  <si>
    <t>OI004110</t>
  </si>
  <si>
    <t>O102300</t>
  </si>
  <si>
    <t>OI004111</t>
  </si>
  <si>
    <t>OI004112</t>
  </si>
  <si>
    <t>O102301</t>
  </si>
  <si>
    <t>OI004113</t>
  </si>
  <si>
    <t>OI004114</t>
  </si>
  <si>
    <t>OI004115</t>
  </si>
  <si>
    <t>O102302</t>
  </si>
  <si>
    <t>OI004116</t>
  </si>
  <si>
    <t>O102303</t>
  </si>
  <si>
    <t>OI004117</t>
  </si>
  <si>
    <t>O102304</t>
  </si>
  <si>
    <t>OI004118</t>
  </si>
  <si>
    <t>OI004119</t>
  </si>
  <si>
    <t>O102305</t>
  </si>
  <si>
    <t>OI004120</t>
  </si>
  <si>
    <t>O102306</t>
  </si>
  <si>
    <t>OI004121</t>
  </si>
  <si>
    <t>O102307</t>
  </si>
  <si>
    <t>OI004122</t>
  </si>
  <si>
    <t>O102308</t>
  </si>
  <si>
    <t>OI004123</t>
  </si>
  <si>
    <t>O102309</t>
  </si>
  <si>
    <t>OI004124</t>
  </si>
  <si>
    <t>O102310</t>
  </si>
  <si>
    <t>OI004125</t>
  </si>
  <si>
    <t>O102311</t>
  </si>
  <si>
    <t>OI004126</t>
  </si>
  <si>
    <t>OI004127</t>
  </si>
  <si>
    <t>O102312</t>
  </si>
  <si>
    <t>OI004128</t>
  </si>
  <si>
    <t>OI004129</t>
  </si>
  <si>
    <t>OI004130</t>
  </si>
  <si>
    <t>O102313</t>
  </si>
  <si>
    <t>OI004131</t>
  </si>
  <si>
    <t>O102314</t>
  </si>
  <si>
    <t>OI004132</t>
  </si>
  <si>
    <t>O102315</t>
  </si>
  <si>
    <t>OI004133</t>
  </si>
  <si>
    <t>O102316</t>
  </si>
  <si>
    <t>OI004134</t>
  </si>
  <si>
    <t>OI004135</t>
  </si>
  <si>
    <t>OI004136</t>
  </si>
  <si>
    <t>O102317</t>
  </si>
  <si>
    <t>OI004137</t>
  </si>
  <si>
    <t>OI004138</t>
  </si>
  <si>
    <t>O102318</t>
  </si>
  <si>
    <t>OI004139</t>
  </si>
  <si>
    <t>OI004140</t>
  </si>
  <si>
    <t>O102319</t>
  </si>
  <si>
    <t>OI004141</t>
  </si>
  <si>
    <t>OI004142</t>
  </si>
  <si>
    <t>O102320</t>
  </si>
  <si>
    <t>OI004143</t>
  </si>
  <si>
    <t>OI004144</t>
  </si>
  <si>
    <t>OI004145</t>
  </si>
  <si>
    <t>O102321</t>
  </si>
  <si>
    <t>OI004146</t>
  </si>
  <si>
    <t>O102322</t>
  </si>
  <si>
    <t>OI004147</t>
  </si>
  <si>
    <t>O102323</t>
  </si>
  <si>
    <t>OI004148</t>
  </si>
  <si>
    <t>OI004149</t>
  </si>
  <si>
    <t>O102324</t>
  </si>
  <si>
    <t>OI004150</t>
  </si>
  <si>
    <t>OI004151</t>
  </si>
  <si>
    <t>OI004152</t>
  </si>
  <si>
    <t>OI004153</t>
  </si>
  <si>
    <t>O102325</t>
  </si>
  <si>
    <t>OI004154</t>
  </si>
  <si>
    <t>O102326</t>
  </si>
  <si>
    <t>OI004155</t>
  </si>
  <si>
    <t>O102327</t>
  </si>
  <si>
    <t>OI004156</t>
  </si>
  <si>
    <t>O102328</t>
  </si>
  <si>
    <t>OI004157</t>
  </si>
  <si>
    <t>OI004158</t>
  </si>
  <si>
    <t>O102329</t>
  </si>
  <si>
    <t>OI004159</t>
  </si>
  <si>
    <t>OI004160</t>
  </si>
  <si>
    <t>OI004161</t>
  </si>
  <si>
    <t>OI004162</t>
  </si>
  <si>
    <t>O102330</t>
  </si>
  <si>
    <t>OI004163</t>
  </si>
  <si>
    <t>O102331</t>
  </si>
  <si>
    <t>OI004164</t>
  </si>
  <si>
    <t>O102332</t>
  </si>
  <si>
    <t>OI004165</t>
  </si>
  <si>
    <t>O102333</t>
  </si>
  <si>
    <t>OI004166</t>
  </si>
  <si>
    <t>O102334</t>
  </si>
  <si>
    <t>OI004167</t>
  </si>
  <si>
    <t>O102335</t>
  </si>
  <si>
    <t>OI004168</t>
  </si>
  <si>
    <t>O102336</t>
  </si>
  <si>
    <t>OI004169</t>
  </si>
  <si>
    <t>OI004170</t>
  </si>
  <si>
    <t>O102337</t>
  </si>
  <si>
    <t>OI004171</t>
  </si>
  <si>
    <t>OI004172</t>
  </si>
  <si>
    <t>O102338</t>
  </si>
  <si>
    <t>OI004173</t>
  </si>
  <si>
    <t>O102339</t>
  </si>
  <si>
    <t>OI004174</t>
  </si>
  <si>
    <t>OI004175</t>
  </si>
  <si>
    <t>OI004176</t>
  </si>
  <si>
    <t>OI004177</t>
  </si>
  <si>
    <t>O102340</t>
  </si>
  <si>
    <t>OI004178</t>
  </si>
  <si>
    <t>OI004179</t>
  </si>
  <si>
    <t>O102341</t>
  </si>
  <si>
    <t>OI004180</t>
  </si>
  <si>
    <t>O102342</t>
  </si>
  <si>
    <t>OI004181</t>
  </si>
  <si>
    <t>OI004182</t>
  </si>
  <si>
    <t>OI004183</t>
  </si>
  <si>
    <t>OI004184</t>
  </si>
  <si>
    <t>O102343</t>
  </si>
  <si>
    <t>OI004185</t>
  </si>
  <si>
    <t>OI004186</t>
  </si>
  <si>
    <t>O102344</t>
  </si>
  <si>
    <t>OI004187</t>
  </si>
  <si>
    <t>O102345</t>
  </si>
  <si>
    <t>OI004188</t>
  </si>
  <si>
    <t>OI004189</t>
  </si>
  <si>
    <t>OI004190</t>
  </si>
  <si>
    <t>O102346</t>
  </si>
  <si>
    <t>OI004191</t>
  </si>
  <si>
    <t>O102347</t>
  </si>
  <si>
    <t>OI004192</t>
  </si>
  <si>
    <t>O102348</t>
  </si>
  <si>
    <t>OI004193</t>
  </si>
  <si>
    <t>OI004194</t>
  </si>
  <si>
    <t>O102349</t>
  </si>
  <si>
    <t>OI004195</t>
  </si>
  <si>
    <t>O102350</t>
  </si>
  <si>
    <t>OI004196</t>
  </si>
  <si>
    <t>O102351</t>
  </si>
  <si>
    <t>OI004197</t>
  </si>
  <si>
    <t>O102352</t>
  </si>
  <si>
    <t>OI004198</t>
  </si>
  <si>
    <t>O102353</t>
  </si>
  <si>
    <t>OI004199</t>
  </si>
  <si>
    <t>O102354</t>
  </si>
  <si>
    <t>OI004200</t>
  </si>
  <si>
    <t>OI004201</t>
  </si>
  <si>
    <t>O102355</t>
  </si>
  <si>
    <t>OI004202</t>
  </si>
  <si>
    <t>OI004203</t>
  </si>
  <si>
    <t>O102356</t>
  </si>
  <si>
    <t>OI004204</t>
  </si>
  <si>
    <t>O102357</t>
  </si>
  <si>
    <t>OI004205</t>
  </si>
  <si>
    <t>OI004206</t>
  </si>
  <si>
    <t>OI004207</t>
  </si>
  <si>
    <t>O102358</t>
  </si>
  <si>
    <t>OI004208</t>
  </si>
  <si>
    <t>OI004209</t>
  </si>
  <si>
    <t>O102359</t>
  </si>
  <si>
    <t>OI004210</t>
  </si>
  <si>
    <t>O102360</t>
  </si>
  <si>
    <t>OI004211</t>
  </si>
  <si>
    <t>OI004212</t>
  </si>
  <si>
    <t>O102361</t>
  </si>
  <si>
    <t>OI004213</t>
  </si>
  <si>
    <t>OI004214</t>
  </si>
  <si>
    <t>O102362</t>
  </si>
  <si>
    <t>OI004215</t>
  </si>
  <si>
    <t>OI004216</t>
  </si>
  <si>
    <t>O102363</t>
  </si>
  <si>
    <t>OI004217</t>
  </si>
  <si>
    <t>O102364</t>
  </si>
  <si>
    <t>OI004218</t>
  </si>
  <si>
    <t>OI004219</t>
  </si>
  <si>
    <t>O102365</t>
  </si>
  <si>
    <t>OI004220</t>
  </si>
  <si>
    <t>O102366</t>
  </si>
  <si>
    <t>OI004221</t>
  </si>
  <si>
    <t>OI004222</t>
  </si>
  <si>
    <t>O102367</t>
  </si>
  <si>
    <t>OI004223</t>
  </si>
  <si>
    <t>OI004224</t>
  </si>
  <si>
    <t>OI004225</t>
  </si>
  <si>
    <t>O102368</t>
  </si>
  <si>
    <t>OI004226</t>
  </si>
  <si>
    <t>OI004227</t>
  </si>
  <si>
    <t>OI004228</t>
  </si>
  <si>
    <t>O102369</t>
  </si>
  <si>
    <t>OI004229</t>
  </si>
  <si>
    <t>O102370</t>
  </si>
  <si>
    <t>OI004230</t>
  </si>
  <si>
    <t>O102371</t>
  </si>
  <si>
    <t>OI004231</t>
  </si>
  <si>
    <t>OI004232</t>
  </si>
  <si>
    <t>O102372</t>
  </si>
  <si>
    <t>OI004233</t>
  </si>
  <si>
    <t>OI004234</t>
  </si>
  <si>
    <t>OI004235</t>
  </si>
  <si>
    <t>O102373</t>
  </si>
  <si>
    <t>OI004236</t>
  </si>
  <si>
    <t>O102374</t>
  </si>
  <si>
    <t>OI004237</t>
  </si>
  <si>
    <t>OI004238</t>
  </si>
  <si>
    <t>O102375</t>
  </si>
  <si>
    <t>OI004239</t>
  </si>
  <si>
    <t>O102376</t>
  </si>
  <si>
    <t>OI004240</t>
  </si>
  <si>
    <t>O102377</t>
  </si>
  <si>
    <t>OI004241</t>
  </si>
  <si>
    <t>O102378</t>
  </si>
  <si>
    <t>OI004242</t>
  </si>
  <si>
    <t>OI004243</t>
  </si>
  <si>
    <t>OI004244</t>
  </si>
  <si>
    <t>O102379</t>
  </si>
  <si>
    <t>OI004245</t>
  </si>
  <si>
    <t>OI004246</t>
  </si>
  <si>
    <t>OI004247</t>
  </si>
  <si>
    <t>O102380</t>
  </si>
  <si>
    <t>OI004248</t>
  </si>
  <si>
    <t>O102381</t>
  </si>
  <si>
    <t>OI004249</t>
  </si>
  <si>
    <t>O102382</t>
  </si>
  <si>
    <t>OI004250</t>
  </si>
  <si>
    <t>O102383</t>
  </si>
  <si>
    <t>OI004251</t>
  </si>
  <si>
    <t>OI004252</t>
  </si>
  <si>
    <t>OI004253</t>
  </si>
  <si>
    <t>O102384</t>
  </si>
  <si>
    <t>OI004254</t>
  </si>
  <si>
    <t>OI004255</t>
  </si>
  <si>
    <t>O102385</t>
  </si>
  <si>
    <t>OI004256</t>
  </si>
  <si>
    <t>O102386</t>
  </si>
  <si>
    <t>OI004257</t>
  </si>
  <si>
    <t>OI004258</t>
  </si>
  <si>
    <t>O102387</t>
  </si>
  <si>
    <t>OI004259</t>
  </si>
  <si>
    <t>O102388</t>
  </si>
  <si>
    <t>OI004260</t>
  </si>
  <si>
    <t>OI004261</t>
  </si>
  <si>
    <t>O102389</t>
  </si>
  <si>
    <t>OI004262</t>
  </si>
  <si>
    <t>O102390</t>
  </si>
  <si>
    <t>OI004263</t>
  </si>
  <si>
    <t>OI004264</t>
  </si>
  <si>
    <t>O102391</t>
  </si>
  <si>
    <t>OI004265</t>
  </si>
  <si>
    <t>O102392</t>
  </si>
  <si>
    <t>OI004266</t>
  </si>
  <si>
    <t>OI004267</t>
  </si>
  <si>
    <t>OI004268</t>
  </si>
  <si>
    <t>O102393</t>
  </si>
  <si>
    <t>OI004269</t>
  </si>
  <si>
    <t>O102394</t>
  </si>
  <si>
    <t>OI004270</t>
  </si>
  <si>
    <t>O102395</t>
  </si>
  <si>
    <t>OI004271</t>
  </si>
  <si>
    <t>OI004272</t>
  </si>
  <si>
    <t>O102396</t>
  </si>
  <si>
    <t>OI004273</t>
  </si>
  <si>
    <t>OI004274</t>
  </si>
  <si>
    <t>O102397</t>
  </si>
  <si>
    <t>OI004275</t>
  </si>
  <si>
    <t>O102398</t>
  </si>
  <si>
    <t>OI004276</t>
  </si>
  <si>
    <t>OI004277</t>
  </si>
  <si>
    <t>OI004278</t>
  </si>
  <si>
    <t>OI004279</t>
  </si>
  <si>
    <t>O102399</t>
  </si>
  <si>
    <t>OI004280</t>
  </si>
  <si>
    <t>OI004281</t>
  </si>
  <si>
    <t>OI004282</t>
  </si>
  <si>
    <t>O102400</t>
  </si>
  <si>
    <t>OI004283</t>
  </si>
  <si>
    <t>O102401</t>
  </si>
  <si>
    <t>OI004284</t>
  </si>
  <si>
    <t>OI004285</t>
  </si>
  <si>
    <t>OI004286</t>
  </si>
  <si>
    <t>O102402</t>
  </si>
  <si>
    <t>OI004287</t>
  </si>
  <si>
    <t>OI004288</t>
  </si>
  <si>
    <t>O102403</t>
  </si>
  <si>
    <t>OI004289</t>
  </si>
  <si>
    <t>O102404</t>
  </si>
  <si>
    <t>OI004290</t>
  </si>
  <si>
    <t>OI004291</t>
  </si>
  <si>
    <t>O102405</t>
  </si>
  <si>
    <t>OI004292</t>
  </si>
  <si>
    <t>OI004293</t>
  </si>
  <si>
    <t>O102406</t>
  </si>
  <si>
    <t>OI004294</t>
  </si>
  <si>
    <t>OI004295</t>
  </si>
  <si>
    <t>O102407</t>
  </si>
  <si>
    <t>OI004296</t>
  </si>
  <si>
    <t>O102408</t>
  </si>
  <si>
    <t>OI004297</t>
  </si>
  <si>
    <t>OI004298</t>
  </si>
  <si>
    <t>OI004299</t>
  </si>
  <si>
    <t>O102409</t>
  </si>
  <si>
    <t>OI004300</t>
  </si>
  <si>
    <t>O102410</t>
  </si>
  <si>
    <t>OI004301</t>
  </si>
  <si>
    <t>O102411</t>
  </si>
  <si>
    <t>OI004302</t>
  </si>
  <si>
    <t>OI004303</t>
  </si>
  <si>
    <t>OI004304</t>
  </si>
  <si>
    <t>O102412</t>
  </si>
  <si>
    <t>OI004305</t>
  </si>
  <si>
    <t>OI004306</t>
  </si>
  <si>
    <t>O102413</t>
  </si>
  <si>
    <t>OI004307</t>
  </si>
  <si>
    <t>OI004308</t>
  </si>
  <si>
    <t>OI004309</t>
  </si>
  <si>
    <t>O102414</t>
  </si>
  <si>
    <t>OI004310</t>
  </si>
  <si>
    <t>O102415</t>
  </si>
  <si>
    <t>OI004311</t>
  </si>
  <si>
    <t>OI004312</t>
  </si>
  <si>
    <t>O102416</t>
  </si>
  <si>
    <t>OI004313</t>
  </si>
  <si>
    <t>OI004314</t>
  </si>
  <si>
    <t>O102417</t>
  </si>
  <si>
    <t>OI004315</t>
  </si>
  <si>
    <t>OI004316</t>
  </si>
  <si>
    <t>O102418</t>
  </si>
  <si>
    <t>OI004317</t>
  </si>
  <si>
    <t>OI004318</t>
  </si>
  <si>
    <t>OI004319</t>
  </si>
  <si>
    <t>O102419</t>
  </si>
  <si>
    <t>OI004320</t>
  </si>
  <si>
    <t>OI004321</t>
  </si>
  <si>
    <t>O102420</t>
  </si>
  <si>
    <t>OI004322</t>
  </si>
  <si>
    <t>O102421</t>
  </si>
  <si>
    <t>OI004323</t>
  </si>
  <si>
    <t>O102422</t>
  </si>
  <si>
    <t>OI004324</t>
  </si>
  <si>
    <t>OI004325</t>
  </si>
  <si>
    <t>OI004326</t>
  </si>
  <si>
    <t>O102423</t>
  </si>
  <si>
    <t>OI004327</t>
  </si>
  <si>
    <t>OI004328</t>
  </si>
  <si>
    <t>OI004329</t>
  </si>
  <si>
    <t>O102424</t>
  </si>
  <si>
    <t>OI004330</t>
  </si>
  <si>
    <t>O102425</t>
  </si>
  <si>
    <t>OI004331</t>
  </si>
  <si>
    <t>O102426</t>
  </si>
  <si>
    <t>OI004332</t>
  </si>
  <si>
    <t>OI004333</t>
  </si>
  <si>
    <t>O102427</t>
  </si>
  <si>
    <t>OI004334</t>
  </si>
  <si>
    <t>O102428</t>
  </si>
  <si>
    <t>OI004335</t>
  </si>
  <si>
    <t>O102429</t>
  </si>
  <si>
    <t>OI004336</t>
  </si>
  <si>
    <t>O102430</t>
  </si>
  <si>
    <t>OI004337</t>
  </si>
  <si>
    <t>O102431</t>
  </si>
  <si>
    <t>OI004338</t>
  </si>
  <si>
    <t>OI004339</t>
  </si>
  <si>
    <t>O102432</t>
  </si>
  <si>
    <t>OI004340</t>
  </si>
  <si>
    <t>OI004341</t>
  </si>
  <si>
    <t>OI004342</t>
  </si>
  <si>
    <t>O102433</t>
  </si>
  <si>
    <t>OI004343</t>
  </si>
  <si>
    <t>OI004344</t>
  </si>
  <si>
    <t>OI004345</t>
  </si>
  <si>
    <t>OI004346</t>
  </si>
  <si>
    <t>O102434</t>
  </si>
  <si>
    <t>OI004347</t>
  </si>
  <si>
    <t>O102435</t>
  </si>
  <si>
    <t>OI004348</t>
  </si>
  <si>
    <t>OI004349</t>
  </si>
  <si>
    <t>OI004350</t>
  </si>
  <si>
    <t>O102436</t>
  </si>
  <si>
    <t>OI004351</t>
  </si>
  <si>
    <t>O102437</t>
  </si>
  <si>
    <t>OI004352</t>
  </si>
  <si>
    <t>O102438</t>
  </si>
  <si>
    <t>OI004353</t>
  </si>
  <si>
    <t>O102439</t>
  </si>
  <si>
    <t>OI004354</t>
  </si>
  <si>
    <t>OI004355</t>
  </si>
  <si>
    <t>OI004356</t>
  </si>
  <si>
    <t>O102440</t>
  </si>
  <si>
    <t>OI004357</t>
  </si>
  <si>
    <t>OI004358</t>
  </si>
  <si>
    <t>O102441</t>
  </si>
  <si>
    <t>OI004359</t>
  </si>
  <si>
    <t>O102442</t>
  </si>
  <si>
    <t>OI004360</t>
  </si>
  <si>
    <t>O102443</t>
  </si>
  <si>
    <t>OI004361</t>
  </si>
  <si>
    <t>OI004362</t>
  </si>
  <si>
    <t>O102444</t>
  </si>
  <si>
    <t>OI004363</t>
  </si>
  <si>
    <t>O102445</t>
  </si>
  <si>
    <t>OI004364</t>
  </si>
  <si>
    <t>OI004365</t>
  </si>
  <si>
    <t>O102446</t>
  </si>
  <si>
    <t>OI004366</t>
  </si>
  <si>
    <t>OI004367</t>
  </si>
  <si>
    <t>O102447</t>
  </si>
  <si>
    <t>OI004368</t>
  </si>
  <si>
    <t>OI004369</t>
  </si>
  <si>
    <t>O102448</t>
  </si>
  <si>
    <t>OI004370</t>
  </si>
  <si>
    <t>OI004371</t>
  </si>
  <si>
    <t>O102449</t>
  </si>
  <si>
    <t>OI004372</t>
  </si>
  <si>
    <t>OI004373</t>
  </si>
  <si>
    <t>OI004374</t>
  </si>
  <si>
    <t>OI004375</t>
  </si>
  <si>
    <t>O102450</t>
  </si>
  <si>
    <t>OI004376</t>
  </si>
  <si>
    <t>OI004377</t>
  </si>
  <si>
    <t>OI004378</t>
  </si>
  <si>
    <t>O102451</t>
  </si>
  <si>
    <t>OI004379</t>
  </si>
  <si>
    <t>O102452</t>
  </si>
  <si>
    <t>OI004380</t>
  </si>
  <si>
    <t>OI004381</t>
  </si>
  <si>
    <t>OI004382</t>
  </si>
  <si>
    <t>O102453</t>
  </si>
  <si>
    <t>OI004383</t>
  </si>
  <si>
    <t>OI004384</t>
  </si>
  <si>
    <t>O102454</t>
  </si>
  <si>
    <t>OI004385</t>
  </si>
  <si>
    <t>OI004386</t>
  </si>
  <si>
    <t>OI004387</t>
  </si>
  <si>
    <t>O102455</t>
  </si>
  <si>
    <t>OI004388</t>
  </si>
  <si>
    <t>OI004389</t>
  </si>
  <si>
    <t>O102456</t>
  </si>
  <si>
    <t>OI004390</t>
  </si>
  <si>
    <t>O102457</t>
  </si>
  <si>
    <t>OI004391</t>
  </si>
  <si>
    <t>O102458</t>
  </si>
  <si>
    <t>OI004392</t>
  </si>
  <si>
    <t>OI004393</t>
  </si>
  <si>
    <t>OI004394</t>
  </si>
  <si>
    <t>O102459</t>
  </si>
  <si>
    <t>OI004395</t>
  </si>
  <si>
    <t>OI004396</t>
  </si>
  <si>
    <t>OI004397</t>
  </si>
  <si>
    <t>O102460</t>
  </si>
  <si>
    <t>OI004398</t>
  </si>
  <si>
    <t>O102461</t>
  </si>
  <si>
    <t>OI004399</t>
  </si>
  <si>
    <t>O102462</t>
  </si>
  <si>
    <t>OI004400</t>
  </si>
  <si>
    <t>OI004401</t>
  </si>
  <si>
    <t>O102463</t>
  </si>
  <si>
    <t>OI004402</t>
  </si>
  <si>
    <t>OI004403</t>
  </si>
  <si>
    <t>O102464</t>
  </si>
  <si>
    <t>OI004404</t>
  </si>
  <si>
    <t>OI004405</t>
  </si>
  <si>
    <t>OI004406</t>
  </si>
  <si>
    <t>O102465</t>
  </si>
  <si>
    <t>OI004407</t>
  </si>
  <si>
    <t>OI004408</t>
  </si>
  <si>
    <t>OI004409</t>
  </si>
  <si>
    <t>O102466</t>
  </si>
  <si>
    <t>OI004410</t>
  </si>
  <si>
    <t>O102467</t>
  </si>
  <si>
    <t>OI004411</t>
  </si>
  <si>
    <t>O102468</t>
  </si>
  <si>
    <t>OI004412</t>
  </si>
  <si>
    <t>O102469</t>
  </si>
  <si>
    <t>OI004413</t>
  </si>
  <si>
    <t>O102470</t>
  </si>
  <si>
    <t>OI004414</t>
  </si>
  <si>
    <t>O102471</t>
  </si>
  <si>
    <t>OI004415</t>
  </si>
  <si>
    <t>O102472</t>
  </si>
  <si>
    <t>OI004416</t>
  </si>
  <si>
    <t>OI004417</t>
  </si>
  <si>
    <t>O102473</t>
  </si>
  <si>
    <t>OI004418</t>
  </si>
  <si>
    <t>OI004419</t>
  </si>
  <si>
    <t>OI004420</t>
  </si>
  <si>
    <t>O102474</t>
  </si>
  <si>
    <t>OI004421</t>
  </si>
  <si>
    <t>OI004422</t>
  </si>
  <si>
    <t>OI004423</t>
  </si>
  <si>
    <t>OI004424</t>
  </si>
  <si>
    <t>O102475</t>
  </si>
  <si>
    <t>OI004425</t>
  </si>
  <si>
    <t>O102476</t>
  </si>
  <si>
    <t>OI004426</t>
  </si>
  <si>
    <t>O102477</t>
  </si>
  <si>
    <t>OI004427</t>
  </si>
  <si>
    <t>OI004428</t>
  </si>
  <si>
    <t>O102478</t>
  </si>
  <si>
    <t>OI004429</t>
  </si>
  <si>
    <t>O102479</t>
  </si>
  <si>
    <t>OI004430</t>
  </si>
  <si>
    <t>OI004431</t>
  </si>
  <si>
    <t>O102480</t>
  </si>
  <si>
    <t>OI004432</t>
  </si>
  <si>
    <t>OI004433</t>
  </si>
  <si>
    <t>OI004434</t>
  </si>
  <si>
    <t>O102481</t>
  </si>
  <si>
    <t>OI004435</t>
  </si>
  <si>
    <t>O102482</t>
  </si>
  <si>
    <t>OI004436</t>
  </si>
  <si>
    <t>O102483</t>
  </si>
  <si>
    <t>OI004437</t>
  </si>
  <si>
    <t>OI004438</t>
  </si>
  <si>
    <t>O102484</t>
  </si>
  <si>
    <t>OI004439</t>
  </si>
  <si>
    <t>O102485</t>
  </si>
  <si>
    <t>OI004440</t>
  </si>
  <si>
    <t>O102486</t>
  </si>
  <si>
    <t>OI004441</t>
  </si>
  <si>
    <t>OI004442</t>
  </si>
  <si>
    <t>O102487</t>
  </si>
  <si>
    <t>OI004443</t>
  </si>
  <si>
    <t>O102488</t>
  </si>
  <si>
    <t>OI004444</t>
  </si>
  <si>
    <t>OI004445</t>
  </si>
  <si>
    <t>O102489</t>
  </si>
  <si>
    <t>OI004446</t>
  </si>
  <si>
    <t>OI004447</t>
  </si>
  <si>
    <t>OI004448</t>
  </si>
  <si>
    <t>O102490</t>
  </si>
  <si>
    <t>OI004449</t>
  </si>
  <si>
    <t>O102491</t>
  </si>
  <si>
    <t>OI004450</t>
  </si>
  <si>
    <t>OI004451</t>
  </si>
  <si>
    <t>O102492</t>
  </si>
  <si>
    <t>OI004452</t>
  </si>
  <si>
    <t>O102493</t>
  </si>
  <si>
    <t>OI004453</t>
  </si>
  <si>
    <t>O102494</t>
  </si>
  <si>
    <t>OI004454</t>
  </si>
  <si>
    <t>OI004455</t>
  </si>
  <si>
    <t>O102495</t>
  </si>
  <si>
    <t>OI004456</t>
  </si>
  <si>
    <t>O102496</t>
  </si>
  <si>
    <t>OI004457</t>
  </si>
  <si>
    <t>O102497</t>
  </si>
  <si>
    <t>OI004458</t>
  </si>
  <si>
    <t>O102498</t>
  </si>
  <si>
    <t>OI004459</t>
  </si>
  <si>
    <t>OI004460</t>
  </si>
  <si>
    <t>O102499</t>
  </si>
  <si>
    <t>OI004461</t>
  </si>
  <si>
    <t>OI004462</t>
  </si>
  <si>
    <t>OI004463</t>
  </si>
  <si>
    <t>O102500</t>
  </si>
  <si>
    <t>OI004464</t>
  </si>
  <si>
    <t>O102501</t>
  </si>
  <si>
    <t>OI004465</t>
  </si>
  <si>
    <t>O102502</t>
  </si>
  <si>
    <t>OI004466</t>
  </si>
  <si>
    <t>OI004467</t>
  </si>
  <si>
    <t>OI004468</t>
  </si>
  <si>
    <t>OI004469</t>
  </si>
  <si>
    <t>O102503</t>
  </si>
  <si>
    <t>OI004470</t>
  </si>
  <si>
    <t>OI004471</t>
  </si>
  <si>
    <t>OI004472</t>
  </si>
  <si>
    <t>OI004473</t>
  </si>
  <si>
    <t>O102504</t>
  </si>
  <si>
    <t>OI004474</t>
  </si>
  <si>
    <t>O102505</t>
  </si>
  <si>
    <t>OI004475</t>
  </si>
  <si>
    <t>OI004476</t>
  </si>
  <si>
    <t>O102506</t>
  </si>
  <si>
    <t>OI004477</t>
  </si>
  <si>
    <t>O102507</t>
  </si>
  <si>
    <t>OI004478</t>
  </si>
  <si>
    <t>OI004479</t>
  </si>
  <si>
    <t>O102508</t>
  </si>
  <si>
    <t>OI004480</t>
  </si>
  <si>
    <t>OI004481</t>
  </si>
  <si>
    <t>OI004482</t>
  </si>
  <si>
    <t>O102509</t>
  </si>
  <si>
    <t>OI004483</t>
  </si>
  <si>
    <t>OI004484</t>
  </si>
  <si>
    <t>OI004485</t>
  </si>
  <si>
    <t>O102510</t>
  </si>
  <si>
    <t>OI004486</t>
  </si>
  <si>
    <t>O102511</t>
  </si>
  <si>
    <t>OI004487</t>
  </si>
  <si>
    <t>O102512</t>
  </si>
  <si>
    <t>OI004488</t>
  </si>
  <si>
    <t>OI004489</t>
  </si>
  <si>
    <t>O102513</t>
  </si>
  <si>
    <t>OI004490</t>
  </si>
  <si>
    <t>OI004491</t>
  </si>
  <si>
    <t>O102514</t>
  </si>
  <si>
    <t>OI004492</t>
  </si>
  <si>
    <t>O102515</t>
  </si>
  <si>
    <t>OI004493</t>
  </si>
  <si>
    <t>OI004494</t>
  </si>
  <si>
    <t>O102516</t>
  </si>
  <si>
    <t>OI004495</t>
  </si>
  <si>
    <t>O102517</t>
  </si>
  <si>
    <t>OI004496</t>
  </si>
  <si>
    <t>OI004497</t>
  </si>
  <si>
    <t>O102518</t>
  </si>
  <si>
    <t>OI004498</t>
  </si>
  <si>
    <t>O102519</t>
  </si>
  <si>
    <t>OI004499</t>
  </si>
  <si>
    <t>OI004500</t>
  </si>
  <si>
    <t>O102520</t>
  </si>
  <si>
    <t>OI004501</t>
  </si>
  <si>
    <t>O102521</t>
  </si>
  <si>
    <t>OI004502</t>
  </si>
  <si>
    <t>OI004503</t>
  </si>
  <si>
    <t>OI004504</t>
  </si>
  <si>
    <t>O102522</t>
  </si>
  <si>
    <t>OI004505</t>
  </si>
  <si>
    <t>OI004506</t>
  </si>
  <si>
    <t>OI004507</t>
  </si>
  <si>
    <t>O102523</t>
  </si>
  <si>
    <t>OI004508</t>
  </si>
  <si>
    <t>OI004509</t>
  </si>
  <si>
    <t>OI004510</t>
  </si>
  <si>
    <t>OI004511</t>
  </si>
  <si>
    <t>O102524</t>
  </si>
  <si>
    <t>OI004512</t>
  </si>
  <si>
    <t>OI004513</t>
  </si>
  <si>
    <t>O102525</t>
  </si>
  <si>
    <t>OI004514</t>
  </si>
  <si>
    <t>O102526</t>
  </si>
  <si>
    <t>OI004515</t>
  </si>
  <si>
    <t>OI004516</t>
  </si>
  <si>
    <t>O102527</t>
  </si>
  <si>
    <t>OI004517</t>
  </si>
  <si>
    <t>O102528</t>
  </si>
  <si>
    <t>OI004518</t>
  </si>
  <si>
    <t>O102529</t>
  </si>
  <si>
    <t>OI004519</t>
  </si>
  <si>
    <t>OI004520</t>
  </si>
  <si>
    <t>OI004521</t>
  </si>
  <si>
    <t>O102530</t>
  </si>
  <si>
    <t>OI004522</t>
  </si>
  <si>
    <t>OI004523</t>
  </si>
  <si>
    <t>O102531</t>
  </si>
  <si>
    <t>OI004524</t>
  </si>
  <si>
    <t>OI004525</t>
  </si>
  <si>
    <t>O102532</t>
  </si>
  <si>
    <t>OI004526</t>
  </si>
  <si>
    <t>OI004527</t>
  </si>
  <si>
    <t>OI004528</t>
  </si>
  <si>
    <t>O102533</t>
  </si>
  <si>
    <t>OI004529</t>
  </si>
  <si>
    <t>OI004530</t>
  </si>
  <si>
    <t>OI004531</t>
  </si>
  <si>
    <t>O102534</t>
  </si>
  <si>
    <t>OI004532</t>
  </si>
  <si>
    <t>O102535</t>
  </si>
  <si>
    <t>OI004533</t>
  </si>
  <si>
    <t>OI004534</t>
  </si>
  <si>
    <t>O102536</t>
  </si>
  <si>
    <t>OI004535</t>
  </si>
  <si>
    <t>O102537</t>
  </si>
  <si>
    <t>OI004536</t>
  </si>
  <si>
    <t>O102538</t>
  </si>
  <si>
    <t>OI004537</t>
  </si>
  <si>
    <t>OI004538</t>
  </si>
  <si>
    <t>O102539</t>
  </si>
  <si>
    <t>OI004539</t>
  </si>
  <si>
    <t>OI004540</t>
  </si>
  <si>
    <t>O102540</t>
  </si>
  <si>
    <t>OI004541</t>
  </si>
  <si>
    <t>OI004542</t>
  </si>
  <si>
    <t>O102541</t>
  </si>
  <si>
    <t>OI004543</t>
  </si>
  <si>
    <t>O102542</t>
  </si>
  <si>
    <t>OI004544</t>
  </si>
  <si>
    <t>O102543</t>
  </si>
  <si>
    <t>OI004545</t>
  </si>
  <si>
    <t>OI004546</t>
  </si>
  <si>
    <t>O102544</t>
  </si>
  <si>
    <t>OI004547</t>
  </si>
  <si>
    <t>OI004548</t>
  </si>
  <si>
    <t>OI004549</t>
  </si>
  <si>
    <t>OI004550</t>
  </si>
  <si>
    <t>O102545</t>
  </si>
  <si>
    <t>OI004551</t>
  </si>
  <si>
    <t>O102546</t>
  </si>
  <si>
    <t>OI004552</t>
  </si>
  <si>
    <t>O102547</t>
  </si>
  <si>
    <t>OI004553</t>
  </si>
  <si>
    <t>O102548</t>
  </si>
  <si>
    <t>OI004554</t>
  </si>
  <si>
    <t>O102549</t>
  </si>
  <si>
    <t>OI004555</t>
  </si>
  <si>
    <t>OI004556</t>
  </si>
  <si>
    <t>OI004557</t>
  </si>
  <si>
    <t>O102550</t>
  </si>
  <si>
    <t>OI004558</t>
  </si>
  <si>
    <t>OI004559</t>
  </si>
  <si>
    <t>OI004560</t>
  </si>
  <si>
    <t>O102551</t>
  </si>
  <si>
    <t>OI004561</t>
  </si>
  <si>
    <t>OI004562</t>
  </si>
  <si>
    <t>OI004563</t>
  </si>
  <si>
    <t>O102552</t>
  </si>
  <si>
    <t>OI004564</t>
  </si>
  <si>
    <t>OI004565</t>
  </si>
  <si>
    <t>O102553</t>
  </si>
  <si>
    <t>OI004566</t>
  </si>
  <si>
    <t>OI004567</t>
  </si>
  <si>
    <t>O102554</t>
  </si>
  <si>
    <t>OI004568</t>
  </si>
  <si>
    <t>O102555</t>
  </si>
  <si>
    <t>OI004569</t>
  </si>
  <si>
    <t>O102556</t>
  </si>
  <si>
    <t>OI004570</t>
  </si>
  <si>
    <t>OI004571</t>
  </si>
  <si>
    <t>OI004572</t>
  </si>
  <si>
    <t>O102557</t>
  </si>
  <si>
    <t>OI004573</t>
  </si>
  <si>
    <t>O102558</t>
  </si>
  <si>
    <t>OI004574</t>
  </si>
  <si>
    <t>O102559</t>
  </si>
  <si>
    <t>OI004575</t>
  </si>
  <si>
    <t>OI004576</t>
  </si>
  <si>
    <t>O102560</t>
  </si>
  <si>
    <t>OI004577</t>
  </si>
  <si>
    <t>OI004578</t>
  </si>
  <si>
    <t>OI004579</t>
  </si>
  <si>
    <t>O102561</t>
  </si>
  <si>
    <t>OI004580</t>
  </si>
  <si>
    <t>OI004581</t>
  </si>
  <si>
    <t>OI004582</t>
  </si>
  <si>
    <t>O102562</t>
  </si>
  <si>
    <t>OI004583</t>
  </si>
  <si>
    <t>O102563</t>
  </si>
  <si>
    <t>OI004584</t>
  </si>
  <si>
    <t>O102564</t>
  </si>
  <si>
    <t>OI004585</t>
  </si>
  <si>
    <t>OI004586</t>
  </si>
  <si>
    <t>O102565</t>
  </si>
  <si>
    <t>OI004587</t>
  </si>
  <si>
    <t>O102566</t>
  </si>
  <si>
    <t>OI004588</t>
  </si>
  <si>
    <t>OI004589</t>
  </si>
  <si>
    <t>O102567</t>
  </si>
  <si>
    <t>OI004590</t>
  </si>
  <si>
    <t>OI004591</t>
  </si>
  <si>
    <t>OI004592</t>
  </si>
  <si>
    <t>O102568</t>
  </si>
  <si>
    <t>OI004593</t>
  </si>
  <si>
    <t>O102569</t>
  </si>
  <si>
    <t>OI004594</t>
  </si>
  <si>
    <t>O102570</t>
  </si>
  <si>
    <t>OI004595</t>
  </si>
  <si>
    <t>OI004596</t>
  </si>
  <si>
    <t>O102571</t>
  </si>
  <si>
    <t>OI004597</t>
  </si>
  <si>
    <t>O102572</t>
  </si>
  <si>
    <t>OI004598</t>
  </si>
  <si>
    <t>O102573</t>
  </si>
  <si>
    <t>OI004599</t>
  </si>
  <si>
    <t>O102574</t>
  </si>
  <si>
    <t>OI004600</t>
  </si>
  <si>
    <t>OI004601</t>
  </si>
  <si>
    <t>O102575</t>
  </si>
  <si>
    <t>OI004602</t>
  </si>
  <si>
    <t>OI004603</t>
  </si>
  <si>
    <t>O102576</t>
  </si>
  <si>
    <t>OI004604</t>
  </si>
  <si>
    <t>O102577</t>
  </si>
  <si>
    <t>OI004605</t>
  </si>
  <si>
    <t>O102578</t>
  </si>
  <si>
    <t>OI004606</t>
  </si>
  <si>
    <t>O102579</t>
  </si>
  <si>
    <t>OI004607</t>
  </si>
  <si>
    <t>O102580</t>
  </si>
  <si>
    <t>OI004608</t>
  </si>
  <si>
    <t>O102581</t>
  </si>
  <si>
    <t>OI004609</t>
  </si>
  <si>
    <t>OI004610</t>
  </si>
  <si>
    <t>O102582</t>
  </si>
  <si>
    <t>OI004611</t>
  </si>
  <si>
    <t>OI004612</t>
  </si>
  <si>
    <t>O102583</t>
  </si>
  <si>
    <t>OI004613</t>
  </si>
  <si>
    <t>O102584</t>
  </si>
  <si>
    <t>OI004614</t>
  </si>
  <si>
    <t>OI004615</t>
  </si>
  <si>
    <t>OI004616</t>
  </si>
  <si>
    <t>O102585</t>
  </si>
  <si>
    <t>OI004617</t>
  </si>
  <si>
    <t>O102586</t>
  </si>
  <si>
    <t>OI004618</t>
  </si>
  <si>
    <t>O102587</t>
  </si>
  <si>
    <t>OI004619</t>
  </si>
  <si>
    <t>OI004620</t>
  </si>
  <si>
    <t>OI004621</t>
  </si>
  <si>
    <t>O102588</t>
  </si>
  <si>
    <t>OI004622</t>
  </si>
  <si>
    <t>OI004623</t>
  </si>
  <si>
    <t>OI004624</t>
  </si>
  <si>
    <t>O102589</t>
  </si>
  <si>
    <t>OI004625</t>
  </si>
  <si>
    <t>OI004626</t>
  </si>
  <si>
    <t>OI004627</t>
  </si>
  <si>
    <t>OI004628</t>
  </si>
  <si>
    <t>O102590</t>
  </si>
  <si>
    <t>OI004629</t>
  </si>
  <si>
    <t>OI004630</t>
  </si>
  <si>
    <t>O102591</t>
  </si>
  <si>
    <t>OI004631</t>
  </si>
  <si>
    <t>OI004632</t>
  </si>
  <si>
    <t>O102592</t>
  </si>
  <si>
    <t>OI004633</t>
  </si>
  <si>
    <t>OI004634</t>
  </si>
  <si>
    <t>O102593</t>
  </si>
  <si>
    <t>OI004635</t>
  </si>
  <si>
    <t>OI004636</t>
  </si>
  <si>
    <t>O102594</t>
  </si>
  <si>
    <t>OI004637</t>
  </si>
  <si>
    <t>O102595</t>
  </si>
  <si>
    <t>OI004638</t>
  </si>
  <si>
    <t>OI004639</t>
  </si>
  <si>
    <t>O102596</t>
  </si>
  <si>
    <t>OI004640</t>
  </si>
  <si>
    <t>OI004641</t>
  </si>
  <si>
    <t>OI004642</t>
  </si>
  <si>
    <t>O102597</t>
  </si>
  <si>
    <t>OI004643</t>
  </si>
  <si>
    <t>OI004644</t>
  </si>
  <si>
    <t>OI004645</t>
  </si>
  <si>
    <t>O102598</t>
  </si>
  <si>
    <t>OI004646</t>
  </si>
  <si>
    <t>OI004647</t>
  </si>
  <si>
    <t>O102599</t>
  </si>
  <si>
    <t>OI004648</t>
  </si>
  <si>
    <t>O102600</t>
  </si>
  <si>
    <t>OI004649</t>
  </si>
  <si>
    <t>O102601</t>
  </si>
  <si>
    <t>OI004650</t>
  </si>
  <si>
    <t>OI004651</t>
  </si>
  <si>
    <t>OI004652</t>
  </si>
  <si>
    <t>O102602</t>
  </si>
  <si>
    <t>OI004653</t>
  </si>
  <si>
    <t>OI004654</t>
  </si>
  <si>
    <t>OI004655</t>
  </si>
  <si>
    <t>O102603</t>
  </si>
  <si>
    <t>OI004656</t>
  </si>
  <si>
    <t>O102604</t>
  </si>
  <si>
    <t>OI004657</t>
  </si>
  <si>
    <t>OI004658</t>
  </si>
  <si>
    <t>O102605</t>
  </si>
  <si>
    <t>OI004659</t>
  </si>
  <si>
    <t>O102606</t>
  </si>
  <si>
    <t>OI004660</t>
  </si>
  <si>
    <t>OI004661</t>
  </si>
  <si>
    <t>O102607</t>
  </si>
  <si>
    <t>OI004662</t>
  </si>
  <si>
    <t>O102608</t>
  </si>
  <si>
    <t>OI004663</t>
  </si>
  <si>
    <t>OI004664</t>
  </si>
  <si>
    <t>OI004665</t>
  </si>
  <si>
    <t>O102609</t>
  </si>
  <si>
    <t>OI004666</t>
  </si>
  <si>
    <t>OI004667</t>
  </si>
  <si>
    <t>O102610</t>
  </si>
  <si>
    <t>OI004668</t>
  </si>
  <si>
    <t>O102611</t>
  </si>
  <si>
    <t>OI004669</t>
  </si>
  <si>
    <t>O102612</t>
  </si>
  <si>
    <t>OI004670</t>
  </si>
  <si>
    <t>O102613</t>
  </si>
  <si>
    <t>OI004671</t>
  </si>
  <si>
    <t>O102614</t>
  </si>
  <si>
    <t>OI004672</t>
  </si>
  <si>
    <t>OI004673</t>
  </si>
  <si>
    <t>O102615</t>
  </si>
  <si>
    <t>OI004674</t>
  </si>
  <si>
    <t>O102616</t>
  </si>
  <si>
    <t>OI004675</t>
  </si>
  <si>
    <t>OI004676</t>
  </si>
  <si>
    <t>O102617</t>
  </si>
  <si>
    <t>OI004677</t>
  </si>
  <si>
    <t>OI004678</t>
  </si>
  <si>
    <t>O102618</t>
  </si>
  <si>
    <t>OI004679</t>
  </si>
  <si>
    <t>OI004680</t>
  </si>
  <si>
    <t>O102619</t>
  </si>
  <si>
    <t>OI004681</t>
  </si>
  <si>
    <t>O102620</t>
  </si>
  <si>
    <t>OI004682</t>
  </si>
  <si>
    <t>OI004683</t>
  </si>
  <si>
    <t>O102621</t>
  </si>
  <si>
    <t>OI004684</t>
  </si>
  <si>
    <t>OI004685</t>
  </si>
  <si>
    <t>OI004686</t>
  </si>
  <si>
    <t>O102622</t>
  </si>
  <si>
    <t>OI004687</t>
  </si>
  <si>
    <t>O102623</t>
  </si>
  <si>
    <t>OI004688</t>
  </si>
  <si>
    <t>O102624</t>
  </si>
  <si>
    <t>OI004689</t>
  </si>
  <si>
    <t>O102625</t>
  </si>
  <si>
    <t>OI004690</t>
  </si>
  <si>
    <t>OI004691</t>
  </si>
  <si>
    <t>O102626</t>
  </si>
  <si>
    <t>OI004692</t>
  </si>
  <si>
    <t>O102627</t>
  </si>
  <si>
    <t>OI004693</t>
  </si>
  <si>
    <t>OI004694</t>
  </si>
  <si>
    <t>OI004695</t>
  </si>
  <si>
    <t>O102628</t>
  </si>
  <si>
    <t>OI004696</t>
  </si>
  <si>
    <t>OI004697</t>
  </si>
  <si>
    <t>OI004698</t>
  </si>
  <si>
    <t>O102629</t>
  </si>
  <si>
    <t>OI004699</t>
  </si>
  <si>
    <t>OI004700</t>
  </si>
  <si>
    <t>OI004701</t>
  </si>
  <si>
    <t>O102630</t>
  </si>
  <si>
    <t>OI004702</t>
  </si>
  <si>
    <t>OI004703</t>
  </si>
  <si>
    <t>O102631</t>
  </si>
  <si>
    <t>OI004704</t>
  </si>
  <si>
    <t>O102632</t>
  </si>
  <si>
    <t>OI004705</t>
  </si>
  <si>
    <t>O102633</t>
  </si>
  <si>
    <t>OI004706</t>
  </si>
  <si>
    <t>OI004707</t>
  </si>
  <si>
    <t>O102634</t>
  </si>
  <si>
    <t>OI004708</t>
  </si>
  <si>
    <t>OI004709</t>
  </si>
  <si>
    <t>OI004710</t>
  </si>
  <si>
    <t>O102635</t>
  </si>
  <si>
    <t>OI004711</t>
  </si>
  <si>
    <t>OI004712</t>
  </si>
  <si>
    <t>O102636</t>
  </si>
  <si>
    <t>OI004713</t>
  </si>
  <si>
    <t>OI004714</t>
  </si>
  <si>
    <t>O102637</t>
  </si>
  <si>
    <t>OI004715</t>
  </si>
  <si>
    <t>O102638</t>
  </si>
  <si>
    <t>OI004716</t>
  </si>
  <si>
    <t>O102639</t>
  </si>
  <si>
    <t>OI004717</t>
  </si>
  <si>
    <t>OI004718</t>
  </si>
  <si>
    <t>O102640</t>
  </si>
  <si>
    <t>OI004719</t>
  </si>
  <si>
    <t>O102641</t>
  </si>
  <si>
    <t>OI004720</t>
  </si>
  <si>
    <t>O102642</t>
  </si>
  <si>
    <t>OI004721</t>
  </si>
  <si>
    <t>O102643</t>
  </si>
  <si>
    <t>OI004722</t>
  </si>
  <si>
    <t>O102644</t>
  </si>
  <si>
    <t>OI004723</t>
  </si>
  <si>
    <t>O102645</t>
  </si>
  <si>
    <t>OI004724</t>
  </si>
  <si>
    <t>OI004725</t>
  </si>
  <si>
    <t>OI004726</t>
  </si>
  <si>
    <t>OI004727</t>
  </si>
  <si>
    <t>O102646</t>
  </si>
  <si>
    <t>OI004728</t>
  </si>
  <si>
    <t>O102647</t>
  </si>
  <si>
    <t>OI004729</t>
  </si>
  <si>
    <t>OI004730</t>
  </si>
  <si>
    <t>OI004731</t>
  </si>
  <si>
    <t>OI004732</t>
  </si>
  <si>
    <t>O102648</t>
  </si>
  <si>
    <t>OI004733</t>
  </si>
  <si>
    <t>OI004734</t>
  </si>
  <si>
    <t>OI004735</t>
  </si>
  <si>
    <t>O102649</t>
  </si>
  <si>
    <t>OI004736</t>
  </si>
  <si>
    <t>OI004737</t>
  </si>
  <si>
    <t>O102650</t>
  </si>
  <si>
    <t>OI004738</t>
  </si>
  <si>
    <t>OI004739</t>
  </si>
  <si>
    <t>OI004740</t>
  </si>
  <si>
    <t>OI004741</t>
  </si>
  <si>
    <t>O102651</t>
  </si>
  <si>
    <t>OI004742</t>
  </si>
  <si>
    <t>OI004743</t>
  </si>
  <si>
    <t>OI004744</t>
  </si>
  <si>
    <t>O102652</t>
  </si>
  <si>
    <t>OI004745</t>
  </si>
  <si>
    <t>O102653</t>
  </si>
  <si>
    <t>OI004746</t>
  </si>
  <si>
    <t>OI004747</t>
  </si>
  <si>
    <t>O102654</t>
  </si>
  <si>
    <t>OI004748</t>
  </si>
  <si>
    <t>O102655</t>
  </si>
  <si>
    <t>OI004749</t>
  </si>
  <si>
    <t>O102656</t>
  </si>
  <si>
    <t>OI004750</t>
  </si>
  <si>
    <t>O102657</t>
  </si>
  <si>
    <t>OI004751</t>
  </si>
  <si>
    <t>O102658</t>
  </si>
  <si>
    <t>OI004752</t>
  </si>
  <si>
    <t>O102659</t>
  </si>
  <si>
    <t>OI004753</t>
  </si>
  <si>
    <t>OI004754</t>
  </si>
  <si>
    <t>OI004755</t>
  </si>
  <si>
    <t>O102660</t>
  </si>
  <si>
    <t>OI004756</t>
  </si>
  <si>
    <t>OI004757</t>
  </si>
  <si>
    <t>OI004758</t>
  </si>
  <si>
    <t>O102661</t>
  </si>
  <si>
    <t>OI004759</t>
  </si>
  <si>
    <t>OI004760</t>
  </si>
  <si>
    <t>O102662</t>
  </si>
  <si>
    <t>OI004761</t>
  </si>
  <si>
    <t>O102663</t>
  </si>
  <si>
    <t>OI004762</t>
  </si>
  <si>
    <t>O102664</t>
  </si>
  <si>
    <t>OI004763</t>
  </si>
  <si>
    <t>OI004764</t>
  </si>
  <si>
    <t>O102665</t>
  </si>
  <si>
    <t>OI004765</t>
  </si>
  <si>
    <t>O102666</t>
  </si>
  <si>
    <t>OI004766</t>
  </si>
  <si>
    <t>OI004767</t>
  </si>
  <si>
    <t>OI004768</t>
  </si>
  <si>
    <t>O102667</t>
  </si>
  <si>
    <t>OI004769</t>
  </si>
  <si>
    <t>O102668</t>
  </si>
  <si>
    <t>OI004770</t>
  </si>
  <si>
    <t>O102669</t>
  </si>
  <si>
    <t>OI004771</t>
  </si>
  <si>
    <t>OI004772</t>
  </si>
  <si>
    <t>O102670</t>
  </si>
  <si>
    <t>OI004773</t>
  </si>
  <si>
    <t>O102671</t>
  </si>
  <si>
    <t>OI004774</t>
  </si>
  <si>
    <t>OI004775</t>
  </si>
  <si>
    <t>OI004776</t>
  </si>
  <si>
    <t>O102672</t>
  </si>
  <si>
    <t>OI004777</t>
  </si>
  <si>
    <t>O102673</t>
  </si>
  <si>
    <t>OI004778</t>
  </si>
  <si>
    <t>O102674</t>
  </si>
  <si>
    <t>OI004779</t>
  </si>
  <si>
    <t>OI004780</t>
  </si>
  <si>
    <t>O102675</t>
  </si>
  <si>
    <t>OI004781</t>
  </si>
  <si>
    <t>O102676</t>
  </si>
  <si>
    <t>OI004782</t>
  </si>
  <si>
    <t>O102677</t>
  </si>
  <si>
    <t>OI004783</t>
  </si>
  <si>
    <t>O102678</t>
  </si>
  <si>
    <t>OI004784</t>
  </si>
  <si>
    <t>OI004785</t>
  </si>
  <si>
    <t>OI004786</t>
  </si>
  <si>
    <t>O102679</t>
  </si>
  <si>
    <t>OI004787</t>
  </si>
  <si>
    <t>O102680</t>
  </si>
  <si>
    <t>OI004788</t>
  </si>
  <si>
    <t>OI004789</t>
  </si>
  <si>
    <t>OI004790</t>
  </si>
  <si>
    <t>OI004791</t>
  </si>
  <si>
    <t>O102681</t>
  </si>
  <si>
    <t>OI004792</t>
  </si>
  <si>
    <t>O102682</t>
  </si>
  <si>
    <t>OI004793</t>
  </si>
  <si>
    <t>OI004794</t>
  </si>
  <si>
    <t>O102683</t>
  </si>
  <si>
    <t>OI004795</t>
  </si>
  <si>
    <t>O102684</t>
  </si>
  <si>
    <t>OI004796</t>
  </si>
  <si>
    <t>OI004797</t>
  </si>
  <si>
    <t>O102685</t>
  </si>
  <si>
    <t>OI004798</t>
  </si>
  <si>
    <t>O102686</t>
  </si>
  <si>
    <t>OI004799</t>
  </si>
  <si>
    <t>OI004800</t>
  </si>
  <si>
    <t>O102687</t>
  </si>
  <si>
    <t>OI004801</t>
  </si>
  <si>
    <t>OI004802</t>
  </si>
  <si>
    <t>OI004803</t>
  </si>
  <si>
    <t>O102688</t>
  </si>
  <si>
    <t>OI004804</t>
  </si>
  <si>
    <t>OI004805</t>
  </si>
  <si>
    <t>O102689</t>
  </si>
  <si>
    <t>OI004806</t>
  </si>
  <si>
    <t>O102690</t>
  </si>
  <si>
    <t>OI004807</t>
  </si>
  <si>
    <t>OI004808</t>
  </si>
  <si>
    <t>O102691</t>
  </si>
  <si>
    <t>OI004809</t>
  </si>
  <si>
    <t>OI004810</t>
  </si>
  <si>
    <t>OI004811</t>
  </si>
  <si>
    <t>OI004812</t>
  </si>
  <si>
    <t>O102692</t>
  </si>
  <si>
    <t>OI004813</t>
  </si>
  <si>
    <t>OI004814</t>
  </si>
  <si>
    <t>OI004815</t>
  </si>
  <si>
    <t>O102693</t>
  </si>
  <si>
    <t>OI004816</t>
  </si>
  <si>
    <t>OI004817</t>
  </si>
  <si>
    <t>O102694</t>
  </si>
  <si>
    <t>OI004818</t>
  </si>
  <si>
    <t>O102695</t>
  </si>
  <si>
    <t>OI004819</t>
  </si>
  <si>
    <t>OI004820</t>
  </si>
  <si>
    <t>O102696</t>
  </si>
  <si>
    <t>OI004821</t>
  </si>
  <si>
    <t>OI004822</t>
  </si>
  <si>
    <t>O102697</t>
  </si>
  <si>
    <t>OI004823</t>
  </si>
  <si>
    <t>O102698</t>
  </si>
  <si>
    <t>OI004824</t>
  </si>
  <si>
    <t>OI004825</t>
  </si>
  <si>
    <t>O102699</t>
  </si>
  <si>
    <t>OI004826</t>
  </si>
  <si>
    <t>O102700</t>
  </si>
  <si>
    <t>OI004827</t>
  </si>
  <si>
    <t>OI004828</t>
  </si>
  <si>
    <t>O102701</t>
  </si>
  <si>
    <t>OI004829</t>
  </si>
  <si>
    <t>OI004830</t>
  </si>
  <si>
    <t>OI004831</t>
  </si>
  <si>
    <t>O102702</t>
  </si>
  <si>
    <t>OI004832</t>
  </si>
  <si>
    <t>O102703</t>
  </si>
  <si>
    <t>OI004833</t>
  </si>
  <si>
    <t>O102704</t>
  </si>
  <si>
    <t>OI004834</t>
  </si>
  <si>
    <t>OI004835</t>
  </si>
  <si>
    <t>O102705</t>
  </si>
  <si>
    <t>OI004836</t>
  </si>
  <si>
    <t>OI004837</t>
  </si>
  <si>
    <t>O102706</t>
  </si>
  <si>
    <t>OI004838</t>
  </si>
  <si>
    <t>O102707</t>
  </si>
  <si>
    <t>OI004839</t>
  </si>
  <si>
    <t>OI004840</t>
  </si>
  <si>
    <t>O102708</t>
  </si>
  <si>
    <t>OI004841</t>
  </si>
  <si>
    <t>OI004842</t>
  </si>
  <si>
    <t>OI004843</t>
  </si>
  <si>
    <t>OI004844</t>
  </si>
  <si>
    <t>O102709</t>
  </si>
  <si>
    <t>OI004845</t>
  </si>
  <si>
    <t>OI004846</t>
  </si>
  <si>
    <t>OI004847</t>
  </si>
  <si>
    <t>OI004848</t>
  </si>
  <si>
    <t>O102710</t>
  </si>
  <si>
    <t>OI004849</t>
  </si>
  <si>
    <t>OI004850</t>
  </si>
  <si>
    <t>O102711</t>
  </si>
  <si>
    <t>OI004851</t>
  </si>
  <si>
    <t>OI004852</t>
  </si>
  <si>
    <t>O102712</t>
  </si>
  <si>
    <t>OI004853</t>
  </si>
  <si>
    <t>O102713</t>
  </si>
  <si>
    <t>OI004854</t>
  </si>
  <si>
    <t>OI004855</t>
  </si>
  <si>
    <t>OI004856</t>
  </si>
  <si>
    <t>O102714</t>
  </si>
  <si>
    <t>OI004857</t>
  </si>
  <si>
    <t>OI004858</t>
  </si>
  <si>
    <t>O102715</t>
  </si>
  <si>
    <t>OI004859</t>
  </si>
  <si>
    <t>O102716</t>
  </si>
  <si>
    <t>OI004860</t>
  </si>
  <si>
    <t>O102717</t>
  </si>
  <si>
    <t>OI004861</t>
  </si>
  <si>
    <t>OI004862</t>
  </si>
  <si>
    <t>O102718</t>
  </si>
  <si>
    <t>OI004863</t>
  </si>
  <si>
    <t>OI004864</t>
  </si>
  <si>
    <t>O102719</t>
  </si>
  <si>
    <t>OI004865</t>
  </si>
  <si>
    <t>O102720</t>
  </si>
  <si>
    <t>OI004866</t>
  </si>
  <si>
    <t>OI004867</t>
  </si>
  <si>
    <t>O102721</t>
  </si>
  <si>
    <t>OI004868</t>
  </si>
  <si>
    <t>O102722</t>
  </si>
  <si>
    <t>OI004869</t>
  </si>
  <si>
    <t>O102723</t>
  </si>
  <si>
    <t>OI004870</t>
  </si>
  <si>
    <t>OI004871</t>
  </si>
  <si>
    <t>O102724</t>
  </si>
  <si>
    <t>OI004872</t>
  </si>
  <si>
    <t>OI004873</t>
  </si>
  <si>
    <t>O102725</t>
  </si>
  <si>
    <t>OI004874</t>
  </si>
  <si>
    <t>O102726</t>
  </si>
  <si>
    <t>OI004875</t>
  </si>
  <si>
    <t>OI004876</t>
  </si>
  <si>
    <t>O102727</t>
  </si>
  <si>
    <t>OI004877</t>
  </si>
  <si>
    <t>OI004878</t>
  </si>
  <si>
    <t>OI004879</t>
  </si>
  <si>
    <t>O102728</t>
  </si>
  <si>
    <t>OI004880</t>
  </si>
  <si>
    <t>O102729</t>
  </si>
  <si>
    <t>OI004881</t>
  </si>
  <si>
    <t>O102730</t>
  </si>
  <si>
    <t>OI004882</t>
  </si>
  <si>
    <t>OI004883</t>
  </si>
  <si>
    <t>OI004884</t>
  </si>
  <si>
    <t>O102731</t>
  </si>
  <si>
    <t>OI004885</t>
  </si>
  <si>
    <t>OI004886</t>
  </si>
  <si>
    <t>O102732</t>
  </si>
  <si>
    <t>OI004887</t>
  </si>
  <si>
    <t>OI004888</t>
  </si>
  <si>
    <t>OI004889</t>
  </si>
  <si>
    <t>O102733</t>
  </si>
  <si>
    <t>OI004890</t>
  </si>
  <si>
    <t>OI004891</t>
  </si>
  <si>
    <t>O102734</t>
  </si>
  <si>
    <t>OI004892</t>
  </si>
  <si>
    <t>O102735</t>
  </si>
  <si>
    <t>OI004893</t>
  </si>
  <si>
    <t>O102736</t>
  </si>
  <si>
    <t>OI004894</t>
  </si>
  <si>
    <t>O102737</t>
  </si>
  <si>
    <t>OI004895</t>
  </si>
  <si>
    <t>OI004896</t>
  </si>
  <si>
    <t>O102738</t>
  </si>
  <si>
    <t>OI004897</t>
  </si>
  <si>
    <t>OI004898</t>
  </si>
  <si>
    <t>O102739</t>
  </si>
  <si>
    <t>OI004899</t>
  </si>
  <si>
    <t>OI004900</t>
  </si>
  <si>
    <t>O102740</t>
  </si>
  <si>
    <t>OI004901</t>
  </si>
  <si>
    <t>OI004902</t>
  </si>
  <si>
    <t>OI004903</t>
  </si>
  <si>
    <t>O102741</t>
  </si>
  <si>
    <t>OI004904</t>
  </si>
  <si>
    <t>OI004905</t>
  </si>
  <si>
    <t>O102742</t>
  </si>
  <si>
    <t>OI004906</t>
  </si>
  <si>
    <t>O102743</t>
  </si>
  <si>
    <t>OI004907</t>
  </si>
  <si>
    <t>O102744</t>
  </si>
  <si>
    <t>OI004908</t>
  </si>
  <si>
    <t>OI004909</t>
  </si>
  <si>
    <t>OI004910</t>
  </si>
  <si>
    <t>OI004911</t>
  </si>
  <si>
    <t>O102745</t>
  </si>
  <si>
    <t>OI004912</t>
  </si>
  <si>
    <t>O102746</t>
  </si>
  <si>
    <t>OI004913</t>
  </si>
  <si>
    <t>OI004914</t>
  </si>
  <si>
    <t>O102747</t>
  </si>
  <si>
    <t>OI004915</t>
  </si>
  <si>
    <t>O102748</t>
  </si>
  <si>
    <t>OI004916</t>
  </si>
  <si>
    <t>OI004917</t>
  </si>
  <si>
    <t>O102749</t>
  </si>
  <si>
    <t>OI004918</t>
  </si>
  <si>
    <t>O102750</t>
  </si>
  <si>
    <t>OI004919</t>
  </si>
  <si>
    <t>O102751</t>
  </si>
  <si>
    <t>OI004920</t>
  </si>
  <si>
    <t>OI004921</t>
  </si>
  <si>
    <t>O102752</t>
  </si>
  <si>
    <t>OI004922</t>
  </si>
  <si>
    <t>O102753</t>
  </si>
  <si>
    <t>OI004923</t>
  </si>
  <si>
    <t>O102754</t>
  </si>
  <si>
    <t>OI004924</t>
  </si>
  <si>
    <t>O102755</t>
  </si>
  <si>
    <t>OI004925</t>
  </si>
  <si>
    <t>OI004926</t>
  </si>
  <si>
    <t>O102756</t>
  </si>
  <si>
    <t>OI004927</t>
  </si>
  <si>
    <t>OI004928</t>
  </si>
  <si>
    <t>OI004929</t>
  </si>
  <si>
    <t>O102757</t>
  </si>
  <si>
    <t>OI004930</t>
  </si>
  <si>
    <t>O102758</t>
  </si>
  <si>
    <t>OI004931</t>
  </si>
  <si>
    <t>OI004932</t>
  </si>
  <si>
    <t>O102759</t>
  </si>
  <si>
    <t>OI004933</t>
  </si>
  <si>
    <t>OI004934</t>
  </si>
  <si>
    <t>OI004935</t>
  </si>
  <si>
    <t>OI004936</t>
  </si>
  <si>
    <t>O102760</t>
  </si>
  <si>
    <t>OI004937</t>
  </si>
  <si>
    <t>OI004938</t>
  </si>
  <si>
    <t>O102761</t>
  </si>
  <si>
    <t>OI004939</t>
  </si>
  <si>
    <t>OI004940</t>
  </si>
  <si>
    <t>OI004941</t>
  </si>
  <si>
    <t>O102762</t>
  </si>
  <si>
    <t>OI004942</t>
  </si>
  <si>
    <t>OI004943</t>
  </si>
  <si>
    <t>OI004944</t>
  </si>
  <si>
    <t>O102763</t>
  </si>
  <si>
    <t>OI004945</t>
  </si>
  <si>
    <t>O102764</t>
  </si>
  <si>
    <t>OI004946</t>
  </si>
  <si>
    <t>O102765</t>
  </si>
  <si>
    <t>OI004947</t>
  </si>
  <si>
    <t>OI004948</t>
  </si>
  <si>
    <t>O102766</t>
  </si>
  <si>
    <t>OI004949</t>
  </si>
  <si>
    <t>O102767</t>
  </si>
  <si>
    <t>OI004950</t>
  </si>
  <si>
    <t>OI004951</t>
  </si>
  <si>
    <t>O102768</t>
  </si>
  <si>
    <t>OI004952</t>
  </si>
  <si>
    <t>O102769</t>
  </si>
  <si>
    <t>OI004953</t>
  </si>
  <si>
    <t>O102770</t>
  </si>
  <si>
    <t>OI004954</t>
  </si>
  <si>
    <t>O102771</t>
  </si>
  <si>
    <t>OI004955</t>
  </si>
  <si>
    <t>O102772</t>
  </si>
  <si>
    <t>OI004956</t>
  </si>
  <si>
    <t>O102773</t>
  </si>
  <si>
    <t>OI004957</t>
  </si>
  <si>
    <t>OI004958</t>
  </si>
  <si>
    <t>OI004959</t>
  </si>
  <si>
    <t>O102774</t>
  </si>
  <si>
    <t>OI004960</t>
  </si>
  <si>
    <t>O102775</t>
  </si>
  <si>
    <t>OI004961</t>
  </si>
  <si>
    <t>OI004962</t>
  </si>
  <si>
    <t>O102776</t>
  </si>
  <si>
    <t>OI004963</t>
  </si>
  <si>
    <t>OI004964</t>
  </si>
  <si>
    <t>O102777</t>
  </si>
  <si>
    <t>OI004965</t>
  </si>
  <si>
    <t>OI004966</t>
  </si>
  <si>
    <t>O102778</t>
  </si>
  <si>
    <t>OI004967</t>
  </si>
  <si>
    <t>OI004968</t>
  </si>
  <si>
    <t>O102779</t>
  </si>
  <si>
    <t>OI004969</t>
  </si>
  <si>
    <t>O102780</t>
  </si>
  <si>
    <t>OI004970</t>
  </si>
  <si>
    <t>OI004971</t>
  </si>
  <si>
    <t>O102781</t>
  </si>
  <si>
    <t>OI004972</t>
  </si>
  <si>
    <t>O102782</t>
  </si>
  <si>
    <t>OI004973</t>
  </si>
  <si>
    <t>OI004974</t>
  </si>
  <si>
    <t>OI004975</t>
  </si>
  <si>
    <t>O102783</t>
  </si>
  <si>
    <t>OI004976</t>
  </si>
  <si>
    <t>OI004977</t>
  </si>
  <si>
    <t>OI004978</t>
  </si>
  <si>
    <t>O102784</t>
  </si>
  <si>
    <t>OI004979</t>
  </si>
  <si>
    <t>O102785</t>
  </si>
  <si>
    <t>OI004980</t>
  </si>
  <si>
    <t>OI004981</t>
  </si>
  <si>
    <t>OI004982</t>
  </si>
  <si>
    <t>OI004983</t>
  </si>
  <si>
    <t>O102786</t>
  </si>
  <si>
    <t>OI004984</t>
  </si>
  <si>
    <t>O102787</t>
  </si>
  <si>
    <t>OI004985</t>
  </si>
  <si>
    <t>OI004986</t>
  </si>
  <si>
    <t>O102788</t>
  </si>
  <si>
    <t>OI004987</t>
  </si>
  <si>
    <t>O102789</t>
  </si>
  <si>
    <t>OI004988</t>
  </si>
  <si>
    <t>OI004989</t>
  </si>
  <si>
    <t>O102790</t>
  </si>
  <si>
    <t>OI004990</t>
  </si>
  <si>
    <t>O102791</t>
  </si>
  <si>
    <t>OI004991</t>
  </si>
  <si>
    <t>OI004992</t>
  </si>
  <si>
    <t>OI004993</t>
  </si>
  <si>
    <t>OI004994</t>
  </si>
  <si>
    <t>O102792</t>
  </si>
  <si>
    <t>OI004995</t>
  </si>
  <si>
    <t>O102793</t>
  </si>
  <si>
    <t>OI004996</t>
  </si>
  <si>
    <t>O102794</t>
  </si>
  <si>
    <t>OI004997</t>
  </si>
  <si>
    <t>O102795</t>
  </si>
  <si>
    <t>OI004998</t>
  </si>
  <si>
    <t>OI004999</t>
  </si>
  <si>
    <t>O102796</t>
  </si>
  <si>
    <t>OI005000</t>
  </si>
  <si>
    <t>O102797</t>
  </si>
  <si>
    <t>OI005001</t>
  </si>
  <si>
    <t>O102798</t>
  </si>
  <si>
    <t>OI005002</t>
  </si>
  <si>
    <t>OI005003</t>
  </si>
  <si>
    <t>OI005004</t>
  </si>
  <si>
    <t>O102799</t>
  </si>
  <si>
    <t>OI005005</t>
  </si>
  <si>
    <t>OI005006</t>
  </si>
  <si>
    <t>O102800</t>
  </si>
  <si>
    <t>OI005007</t>
  </si>
  <si>
    <t>O102801</t>
  </si>
  <si>
    <t>OI005008</t>
  </si>
  <si>
    <t>O102802</t>
  </si>
  <si>
    <t>OI005009</t>
  </si>
  <si>
    <t>OI005010</t>
  </si>
  <si>
    <t>O102803</t>
  </si>
  <si>
    <t>OI005011</t>
  </si>
  <si>
    <t>O102804</t>
  </si>
  <si>
    <t>OI005012</t>
  </si>
  <si>
    <t>OI005013</t>
  </si>
  <si>
    <t>OI005014</t>
  </si>
  <si>
    <t>O102805</t>
  </si>
  <si>
    <t>OI005015</t>
  </si>
  <si>
    <t>OI005016</t>
  </si>
  <si>
    <t>O102806</t>
  </si>
  <si>
    <t>OI005017</t>
  </si>
  <si>
    <t>O102807</t>
  </si>
  <si>
    <t>OI005018</t>
  </si>
  <si>
    <t>OI005019</t>
  </si>
  <si>
    <t>O102808</t>
  </si>
  <si>
    <t>OI005020</t>
  </si>
  <si>
    <t>O102809</t>
  </si>
  <si>
    <t>OI005021</t>
  </si>
  <si>
    <t>OI005022</t>
  </si>
  <si>
    <t>OI005023</t>
  </si>
  <si>
    <t>OI005024</t>
  </si>
  <si>
    <t>O102810</t>
  </si>
  <si>
    <t>OI005025</t>
  </si>
  <si>
    <t>OI005026</t>
  </si>
  <si>
    <t>O102811</t>
  </si>
  <si>
    <t>OI005027</t>
  </si>
  <si>
    <t>O102812</t>
  </si>
  <si>
    <t>OI005028</t>
  </si>
  <si>
    <t>O102813</t>
  </si>
  <si>
    <t>OI005029</t>
  </si>
  <si>
    <t>OI005030</t>
  </si>
  <si>
    <t>OI005031</t>
  </si>
  <si>
    <t>O102814</t>
  </si>
  <si>
    <t>OI005032</t>
  </si>
  <si>
    <t>O102815</t>
  </si>
  <si>
    <t>OI005033</t>
  </si>
  <si>
    <t>OI005034</t>
  </si>
  <si>
    <t>O102816</t>
  </si>
  <si>
    <t>OI005035</t>
  </si>
  <si>
    <t>OI005036</t>
  </si>
  <si>
    <t>O102817</t>
  </si>
  <si>
    <t>OI005037</t>
  </si>
  <si>
    <t>OI005038</t>
  </si>
  <si>
    <t>O102818</t>
  </si>
  <si>
    <t>OI005039</t>
  </si>
  <si>
    <t>OI005040</t>
  </si>
  <si>
    <t>O102819</t>
  </si>
  <si>
    <t>OI005041</t>
  </si>
  <si>
    <t>O102820</t>
  </si>
  <si>
    <t>OI005042</t>
  </si>
  <si>
    <t>O102821</t>
  </si>
  <si>
    <t>OI005043</t>
  </si>
  <si>
    <t>O102822</t>
  </si>
  <si>
    <t>OI005044</t>
  </si>
  <si>
    <t>OI005045</t>
  </si>
  <si>
    <t>O102823</t>
  </si>
  <si>
    <t>OI005046</t>
  </si>
  <si>
    <t>OI005047</t>
  </si>
  <si>
    <t>O102824</t>
  </si>
  <si>
    <t>OI005048</t>
  </si>
  <si>
    <t>O102825</t>
  </si>
  <si>
    <t>OI005049</t>
  </si>
  <si>
    <t>O102826</t>
  </si>
  <si>
    <t>OI005050</t>
  </si>
  <si>
    <t>OI005051</t>
  </si>
  <si>
    <t>O102827</t>
  </si>
  <si>
    <t>OI005052</t>
  </si>
  <si>
    <t>OI005053</t>
  </si>
  <si>
    <t>O102828</t>
  </si>
  <si>
    <t>OI005054</t>
  </si>
  <si>
    <t>OI005055</t>
  </si>
  <si>
    <t>O102829</t>
  </si>
  <si>
    <t>OI005056</t>
  </si>
  <si>
    <t>OI005057</t>
  </si>
  <si>
    <t>O102830</t>
  </si>
  <si>
    <t>OI005058</t>
  </si>
  <si>
    <t>O102831</t>
  </si>
  <si>
    <t>OI005059</t>
  </si>
  <si>
    <t>O102832</t>
  </si>
  <si>
    <t>OI005060</t>
  </si>
  <si>
    <t>OI005061</t>
  </si>
  <si>
    <t>OI005062</t>
  </si>
  <si>
    <t>O102833</t>
  </si>
  <si>
    <t>OI005063</t>
  </si>
  <si>
    <t>OI005064</t>
  </si>
  <si>
    <t>O102834</t>
  </si>
  <si>
    <t>OI005065</t>
  </si>
  <si>
    <t>O102835</t>
  </si>
  <si>
    <t>OI005066</t>
  </si>
  <si>
    <t>OI005067</t>
  </si>
  <si>
    <t>OI005068</t>
  </si>
  <si>
    <t>O102836</t>
  </si>
  <si>
    <t>OI005069</t>
  </si>
  <si>
    <t>O102837</t>
  </si>
  <si>
    <t>OI005070</t>
  </si>
  <si>
    <t>OI005071</t>
  </si>
  <si>
    <t>O102838</t>
  </si>
  <si>
    <t>OI005072</t>
  </si>
  <si>
    <t>O102839</t>
  </si>
  <si>
    <t>OI005073</t>
  </si>
  <si>
    <t>O102840</t>
  </si>
  <si>
    <t>OI005074</t>
  </si>
  <si>
    <t>OI005075</t>
  </si>
  <si>
    <t>O102841</t>
  </si>
  <si>
    <t>OI005076</t>
  </si>
  <si>
    <t>O102842</t>
  </si>
  <si>
    <t>OI005077</t>
  </si>
  <si>
    <t>O102843</t>
  </si>
  <si>
    <t>OI005078</t>
  </si>
  <si>
    <t>O102844</t>
  </si>
  <si>
    <t>OI005079</t>
  </si>
  <si>
    <t>O102845</t>
  </si>
  <si>
    <t>OI005080</t>
  </si>
  <si>
    <t>OI005081</t>
  </si>
  <si>
    <t>O102846</t>
  </si>
  <si>
    <t>OI005082</t>
  </si>
  <si>
    <t>OI005083</t>
  </si>
  <si>
    <t>O102847</t>
  </si>
  <si>
    <t>OI005084</t>
  </si>
  <si>
    <t>OI005085</t>
  </si>
  <si>
    <t>O102848</t>
  </si>
  <si>
    <t>OI005086</t>
  </si>
  <si>
    <t>O102849</t>
  </si>
  <si>
    <t>OI005087</t>
  </si>
  <si>
    <t>O102850</t>
  </si>
  <si>
    <t>OI005088</t>
  </si>
  <si>
    <t>OI005089</t>
  </si>
  <si>
    <t>O102851</t>
  </si>
  <si>
    <t>OI005090</t>
  </si>
  <si>
    <t>O102852</t>
  </si>
  <si>
    <t>OI005091</t>
  </si>
  <si>
    <t>OI005092</t>
  </si>
  <si>
    <t>OI005093</t>
  </si>
  <si>
    <t>OI005094</t>
  </si>
  <si>
    <t>O102853</t>
  </si>
  <si>
    <t>OI005095</t>
  </si>
  <si>
    <t>O102854</t>
  </si>
  <si>
    <t>OI005096</t>
  </si>
  <si>
    <t>O102855</t>
  </si>
  <si>
    <t>OI005097</t>
  </si>
  <si>
    <t>O102856</t>
  </si>
  <si>
    <t>OI005098</t>
  </si>
  <si>
    <t>O102857</t>
  </si>
  <si>
    <t>OI005099</t>
  </si>
  <si>
    <t>O102858</t>
  </si>
  <si>
    <t>OI005100</t>
  </si>
  <si>
    <t>O102859</t>
  </si>
  <si>
    <t>OI005101</t>
  </si>
  <si>
    <t>O102860</t>
  </si>
  <si>
    <t>OI005102</t>
  </si>
  <si>
    <t>O102861</t>
  </si>
  <si>
    <t>OI005103</t>
  </si>
  <si>
    <t>O102862</t>
  </si>
  <si>
    <t>OI005104</t>
  </si>
  <si>
    <t>OI005105</t>
  </si>
  <si>
    <t>OI005106</t>
  </si>
  <si>
    <t>OI005107</t>
  </si>
  <si>
    <t>O102863</t>
  </si>
  <si>
    <t>OI005108</t>
  </si>
  <si>
    <t>OI005109</t>
  </si>
  <si>
    <t>O102864</t>
  </si>
  <si>
    <t>OI005110</t>
  </si>
  <si>
    <t>O102865</t>
  </si>
  <si>
    <t>OI005111</t>
  </si>
  <si>
    <t>O102866</t>
  </si>
  <si>
    <t>OI005112</t>
  </si>
  <si>
    <t>O102867</t>
  </si>
  <si>
    <t>OI005113</t>
  </si>
  <si>
    <t>OI005114</t>
  </si>
  <si>
    <t>O102868</t>
  </si>
  <si>
    <t>OI005115</t>
  </si>
  <si>
    <t>O102869</t>
  </si>
  <si>
    <t>OI005116</t>
  </si>
  <si>
    <t>OI005117</t>
  </si>
  <si>
    <t>O102870</t>
  </si>
  <si>
    <t>OI005118</t>
  </si>
  <si>
    <t>OI005119</t>
  </si>
  <si>
    <t>OI005120</t>
  </si>
  <si>
    <t>OI005121</t>
  </si>
  <si>
    <t>O102871</t>
  </si>
  <si>
    <t>OI005122</t>
  </si>
  <si>
    <t>OI005123</t>
  </si>
  <si>
    <t>OI005124</t>
  </si>
  <si>
    <t>O102872</t>
  </si>
  <si>
    <t>OI005125</t>
  </si>
  <si>
    <t>O102873</t>
  </si>
  <si>
    <t>OI005126</t>
  </si>
  <si>
    <t>OI005127</t>
  </si>
  <si>
    <t>O102874</t>
  </si>
  <si>
    <t>OI005128</t>
  </si>
  <si>
    <t>OI005129</t>
  </si>
  <si>
    <t>O102875</t>
  </si>
  <si>
    <t>OI005130</t>
  </si>
  <si>
    <t>O102876</t>
  </si>
  <si>
    <t>OI005131</t>
  </si>
  <si>
    <t>OI005132</t>
  </si>
  <si>
    <t>O102877</t>
  </si>
  <si>
    <t>OI005133</t>
  </si>
  <si>
    <t>O102878</t>
  </si>
  <si>
    <t>OI005134</t>
  </si>
  <si>
    <t>OI005135</t>
  </si>
  <si>
    <t>O102879</t>
  </si>
  <si>
    <t>OI005136</t>
  </si>
  <si>
    <t>OI005137</t>
  </si>
  <si>
    <t>O102880</t>
  </si>
  <si>
    <t>OI005138</t>
  </si>
  <si>
    <t>OI005139</t>
  </si>
  <si>
    <t>OI005140</t>
  </si>
  <si>
    <t>O102881</t>
  </si>
  <si>
    <t>OI005141</t>
  </si>
  <si>
    <t>OI005142</t>
  </si>
  <si>
    <t>O102882</t>
  </si>
  <si>
    <t>OI005143</t>
  </si>
  <si>
    <t>OI005144</t>
  </si>
  <si>
    <t>OI005145</t>
  </si>
  <si>
    <t>O102883</t>
  </si>
  <si>
    <t>OI005146</t>
  </si>
  <si>
    <t>OI005147</t>
  </si>
  <si>
    <t>O102884</t>
  </si>
  <si>
    <t>OI005148</t>
  </si>
  <si>
    <t>O102885</t>
  </si>
  <si>
    <t>OI005149</t>
  </si>
  <si>
    <t>O102886</t>
  </si>
  <si>
    <t>OI005150</t>
  </si>
  <si>
    <t>O102887</t>
  </si>
  <si>
    <t>OI005151</t>
  </si>
  <si>
    <t>O102888</t>
  </si>
  <si>
    <t>OI005152</t>
  </si>
  <si>
    <t>O102889</t>
  </si>
  <si>
    <t>OI005153</t>
  </si>
  <si>
    <t>O102890</t>
  </si>
  <si>
    <t>OI005154</t>
  </si>
  <si>
    <t>OI005155</t>
  </si>
  <si>
    <t>OI005156</t>
  </si>
  <si>
    <t>O102891</t>
  </si>
  <si>
    <t>OI005157</t>
  </si>
  <si>
    <t>O102892</t>
  </si>
  <si>
    <t>OI005158</t>
  </si>
  <si>
    <t>OI005159</t>
  </si>
  <si>
    <t>O102893</t>
  </si>
  <si>
    <t>OI005160</t>
  </si>
  <si>
    <t>O102894</t>
  </si>
  <si>
    <t>OI005161</t>
  </si>
  <si>
    <t>OI005162</t>
  </si>
  <si>
    <t>O102895</t>
  </si>
  <si>
    <t>OI005163</t>
  </si>
  <si>
    <t>OI005164</t>
  </si>
  <si>
    <t>O102896</t>
  </si>
  <si>
    <t>OI005165</t>
  </si>
  <si>
    <t>OI005166</t>
  </si>
  <si>
    <t>OI005167</t>
  </si>
  <si>
    <t>O102897</t>
  </si>
  <si>
    <t>OI005168</t>
  </si>
  <si>
    <t>OI005169</t>
  </si>
  <si>
    <t>O102898</t>
  </si>
  <si>
    <t>OI005170</t>
  </si>
  <si>
    <t>OI005171</t>
  </si>
  <si>
    <t>OI005172</t>
  </si>
  <si>
    <t>OI005173</t>
  </si>
  <si>
    <t>O102899</t>
  </si>
  <si>
    <t>OI005174</t>
  </si>
  <si>
    <t>OI005175</t>
  </si>
  <si>
    <t>OI005176</t>
  </si>
  <si>
    <t>O102900</t>
  </si>
  <si>
    <t>OI005177</t>
  </si>
  <si>
    <t>OI005178</t>
  </si>
  <si>
    <t>O102901</t>
  </si>
  <si>
    <t>OI005179</t>
  </si>
  <si>
    <t>O102902</t>
  </si>
  <si>
    <t>OI005180</t>
  </si>
  <si>
    <t>OI005181</t>
  </si>
  <si>
    <t>O102903</t>
  </si>
  <si>
    <t>OI005182</t>
  </si>
  <si>
    <t>O102904</t>
  </si>
  <si>
    <t>OI005183</t>
  </si>
  <si>
    <t>OI005184</t>
  </si>
  <si>
    <t>O102905</t>
  </si>
  <si>
    <t>OI005185</t>
  </si>
  <si>
    <t>O102906</t>
  </si>
  <si>
    <t>OI005186</t>
  </si>
  <si>
    <t>O102907</t>
  </si>
  <si>
    <t>OI005187</t>
  </si>
  <si>
    <t>OI005188</t>
  </si>
  <si>
    <t>O102908</t>
  </si>
  <si>
    <t>OI005189</t>
  </si>
  <si>
    <t>O102909</t>
  </si>
  <si>
    <t>OI005190</t>
  </si>
  <si>
    <t>OI005191</t>
  </si>
  <si>
    <t>O102910</t>
  </si>
  <si>
    <t>OI005192</t>
  </si>
  <si>
    <t>OI005193</t>
  </si>
  <si>
    <t>OI005194</t>
  </si>
  <si>
    <t>OI005195</t>
  </si>
  <si>
    <t>O102911</t>
  </si>
  <si>
    <t>OI005196</t>
  </si>
  <si>
    <t>OI005197</t>
  </si>
  <si>
    <t>OI005198</t>
  </si>
  <si>
    <t>OI005199</t>
  </si>
  <si>
    <t>O102912</t>
  </si>
  <si>
    <t>OI005200</t>
  </si>
  <si>
    <t>O102913</t>
  </si>
  <si>
    <t>OI005201</t>
  </si>
  <si>
    <t>OI005202</t>
  </si>
  <si>
    <t>OI005203</t>
  </si>
  <si>
    <t>OI005204</t>
  </si>
  <si>
    <t>O102914</t>
  </si>
  <si>
    <t>OI005205</t>
  </si>
  <si>
    <t>OI005206</t>
  </si>
  <si>
    <t>OI005207</t>
  </si>
  <si>
    <t>O102915</t>
  </si>
  <si>
    <t>OI005208</t>
  </si>
  <si>
    <t>OI005209</t>
  </si>
  <si>
    <t>O102916</t>
  </si>
  <si>
    <t>OI005210</t>
  </si>
  <si>
    <t>O102917</t>
  </si>
  <si>
    <t>OI005211</t>
  </si>
  <si>
    <t>O102918</t>
  </si>
  <si>
    <t>OI005212</t>
  </si>
  <si>
    <t>O102919</t>
  </si>
  <si>
    <t>OI005213</t>
  </si>
  <si>
    <t>OI005214</t>
  </si>
  <si>
    <t>OI005215</t>
  </si>
  <si>
    <t>O102920</t>
  </si>
  <si>
    <t>OI005216</t>
  </si>
  <si>
    <t>OI005217</t>
  </si>
  <si>
    <t>O102921</t>
  </si>
  <si>
    <t>OI005218</t>
  </si>
  <si>
    <t>OI005219</t>
  </si>
  <si>
    <t>O102922</t>
  </si>
  <si>
    <t>OI005220</t>
  </si>
  <si>
    <t>O102923</t>
  </si>
  <si>
    <t>OI005221</t>
  </si>
  <si>
    <t>OI005222</t>
  </si>
  <si>
    <t>O102924</t>
  </si>
  <si>
    <t>OI005223</t>
  </si>
  <si>
    <t>OI005224</t>
  </si>
  <si>
    <t>O102925</t>
  </si>
  <si>
    <t>OI005225</t>
  </si>
  <si>
    <t>O102926</t>
  </si>
  <si>
    <t>OI005226</t>
  </si>
  <si>
    <t>OI005227</t>
  </si>
  <si>
    <t>O102927</t>
  </si>
  <si>
    <t>OI005228</t>
  </si>
  <si>
    <t>O102928</t>
  </si>
  <si>
    <t>OI005229</t>
  </si>
  <si>
    <t>OI005230</t>
  </si>
  <si>
    <t>OI005231</t>
  </si>
  <si>
    <t>OI005232</t>
  </si>
  <si>
    <t>O102929</t>
  </si>
  <si>
    <t>OI005233</t>
  </si>
  <si>
    <t>OI005234</t>
  </si>
  <si>
    <t>O102930</t>
  </si>
  <si>
    <t>OI005235</t>
  </si>
  <si>
    <t>O102931</t>
  </si>
  <si>
    <t>OI005236</t>
  </si>
  <si>
    <t>OI005237</t>
  </si>
  <si>
    <t>O102932</t>
  </si>
  <si>
    <t>OI005238</t>
  </si>
  <si>
    <t>O102933</t>
  </si>
  <si>
    <t>OI005239</t>
  </si>
  <si>
    <t>O102934</t>
  </si>
  <si>
    <t>OI005240</t>
  </si>
  <si>
    <t>OI005241</t>
  </si>
  <si>
    <t>O102935</t>
  </si>
  <si>
    <t>OI005242</t>
  </si>
  <si>
    <t>OI005243</t>
  </si>
  <si>
    <t>O102936</t>
  </si>
  <si>
    <t>OI005244</t>
  </si>
  <si>
    <t>OI005245</t>
  </si>
  <si>
    <t>OI005246</t>
  </si>
  <si>
    <t>O102937</t>
  </si>
  <si>
    <t>OI005247</t>
  </si>
  <si>
    <t>O102938</t>
  </si>
  <si>
    <t>OI005248</t>
  </si>
  <si>
    <t>OI005249</t>
  </si>
  <si>
    <t>O102939</t>
  </si>
  <si>
    <t>OI005250</t>
  </si>
  <si>
    <t>OI005251</t>
  </si>
  <si>
    <t>O102940</t>
  </si>
  <si>
    <t>OI005252</t>
  </si>
  <si>
    <t>O102941</t>
  </si>
  <si>
    <t>OI005253</t>
  </si>
  <si>
    <t>O102942</t>
  </si>
  <si>
    <t>OI005254</t>
  </si>
  <si>
    <t>OI005255</t>
  </si>
  <si>
    <t>O102943</t>
  </si>
  <si>
    <t>OI005256</t>
  </si>
  <si>
    <t>O102944</t>
  </si>
  <si>
    <t>OI005257</t>
  </si>
  <si>
    <t>OI005258</t>
  </si>
  <si>
    <t>OI005259</t>
  </si>
  <si>
    <t>O102945</t>
  </si>
  <si>
    <t>OI005260</t>
  </si>
  <si>
    <t>OI005261</t>
  </si>
  <si>
    <t>OI005262</t>
  </si>
  <si>
    <t>O102946</t>
  </si>
  <si>
    <t>OI005263</t>
  </si>
  <si>
    <t>OI005264</t>
  </si>
  <si>
    <t>OI005265</t>
  </si>
  <si>
    <t>OI005266</t>
  </si>
  <si>
    <t>O102947</t>
  </si>
  <si>
    <t>OI005267</t>
  </si>
  <si>
    <t>O102948</t>
  </si>
  <si>
    <t>OI005268</t>
  </si>
  <si>
    <t>O102949</t>
  </si>
  <si>
    <t>OI005269</t>
  </si>
  <si>
    <t>OI005270</t>
  </si>
  <si>
    <t>O102950</t>
  </si>
  <si>
    <t>OI005271</t>
  </si>
  <si>
    <t>OI005272</t>
  </si>
  <si>
    <t>OI005273</t>
  </si>
  <si>
    <t>O102951</t>
  </si>
  <si>
    <t>OI005274</t>
  </si>
  <si>
    <t>OI005275</t>
  </si>
  <si>
    <t>OI005276</t>
  </si>
  <si>
    <t>O102952</t>
  </si>
  <si>
    <t>OI005277</t>
  </si>
  <si>
    <t>OI005278</t>
  </si>
  <si>
    <t>O102953</t>
  </si>
  <si>
    <t>OI005279</t>
  </si>
  <si>
    <t>OI005280</t>
  </si>
  <si>
    <t>O102954</t>
  </si>
  <si>
    <t>OI005281</t>
  </si>
  <si>
    <t>OI005282</t>
  </si>
  <si>
    <t>OI005283</t>
  </si>
  <si>
    <t>OI005284</t>
  </si>
  <si>
    <t>O102955</t>
  </si>
  <si>
    <t>OI005285</t>
  </si>
  <si>
    <t>O102956</t>
  </si>
  <si>
    <t>OI005286</t>
  </si>
  <si>
    <t>OI005287</t>
  </si>
  <si>
    <t>OI005288</t>
  </si>
  <si>
    <t>O102957</t>
  </si>
  <si>
    <t>OI005289</t>
  </si>
  <si>
    <t>O102958</t>
  </si>
  <si>
    <t>OI005290</t>
  </si>
  <si>
    <t>O102959</t>
  </si>
  <si>
    <t>OI005291</t>
  </si>
  <si>
    <t>O102960</t>
  </si>
  <si>
    <t>OI005292</t>
  </si>
  <si>
    <t>O102961</t>
  </si>
  <si>
    <t>OI005293</t>
  </si>
  <si>
    <t>OI005294</t>
  </si>
  <si>
    <t>OI005295</t>
  </si>
  <si>
    <t>O102962</t>
  </si>
  <si>
    <t>OI005296</t>
  </si>
  <si>
    <t>O102963</t>
  </si>
  <si>
    <t>OI005297</t>
  </si>
  <si>
    <t>OI005298</t>
  </si>
  <si>
    <t>O102964</t>
  </si>
  <si>
    <t>OI005299</t>
  </si>
  <si>
    <t>O102965</t>
  </si>
  <si>
    <t>OI005300</t>
  </si>
  <si>
    <t>OI005301</t>
  </si>
  <si>
    <t>O102966</t>
  </si>
  <si>
    <t>OI005302</t>
  </si>
  <si>
    <t>O102967</t>
  </si>
  <si>
    <t>OI005303</t>
  </si>
  <si>
    <t>O102968</t>
  </si>
  <si>
    <t>OI005304</t>
  </si>
  <si>
    <t>O102969</t>
  </si>
  <si>
    <t>OI005305</t>
  </si>
  <si>
    <t>O102970</t>
  </si>
  <si>
    <t>OI005306</t>
  </si>
  <si>
    <t>O102971</t>
  </si>
  <si>
    <t>OI005307</t>
  </si>
  <si>
    <t>OI005308</t>
  </si>
  <si>
    <t>O102972</t>
  </si>
  <si>
    <t>OI005309</t>
  </si>
  <si>
    <t>O102973</t>
  </si>
  <si>
    <t>OI005310</t>
  </si>
  <si>
    <t>O102974</t>
  </si>
  <si>
    <t>OI005311</t>
  </si>
  <si>
    <t>O102975</t>
  </si>
  <si>
    <t>OI005312</t>
  </si>
  <si>
    <t>OI005313</t>
  </si>
  <si>
    <t>O102976</t>
  </si>
  <si>
    <t>OI005314</t>
  </si>
  <si>
    <t>O102977</t>
  </si>
  <si>
    <t>OI005315</t>
  </si>
  <si>
    <t>OI005316</t>
  </si>
  <si>
    <t>OI005317</t>
  </si>
  <si>
    <t>O102978</t>
  </si>
  <si>
    <t>OI005318</t>
  </si>
  <si>
    <t>OI005319</t>
  </si>
  <si>
    <t>OI005320</t>
  </si>
  <si>
    <t>O102979</t>
  </si>
  <si>
    <t>OI005321</t>
  </si>
  <si>
    <t>OI005322</t>
  </si>
  <si>
    <t>O102980</t>
  </si>
  <si>
    <t>OI005323</t>
  </si>
  <si>
    <t>O102981</t>
  </si>
  <si>
    <t>OI005324</t>
  </si>
  <si>
    <t>O102982</t>
  </si>
  <si>
    <t>OI005325</t>
  </si>
  <si>
    <t>OI005326</t>
  </si>
  <si>
    <t>OI005327</t>
  </si>
  <si>
    <t>O102983</t>
  </si>
  <si>
    <t>OI005328</t>
  </si>
  <si>
    <t>OI005329</t>
  </si>
  <si>
    <t>O102984</t>
  </si>
  <si>
    <t>OI005330</t>
  </si>
  <si>
    <t>O102985</t>
  </si>
  <si>
    <t>OI005331</t>
  </si>
  <si>
    <t>OI005332</t>
  </si>
  <si>
    <t>O102986</t>
  </si>
  <si>
    <t>OI005333</t>
  </si>
  <si>
    <t>O102987</t>
  </si>
  <si>
    <t>OI005334</t>
  </si>
  <si>
    <t>O102988</t>
  </si>
  <si>
    <t>OI005335</t>
  </si>
  <si>
    <t>O102989</t>
  </si>
  <si>
    <t>OI005336</t>
  </si>
  <si>
    <t>OI005337</t>
  </si>
  <si>
    <t>OI005338</t>
  </si>
  <si>
    <t>OI005339</t>
  </si>
  <si>
    <t>O102990</t>
  </si>
  <si>
    <t>OI005340</t>
  </si>
  <si>
    <t>OI005341</t>
  </si>
  <si>
    <t>O102991</t>
  </si>
  <si>
    <t>OI005342</t>
  </si>
  <si>
    <t>O102992</t>
  </si>
  <si>
    <t>OI005343</t>
  </si>
  <si>
    <t>OI005344</t>
  </si>
  <si>
    <t>O102993</t>
  </si>
  <si>
    <t>OI005345</t>
  </si>
  <si>
    <t>OI005346</t>
  </si>
  <si>
    <t>O102994</t>
  </si>
  <si>
    <t>OI005347</t>
  </si>
  <si>
    <t>OI005348</t>
  </si>
  <si>
    <t>O102995</t>
  </si>
  <si>
    <t>OI005349</t>
  </si>
  <si>
    <t>OI005350</t>
  </si>
  <si>
    <t>OI005351</t>
  </si>
  <si>
    <t>O102996</t>
  </si>
  <si>
    <t>OI005352</t>
  </si>
  <si>
    <t>OI005353</t>
  </si>
  <si>
    <t>O102997</t>
  </si>
  <si>
    <t>OI005354</t>
  </si>
  <si>
    <t>OI005355</t>
  </si>
  <si>
    <t>OI005356</t>
  </si>
  <si>
    <t>O102998</t>
  </si>
  <si>
    <t>OI005357</t>
  </si>
  <si>
    <t>OI005358</t>
  </si>
  <si>
    <t>OI005359</t>
  </si>
  <si>
    <t>O102999</t>
  </si>
  <si>
    <t>OI005360</t>
  </si>
  <si>
    <t>OI005361</t>
  </si>
  <si>
    <t>O103000</t>
  </si>
  <si>
    <t>Order_Date</t>
  </si>
  <si>
    <t>Store_ID</t>
  </si>
  <si>
    <t>Sales_Channel</t>
  </si>
  <si>
    <t>Payment_Method</t>
  </si>
  <si>
    <t>Order_Status</t>
  </si>
  <si>
    <t>Discount_Rate</t>
  </si>
  <si>
    <t>S103</t>
  </si>
  <si>
    <t>UPI</t>
  </si>
  <si>
    <t>Completed</t>
  </si>
  <si>
    <t>S105</t>
  </si>
  <si>
    <t>Mobile App</t>
  </si>
  <si>
    <t>Cash</t>
  </si>
  <si>
    <t>S106</t>
  </si>
  <si>
    <t>Store</t>
  </si>
  <si>
    <t>Debit Card</t>
  </si>
  <si>
    <t>S107</t>
  </si>
  <si>
    <t>Returned</t>
  </si>
  <si>
    <t>Net Banking</t>
  </si>
  <si>
    <t>Credit Card</t>
  </si>
  <si>
    <t>S101</t>
  </si>
  <si>
    <t>S112</t>
  </si>
  <si>
    <t>S109</t>
  </si>
  <si>
    <t>S111</t>
  </si>
  <si>
    <t>Cancelled</t>
  </si>
  <si>
    <t>S104</t>
  </si>
  <si>
    <t>S110</t>
  </si>
  <si>
    <t>S102</t>
  </si>
  <si>
    <t>S108</t>
  </si>
  <si>
    <t>Product_Name</t>
  </si>
  <si>
    <t>Category</t>
  </si>
  <si>
    <t>Subcategory</t>
  </si>
  <si>
    <t>Unit_Cost</t>
  </si>
  <si>
    <t>Unit_Price</t>
  </si>
  <si>
    <t>Cereals 001</t>
  </si>
  <si>
    <t>Grocery</t>
  </si>
  <si>
    <t>Cereals</t>
  </si>
  <si>
    <t>Jeans 002</t>
  </si>
  <si>
    <t>Fashion</t>
  </si>
  <si>
    <t>Jeans</t>
  </si>
  <si>
    <t>Shoes 003</t>
  </si>
  <si>
    <t>Shoes</t>
  </si>
  <si>
    <t>Beverages 004</t>
  </si>
  <si>
    <t>Beverages</t>
  </si>
  <si>
    <t>Smartphone 005</t>
  </si>
  <si>
    <t>Electronics</t>
  </si>
  <si>
    <t>Smartphone</t>
  </si>
  <si>
    <t>Haircare 006</t>
  </si>
  <si>
    <t>Beauty</t>
  </si>
  <si>
    <t>Haircare</t>
  </si>
  <si>
    <t>Packaged Food 007</t>
  </si>
  <si>
    <t>Packaged Food</t>
  </si>
  <si>
    <t>Smartphone 008</t>
  </si>
  <si>
    <t>Laptop 009</t>
  </si>
  <si>
    <t>Laptop</t>
  </si>
  <si>
    <t>Makeup 010</t>
  </si>
  <si>
    <t>Makeup</t>
  </si>
  <si>
    <t>Laptop 011</t>
  </si>
  <si>
    <t>Smartwatch 012</t>
  </si>
  <si>
    <t>Smartwatch</t>
  </si>
  <si>
    <t>Coffee Maker 013</t>
  </si>
  <si>
    <t>Home &amp; Kitchen</t>
  </si>
  <si>
    <t>Coffee Maker</t>
  </si>
  <si>
    <t>Mixer 014</t>
  </si>
  <si>
    <t>Mixer</t>
  </si>
  <si>
    <t>T-Shirt 015</t>
  </si>
  <si>
    <t>T-Shirt</t>
  </si>
  <si>
    <t>Cereals 016</t>
  </si>
  <si>
    <t>Coffee Maker 017</t>
  </si>
  <si>
    <t>Tablet 018</t>
  </si>
  <si>
    <t>Tablet</t>
  </si>
  <si>
    <t>Tablet 019</t>
  </si>
  <si>
    <t>Jacket 020</t>
  </si>
  <si>
    <t>Jacket</t>
  </si>
  <si>
    <t>Jeans 021</t>
  </si>
  <si>
    <t>Packaged Food 022</t>
  </si>
  <si>
    <t>Cereals 023</t>
  </si>
  <si>
    <t>Laptop 024</t>
  </si>
  <si>
    <t>Vacuum Cleaner 025</t>
  </si>
  <si>
    <t>Vacuum Cleaner</t>
  </si>
  <si>
    <t>Vacuum Cleaner 026</t>
  </si>
  <si>
    <t>T-Shirt 027</t>
  </si>
  <si>
    <t>Coffee Maker 028</t>
  </si>
  <si>
    <t>Cookware 029</t>
  </si>
  <si>
    <t>Cookware</t>
  </si>
  <si>
    <t>Jeans 030</t>
  </si>
  <si>
    <t>Coffee Maker 031</t>
  </si>
  <si>
    <t>Cereals 032</t>
  </si>
  <si>
    <t>Snacks 033</t>
  </si>
  <si>
    <t>Snacks</t>
  </si>
  <si>
    <t>Jacket 034</t>
  </si>
  <si>
    <t>Makeup 035</t>
  </si>
  <si>
    <t>Grooming 036</t>
  </si>
  <si>
    <t>Grooming</t>
  </si>
  <si>
    <t>Backpack 037</t>
  </si>
  <si>
    <t>Backpack</t>
  </si>
  <si>
    <t>Headphones 038</t>
  </si>
  <si>
    <t>Headphones</t>
  </si>
  <si>
    <t>T-Shirt 039</t>
  </si>
  <si>
    <t>Snacks 040</t>
  </si>
  <si>
    <t>Cereals 041</t>
  </si>
  <si>
    <t>Cereals 042</t>
  </si>
  <si>
    <t>Cookware 043</t>
  </si>
  <si>
    <t>Grooming 044</t>
  </si>
  <si>
    <t>Coffee Maker 045</t>
  </si>
  <si>
    <t>Coffee Maker 046</t>
  </si>
  <si>
    <t>Staples 047</t>
  </si>
  <si>
    <t>Staples</t>
  </si>
  <si>
    <t>Grooming 048</t>
  </si>
  <si>
    <t>Snacks 049</t>
  </si>
  <si>
    <t>Grooming 050</t>
  </si>
  <si>
    <t>Jacket 051</t>
  </si>
  <si>
    <t>Backpack 052</t>
  </si>
  <si>
    <t>Smartphone 053</t>
  </si>
  <si>
    <t>Smartwatch 054</t>
  </si>
  <si>
    <t>Smartphone 055</t>
  </si>
  <si>
    <t>Jacket 056</t>
  </si>
  <si>
    <t>Vacuum Cleaner 057</t>
  </si>
  <si>
    <t>Beverages 058</t>
  </si>
  <si>
    <t>Mixer 059</t>
  </si>
  <si>
    <t>Smartphone 060</t>
  </si>
  <si>
    <t>Backpack 061</t>
  </si>
  <si>
    <t>Smartphone 062</t>
  </si>
  <si>
    <t>Jacket 063</t>
  </si>
  <si>
    <t>Haircare 064</t>
  </si>
  <si>
    <t>Laptop 065</t>
  </si>
  <si>
    <t>Smartphone 066</t>
  </si>
  <si>
    <t>Tablet 067</t>
  </si>
  <si>
    <t>Vacuum Cleaner 068</t>
  </si>
  <si>
    <t>Smartphone 069</t>
  </si>
  <si>
    <t>Shoes 070</t>
  </si>
  <si>
    <t>Cookware 071</t>
  </si>
  <si>
    <t>Staples 072</t>
  </si>
  <si>
    <t>Smartphone 073</t>
  </si>
  <si>
    <t>Jeans 074</t>
  </si>
  <si>
    <t>Cookware 075</t>
  </si>
  <si>
    <t>Air Fryer 076</t>
  </si>
  <si>
    <t>Air Fryer</t>
  </si>
  <si>
    <t>Haircare 077</t>
  </si>
  <si>
    <t>Makeup 078</t>
  </si>
  <si>
    <t>Smartphone 079</t>
  </si>
  <si>
    <t>Cookware 080</t>
  </si>
  <si>
    <t>Column1</t>
  </si>
  <si>
    <t>Store_Name</t>
  </si>
  <si>
    <t>Region</t>
  </si>
  <si>
    <t>Store_Type</t>
  </si>
  <si>
    <t>Bengaluru Central Store</t>
  </si>
  <si>
    <t>South</t>
  </si>
  <si>
    <t>Standalone</t>
  </si>
  <si>
    <t>Chennai Central Store</t>
  </si>
  <si>
    <t>Mall</t>
  </si>
  <si>
    <t>Hyderabad Central Store</t>
  </si>
  <si>
    <t>Kochi Central Store</t>
  </si>
  <si>
    <t>Mumbai Central Store</t>
  </si>
  <si>
    <t>West</t>
  </si>
  <si>
    <t>Pune Central Store</t>
  </si>
  <si>
    <t>Ahmedabad Central Store</t>
  </si>
  <si>
    <t>Delhi Central Store</t>
  </si>
  <si>
    <t>North</t>
  </si>
  <si>
    <t>High Street</t>
  </si>
  <si>
    <t>Jaipur Central Store</t>
  </si>
  <si>
    <t>Kolkata Central Store</t>
  </si>
  <si>
    <t>East</t>
  </si>
  <si>
    <t>Bhubaneswar Central Store</t>
  </si>
  <si>
    <t>Lucknow Central Store</t>
  </si>
  <si>
    <t>Websites</t>
  </si>
  <si>
    <t xml:space="preserve">Websites </t>
  </si>
  <si>
    <t>unknown</t>
  </si>
  <si>
    <t>profit</t>
  </si>
  <si>
    <t>Profit</t>
  </si>
  <si>
    <t>Net Sale</t>
  </si>
  <si>
    <t>Total Unit Sold</t>
  </si>
  <si>
    <t>Gross Sales</t>
  </si>
  <si>
    <t>Product Cost</t>
  </si>
  <si>
    <t>Discount Amount</t>
  </si>
  <si>
    <t>Net profit</t>
  </si>
  <si>
    <t>Profit Margin</t>
  </si>
  <si>
    <t>Total Orders</t>
  </si>
  <si>
    <t>Average Order Value</t>
  </si>
  <si>
    <t>Values</t>
  </si>
  <si>
    <t>Grand Total</t>
  </si>
  <si>
    <t>Row Labels</t>
  </si>
  <si>
    <t>y</t>
  </si>
  <si>
    <t>Total Customers</t>
  </si>
  <si>
    <t>Jan</t>
  </si>
  <si>
    <t>Feb</t>
  </si>
  <si>
    <t>Mar</t>
  </si>
  <si>
    <t>Apr</t>
  </si>
  <si>
    <t>May</t>
  </si>
  <si>
    <t>Jun</t>
  </si>
  <si>
    <t>Jul</t>
  </si>
  <si>
    <t>Aug</t>
  </si>
  <si>
    <t>Sep</t>
  </si>
  <si>
    <t>Oct</t>
  </si>
  <si>
    <t>Nov</t>
  </si>
  <si>
    <t>Dec</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</si>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</sst>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 [$₹-4009]\ * #,##0_ ;_ [$₹-4009]\ * \-#,##0_ ;_ [$₹-4009]\ * &quot;-&quot;??_ ;_ @_ "/>
    <numFmt numFmtId="165" formatCode="&quot;₹&quot;\ #,##0;#,##0\ \-&quot;₹&quot;;&quot;₹&quot;\ #,##0"/>
    <numFmt numFmtId="166" formatCode="0.00%;\-0.00%;0.00%"/>
    <numFmt numFmtId="167" formatCode="[$-409]d\-mmm\-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2" fontId="0" fillId="0" borderId="0" xfId="0" applyNumberFormat="1"/>
    <xf numFmtId="14" fontId="0" fillId="0" borderId="0" xfId="0" applyNumberFormat="1"/>
    <xf numFmtId="0" fontId="1" fillId="0" borderId="0" xfId="0" applyFon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0" fontId="0" fillId="0" borderId="0" xfId="0" applyNumberFormat="1"/>
    <xf numFmtId="166" fontId="0" fillId="0" borderId="0" xfId="0" applyNumberFormat="1"/>
    <xf numFmtId="167" fontId="0" fillId="0" borderId="0" xfId="0" applyNumberFormat="1"/>
    <xf numFmtId="0" fontId="0" fillId="0" borderId="0" xfId="0" applyNumberFormat="1"/>
  </cellXfs>
  <cellStyles count="2">
    <cellStyle name="Currency" xfId="1" builtinId="4"/>
    <cellStyle name="Normal" xfId="0" builtinId="0"/>
  </cellStyles>
  <dxfs count="34">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7" formatCode="[$-409]d\-mmm\-yyyy;@"/>
    </dxf>
    <dxf>
      <numFmt numFmtId="0" formatCode="General"/>
    </dxf>
    <dxf>
      <numFmt numFmtId="0" formatCode="General"/>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28"/>
        <color theme="1"/>
        <name val="Calibri Light"/>
        <family val="2"/>
        <scheme val="major"/>
      </font>
      <border>
        <bottom style="thin">
          <color theme="4"/>
        </bottom>
        <vertical/>
        <horizontal/>
      </border>
    </dxf>
    <dxf>
      <font>
        <b/>
        <i val="0"/>
        <sz val="28"/>
        <color theme="1"/>
        <name val="Calibri"/>
        <family val="2"/>
        <scheme val="minor"/>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83DD378D-7C85-42E2-8600-CFC2E13FEF19}">
      <tableStyleElement type="wholeTable" dxfId="33"/>
      <tableStyleElement type="headerRow" dxfId="3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trike val="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microsoft.com/office/2007/relationships/slicerCache" Target="slicerCaches/slicerCache2.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18.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3.xml"/><Relationship Id="rId32" Type="http://schemas.openxmlformats.org/officeDocument/2006/relationships/pivotTable" Target="pivotTables/pivotTable3.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74"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openxmlformats.org/officeDocument/2006/relationships/pivotCacheDefinition" Target="pivotCache/pivotCacheDefinition16.xml"/><Relationship Id="rId30" Type="http://schemas.openxmlformats.org/officeDocument/2006/relationships/pivotTable" Target="pivotTables/pivotTable1.xml"/><Relationship Id="rId35" Type="http://schemas.openxmlformats.org/officeDocument/2006/relationships/pivotTable" Target="pivotTables/pivotTable6.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8" Type="http://schemas.openxmlformats.org/officeDocument/2006/relationships/pivotCacheDefinition" Target="pivotCache/pivotCacheDefinition1.xml"/><Relationship Id="rId51" Type="http://schemas.openxmlformats.org/officeDocument/2006/relationships/customXml" Target="../customXml/item10.xml"/><Relationship Id="rId72"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4.xml"/><Relationship Id="rId33" Type="http://schemas.openxmlformats.org/officeDocument/2006/relationships/pivotTable" Target="pivotTables/pivotTable4.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microsoft.com/office/2007/relationships/slicerCache" Target="slicerCaches/slicerCache1.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75"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4.xml"/><Relationship Id="rId28" Type="http://schemas.openxmlformats.org/officeDocument/2006/relationships/pivotCacheDefinition" Target="pivotCache/pivotCacheDefinition17.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pivotCacheDefinition" Target="pivotCache/pivotCacheDefinition3.xml"/><Relationship Id="rId31" Type="http://schemas.openxmlformats.org/officeDocument/2006/relationships/pivotTable" Target="pivotTables/pivotTable2.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sharedStrings" Target="sharedStrings.xml"/><Relationship Id="rId34" Type="http://schemas.openxmlformats.org/officeDocument/2006/relationships/pivotTable" Target="pivotTables/pivotTable5.xml"/><Relationship Id="rId50" Type="http://schemas.openxmlformats.org/officeDocument/2006/relationships/customXml" Target="../customXml/item9.xml"/><Relationship Id="rId55" Type="http://schemas.openxmlformats.org/officeDocument/2006/relationships/customXml" Target="../customXml/item14.xml"/><Relationship Id="rId76" Type="http://schemas.openxmlformats.org/officeDocument/2006/relationships/customXml" Target="../customXml/item35.xml"/><Relationship Id="rId7" Type="http://schemas.openxmlformats.org/officeDocument/2006/relationships/worksheet" Target="worksheets/sheet7.xml"/><Relationship Id="rId71"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Net Sales Trend</a:t>
            </a:r>
          </a:p>
        </c:rich>
      </c:tx>
      <c:layout>
        <c:manualLayout>
          <c:xMode val="edge"/>
          <c:yMode val="edge"/>
          <c:x val="0.2871560975187713"/>
          <c:y val="5.6638879307000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5461899077632"/>
          <c:y val="0.19798226700014296"/>
          <c:w val="0.83054515509022986"/>
          <c:h val="0.55604187151253515"/>
        </c:manualLayout>
      </c:layout>
      <c:lineChart>
        <c:grouping val="stacked"/>
        <c:varyColors val="0"/>
        <c:ser>
          <c:idx val="0"/>
          <c:order val="0"/>
          <c:tx>
            <c:strRef>
              <c:f>'Pivot Tables'!$F$4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errBars>
            <c:errDir val="y"/>
            <c:errBarType val="both"/>
            <c:errValType val="stdDev"/>
            <c:noEndCap val="0"/>
            <c:val val="1"/>
            <c:spPr>
              <a:noFill/>
              <a:ln w="25400" cap="rnd" cmpd="sng" algn="ctr">
                <a:solidFill>
                  <a:schemeClr val="lt1">
                    <a:lumMod val="95000"/>
                  </a:schemeClr>
                </a:solidFill>
                <a:round/>
                <a:headEnd type="none"/>
                <a:tailEnd w="lg" len="lg"/>
              </a:ln>
              <a:effectLst/>
            </c:spPr>
          </c:errBars>
          <c:cat>
            <c:strRef>
              <c:f>'Pivot Tables'!$E$5:$E$17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Tables'!$F$5:$F$17</c:f>
              <c:numCache>
                <c:formatCode>"₹"\ #,##0;#,##0\ \-"₹";"₹"\ #,##0</c:formatCode>
                <c:ptCount val="12"/>
                <c:pt idx="0">
                  <c:v>6116287.0489999894</c:v>
                </c:pt>
                <c:pt idx="1">
                  <c:v>6052739.3885000022</c:v>
                </c:pt>
                <c:pt idx="2">
                  <c:v>7248575.4940000018</c:v>
                </c:pt>
                <c:pt idx="3">
                  <c:v>6995954.2715000063</c:v>
                </c:pt>
                <c:pt idx="4">
                  <c:v>6434056.0874999948</c:v>
                </c:pt>
                <c:pt idx="5">
                  <c:v>6369461.9849999957</c:v>
                </c:pt>
                <c:pt idx="6">
                  <c:v>6171377.9374999925</c:v>
                </c:pt>
                <c:pt idx="7">
                  <c:v>6989721.4884999935</c:v>
                </c:pt>
                <c:pt idx="8">
                  <c:v>6197919.3814999992</c:v>
                </c:pt>
                <c:pt idx="9">
                  <c:v>8182091.6190000027</c:v>
                </c:pt>
                <c:pt idx="10">
                  <c:v>6708399.6264999937</c:v>
                </c:pt>
                <c:pt idx="11">
                  <c:v>5639003.9384999983</c:v>
                </c:pt>
              </c:numCache>
            </c:numRef>
          </c:val>
          <c:smooth val="0"/>
          <c:extLst>
            <c:ext xmlns:c16="http://schemas.microsoft.com/office/drawing/2014/chart" uri="{C3380CC4-5D6E-409C-BE32-E72D297353CC}">
              <c16:uniqueId val="{00000000-5EE2-4390-8A44-7A3C5A90A156}"/>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9000"/>
                  </a:schemeClr>
                </a:solidFill>
              </a:ln>
              <a:effectLst/>
            </c:spPr>
          </c:downBars>
        </c:upDownBars>
        <c:marker val="1"/>
        <c:smooth val="0"/>
        <c:axId val="606240416"/>
        <c:axId val="606240896"/>
      </c:lineChart>
      <c:catAx>
        <c:axId val="606240416"/>
        <c:scaling>
          <c:orientation val="minMax"/>
        </c:scaling>
        <c:delete val="0"/>
        <c:axPos val="b"/>
        <c:minorGridlines>
          <c:spPr>
            <a:ln>
              <a:solidFill>
                <a:schemeClr val="lt1">
                  <a:lumMod val="95000"/>
                  <a:alpha val="5000"/>
                </a:schemeClr>
              </a:solidFill>
            </a:ln>
            <a:effectLst/>
          </c:spPr>
        </c:minorGridlines>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500" b="1" i="0" u="none" strike="noStrike" kern="1200" baseline="0">
                <a:solidFill>
                  <a:schemeClr val="lt1">
                    <a:lumMod val="85000"/>
                  </a:schemeClr>
                </a:solidFill>
                <a:latin typeface="+mn-lt"/>
                <a:ea typeface="+mn-ea"/>
                <a:cs typeface="+mn-cs"/>
              </a:defRPr>
            </a:pPr>
            <a:endParaRPr lang="en-US"/>
          </a:p>
        </c:txPr>
        <c:crossAx val="606240896"/>
        <c:crosses val="autoZero"/>
        <c:auto val="1"/>
        <c:lblAlgn val="ctr"/>
        <c:lblOffset val="100"/>
        <c:noMultiLvlLbl val="0"/>
      </c:catAx>
      <c:valAx>
        <c:axId val="606240896"/>
        <c:scaling>
          <c:orientation val="minMax"/>
        </c:scaling>
        <c:delete val="0"/>
        <c:axPos val="l"/>
        <c:majorGridlines>
          <c:spPr>
            <a:ln w="47625" cap="flat" cmpd="sng" algn="ctr">
              <a:solidFill>
                <a:schemeClr val="lt1">
                  <a:lumMod val="95000"/>
                  <a:alpha val="10000"/>
                </a:schemeClr>
              </a:solidFill>
              <a:round/>
            </a:ln>
            <a:effectLst/>
          </c:spPr>
        </c:majorGridlines>
        <c:numFmt formatCode="\₹#,##0,\ \,\M" sourceLinked="0"/>
        <c:majorTickMark val="none"/>
        <c:minorTickMark val="none"/>
        <c:tickLblPos val="low"/>
        <c:spPr>
          <a:noFill/>
          <a:ln>
            <a:noFill/>
          </a:ln>
          <a:effectLst/>
        </c:spPr>
        <c:txPr>
          <a:bodyPr rot="540000" spcFirstLastPara="1" vertOverflow="ellipsis" wrap="square" anchor="ctr" anchorCtr="1"/>
          <a:lstStyle/>
          <a:p>
            <a:pPr>
              <a:defRPr sz="2500" b="1" i="0" u="none" strike="noStrike" kern="1200" baseline="0">
                <a:solidFill>
                  <a:schemeClr val="lt1">
                    <a:lumMod val="85000"/>
                  </a:schemeClr>
                </a:solidFill>
                <a:latin typeface="+mn-lt"/>
                <a:ea typeface="+mn-ea"/>
                <a:cs typeface="+mn-cs"/>
              </a:defRPr>
            </a:pPr>
            <a:endParaRPr lang="en-US"/>
          </a:p>
        </c:txPr>
        <c:crossAx val="606240416"/>
        <c:crosses val="autoZero"/>
        <c:crossBetween val="between"/>
      </c:valAx>
      <c:spPr>
        <a:noFill/>
        <a:ln>
          <a:noFill/>
        </a:ln>
        <a:effectLst/>
      </c:spPr>
    </c:plotArea>
    <c:legend>
      <c:legendPos val="r"/>
      <c:layout>
        <c:manualLayout>
          <c:xMode val="edge"/>
          <c:yMode val="edge"/>
          <c:x val="0.42104327259424967"/>
          <c:y val="0.91011000801289776"/>
          <c:w val="0.12667958976078808"/>
          <c:h val="6.7008705804421351E-2"/>
        </c:manualLayout>
      </c:layout>
      <c:overlay val="0"/>
      <c:spPr>
        <a:noFill/>
        <a:ln>
          <a:noFill/>
        </a:ln>
        <a:effectLst/>
      </c:spPr>
      <c:txPr>
        <a:bodyPr rot="0" spcFirstLastPara="1" vertOverflow="ellipsis" vert="horz" wrap="square" anchor="ctr" anchorCtr="1"/>
        <a:lstStyle/>
        <a:p>
          <a:pPr>
            <a:defRPr sz="2700" b="1"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Tables!PivotTable10</c:name>
    <c:fmtId val="18"/>
  </c:pivotSource>
  <c:chart>
    <c:title>
      <c:tx>
        <c:rich>
          <a:bodyPr rot="0" spcFirstLastPara="1" vertOverflow="ellipsis" vert="horz" wrap="square" anchor="ctr" anchorCtr="1"/>
          <a:lstStyle/>
          <a:p>
            <a:pPr algn="ctr" rtl="0">
              <a:def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Top 10 Products by Net Sales</a:t>
            </a:r>
          </a:p>
        </c:rich>
      </c:tx>
      <c:layout>
        <c:manualLayout>
          <c:xMode val="edge"/>
          <c:yMode val="edge"/>
          <c:x val="0.28838606553873508"/>
          <c:y val="6.236299179857036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 \,\M" sourceLinked="0"/>
          <c:spPr>
            <a:noFill/>
            <a:ln>
              <a:noFill/>
            </a:ln>
            <a:effectLst/>
          </c:spPr>
          <c:txPr>
            <a:bodyPr rot="-5400000" spcFirstLastPara="1" vertOverflow="ellipsis" vert="horz" wrap="square" lIns="365760" tIns="91440" rIns="18288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dLbl>
          <c:idx val="0"/>
          <c:numFmt formatCode="[$₹-4009]\ #,##0" sourceLinked="0"/>
          <c:spPr>
            <a:noFill/>
            <a:ln>
              <a:noFill/>
            </a:ln>
            <a:effectLst/>
          </c:spPr>
          <c:txPr>
            <a:bodyPr rot="-5400000" spcFirstLastPara="1" vertOverflow="ellipsis" horzOverflow="clip" vert="horz" wrap="none" lIns="38100" tIns="19050" rIns="91440" bIns="19050" anchor="ctr" anchorCtr="1">
              <a:spAutoFit/>
            </a:bodyPr>
            <a:lstStyle/>
            <a:p>
              <a:pPr>
                <a:defRPr sz="1600" b="0"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61315230203365"/>
          <c:y val="0.19445152300475518"/>
          <c:w val="0.84195995040757166"/>
          <c:h val="0.43587193248875061"/>
        </c:manualLayout>
      </c:layout>
      <c:bar3DChart>
        <c:barDir val="col"/>
        <c:grouping val="stacked"/>
        <c:varyColors val="0"/>
        <c:ser>
          <c:idx val="0"/>
          <c:order val="0"/>
          <c:tx>
            <c:strRef>
              <c:f>'Pivot Tables'!$I$12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 \,\M" sourceLinked="0"/>
            <c:spPr>
              <a:noFill/>
              <a:ln>
                <a:noFill/>
              </a:ln>
              <a:effectLst/>
            </c:spPr>
            <c:txPr>
              <a:bodyPr rot="-5400000" spcFirstLastPara="1" vertOverflow="ellipsis" vert="horz" wrap="square" lIns="365760" tIns="91440" rIns="18288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'Pivot Tables'!$H$13:$H$23</c:f>
              <c:strCache>
                <c:ptCount val="10"/>
                <c:pt idx="0">
                  <c:v>Smartphone 062</c:v>
                </c:pt>
                <c:pt idx="1">
                  <c:v>Smartphone 008</c:v>
                </c:pt>
                <c:pt idx="2">
                  <c:v>Smartphone 073</c:v>
                </c:pt>
                <c:pt idx="3">
                  <c:v>Smartphone 055</c:v>
                </c:pt>
                <c:pt idx="4">
                  <c:v>Smartphone 079</c:v>
                </c:pt>
                <c:pt idx="5">
                  <c:v>Smartphone 066</c:v>
                </c:pt>
                <c:pt idx="6">
                  <c:v>Tablet 067</c:v>
                </c:pt>
                <c:pt idx="7">
                  <c:v>Smartphone 060</c:v>
                </c:pt>
                <c:pt idx="8">
                  <c:v>Smartwatch 012</c:v>
                </c:pt>
                <c:pt idx="9">
                  <c:v>Laptop 024</c:v>
                </c:pt>
              </c:strCache>
            </c:strRef>
          </c:cat>
          <c:val>
            <c:numRef>
              <c:f>'Pivot Tables'!$I$13:$I$23</c:f>
              <c:numCache>
                <c:formatCode>"₹"\ #,##0;#,##0\ \-"₹";"₹"\ #,##0</c:formatCode>
                <c:ptCount val="10"/>
                <c:pt idx="0">
                  <c:v>5629662.0999999996</c:v>
                </c:pt>
                <c:pt idx="1">
                  <c:v>5193549.6839999976</c:v>
                </c:pt>
                <c:pt idx="2">
                  <c:v>4605495.75</c:v>
                </c:pt>
                <c:pt idx="3">
                  <c:v>4431795.8129999954</c:v>
                </c:pt>
                <c:pt idx="4">
                  <c:v>4080753.8759999974</c:v>
                </c:pt>
                <c:pt idx="5">
                  <c:v>3816757.2780000074</c:v>
                </c:pt>
                <c:pt idx="6">
                  <c:v>3628475.4045000025</c:v>
                </c:pt>
                <c:pt idx="7">
                  <c:v>3202420.6170000052</c:v>
                </c:pt>
                <c:pt idx="8">
                  <c:v>3191802.570000004</c:v>
                </c:pt>
                <c:pt idx="9">
                  <c:v>3010402.6455000038</c:v>
                </c:pt>
              </c:numCache>
            </c:numRef>
          </c:val>
          <c:extLst>
            <c:ext xmlns:c16="http://schemas.microsoft.com/office/drawing/2014/chart" uri="{C3380CC4-5D6E-409C-BE32-E72D297353CC}">
              <c16:uniqueId val="{00000000-7A62-4D3D-9E06-5A16412E91CE}"/>
            </c:ext>
          </c:extLst>
        </c:ser>
        <c:dLbls>
          <c:showLegendKey val="0"/>
          <c:showVal val="1"/>
          <c:showCatName val="0"/>
          <c:showSerName val="0"/>
          <c:showPercent val="0"/>
          <c:showBubbleSize val="0"/>
        </c:dLbls>
        <c:gapWidth val="150"/>
        <c:shape val="box"/>
        <c:axId val="1854586320"/>
        <c:axId val="1854589680"/>
        <c:axId val="0"/>
      </c:bar3DChart>
      <c:catAx>
        <c:axId val="185458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100" b="1" i="0" u="none" strike="noStrike" kern="1200" baseline="0">
                <a:solidFill>
                  <a:schemeClr val="lt1">
                    <a:lumMod val="85000"/>
                  </a:schemeClr>
                </a:solidFill>
                <a:latin typeface="+mn-lt"/>
                <a:ea typeface="+mn-ea"/>
                <a:cs typeface="+mn-cs"/>
              </a:defRPr>
            </a:pPr>
            <a:endParaRPr lang="en-US"/>
          </a:p>
        </c:txPr>
        <c:crossAx val="1854589680"/>
        <c:crosses val="autoZero"/>
        <c:auto val="1"/>
        <c:lblAlgn val="ctr"/>
        <c:lblOffset val="1"/>
        <c:noMultiLvlLbl val="0"/>
      </c:catAx>
      <c:valAx>
        <c:axId val="1854589680"/>
        <c:scaling>
          <c:orientation val="minMax"/>
        </c:scaling>
        <c:delete val="0"/>
        <c:axPos val="l"/>
        <c:numFmt formatCode="\₹#,##0,\ \,\M" sourceLinked="0"/>
        <c:majorTickMark val="none"/>
        <c:minorTickMark val="none"/>
        <c:tickLblPos val="nextTo"/>
        <c:spPr>
          <a:noFill/>
          <a:ln>
            <a:noFill/>
          </a:ln>
          <a:effectLst/>
        </c:spPr>
        <c:txPr>
          <a:bodyPr rot="-60000000" spcFirstLastPara="1" vertOverflow="ellipsis" vert="horz" wrap="square" anchor="ctr" anchorCtr="1"/>
          <a:lstStyle/>
          <a:p>
            <a:pPr>
              <a:defRPr sz="1700" b="1" i="0" u="none" strike="noStrike" kern="2300" spc="100" baseline="0">
                <a:solidFill>
                  <a:schemeClr val="lt1">
                    <a:lumMod val="85000"/>
                  </a:schemeClr>
                </a:solidFill>
                <a:latin typeface="Arial Black" panose="020B0A04020102020204" pitchFamily="34" charset="0"/>
                <a:ea typeface="+mn-ea"/>
                <a:cs typeface="+mn-cs"/>
              </a:defRPr>
            </a:pPr>
            <a:endParaRPr lang="en-US"/>
          </a:p>
        </c:txPr>
        <c:crossAx val="1854586320"/>
        <c:crosses val="autoZero"/>
        <c:crossBetween val="between"/>
      </c:valAx>
      <c:spPr>
        <a:noFill/>
        <a:ln>
          <a:noFill/>
        </a:ln>
        <a:effectLst/>
      </c:spPr>
    </c:plotArea>
    <c:legend>
      <c:legendPos val="r"/>
      <c:layout>
        <c:manualLayout>
          <c:xMode val="edge"/>
          <c:yMode val="edge"/>
          <c:x val="0.77989441073964105"/>
          <c:y val="0.18671113987888929"/>
          <c:w val="0.19064859346324298"/>
          <c:h val="8.1870850935425482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sz="3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Net Sales by Category</a:t>
            </a:r>
          </a:p>
        </c:rich>
      </c:tx>
      <c:layout>
        <c:manualLayout>
          <c:xMode val="edge"/>
          <c:yMode val="edge"/>
          <c:x val="0.33233717052843781"/>
          <c:y val="5.2579698828155358E-2"/>
        </c:manualLayout>
      </c:layout>
      <c:overlay val="0"/>
      <c:spPr>
        <a:noFill/>
        <a:ln>
          <a:noFill/>
        </a:ln>
        <a:effectLst/>
      </c:spPr>
      <c:txPr>
        <a:bodyPr rot="0" spcFirstLastPara="1" vertOverflow="ellipsis" vert="horz" wrap="square" anchor="ctr" anchorCtr="1"/>
        <a:lstStyle/>
        <a:p>
          <a:pPr algn="ctr" rtl="0">
            <a:defRPr sz="3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25400">
              <a:schemeClr val="bg1">
                <a:lumMod val="50000"/>
              </a:schemeClr>
            </a:glow>
          </a:effectLst>
        </c:spPr>
        <c:marker>
          <c:symbol val="none"/>
        </c:marker>
        <c:dLbl>
          <c:idx val="0"/>
          <c:numFmt formatCode="\₹#,##0,\ \,\M" sourceLinked="0"/>
          <c:spPr>
            <a:noFill/>
            <a:ln>
              <a:noFill/>
            </a:ln>
            <a:effectLst/>
          </c:spPr>
          <c:txPr>
            <a:bodyPr rot="0" spcFirstLastPara="1" vertOverflow="ellipsis" vert="horz" wrap="square" anchor="ctr" anchorCtr="1"/>
            <a:lstStyle/>
            <a:p>
              <a:pPr>
                <a:defRPr sz="25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25400">
              <a:schemeClr val="bg1">
                <a:lumMod val="50000"/>
              </a:schemeClr>
            </a:glow>
          </a:effectLst>
        </c:spPr>
        <c:dLbl>
          <c:idx val="0"/>
          <c:numFmt formatCode="\₹#,##0,\ \,\M" sourceLinked="0"/>
          <c:spPr>
            <a:noFill/>
            <a:ln>
              <a:noFill/>
            </a:ln>
            <a:effectLst/>
          </c:spPr>
          <c:txPr>
            <a:bodyPr rot="0" spcFirstLastPara="1" vertOverflow="ellipsis" vert="horz" wrap="square" anchor="ctr" anchorCtr="1"/>
            <a:lstStyle/>
            <a:p>
              <a:pPr>
                <a:defRPr sz="25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49098126723097"/>
                  <c:h val="0.18869467651571267"/>
                </c:manualLayout>
              </c15:layout>
            </c:ext>
          </c:extLst>
        </c:dLbl>
      </c:pivotFmt>
      <c:pivotFmt>
        <c:idx val="6"/>
        <c:spPr>
          <a:solidFill>
            <a:schemeClr val="accent1"/>
          </a:solidFill>
          <a:ln>
            <a:noFill/>
          </a:ln>
          <a:effectLst>
            <a:glow rad="25400">
              <a:schemeClr val="bg1">
                <a:lumMod val="50000"/>
              </a:schemeClr>
            </a:glow>
          </a:effectLst>
        </c:spPr>
        <c:dLbl>
          <c:idx val="0"/>
          <c:numFmt formatCode="\₹#,##0,\ \,\M" sourceLinked="0"/>
          <c:spPr>
            <a:noFill/>
            <a:ln>
              <a:noFill/>
            </a:ln>
            <a:effectLst/>
          </c:spPr>
          <c:txPr>
            <a:bodyPr rot="0" spcFirstLastPara="1" vertOverflow="ellipsis" vert="horz" wrap="square" anchor="ctr" anchorCtr="1"/>
            <a:lstStyle/>
            <a:p>
              <a:pPr>
                <a:defRPr sz="25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0539561030105"/>
                  <c:h val="0.18192833546212306"/>
                </c:manualLayout>
              </c15:layout>
            </c:ext>
          </c:extLst>
        </c:dLbl>
      </c:pivotFmt>
    </c:pivotFmts>
    <c:plotArea>
      <c:layout>
        <c:manualLayout>
          <c:layoutTarget val="inner"/>
          <c:xMode val="edge"/>
          <c:yMode val="edge"/>
          <c:x val="0.26466247628316708"/>
          <c:y val="0.22345228283968527"/>
          <c:w val="0.73533752371683292"/>
          <c:h val="0.70164896650419106"/>
        </c:manualLayout>
      </c:layout>
      <c:barChart>
        <c:barDir val="bar"/>
        <c:grouping val="clustered"/>
        <c:varyColors val="0"/>
        <c:ser>
          <c:idx val="0"/>
          <c:order val="0"/>
          <c:tx>
            <c:v>Total</c:v>
          </c:tx>
          <c:spPr>
            <a:solidFill>
              <a:schemeClr val="accent1"/>
            </a:solidFill>
            <a:ln>
              <a:noFill/>
            </a:ln>
            <a:effectLst>
              <a:glow rad="25400">
                <a:schemeClr val="bg1">
                  <a:lumMod val="50000"/>
                </a:schemeClr>
              </a:glow>
            </a:effectLst>
          </c:spPr>
          <c:invertIfNegative val="0"/>
          <c:dPt>
            <c:idx val="0"/>
            <c:invertIfNegative val="0"/>
            <c:bubble3D val="0"/>
            <c:extLst>
              <c:ext xmlns:c16="http://schemas.microsoft.com/office/drawing/2014/chart" uri="{C3380CC4-5D6E-409C-BE32-E72D297353CC}">
                <c16:uniqueId val="{00000001-8E0A-4850-BD51-38CA579A53AB}"/>
              </c:ext>
            </c:extLst>
          </c:dPt>
          <c:dPt>
            <c:idx val="3"/>
            <c:invertIfNegative val="0"/>
            <c:bubble3D val="0"/>
            <c:extLst>
              <c:ext xmlns:c16="http://schemas.microsoft.com/office/drawing/2014/chart" uri="{C3380CC4-5D6E-409C-BE32-E72D297353CC}">
                <c16:uniqueId val="{00000000-9F0B-474A-B36E-2074BD701EE3}"/>
              </c:ext>
            </c:extLst>
          </c:dPt>
          <c:dPt>
            <c:idx val="4"/>
            <c:invertIfNegative val="0"/>
            <c:bubble3D val="0"/>
            <c:extLst>
              <c:ext xmlns:c16="http://schemas.microsoft.com/office/drawing/2014/chart" uri="{C3380CC4-5D6E-409C-BE32-E72D297353CC}">
                <c16:uniqueId val="{00000002-272D-45FF-9207-A4FACF422538}"/>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070539561030105"/>
                      <c:h val="0.18192833546212306"/>
                    </c:manualLayout>
                  </c15:layout>
                </c:ext>
                <c:ext xmlns:c16="http://schemas.microsoft.com/office/drawing/2014/chart" uri="{C3380CC4-5D6E-409C-BE32-E72D297353CC}">
                  <c16:uniqueId val="{00000000-9F0B-474A-B36E-2074BD701EE3}"/>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5649098126723097"/>
                      <c:h val="0.18869467651571267"/>
                    </c:manualLayout>
                  </c15:layout>
                </c:ext>
                <c:ext xmlns:c16="http://schemas.microsoft.com/office/drawing/2014/chart" uri="{C3380CC4-5D6E-409C-BE32-E72D297353CC}">
                  <c16:uniqueId val="{00000002-272D-45FF-9207-A4FACF422538}"/>
                </c:ext>
              </c:extLst>
            </c:dLbl>
            <c:numFmt formatCode="\₹#,##0,\ \,\M" sourceLinked="0"/>
            <c:spPr>
              <a:noFill/>
              <a:ln>
                <a:noFill/>
              </a:ln>
              <a:effectLst/>
            </c:spPr>
            <c:txPr>
              <a:bodyPr rot="0" spcFirstLastPara="1" vertOverflow="ellipsis" vert="horz" wrap="square" anchor="ctr" anchorCtr="1"/>
              <a:lstStyle/>
              <a:p>
                <a:pPr>
                  <a:defRPr sz="25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Grocery</c:v>
              </c:pt>
              <c:pt idx="1">
                <c:v>Beauty</c:v>
              </c:pt>
              <c:pt idx="2">
                <c:v>Fashion</c:v>
              </c:pt>
              <c:pt idx="3">
                <c:v>Home &amp; Kitchen</c:v>
              </c:pt>
              <c:pt idx="4">
                <c:v>Electronics</c:v>
              </c:pt>
            </c:strLit>
          </c:cat>
          <c:val>
            <c:numLit>
              <c:formatCode>"₹"\ #,##0;#,##0\ \-"₹";"₹"\ #,##0</c:formatCode>
              <c:ptCount val="5"/>
              <c:pt idx="0">
                <c:v>2451040.5495000002</c:v>
              </c:pt>
              <c:pt idx="1">
                <c:v>2501132.7684999974</c:v>
              </c:pt>
              <c:pt idx="2">
                <c:v>5598785.9749999922</c:v>
              </c:pt>
              <c:pt idx="3">
                <c:v>13015830.886000047</c:v>
              </c:pt>
              <c:pt idx="4">
                <c:v>55538798.088000223</c:v>
              </c:pt>
            </c:numLit>
          </c:val>
          <c:extLst>
            <c:ext xmlns:c16="http://schemas.microsoft.com/office/drawing/2014/chart" uri="{C3380CC4-5D6E-409C-BE32-E72D297353CC}">
              <c16:uniqueId val="{00000000-74E7-4BDE-BED7-359F3CF83249}"/>
            </c:ext>
          </c:extLst>
        </c:ser>
        <c:dLbls>
          <c:dLblPos val="outEnd"/>
          <c:showLegendKey val="0"/>
          <c:showVal val="1"/>
          <c:showCatName val="0"/>
          <c:showSerName val="0"/>
          <c:showPercent val="0"/>
          <c:showBubbleSize val="0"/>
        </c:dLbls>
        <c:gapWidth val="100"/>
        <c:axId val="606226496"/>
        <c:axId val="606226976"/>
      </c:barChart>
      <c:catAx>
        <c:axId val="606226496"/>
        <c:scaling>
          <c:orientation val="minMax"/>
        </c:scaling>
        <c:delete val="0"/>
        <c:axPos val="l"/>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500" b="1" i="0" u="none" strike="noStrike" kern="1200" baseline="0">
                <a:solidFill>
                  <a:schemeClr val="lt1">
                    <a:lumMod val="85000"/>
                  </a:schemeClr>
                </a:solidFill>
                <a:latin typeface="+mn-lt"/>
                <a:ea typeface="+mn-ea"/>
                <a:cs typeface="+mn-cs"/>
              </a:defRPr>
            </a:pPr>
            <a:endParaRPr lang="en-US"/>
          </a:p>
        </c:txPr>
        <c:crossAx val="606226976"/>
        <c:crosses val="autoZero"/>
        <c:auto val="1"/>
        <c:lblAlgn val="ctr"/>
        <c:lblOffset val="100"/>
        <c:noMultiLvlLbl val="0"/>
        <c:extLst>
          <c:ext xmlns:c15="http://schemas.microsoft.com/office/drawing/2012/chart" uri="{F40574EE-89B7-4290-83BB-5DA773EAF853}">
            <c15:numFmt c:formatCode="General" c:sourceLinked="1"/>
          </c:ext>
        </c:extLst>
      </c:catAx>
      <c:valAx>
        <c:axId val="606226976"/>
        <c:scaling>
          <c:orientation val="minMax"/>
        </c:scaling>
        <c:delete val="1"/>
        <c:axPos val="b"/>
        <c:majorGridlines>
          <c:spPr>
            <a:ln w="9525" cap="flat" cmpd="sng" algn="ctr">
              <a:solidFill>
                <a:schemeClr val="lt1">
                  <a:lumMod val="95000"/>
                  <a:alpha val="10000"/>
                </a:schemeClr>
              </a:solidFill>
              <a:round/>
            </a:ln>
            <a:effectLst/>
          </c:spPr>
        </c:majorGridlines>
        <c:numFmt formatCode="&quot;₹&quot;\ #,##0;#,##0\ \-&quot;₹&quot;;&quot;₹&quot;\ #,##0" sourceLinked="0"/>
        <c:majorTickMark val="out"/>
        <c:minorTickMark val="none"/>
        <c:tickLblPos val="nextTo"/>
        <c:crossAx val="606226496"/>
        <c:crosses val="autoZero"/>
        <c:crossBetween val="between"/>
        <c:extLst>
          <c:ext xmlns:c15="http://schemas.microsoft.com/office/drawing/2012/chart" uri="{F40574EE-89B7-4290-83BB-5DA773EAF853}">
            <c15:numFmt c:formatCode="&quot;₹&quot;\ #,##0;#,##0\ \-&quot;₹&quot;;&quot;₹&quot;\ #,##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2500" b="1" i="0" baseline="0"/>
      </a:pPr>
      <a:endParaRPr lang="en-US"/>
    </a:p>
  </c:txPr>
  <c:extLst>
    <c:ext xmlns:c15="http://schemas.microsoft.com/office/drawing/2012/chart" uri="{723BEF56-08C2-4564-9609-F4CBC75E7E54}">
      <c15:pivotSource>
        <c15:name>[Retail_Sales_Performance_Dashboard.xlsx]PivotChartTable13</c15:name>
        <c15:fmtId val="6"/>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Net Sales by Channel</a:t>
            </a:r>
          </a:p>
        </c:rich>
      </c:tx>
      <c:layout>
        <c:manualLayout>
          <c:xMode val="edge"/>
          <c:yMode val="edge"/>
          <c:x val="0.17826171369402019"/>
          <c:y val="7.8901088437631425E-2"/>
        </c:manualLayout>
      </c:layout>
      <c:overlay val="0"/>
      <c:spPr>
        <a:noFill/>
        <a:ln>
          <a:noFill/>
        </a:ln>
        <a:effectLst/>
      </c:spPr>
      <c:txPr>
        <a:bodyPr rot="0" spcFirstLastPara="1" vertOverflow="ellipsis" vert="horz" wrap="square" anchor="ctr" anchorCtr="1"/>
        <a:lstStyle/>
        <a:p>
          <a:pPr algn="ctr" rtl="0">
            <a:def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0;#,##0\ \-&quot;₹&quot;;&quot;₹&quot;\ #,##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fld id="{57E5221F-E05D-48E8-A9A0-0825B9CBEBE0}" type="VALUE">
                  <a:rPr lang="en-US" sz="2000" baseline="0"/>
                  <a:pPr>
                    <a:defRPr sz="2000" b="1"/>
                  </a:pPr>
                  <a:t>[VALUE]</a:t>
                </a:fld>
                <a:endParaRPr lang="en-IN"/>
              </a:p>
            </c:rich>
          </c:tx>
          <c:numFmt formatCode="&quot;₹&quot;\ #,##0;#,##0\ \-&quot;₹&quot;;&quot;₹&quot;\ #,##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layout>
                <c:manualLayout>
                  <c:w val="0.26766710363990986"/>
                  <c:h val="0.21010826641838476"/>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 #,##0;#,##0\ \-&quot;₹&quot;;&quot;₹&quot;\ #,##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340149242652483"/>
                  <c:h val="0.21010826641838476"/>
                </c:manualLayout>
              </c15:layout>
            </c:ext>
          </c:extLst>
        </c:dLbl>
      </c:pivotFmt>
      <c:pivotFmt>
        <c:idx val="8"/>
        <c:dLbl>
          <c:idx val="0"/>
          <c:tx>
            <c:rich>
              <a:bodyPr rot="-60000" spcFirstLastPara="1" vertOverflow="ellipsis" horzOverflow="clip" vert="horz" wrap="square" lIns="182880" tIns="19050" rIns="182880" bIns="19050" anchor="ctr" anchorCtr="1">
                <a:spAutoFit/>
              </a:bodyPr>
              <a:lstStyle/>
              <a:p>
                <a:pPr>
                  <a:defRPr sz="900" b="0" i="0" u="none" strike="noStrike" kern="1200" baseline="0">
                    <a:solidFill>
                      <a:schemeClr val="lt1">
                        <a:lumMod val="85000"/>
                      </a:schemeClr>
                    </a:solidFill>
                    <a:latin typeface="+mn-lt"/>
                    <a:ea typeface="+mn-ea"/>
                    <a:cs typeface="+mn-cs"/>
                  </a:defRPr>
                </a:pPr>
                <a:fld id="{073DF45A-7FF4-4038-903F-0640B8BE5642}" type="PERCENTAGE">
                  <a:rPr lang="en-US" sz="1100" b="1"/>
                  <a:pPr>
                    <a:defRPr sz="900" b="0" i="0" u="none" strike="noStrike" kern="1200" baseline="0">
                      <a:solidFill>
                        <a:schemeClr val="lt1">
                          <a:lumMod val="85000"/>
                        </a:schemeClr>
                      </a:solidFill>
                      <a:latin typeface="+mn-lt"/>
                      <a:ea typeface="+mn-ea"/>
                      <a:cs typeface="+mn-cs"/>
                    </a:defRPr>
                  </a:pPr>
                  <a:t>[PERCENTAGE]</a:t>
                </a:fld>
                <a:endParaRPr lang="en-IN"/>
              </a:p>
            </c:rich>
          </c:tx>
          <c:numFmt formatCode="0%" sourceLinked="0"/>
          <c:spPr>
            <a:noFill/>
            <a:ln>
              <a:noFill/>
            </a:ln>
            <a:effectLst>
              <a:glow rad="127000">
                <a:schemeClr val="bg1"/>
              </a:glow>
            </a:effectLst>
          </c:spPr>
          <c:txPr>
            <a:bodyPr rot="-60000" spcFirstLastPara="1" vertOverflow="ellipsis" horzOverflow="clip" vert="horz" wrap="square" lIns="182880" tIns="19050" rIns="18288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spPr>
          <a:solidFill>
            <a:schemeClr val="tx1">
              <a:lumMod val="50000"/>
              <a:lumOff val="5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fld id="{4270DEFC-7932-4F82-9133-4240F45C75CE}" type="VALUE">
                  <a:rPr lang="en-US" sz="2000" baseline="0"/>
                  <a:pPr>
                    <a:defRPr sz="2000" b="1"/>
                  </a:pPr>
                  <a:t>[VALUE]</a:t>
                </a:fld>
                <a:endParaRPr lang="en-IN"/>
              </a:p>
            </c:rich>
          </c:tx>
          <c:numFmt formatCode="&quot;₹&quot;\ #,##0;#,##0\ \-&quot;₹&quot;;&quot;₹&quot;\ #,##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layout>
                <c:manualLayout>
                  <c:w val="0.27418376874195627"/>
                  <c:h val="0.2101083178056799"/>
                </c:manualLayout>
              </c15:layout>
              <c15:dlblFieldTable/>
              <c15:showDataLabelsRange val="0"/>
            </c:ext>
          </c:extLst>
        </c:dLbl>
      </c:pivotFmt>
    </c:pivotFmts>
    <c:plotArea>
      <c:layout>
        <c:manualLayout>
          <c:layoutTarget val="inner"/>
          <c:xMode val="edge"/>
          <c:yMode val="edge"/>
          <c:x val="0.35047631316391042"/>
          <c:y val="0.19802748822107755"/>
          <c:w val="0.59087041241038873"/>
          <c:h val="0.73155150854293993"/>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53-4887-A230-31434FC36A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53-4887-A230-31434FC36A6F}"/>
              </c:ext>
            </c:extLst>
          </c:dPt>
          <c:dPt>
            <c:idx val="2"/>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553-4887-A230-31434FC36A6F}"/>
              </c:ext>
            </c:extLst>
          </c:dPt>
          <c:dLbls>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fld id="{57E5221F-E05D-48E8-A9A0-0825B9CBEBE0}" type="VALUE">
                      <a:rPr lang="en-US" sz="2000" baseline="0"/>
                      <a:pPr>
                        <a:defRPr sz="2000" b="1"/>
                      </a:pPr>
                      <a:t>[VALUE]</a:t>
                    </a:fld>
                    <a:endParaRPr lang="en-IN"/>
                  </a:p>
                </c:rich>
              </c:tx>
              <c:numFmt formatCode="&quot;₹&quot;\ #,##0;#,##0\ \-&quot;₹&quot;;&quot;₹&quot;\ #,##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layout>
                    <c:manualLayout>
                      <c:w val="0.26766710363990986"/>
                      <c:h val="0.21010826641838476"/>
                    </c:manualLayout>
                  </c15:layout>
                  <c15:dlblFieldTable/>
                  <c15:showDataLabelsRange val="0"/>
                </c:ext>
                <c:ext xmlns:c16="http://schemas.microsoft.com/office/drawing/2014/chart" uri="{C3380CC4-5D6E-409C-BE32-E72D297353CC}">
                  <c16:uniqueId val="{00000001-5553-4887-A230-31434FC36A6F}"/>
                </c:ext>
              </c:extLst>
            </c:dLbl>
            <c:dLbl>
              <c:idx val="1"/>
              <c:numFmt formatCode="&quot;₹&quot;\ #,##0;#,##0\ \-&quot;₹&quot;;&quot;₹&quot;\ #,##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340149242652483"/>
                      <c:h val="0.21010826641838476"/>
                    </c:manualLayout>
                  </c15:layout>
                </c:ext>
                <c:ext xmlns:c16="http://schemas.microsoft.com/office/drawing/2014/chart" uri="{C3380CC4-5D6E-409C-BE32-E72D297353CC}">
                  <c16:uniqueId val="{00000003-5553-4887-A230-31434FC36A6F}"/>
                </c:ext>
              </c:extLst>
            </c:dLbl>
            <c:dLbl>
              <c:idx val="2"/>
              <c:tx>
                <c:rich>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fld id="{4270DEFC-7932-4F82-9133-4240F45C75CE}" type="VALUE">
                      <a:rPr lang="en-US" sz="2000" baseline="0"/>
                      <a:pPr>
                        <a:defRPr sz="2000" b="1"/>
                      </a:pPr>
                      <a:t>[VALUE]</a:t>
                    </a:fld>
                    <a:endParaRPr lang="en-IN"/>
                  </a:p>
                </c:rich>
              </c:tx>
              <c:numFmt formatCode="&quot;₹&quot;\ #,##0;#,##0\ \-&quot;₹&quot;;&quot;₹&quot;\ #,##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layout>
                    <c:manualLayout>
                      <c:w val="0.27418376874195627"/>
                      <c:h val="0.2101083178056799"/>
                    </c:manualLayout>
                  </c15:layout>
                  <c15:dlblFieldTable/>
                  <c15:showDataLabelsRange val="0"/>
                </c:ext>
                <c:ext xmlns:c16="http://schemas.microsoft.com/office/drawing/2014/chart" uri="{C3380CC4-5D6E-409C-BE32-E72D297353CC}">
                  <c16:uniqueId val="{00000005-5553-4887-A230-31434FC36A6F}"/>
                </c:ext>
              </c:extLst>
            </c:dLbl>
            <c:numFmt formatCode="&quot;₹&quot;\ #,##0;#,##0\ \-&quot;₹&quot;;&quot;₹&quot;\ #,##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Mobile App</c:v>
              </c:pt>
              <c:pt idx="1">
                <c:v>Store</c:v>
              </c:pt>
              <c:pt idx="2">
                <c:v>Websites</c:v>
              </c:pt>
            </c:strLit>
          </c:cat>
          <c:val>
            <c:numLit>
              <c:formatCode>"₹"\ #,##0;#,##0\ \-"₹";"₹"\ #,##0</c:formatCode>
              <c:ptCount val="3"/>
              <c:pt idx="0">
                <c:v>14878687.217999967</c:v>
              </c:pt>
              <c:pt idx="1">
                <c:v>32606525.760999914</c:v>
              </c:pt>
              <c:pt idx="2">
                <c:v>31620375.287999921</c:v>
              </c:pt>
            </c:numLit>
          </c:val>
          <c:extLst>
            <c:ext xmlns:c16="http://schemas.microsoft.com/office/drawing/2014/chart" uri="{C3380CC4-5D6E-409C-BE32-E72D297353CC}">
              <c16:uniqueId val="{00000006-5553-4887-A230-31434FC36A6F}"/>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l"/>
      <c:layout>
        <c:manualLayout>
          <c:xMode val="edge"/>
          <c:yMode val="edge"/>
          <c:x val="1.8749164914594878E-2"/>
          <c:y val="0.34626288520743254"/>
          <c:w val="0.34720619893012994"/>
          <c:h val="0.52179658943200646"/>
        </c:manualLayout>
      </c:layout>
      <c:overlay val="0"/>
      <c:spPr>
        <a:noFill/>
        <a:ln>
          <a:noFill/>
        </a:ln>
        <a:effectLst/>
      </c:spPr>
      <c:txPr>
        <a:bodyPr rot="0" spcFirstLastPara="1" vertOverflow="ellipsis" vert="horz" wrap="square" anchor="ctr" anchorCtr="1"/>
        <a:lstStyle/>
        <a:p>
          <a:pPr>
            <a:defRPr sz="2500" b="1" i="0" u="none" strike="noStrike" kern="1200" normalizeH="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[Retail_Sales_Performance_Dashboard.xlsx]PivotChartTable16</c15:name>
        <c15:fmtId val="9"/>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28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Profit by Category</a:t>
            </a:r>
          </a:p>
        </c:rich>
      </c:tx>
      <c:layout>
        <c:manualLayout>
          <c:xMode val="edge"/>
          <c:yMode val="edge"/>
          <c:x val="0.35112558210526484"/>
          <c:y val="8.436788114609127E-2"/>
        </c:manualLayout>
      </c:layout>
      <c:overlay val="0"/>
      <c:spPr>
        <a:noFill/>
        <a:ln>
          <a:noFill/>
        </a:ln>
        <a:effectLst/>
      </c:spPr>
      <c:txPr>
        <a:bodyPr rot="0" spcFirstLastPara="1" vertOverflow="ellipsis" vert="horz" wrap="square" anchor="ctr" anchorCtr="1"/>
        <a:lstStyle/>
        <a:p>
          <a:pPr algn="ctr" rtl="0">
            <a:defRPr lang="en-IN" sz="28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81689475214437"/>
          <c:y val="0.24597161175716534"/>
          <c:w val="0.73722266153517779"/>
          <c:h val="0.52062878071141572"/>
        </c:manualLayout>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5"/>
              <c:pt idx="0">
                <c:v>Beauty</c:v>
              </c:pt>
              <c:pt idx="1">
                <c:v>Electronics</c:v>
              </c:pt>
              <c:pt idx="2">
                <c:v>Fashion</c:v>
              </c:pt>
              <c:pt idx="3">
                <c:v>Grocery</c:v>
              </c:pt>
              <c:pt idx="4">
                <c:v>Home &amp; Kitchen</c:v>
              </c:pt>
            </c:strLit>
          </c:cat>
          <c:val>
            <c:numLit>
              <c:formatCode>"₹"\ #,##0;#,##0\ \-"₹";"₹"\ #,##0</c:formatCode>
              <c:ptCount val="5"/>
              <c:pt idx="0">
                <c:v>913193.77850000048</c:v>
              </c:pt>
              <c:pt idx="1">
                <c:v>21372265.238000095</c:v>
              </c:pt>
              <c:pt idx="2">
                <c:v>2094548.6649999754</c:v>
              </c:pt>
              <c:pt idx="3">
                <c:v>1034988.5995000047</c:v>
              </c:pt>
              <c:pt idx="4">
                <c:v>5307050.3960000407</c:v>
              </c:pt>
            </c:numLit>
          </c:val>
          <c:extLst>
            <c:ext xmlns:c16="http://schemas.microsoft.com/office/drawing/2014/chart" uri="{C3380CC4-5D6E-409C-BE32-E72D297353CC}">
              <c16:uniqueId val="{00000000-32E1-4340-A45E-1E6E18DD12B8}"/>
            </c:ext>
          </c:extLst>
        </c:ser>
        <c:dLbls>
          <c:showLegendKey val="0"/>
          <c:showVal val="0"/>
          <c:showCatName val="0"/>
          <c:showSerName val="0"/>
          <c:showPercent val="0"/>
          <c:showBubbleSize val="0"/>
        </c:dLbls>
        <c:gapWidth val="315"/>
        <c:overlap val="-40"/>
        <c:axId val="1854555600"/>
        <c:axId val="1854563760"/>
      </c:barChart>
      <c:catAx>
        <c:axId val="18545556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2500" b="1" i="0" u="none" strike="noStrike" kern="1200" baseline="0">
                <a:solidFill>
                  <a:schemeClr val="lt1">
                    <a:lumMod val="75000"/>
                  </a:schemeClr>
                </a:solidFill>
                <a:latin typeface="+mn-lt"/>
                <a:ea typeface="+mn-ea"/>
                <a:cs typeface="+mn-cs"/>
              </a:defRPr>
            </a:pPr>
            <a:endParaRPr lang="en-US"/>
          </a:p>
        </c:txPr>
        <c:crossAx val="1854563760"/>
        <c:crosses val="autoZero"/>
        <c:auto val="1"/>
        <c:lblAlgn val="ctr"/>
        <c:lblOffset val="100"/>
        <c:noMultiLvlLbl val="0"/>
        <c:extLst>
          <c:ext xmlns:c15="http://schemas.microsoft.com/office/drawing/2012/chart" uri="{F40574EE-89B7-4290-83BB-5DA773EAF853}">
            <c15:numFmt c:formatCode="General" c:sourceLinked="1"/>
          </c:ext>
        </c:extLst>
      </c:catAx>
      <c:valAx>
        <c:axId val="1854563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M" sourceLinked="0"/>
        <c:majorTickMark val="none"/>
        <c:minorTickMark val="none"/>
        <c:tickLblPos val="nextTo"/>
        <c:spPr>
          <a:noFill/>
          <a:ln>
            <a:noFill/>
          </a:ln>
          <a:effectLst/>
        </c:spPr>
        <c:txPr>
          <a:bodyPr rot="-60000000" spcFirstLastPara="1" vertOverflow="ellipsis" vert="horz" wrap="square" anchor="ctr" anchorCtr="1"/>
          <a:lstStyle/>
          <a:p>
            <a:pPr>
              <a:defRPr sz="2500" b="1" i="0" u="none" strike="noStrike" kern="1200" baseline="0">
                <a:solidFill>
                  <a:schemeClr val="lt1">
                    <a:lumMod val="75000"/>
                  </a:schemeClr>
                </a:solidFill>
                <a:latin typeface="+mn-lt"/>
                <a:ea typeface="+mn-ea"/>
                <a:cs typeface="+mn-cs"/>
              </a:defRPr>
            </a:pPr>
            <a:endParaRPr lang="en-US"/>
          </a:p>
        </c:txPr>
        <c:crossAx val="1854555600"/>
        <c:crosses val="autoZero"/>
        <c:crossBetween val="between"/>
        <c:extLst/>
      </c:valAx>
      <c:spPr>
        <a:noFill/>
        <a:ln>
          <a:noFill/>
        </a:ln>
        <a:effectLst/>
      </c:spPr>
    </c:plotArea>
    <c:legend>
      <c:legendPos val="r"/>
      <c:legendEntry>
        <c:idx val="0"/>
        <c:txPr>
          <a:bodyPr rot="0" spcFirstLastPara="1" vertOverflow="ellipsis" vert="horz" wrap="square" anchor="ctr" anchorCtr="1"/>
          <a:lstStyle/>
          <a:p>
            <a:pPr>
              <a:defRPr sz="2000" b="1" i="0" u="none" strike="noStrike" kern="1200" baseline="0">
                <a:solidFill>
                  <a:schemeClr val="lt1">
                    <a:lumMod val="75000"/>
                  </a:schemeClr>
                </a:solidFill>
                <a:latin typeface="+mn-lt"/>
                <a:ea typeface="+mn-ea"/>
                <a:cs typeface="+mn-cs"/>
              </a:defRPr>
            </a:pPr>
            <a:endParaRPr lang="en-US"/>
          </a:p>
        </c:txPr>
      </c:legendEntry>
      <c:layout>
        <c:manualLayout>
          <c:xMode val="edge"/>
          <c:yMode val="edge"/>
          <c:x val="1.5996003245565868E-2"/>
          <c:y val="0.84861037405534778"/>
          <c:w val="0.19913583877070512"/>
          <c:h val="9.485503226755139E-2"/>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[Retail_Sales_Performance_Dashboard.xlsx]PivotChartTable14</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Tables!PivotTable15</c:name>
    <c:fmtId val="25"/>
  </c:pivotSource>
  <c:chart>
    <c:title>
      <c:tx>
        <c:rich>
          <a:bodyPr rot="0" spcFirstLastPara="1" vertOverflow="ellipsis" vert="horz" wrap="square" anchor="ctr" anchorCtr="1"/>
          <a:lstStyle/>
          <a:p>
            <a:pPr algn="ctr" rtl="0">
              <a:defRPr lang="en-IN" sz="28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 by Customer Segment</a:t>
            </a:r>
          </a:p>
        </c:rich>
      </c:tx>
      <c:layout>
        <c:manualLayout>
          <c:xMode val="edge"/>
          <c:yMode val="edge"/>
          <c:x val="0.23929701927613034"/>
          <c:y val="9.5395539736960661E-2"/>
        </c:manualLayout>
      </c:layout>
      <c:overlay val="0"/>
      <c:spPr>
        <a:noFill/>
        <a:ln>
          <a:noFill/>
        </a:ln>
        <a:effectLst/>
      </c:spPr>
      <c:txPr>
        <a:bodyPr rot="0" spcFirstLastPara="1" vertOverflow="ellipsis" vert="horz" wrap="square" anchor="ctr" anchorCtr="1"/>
        <a:lstStyle/>
        <a:p>
          <a:pPr algn="ctr" rtl="0">
            <a:defRPr lang="en-IN" sz="28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144111678578918E-3"/>
              <c:y val="-5.294681693742269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6.000639252907912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144111678578918E-3"/>
              <c:y val="-5.647660473325094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852330760325838"/>
          <c:w val="1"/>
          <c:h val="0.58082032263692573"/>
        </c:manualLayout>
      </c:layout>
      <c:bar3DChart>
        <c:barDir val="col"/>
        <c:grouping val="clustered"/>
        <c:varyColors val="0"/>
        <c:ser>
          <c:idx val="0"/>
          <c:order val="0"/>
          <c:tx>
            <c:strRef>
              <c:f>'Pivot Tables'!$O$20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CC51-45A8-A546-A0113E302277}"/>
              </c:ext>
            </c:extLst>
          </c:dPt>
          <c:dPt>
            <c:idx val="1"/>
            <c:invertIfNegative val="0"/>
            <c:bubble3D val="0"/>
            <c:extLst>
              <c:ext xmlns:c16="http://schemas.microsoft.com/office/drawing/2014/chart" uri="{C3380CC4-5D6E-409C-BE32-E72D297353CC}">
                <c16:uniqueId val="{00000001-CC51-45A8-A546-A0113E302277}"/>
              </c:ext>
            </c:extLst>
          </c:dPt>
          <c:dPt>
            <c:idx val="2"/>
            <c:invertIfNegative val="0"/>
            <c:bubble3D val="0"/>
            <c:extLst>
              <c:ext xmlns:c16="http://schemas.microsoft.com/office/drawing/2014/chart" uri="{C3380CC4-5D6E-409C-BE32-E72D297353CC}">
                <c16:uniqueId val="{00000002-23B1-48CD-A1BB-B8A8F402345A}"/>
              </c:ext>
            </c:extLst>
          </c:dPt>
          <c:dLbls>
            <c:dLbl>
              <c:idx val="0"/>
              <c:layout>
                <c:manualLayout>
                  <c:x val="-1.8144111678578918E-3"/>
                  <c:y val="-5.2946816937422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51-45A8-A546-A0113E302277}"/>
                </c:ext>
              </c:extLst>
            </c:dLbl>
            <c:dLbl>
              <c:idx val="1"/>
              <c:layout>
                <c:manualLayout>
                  <c:x val="0"/>
                  <c:y val="-6.0006392529079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51-45A8-A546-A0113E302277}"/>
                </c:ext>
              </c:extLst>
            </c:dLbl>
            <c:dLbl>
              <c:idx val="2"/>
              <c:layout>
                <c:manualLayout>
                  <c:x val="-1.8144111678578918E-3"/>
                  <c:y val="-5.6476604733250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B1-48CD-A1BB-B8A8F402345A}"/>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Tables'!$N$21:$N$25</c:f>
              <c:strCache>
                <c:ptCount val="4"/>
                <c:pt idx="0">
                  <c:v>Consumer</c:v>
                </c:pt>
                <c:pt idx="1">
                  <c:v>Corporate</c:v>
                </c:pt>
                <c:pt idx="2">
                  <c:v>Small Business</c:v>
                </c:pt>
                <c:pt idx="3">
                  <c:v>unknown</c:v>
                </c:pt>
              </c:strCache>
            </c:strRef>
          </c:cat>
          <c:val>
            <c:numRef>
              <c:f>'Pivot Tables'!$O$21:$O$25</c:f>
              <c:numCache>
                <c:formatCode>"₹"\ #,##0;#,##0\ \-"₹";"₹"\ #,##0</c:formatCode>
                <c:ptCount val="4"/>
                <c:pt idx="0">
                  <c:v>51751384.424000286</c:v>
                </c:pt>
                <c:pt idx="1">
                  <c:v>14104010.346499978</c:v>
                </c:pt>
                <c:pt idx="2">
                  <c:v>13024940.461999975</c:v>
                </c:pt>
                <c:pt idx="3">
                  <c:v>225253.03450000001</c:v>
                </c:pt>
              </c:numCache>
            </c:numRef>
          </c:val>
          <c:extLst>
            <c:ext xmlns:c16="http://schemas.microsoft.com/office/drawing/2014/chart" uri="{C3380CC4-5D6E-409C-BE32-E72D297353CC}">
              <c16:uniqueId val="{00000000-B53A-4291-A864-4B189822E308}"/>
            </c:ext>
          </c:extLst>
        </c:ser>
        <c:dLbls>
          <c:showLegendKey val="0"/>
          <c:showVal val="1"/>
          <c:showCatName val="0"/>
          <c:showSerName val="0"/>
          <c:showPercent val="0"/>
          <c:showBubbleSize val="0"/>
        </c:dLbls>
        <c:gapWidth val="150"/>
        <c:shape val="box"/>
        <c:axId val="183468351"/>
        <c:axId val="183470271"/>
        <c:axId val="0"/>
      </c:bar3DChart>
      <c:catAx>
        <c:axId val="183468351"/>
        <c:scaling>
          <c:orientation val="minMax"/>
        </c:scaling>
        <c:delete val="0"/>
        <c:axPos val="b"/>
        <c:numFmt formatCode="General" sourceLinked="1"/>
        <c:majorTickMark val="out"/>
        <c:minorTickMark val="none"/>
        <c:tickLblPos val="nextTo"/>
        <c:spPr>
          <a:noFill/>
          <a:ln>
            <a:noFill/>
          </a:ln>
          <a:effectLst/>
        </c:spPr>
        <c:txPr>
          <a:bodyPr rot="0" spcFirstLastPara="1" vertOverflow="ellipsis" wrap="square" anchor="ctr" anchorCtr="1"/>
          <a:lstStyle/>
          <a:p>
            <a:pPr>
              <a:defRPr sz="2400" b="1" i="0" u="none" strike="noStrike" kern="1200" baseline="0">
                <a:solidFill>
                  <a:schemeClr val="lt1">
                    <a:lumMod val="85000"/>
                  </a:schemeClr>
                </a:solidFill>
                <a:latin typeface="+mn-lt"/>
                <a:ea typeface="+mn-ea"/>
                <a:cs typeface="+mn-cs"/>
              </a:defRPr>
            </a:pPr>
            <a:endParaRPr lang="en-US"/>
          </a:p>
        </c:txPr>
        <c:crossAx val="183470271"/>
        <c:crosses val="autoZero"/>
        <c:auto val="1"/>
        <c:lblAlgn val="ctr"/>
        <c:lblOffset val="100"/>
        <c:noMultiLvlLbl val="0"/>
      </c:catAx>
      <c:valAx>
        <c:axId val="183470271"/>
        <c:scaling>
          <c:orientation val="minMax"/>
        </c:scaling>
        <c:delete val="1"/>
        <c:axPos val="l"/>
        <c:numFmt formatCode="&quot;₹&quot;\ #,##0;#,##0\ \-&quot;₹&quot;;&quot;₹&quot;\ #,##0" sourceLinked="1"/>
        <c:majorTickMark val="none"/>
        <c:minorTickMark val="none"/>
        <c:tickLblPos val="nextTo"/>
        <c:crossAx val="18346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Tables!PivotTable4</c:name>
    <c:fmtId val="4"/>
  </c:pivotSource>
  <c:chart>
    <c:title>
      <c:tx>
        <c:rich>
          <a:bodyPr rot="0" spcFirstLastPara="1" vertOverflow="ellipsis" vert="horz" wrap="square" anchor="ctr" anchorCtr="1"/>
          <a:lstStyle/>
          <a:p>
            <a:pPr>
              <a:defRPr sz="2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baseline="0"/>
              <a:t>Net Sales by Store</a:t>
            </a:r>
          </a:p>
        </c:rich>
      </c:tx>
      <c:layout>
        <c:manualLayout>
          <c:xMode val="edge"/>
          <c:yMode val="edge"/>
          <c:x val="0.35915171574549137"/>
          <c:y val="6.9992339162450679E-2"/>
        </c:manualLayout>
      </c:layout>
      <c:overlay val="0"/>
      <c:spPr>
        <a:noFill/>
        <a:ln>
          <a:noFill/>
        </a:ln>
        <a:effectLst/>
      </c:spPr>
      <c:txPr>
        <a:bodyPr rot="0" spcFirstLastPara="1" vertOverflow="ellipsis" vert="horz" wrap="square" anchor="ctr" anchorCtr="1"/>
        <a:lstStyle/>
        <a:p>
          <a:pPr>
            <a:defRPr sz="2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1953090772717"/>
          <c:y val="0.16440660095489093"/>
          <c:w val="0.66469015165587753"/>
          <c:h val="0.56784868377735342"/>
        </c:manualLayout>
      </c:layout>
      <c:barChart>
        <c:barDir val="col"/>
        <c:grouping val="clustered"/>
        <c:varyColors val="0"/>
        <c:ser>
          <c:idx val="0"/>
          <c:order val="0"/>
          <c:tx>
            <c:strRef>
              <c:f>'Pivot Tables'!$L$4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Tables'!$K$5:$K$17</c:f>
              <c:strCache>
                <c:ptCount val="12"/>
                <c:pt idx="0">
                  <c:v>Ahmedabad</c:v>
                </c:pt>
                <c:pt idx="1">
                  <c:v>Kolkata</c:v>
                </c:pt>
                <c:pt idx="2">
                  <c:v>Bengaluru</c:v>
                </c:pt>
                <c:pt idx="3">
                  <c:v>Mumbai</c:v>
                </c:pt>
                <c:pt idx="4">
                  <c:v>Jaipur</c:v>
                </c:pt>
                <c:pt idx="5">
                  <c:v>Hyderabad</c:v>
                </c:pt>
                <c:pt idx="6">
                  <c:v>Chennai</c:v>
                </c:pt>
                <c:pt idx="7">
                  <c:v>Bhubaneswar</c:v>
                </c:pt>
                <c:pt idx="8">
                  <c:v>Kochi</c:v>
                </c:pt>
                <c:pt idx="9">
                  <c:v>Pune</c:v>
                </c:pt>
                <c:pt idx="10">
                  <c:v>Delhi</c:v>
                </c:pt>
                <c:pt idx="11">
                  <c:v>Lucknow</c:v>
                </c:pt>
              </c:strCache>
            </c:strRef>
          </c:cat>
          <c:val>
            <c:numRef>
              <c:f>'Pivot Tables'!$L$5:$L$17</c:f>
              <c:numCache>
                <c:formatCode>"₹"\ #,##0;#,##0\ \-"₹";"₹"\ #,##0</c:formatCode>
                <c:ptCount val="12"/>
                <c:pt idx="0">
                  <c:v>8094742.3744999887</c:v>
                </c:pt>
                <c:pt idx="1">
                  <c:v>7536038.3519999953</c:v>
                </c:pt>
                <c:pt idx="2">
                  <c:v>7476874.7449999889</c:v>
                </c:pt>
                <c:pt idx="3">
                  <c:v>7087441.4119999986</c:v>
                </c:pt>
                <c:pt idx="4">
                  <c:v>6867054.7134999996</c:v>
                </c:pt>
                <c:pt idx="5">
                  <c:v>6494926.4199999962</c:v>
                </c:pt>
                <c:pt idx="6">
                  <c:v>6447508.0954999989</c:v>
                </c:pt>
                <c:pt idx="7">
                  <c:v>6376845.158499999</c:v>
                </c:pt>
                <c:pt idx="8">
                  <c:v>5940202.3829999948</c:v>
                </c:pt>
                <c:pt idx="9">
                  <c:v>5925863.5135000004</c:v>
                </c:pt>
                <c:pt idx="10">
                  <c:v>5675498.2214999963</c:v>
                </c:pt>
                <c:pt idx="11">
                  <c:v>5182592.8780000033</c:v>
                </c:pt>
              </c:numCache>
            </c:numRef>
          </c:val>
          <c:extLst>
            <c:ext xmlns:c16="http://schemas.microsoft.com/office/drawing/2014/chart" uri="{C3380CC4-5D6E-409C-BE32-E72D297353CC}">
              <c16:uniqueId val="{00000000-6BB6-4BB4-8575-65D97C7508E9}"/>
            </c:ext>
          </c:extLst>
        </c:ser>
        <c:dLbls>
          <c:showLegendKey val="0"/>
          <c:showVal val="0"/>
          <c:showCatName val="0"/>
          <c:showSerName val="0"/>
          <c:showPercent val="0"/>
          <c:showBubbleSize val="0"/>
        </c:dLbls>
        <c:gapWidth val="100"/>
        <c:overlap val="-24"/>
        <c:axId val="325893168"/>
        <c:axId val="325889808"/>
      </c:barChart>
      <c:catAx>
        <c:axId val="325893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200" b="1" i="0" u="none" strike="noStrike" kern="1200" baseline="0">
                <a:solidFill>
                  <a:schemeClr val="lt1">
                    <a:lumMod val="85000"/>
                  </a:schemeClr>
                </a:solidFill>
                <a:latin typeface="+mn-lt"/>
                <a:ea typeface="+mn-ea"/>
                <a:cs typeface="+mn-cs"/>
              </a:defRPr>
            </a:pPr>
            <a:endParaRPr lang="en-US"/>
          </a:p>
        </c:txPr>
        <c:crossAx val="325889808"/>
        <c:crosses val="autoZero"/>
        <c:auto val="1"/>
        <c:lblAlgn val="ctr"/>
        <c:lblOffset val="100"/>
        <c:noMultiLvlLbl val="0"/>
      </c:catAx>
      <c:valAx>
        <c:axId val="325889808"/>
        <c:scaling>
          <c:orientation val="minMax"/>
        </c:scaling>
        <c:delete val="0"/>
        <c:axPos val="l"/>
        <c:majorGridlines>
          <c:spPr>
            <a:ln w="9525" cap="flat" cmpd="sng" algn="ctr">
              <a:solidFill>
                <a:schemeClr val="lt1">
                  <a:lumMod val="95000"/>
                  <a:alpha val="10000"/>
                </a:schemeClr>
              </a:solidFill>
              <a:round/>
            </a:ln>
            <a:effectLst/>
          </c:spPr>
        </c:majorGridlines>
        <c:numFmt formatCode="\₹#,##0,\ \,\M" sourceLinked="0"/>
        <c:majorTickMark val="none"/>
        <c:minorTickMark val="none"/>
        <c:tickLblPos val="nextTo"/>
        <c:spPr>
          <a:noFill/>
          <a:ln>
            <a:noFill/>
          </a:ln>
          <a:effectLst/>
        </c:spPr>
        <c:txPr>
          <a:bodyPr rot="-60000000" spcFirstLastPara="1" vertOverflow="ellipsis" vert="horz" wrap="square" anchor="ctr" anchorCtr="1"/>
          <a:lstStyle/>
          <a:p>
            <a:pPr>
              <a:defRPr sz="2100" b="1" i="0" u="none" strike="noStrike" kern="1200" baseline="0">
                <a:solidFill>
                  <a:schemeClr val="lt1">
                    <a:lumMod val="85000"/>
                  </a:schemeClr>
                </a:solidFill>
                <a:latin typeface="+mn-lt"/>
                <a:ea typeface="+mn-ea"/>
                <a:cs typeface="+mn-cs"/>
              </a:defRPr>
            </a:pPr>
            <a:endParaRPr lang="en-US"/>
          </a:p>
        </c:txPr>
        <c:crossAx val="325893168"/>
        <c:crosses val="autoZero"/>
        <c:crossBetween val="between"/>
      </c:valAx>
      <c:spPr>
        <a:noFill/>
        <a:ln>
          <a:noFill/>
        </a:ln>
        <a:effectLst/>
      </c:spPr>
    </c:plotArea>
    <c:legend>
      <c:legendPos val="l"/>
      <c:legendEntry>
        <c:idx val="0"/>
        <c:txPr>
          <a:bodyPr rot="0" spcFirstLastPara="1" vertOverflow="ellipsis" vert="horz" wrap="square" anchor="ctr" anchorCtr="1"/>
          <a:lstStyle/>
          <a:p>
            <a:pPr>
              <a:defRPr sz="2100" b="1"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1.0165995864334344E-2"/>
          <c:y val="0.75789748087918207"/>
          <c:w val="0.21091575253995104"/>
          <c:h val="9.6964517083444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Tables!PivotTable5</c:name>
    <c:fmtId val="4"/>
  </c:pivotSource>
  <c:chart>
    <c:title>
      <c:tx>
        <c:rich>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Profit Margin by store</a:t>
            </a:r>
          </a:p>
        </c:rich>
      </c:tx>
      <c:layout>
        <c:manualLayout>
          <c:xMode val="edge"/>
          <c:yMode val="edge"/>
          <c:x val="0.30305845381916946"/>
          <c:y val="5.4109781372408843E-2"/>
        </c:manualLayout>
      </c:layout>
      <c:overlay val="0"/>
      <c:spPr>
        <a:noFill/>
        <a:ln>
          <a:noFill/>
        </a:ln>
        <a:effectLst/>
      </c:spPr>
      <c:txPr>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06087643572454"/>
          <c:y val="0.14721988219124796"/>
          <c:w val="0.85993912356427549"/>
          <c:h val="0.60802907731718647"/>
        </c:manualLayout>
      </c:layout>
      <c:bar3DChart>
        <c:barDir val="col"/>
        <c:grouping val="clustered"/>
        <c:varyColors val="0"/>
        <c:ser>
          <c:idx val="0"/>
          <c:order val="0"/>
          <c:tx>
            <c:strRef>
              <c:f>'Pivot Tables'!$O$4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Tables'!$N$5:$N$17</c:f>
              <c:strCache>
                <c:ptCount val="12"/>
                <c:pt idx="0">
                  <c:v>Jaipur</c:v>
                </c:pt>
                <c:pt idx="1">
                  <c:v>Kolkata</c:v>
                </c:pt>
                <c:pt idx="2">
                  <c:v>Hyderabad</c:v>
                </c:pt>
                <c:pt idx="3">
                  <c:v>Mumbai</c:v>
                </c:pt>
                <c:pt idx="4">
                  <c:v>Chennai</c:v>
                </c:pt>
                <c:pt idx="5">
                  <c:v>Ahmedabad</c:v>
                </c:pt>
                <c:pt idx="6">
                  <c:v>Bengaluru</c:v>
                </c:pt>
                <c:pt idx="7">
                  <c:v>Bhubaneswar</c:v>
                </c:pt>
                <c:pt idx="8">
                  <c:v>Pune</c:v>
                </c:pt>
                <c:pt idx="9">
                  <c:v>Lucknow</c:v>
                </c:pt>
                <c:pt idx="10">
                  <c:v>Delhi</c:v>
                </c:pt>
                <c:pt idx="11">
                  <c:v>Kochi</c:v>
                </c:pt>
              </c:strCache>
            </c:strRef>
          </c:cat>
          <c:val>
            <c:numRef>
              <c:f>'Pivot Tables'!$O$5:$O$17</c:f>
              <c:numCache>
                <c:formatCode>0.00%;\-0.00%;0.00%</c:formatCode>
                <c:ptCount val="12"/>
                <c:pt idx="0">
                  <c:v>0.3948242276517574</c:v>
                </c:pt>
                <c:pt idx="1">
                  <c:v>0.39376309984044516</c:v>
                </c:pt>
                <c:pt idx="2">
                  <c:v>0.39287520519747388</c:v>
                </c:pt>
                <c:pt idx="3">
                  <c:v>0.39195705904482159</c:v>
                </c:pt>
                <c:pt idx="4">
                  <c:v>0.39062791363656046</c:v>
                </c:pt>
                <c:pt idx="5">
                  <c:v>0.39031721435052474</c:v>
                </c:pt>
                <c:pt idx="6">
                  <c:v>0.38927499045592112</c:v>
                </c:pt>
                <c:pt idx="7">
                  <c:v>0.38871183271495074</c:v>
                </c:pt>
                <c:pt idx="8">
                  <c:v>0.38565905345163637</c:v>
                </c:pt>
                <c:pt idx="9">
                  <c:v>0.38528899626215257</c:v>
                </c:pt>
                <c:pt idx="10">
                  <c:v>0.37689955278228365</c:v>
                </c:pt>
                <c:pt idx="11">
                  <c:v>0.37457039163643518</c:v>
                </c:pt>
              </c:numCache>
            </c:numRef>
          </c:val>
          <c:extLst>
            <c:ext xmlns:c16="http://schemas.microsoft.com/office/drawing/2014/chart" uri="{C3380CC4-5D6E-409C-BE32-E72D297353CC}">
              <c16:uniqueId val="{00000000-711B-4AC6-9A6B-2FD23DF3599E}"/>
            </c:ext>
          </c:extLst>
        </c:ser>
        <c:dLbls>
          <c:showLegendKey val="0"/>
          <c:showVal val="0"/>
          <c:showCatName val="0"/>
          <c:showSerName val="0"/>
          <c:showPercent val="0"/>
          <c:showBubbleSize val="0"/>
        </c:dLbls>
        <c:gapWidth val="150"/>
        <c:shape val="box"/>
        <c:axId val="384636623"/>
        <c:axId val="384637103"/>
        <c:axId val="0"/>
      </c:bar3DChart>
      <c:catAx>
        <c:axId val="38463662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lt1">
                    <a:lumMod val="85000"/>
                  </a:schemeClr>
                </a:solidFill>
                <a:latin typeface="+mn-lt"/>
                <a:ea typeface="+mn-ea"/>
                <a:cs typeface="+mn-cs"/>
              </a:defRPr>
            </a:pPr>
            <a:endParaRPr lang="en-US"/>
          </a:p>
        </c:txPr>
        <c:crossAx val="384637103"/>
        <c:crosses val="autoZero"/>
        <c:auto val="1"/>
        <c:lblAlgn val="ctr"/>
        <c:lblOffset val="100"/>
        <c:noMultiLvlLbl val="0"/>
      </c:catAx>
      <c:valAx>
        <c:axId val="384637103"/>
        <c:scaling>
          <c:orientation val="minMax"/>
        </c:scaling>
        <c:delete val="0"/>
        <c:axPos val="l"/>
        <c:majorGridlines>
          <c:spPr>
            <a:ln w="9525" cap="flat" cmpd="sng" algn="ctr">
              <a:solidFill>
                <a:schemeClr val="dk1">
                  <a:lumMod val="50000"/>
                  <a:lumOff val="5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2500" b="1" i="0" u="none" strike="noStrike" kern="1200" spc="300" baseline="0">
                <a:solidFill>
                  <a:schemeClr val="lt1">
                    <a:lumMod val="85000"/>
                  </a:schemeClr>
                </a:solidFill>
                <a:latin typeface="+mn-lt"/>
                <a:ea typeface="+mn-ea"/>
                <a:cs typeface="+mn-cs"/>
              </a:defRPr>
            </a:pPr>
            <a:endParaRPr lang="en-US"/>
          </a:p>
        </c:txPr>
        <c:crossAx val="384636623"/>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2120" b="1" i="0" u="none" strike="noStrike" kern="1200" baseline="0">
                <a:solidFill>
                  <a:schemeClr val="lt1">
                    <a:lumMod val="8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212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Tables!PivotTable8</c:name>
    <c:fmtId val="5"/>
  </c:pivotSource>
  <c:chart>
    <c:title>
      <c:tx>
        <c:rich>
          <a:bodyPr rot="0" spcFirstLastPara="1" vertOverflow="ellipsis" vert="horz" wrap="square" anchor="ctr" anchorCtr="1"/>
          <a:lstStyle/>
          <a:p>
            <a:pPr algn="ctr" rtl="0">
              <a:def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Net Profit by Store</a:t>
            </a:r>
          </a:p>
        </c:rich>
      </c:tx>
      <c:overlay val="0"/>
      <c:spPr>
        <a:noFill/>
        <a:ln>
          <a:noFill/>
        </a:ln>
        <a:effectLst/>
      </c:spPr>
      <c:txPr>
        <a:bodyPr rot="0" spcFirstLastPara="1" vertOverflow="ellipsis" vert="horz" wrap="square" anchor="ctr" anchorCtr="1"/>
        <a:lstStyle/>
        <a:p>
          <a:pPr algn="ctr" rtl="0">
            <a:defRPr lang="en-IN"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Tables'!$R$4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Tables'!$Q$5:$Q$17</c:f>
              <c:strCache>
                <c:ptCount val="12"/>
                <c:pt idx="0">
                  <c:v>Ahmedabad</c:v>
                </c:pt>
                <c:pt idx="1">
                  <c:v>Kolkata</c:v>
                </c:pt>
                <c:pt idx="2">
                  <c:v>Bengaluru</c:v>
                </c:pt>
                <c:pt idx="3">
                  <c:v>Mumbai</c:v>
                </c:pt>
                <c:pt idx="4">
                  <c:v>Jaipur</c:v>
                </c:pt>
                <c:pt idx="5">
                  <c:v>Hyderabad</c:v>
                </c:pt>
                <c:pt idx="6">
                  <c:v>Chennai</c:v>
                </c:pt>
                <c:pt idx="7">
                  <c:v>Bhubaneswar</c:v>
                </c:pt>
                <c:pt idx="8">
                  <c:v>Pune</c:v>
                </c:pt>
                <c:pt idx="9">
                  <c:v>Kochi</c:v>
                </c:pt>
                <c:pt idx="10">
                  <c:v>Delhi</c:v>
                </c:pt>
                <c:pt idx="11">
                  <c:v>Lucknow</c:v>
                </c:pt>
              </c:strCache>
            </c:strRef>
          </c:cat>
          <c:val>
            <c:numRef>
              <c:f>'Pivot Tables'!$R$5:$R$17</c:f>
              <c:numCache>
                <c:formatCode>"₹"\ #,##0;#,##0\ \-"₹";"₹"\ #,##0</c:formatCode>
                <c:ptCount val="12"/>
                <c:pt idx="0">
                  <c:v>3159517.2944999877</c:v>
                </c:pt>
                <c:pt idx="1">
                  <c:v>2967413.8219999978</c:v>
                </c:pt>
                <c:pt idx="2">
                  <c:v>2910560.3449999886</c:v>
                </c:pt>
                <c:pt idx="3">
                  <c:v>2777972.691999997</c:v>
                </c:pt>
                <c:pt idx="4">
                  <c:v>2711279.5734999976</c:v>
                </c:pt>
                <c:pt idx="5">
                  <c:v>2551695.5499999928</c:v>
                </c:pt>
                <c:pt idx="6">
                  <c:v>2518576.635499998</c:v>
                </c:pt>
                <c:pt idx="7">
                  <c:v>2478755.168499995</c:v>
                </c:pt>
                <c:pt idx="8">
                  <c:v>2285362.9134999984</c:v>
                </c:pt>
                <c:pt idx="9">
                  <c:v>2225023.9329999937</c:v>
                </c:pt>
                <c:pt idx="10">
                  <c:v>2139092.7414999949</c:v>
                </c:pt>
                <c:pt idx="11">
                  <c:v>1996796.0080000018</c:v>
                </c:pt>
              </c:numCache>
            </c:numRef>
          </c:val>
          <c:extLst>
            <c:ext xmlns:c16="http://schemas.microsoft.com/office/drawing/2014/chart" uri="{C3380CC4-5D6E-409C-BE32-E72D297353CC}">
              <c16:uniqueId val="{00000000-4C3F-43E4-96BB-FD61B197D5A5}"/>
            </c:ext>
          </c:extLst>
        </c:ser>
        <c:dLbls>
          <c:showLegendKey val="0"/>
          <c:showVal val="0"/>
          <c:showCatName val="0"/>
          <c:showSerName val="0"/>
          <c:showPercent val="0"/>
          <c:showBubbleSize val="0"/>
        </c:dLbls>
        <c:gapWidth val="150"/>
        <c:shape val="box"/>
        <c:axId val="508762175"/>
        <c:axId val="508745855"/>
        <c:axId val="0"/>
      </c:bar3DChart>
      <c:catAx>
        <c:axId val="50876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100" b="1" i="0" u="none" strike="noStrike" kern="1200" baseline="0">
                <a:solidFill>
                  <a:schemeClr val="lt1">
                    <a:lumMod val="85000"/>
                  </a:schemeClr>
                </a:solidFill>
                <a:latin typeface="+mn-lt"/>
                <a:ea typeface="+mn-ea"/>
                <a:cs typeface="+mn-cs"/>
              </a:defRPr>
            </a:pPr>
            <a:endParaRPr lang="en-US"/>
          </a:p>
        </c:txPr>
        <c:crossAx val="508745855"/>
        <c:crosses val="autoZero"/>
        <c:auto val="1"/>
        <c:lblAlgn val="ctr"/>
        <c:lblOffset val="100"/>
        <c:noMultiLvlLbl val="0"/>
      </c:catAx>
      <c:valAx>
        <c:axId val="508745855"/>
        <c:scaling>
          <c:orientation val="minMax"/>
        </c:scaling>
        <c:delete val="0"/>
        <c:axPos val="l"/>
        <c:majorGridlines>
          <c:spPr>
            <a:ln w="9525" cap="flat" cmpd="sng" algn="ctr">
              <a:solidFill>
                <a:schemeClr val="dk1">
                  <a:lumMod val="50000"/>
                  <a:lumOff val="50000"/>
                </a:schemeClr>
              </a:solidFill>
              <a:round/>
            </a:ln>
            <a:effectLst/>
          </c:spPr>
        </c:majorGridlines>
        <c:numFmt formatCode="\₹#,##0,\ \,\M" sourceLinked="0"/>
        <c:majorTickMark val="none"/>
        <c:minorTickMark val="none"/>
        <c:tickLblPos val="nextTo"/>
        <c:spPr>
          <a:noFill/>
          <a:ln>
            <a:noFill/>
          </a:ln>
          <a:effectLst/>
        </c:spPr>
        <c:txPr>
          <a:bodyPr rot="-60000000" spcFirstLastPara="1" vertOverflow="ellipsis" vert="horz" wrap="square" anchor="ctr" anchorCtr="1"/>
          <a:lstStyle/>
          <a:p>
            <a:pPr>
              <a:defRPr sz="2100" b="1" i="0" u="none" strike="noStrike" kern="1200" baseline="0">
                <a:solidFill>
                  <a:schemeClr val="lt1">
                    <a:lumMod val="85000"/>
                  </a:schemeClr>
                </a:solidFill>
                <a:latin typeface="+mn-lt"/>
                <a:ea typeface="+mn-ea"/>
                <a:cs typeface="+mn-cs"/>
              </a:defRPr>
            </a:pPr>
            <a:endParaRPr lang="en-US"/>
          </a:p>
        </c:txPr>
        <c:crossAx val="508762175"/>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2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chart" Target="../charts/chart9.xml"/><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image" Target="../media/image6.png"/><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11</xdr:col>
      <xdr:colOff>190448</xdr:colOff>
      <xdr:row>19</xdr:row>
      <xdr:rowOff>22475</xdr:rowOff>
    </xdr:from>
    <xdr:to>
      <xdr:col>86</xdr:col>
      <xdr:colOff>584585</xdr:colOff>
      <xdr:row>141</xdr:row>
      <xdr:rowOff>96524</xdr:rowOff>
    </xdr:to>
    <xdr:grpSp>
      <xdr:nvGrpSpPr>
        <xdr:cNvPr id="13" name="Group 12">
          <a:extLst>
            <a:ext uri="{FF2B5EF4-FFF2-40B4-BE49-F238E27FC236}">
              <a16:creationId xmlns:a16="http://schemas.microsoft.com/office/drawing/2014/main" id="{CCAA2C04-6388-833D-ED37-E3A57533B67F}"/>
            </a:ext>
          </a:extLst>
        </xdr:cNvPr>
        <xdr:cNvGrpSpPr/>
      </xdr:nvGrpSpPr>
      <xdr:grpSpPr>
        <a:xfrm>
          <a:off x="7358892" y="3239808"/>
          <a:ext cx="46960804" cy="20732716"/>
          <a:chOff x="7200848" y="3641975"/>
          <a:chExt cx="46114137" cy="23315049"/>
        </a:xfrm>
      </xdr:grpSpPr>
      <xdr:grpSp>
        <xdr:nvGrpSpPr>
          <xdr:cNvPr id="11" name="Group 10">
            <a:extLst>
              <a:ext uri="{FF2B5EF4-FFF2-40B4-BE49-F238E27FC236}">
                <a16:creationId xmlns:a16="http://schemas.microsoft.com/office/drawing/2014/main" id="{9EB8F1F3-79D9-B9BF-D3AC-E03BDCE49164}"/>
              </a:ext>
            </a:extLst>
          </xdr:cNvPr>
          <xdr:cNvGrpSpPr/>
        </xdr:nvGrpSpPr>
        <xdr:grpSpPr>
          <a:xfrm>
            <a:off x="7200848" y="3641975"/>
            <a:ext cx="46114137" cy="23315049"/>
            <a:chOff x="6274504" y="3398901"/>
            <a:chExt cx="45325862" cy="22991379"/>
          </a:xfrm>
        </xdr:grpSpPr>
        <xdr:sp macro="" textlink="">
          <xdr:nvSpPr>
            <xdr:cNvPr id="3" name="Rectangle: Rounded Corners 2">
              <a:extLst>
                <a:ext uri="{FF2B5EF4-FFF2-40B4-BE49-F238E27FC236}">
                  <a16:creationId xmlns:a16="http://schemas.microsoft.com/office/drawing/2014/main" id="{AF650322-4E08-DBA8-7D6D-6BA36AC46BBC}"/>
                </a:ext>
              </a:extLst>
            </xdr:cNvPr>
            <xdr:cNvSpPr/>
          </xdr:nvSpPr>
          <xdr:spPr>
            <a:xfrm>
              <a:off x="6274504" y="3398901"/>
              <a:ext cx="45325862" cy="22991379"/>
            </a:xfrm>
            <a:prstGeom prst="roundRect">
              <a:avLst>
                <a:gd name="adj" fmla="val 1160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a:ln w="3175">
              <a:noFill/>
            </a:ln>
            <a:effectLst>
              <a:glow rad="101600">
                <a:schemeClr val="accent1">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grpSp>
          <xdr:nvGrpSpPr>
            <xdr:cNvPr id="81" name="Group 80">
              <a:extLst>
                <a:ext uri="{FF2B5EF4-FFF2-40B4-BE49-F238E27FC236}">
                  <a16:creationId xmlns:a16="http://schemas.microsoft.com/office/drawing/2014/main" id="{4285395C-CAE7-A061-350D-C7854C346714}"/>
                </a:ext>
              </a:extLst>
            </xdr:cNvPr>
            <xdr:cNvGrpSpPr/>
          </xdr:nvGrpSpPr>
          <xdr:grpSpPr>
            <a:xfrm>
              <a:off x="6975010" y="4262373"/>
              <a:ext cx="43704137" cy="21329818"/>
              <a:chOff x="5101298" y="5812764"/>
              <a:chExt cx="46523176" cy="19880724"/>
            </a:xfrm>
          </xdr:grpSpPr>
          <xdr:grpSp>
            <xdr:nvGrpSpPr>
              <xdr:cNvPr id="70" name="Group 69">
                <a:extLst>
                  <a:ext uri="{FF2B5EF4-FFF2-40B4-BE49-F238E27FC236}">
                    <a16:creationId xmlns:a16="http://schemas.microsoft.com/office/drawing/2014/main" id="{B1A170F7-CC95-E31E-2FB5-000AD70E2254}"/>
                  </a:ext>
                </a:extLst>
              </xdr:cNvPr>
              <xdr:cNvGrpSpPr/>
            </xdr:nvGrpSpPr>
            <xdr:grpSpPr>
              <a:xfrm>
                <a:off x="5101298" y="6107252"/>
                <a:ext cx="5410902" cy="19352920"/>
                <a:chOff x="4827626" y="6406697"/>
                <a:chExt cx="5452591" cy="16560160"/>
              </a:xfrm>
            </xdr:grpSpPr>
            <xdr:sp macro="" textlink="">
              <xdr:nvSpPr>
                <xdr:cNvPr id="21" name="Rectangle: Rounded Corners 20">
                  <a:extLst>
                    <a:ext uri="{FF2B5EF4-FFF2-40B4-BE49-F238E27FC236}">
                      <a16:creationId xmlns:a16="http://schemas.microsoft.com/office/drawing/2014/main" id="{B620D046-C40C-E105-D9B0-75176641E86E}"/>
                    </a:ext>
                  </a:extLst>
                </xdr:cNvPr>
                <xdr:cNvSpPr/>
              </xdr:nvSpPr>
              <xdr:spPr>
                <a:xfrm>
                  <a:off x="4827626" y="6406697"/>
                  <a:ext cx="5452591" cy="16560160"/>
                </a:xfrm>
                <a:prstGeom prst="roundRect">
                  <a:avLst/>
                </a:prstGeom>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7" name="Region">
                      <a:extLst>
                        <a:ext uri="{FF2B5EF4-FFF2-40B4-BE49-F238E27FC236}">
                          <a16:creationId xmlns:a16="http://schemas.microsoft.com/office/drawing/2014/main" id="{01800B20-E2F2-384E-4861-4EBAEA9A5FF2}"/>
                        </a:ext>
                      </a:extLst>
                    </xdr:cNvPr>
                    <xdr:cNvGraphicFramePr/>
                  </xdr:nvGraphicFramePr>
                  <xdr:xfrm>
                    <a:off x="5004263" y="11470309"/>
                    <a:ext cx="5164270" cy="262669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55271" y="10028539"/>
                      <a:ext cx="4987906" cy="2969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8" name="Category">
                      <a:extLst>
                        <a:ext uri="{FF2B5EF4-FFF2-40B4-BE49-F238E27FC236}">
                          <a16:creationId xmlns:a16="http://schemas.microsoft.com/office/drawing/2014/main" id="{65F016FF-AFE1-0921-07A9-244797CB6F91}"/>
                        </a:ext>
                      </a:extLst>
                    </xdr:cNvPr>
                    <xdr:cNvGraphicFramePr/>
                  </xdr:nvGraphicFramePr>
                  <xdr:xfrm>
                    <a:off x="4967004" y="7060149"/>
                    <a:ext cx="5197392" cy="3580637"/>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19284" y="5042192"/>
                      <a:ext cx="5019897" cy="4048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Sales_Channel">
                      <a:extLst>
                        <a:ext uri="{FF2B5EF4-FFF2-40B4-BE49-F238E27FC236}">
                          <a16:creationId xmlns:a16="http://schemas.microsoft.com/office/drawing/2014/main" id="{08B16043-275A-EFD6-453A-0F1745672318}"/>
                        </a:ext>
                      </a:extLst>
                    </xdr:cNvPr>
                    <xdr:cNvGraphicFramePr/>
                  </xdr:nvGraphicFramePr>
                  <xdr:xfrm>
                    <a:off x="5095866" y="18387335"/>
                    <a:ext cx="5057485" cy="3547379"/>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8343745" y="17849273"/>
                      <a:ext cx="4884768" cy="4010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Customer_Segment">
                      <a:extLst>
                        <a:ext uri="{FF2B5EF4-FFF2-40B4-BE49-F238E27FC236}">
                          <a16:creationId xmlns:a16="http://schemas.microsoft.com/office/drawing/2014/main" id="{DB370007-857F-0DBD-7BBC-17F94BD36D0F}"/>
                        </a:ext>
                      </a:extLst>
                    </xdr:cNvPr>
                    <xdr:cNvGraphicFramePr/>
                  </xdr:nvGraphicFramePr>
                  <xdr:xfrm>
                    <a:off x="5028576" y="14989115"/>
                    <a:ext cx="5055911" cy="2632136"/>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278753" y="14007076"/>
                      <a:ext cx="4883248" cy="2976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3" name="Group 72">
                <a:extLst>
                  <a:ext uri="{FF2B5EF4-FFF2-40B4-BE49-F238E27FC236}">
                    <a16:creationId xmlns:a16="http://schemas.microsoft.com/office/drawing/2014/main" id="{A5FDFFDB-42B0-8312-36C7-A12B78A58F93}"/>
                  </a:ext>
                </a:extLst>
              </xdr:cNvPr>
              <xdr:cNvGrpSpPr/>
            </xdr:nvGrpSpPr>
            <xdr:grpSpPr>
              <a:xfrm>
                <a:off x="40379881" y="12993636"/>
                <a:ext cx="11138220" cy="6229090"/>
                <a:chOff x="38949207" y="12163319"/>
                <a:chExt cx="10694615" cy="5630230"/>
              </a:xfrm>
            </xdr:grpSpPr>
            <xdr:sp macro="" textlink="">
              <xdr:nvSpPr>
                <xdr:cNvPr id="9" name="Rectangle: Rounded Corners 8">
                  <a:extLst>
                    <a:ext uri="{FF2B5EF4-FFF2-40B4-BE49-F238E27FC236}">
                      <a16:creationId xmlns:a16="http://schemas.microsoft.com/office/drawing/2014/main" id="{0CF01C90-14DF-42FA-B3C1-EDBD8E339CC1}"/>
                    </a:ext>
                  </a:extLst>
                </xdr:cNvPr>
                <xdr:cNvSpPr/>
              </xdr:nvSpPr>
              <xdr:spPr>
                <a:xfrm>
                  <a:off x="38949207" y="12163319"/>
                  <a:ext cx="10694615" cy="5630230"/>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28" name="Chart 27">
                  <a:extLst>
                    <a:ext uri="{FF2B5EF4-FFF2-40B4-BE49-F238E27FC236}">
                      <a16:creationId xmlns:a16="http://schemas.microsoft.com/office/drawing/2014/main" id="{489E597C-1ED5-490E-A86B-0C304EE3FF59}"/>
                    </a:ext>
                  </a:extLst>
                </xdr:cNvPr>
                <xdr:cNvGraphicFramePr>
                  <a:graphicFrameLocks/>
                </xdr:cNvGraphicFramePr>
              </xdr:nvGraphicFramePr>
              <xdr:xfrm>
                <a:off x="39305851" y="12411825"/>
                <a:ext cx="9981326" cy="511115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63" name="Group 62">
                <a:extLst>
                  <a:ext uri="{FF2B5EF4-FFF2-40B4-BE49-F238E27FC236}">
                    <a16:creationId xmlns:a16="http://schemas.microsoft.com/office/drawing/2014/main" id="{060AC6A3-0BED-5112-7C09-581A7D46F8B7}"/>
                  </a:ext>
                </a:extLst>
              </xdr:cNvPr>
              <xdr:cNvGrpSpPr/>
            </xdr:nvGrpSpPr>
            <xdr:grpSpPr>
              <a:xfrm>
                <a:off x="11082925" y="9752351"/>
                <a:ext cx="11526531" cy="7526441"/>
                <a:chOff x="10748591" y="9444877"/>
                <a:chExt cx="11106648" cy="6962333"/>
              </a:xfrm>
            </xdr:grpSpPr>
            <xdr:sp macro="" textlink="">
              <xdr:nvSpPr>
                <xdr:cNvPr id="16" name="Rectangle: Rounded Corners 15">
                  <a:extLst>
                    <a:ext uri="{FF2B5EF4-FFF2-40B4-BE49-F238E27FC236}">
                      <a16:creationId xmlns:a16="http://schemas.microsoft.com/office/drawing/2014/main" id="{15081E12-88DE-4439-B0E7-DCA4615EAFBA}"/>
                    </a:ext>
                  </a:extLst>
                </xdr:cNvPr>
                <xdr:cNvSpPr/>
              </xdr:nvSpPr>
              <xdr:spPr>
                <a:xfrm>
                  <a:off x="10748591" y="9444877"/>
                  <a:ext cx="11106648" cy="6962333"/>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6FF11266-AB4C-4348-A977-EAE56408D158}"/>
                    </a:ext>
                  </a:extLst>
                </xdr:cNvPr>
                <xdr:cNvGraphicFramePr>
                  <a:graphicFrameLocks/>
                </xdr:cNvGraphicFramePr>
              </xdr:nvGraphicFramePr>
              <xdr:xfrm>
                <a:off x="11087605" y="9735364"/>
                <a:ext cx="10437256" cy="630711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77" name="Group 76">
                <a:extLst>
                  <a:ext uri="{FF2B5EF4-FFF2-40B4-BE49-F238E27FC236}">
                    <a16:creationId xmlns:a16="http://schemas.microsoft.com/office/drawing/2014/main" id="{ED1F2950-62F9-BD18-0128-0369090D0739}"/>
                  </a:ext>
                </a:extLst>
              </xdr:cNvPr>
              <xdr:cNvGrpSpPr/>
            </xdr:nvGrpSpPr>
            <xdr:grpSpPr>
              <a:xfrm>
                <a:off x="18905668" y="19904573"/>
                <a:ext cx="8497876" cy="5788915"/>
                <a:chOff x="18426573" y="17708844"/>
                <a:chExt cx="8160775" cy="5965712"/>
              </a:xfrm>
            </xdr:grpSpPr>
            <xdr:sp macro="" textlink="">
              <xdr:nvSpPr>
                <xdr:cNvPr id="17" name="Rectangle: Rounded Corners 16">
                  <a:extLst>
                    <a:ext uri="{FF2B5EF4-FFF2-40B4-BE49-F238E27FC236}">
                      <a16:creationId xmlns:a16="http://schemas.microsoft.com/office/drawing/2014/main" id="{73A22A0A-EDC9-4069-BC13-1C8B88FD905D}"/>
                    </a:ext>
                  </a:extLst>
                </xdr:cNvPr>
                <xdr:cNvSpPr/>
              </xdr:nvSpPr>
              <xdr:spPr>
                <a:xfrm>
                  <a:off x="18426573" y="17708844"/>
                  <a:ext cx="8160775" cy="5965712"/>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29" name="Chart 28">
                  <a:extLst>
                    <a:ext uri="{FF2B5EF4-FFF2-40B4-BE49-F238E27FC236}">
                      <a16:creationId xmlns:a16="http://schemas.microsoft.com/office/drawing/2014/main" id="{B92DA806-10A4-494D-A6D4-E6BAA8D12F57}"/>
                    </a:ext>
                  </a:extLst>
                </xdr:cNvPr>
                <xdr:cNvGraphicFramePr>
                  <a:graphicFrameLocks/>
                </xdr:cNvGraphicFramePr>
              </xdr:nvGraphicFramePr>
              <xdr:xfrm>
                <a:off x="18788917" y="18030555"/>
                <a:ext cx="7490989" cy="5280645"/>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76" name="Group 75">
                <a:extLst>
                  <a:ext uri="{FF2B5EF4-FFF2-40B4-BE49-F238E27FC236}">
                    <a16:creationId xmlns:a16="http://schemas.microsoft.com/office/drawing/2014/main" id="{37E18D29-8508-875F-8B32-A575A19540C5}"/>
                  </a:ext>
                </a:extLst>
              </xdr:cNvPr>
              <xdr:cNvGrpSpPr/>
            </xdr:nvGrpSpPr>
            <xdr:grpSpPr>
              <a:xfrm>
                <a:off x="27925826" y="19874330"/>
                <a:ext cx="6420274" cy="5788915"/>
                <a:chOff x="26879793" y="18632237"/>
                <a:chExt cx="6140041" cy="5522281"/>
              </a:xfrm>
            </xdr:grpSpPr>
            <xdr:sp macro="" textlink="">
              <xdr:nvSpPr>
                <xdr:cNvPr id="27" name="Rectangle: Rounded Corners 26">
                  <a:extLst>
                    <a:ext uri="{FF2B5EF4-FFF2-40B4-BE49-F238E27FC236}">
                      <a16:creationId xmlns:a16="http://schemas.microsoft.com/office/drawing/2014/main" id="{B2F09A3B-F0CE-49CB-A5FE-B7DB2A5B5C25}"/>
                    </a:ext>
                  </a:extLst>
                </xdr:cNvPr>
                <xdr:cNvSpPr/>
              </xdr:nvSpPr>
              <xdr:spPr>
                <a:xfrm>
                  <a:off x="26879793" y="18632237"/>
                  <a:ext cx="6140041" cy="5522281"/>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33" name="Chart 32">
                  <a:extLst>
                    <a:ext uri="{FF2B5EF4-FFF2-40B4-BE49-F238E27FC236}">
                      <a16:creationId xmlns:a16="http://schemas.microsoft.com/office/drawing/2014/main" id="{2F05E62D-B3AC-4312-B50D-141D49EE9D30}"/>
                    </a:ext>
                  </a:extLst>
                </xdr:cNvPr>
                <xdr:cNvGraphicFramePr>
                  <a:graphicFrameLocks/>
                </xdr:cNvGraphicFramePr>
              </xdr:nvGraphicFramePr>
              <xdr:xfrm>
                <a:off x="27138844" y="18973312"/>
                <a:ext cx="5603625" cy="4861966"/>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75" name="Group 74">
                <a:extLst>
                  <a:ext uri="{FF2B5EF4-FFF2-40B4-BE49-F238E27FC236}">
                    <a16:creationId xmlns:a16="http://schemas.microsoft.com/office/drawing/2014/main" id="{8F69AB4B-1B83-A8C1-DA99-C35DEB789385}"/>
                  </a:ext>
                </a:extLst>
              </xdr:cNvPr>
              <xdr:cNvGrpSpPr/>
            </xdr:nvGrpSpPr>
            <xdr:grpSpPr>
              <a:xfrm>
                <a:off x="34922465" y="19880372"/>
                <a:ext cx="8736673" cy="5788915"/>
                <a:chOff x="33630888" y="19283322"/>
                <a:chExt cx="8359394" cy="5714060"/>
              </a:xfrm>
            </xdr:grpSpPr>
            <xdr:sp macro="" textlink="">
              <xdr:nvSpPr>
                <xdr:cNvPr id="37" name="Rectangle: Rounded Corners 36">
                  <a:extLst>
                    <a:ext uri="{FF2B5EF4-FFF2-40B4-BE49-F238E27FC236}">
                      <a16:creationId xmlns:a16="http://schemas.microsoft.com/office/drawing/2014/main" id="{7AE1AFBA-069B-43BA-9F40-6BF092D2D799}"/>
                    </a:ext>
                  </a:extLst>
                </xdr:cNvPr>
                <xdr:cNvSpPr/>
              </xdr:nvSpPr>
              <xdr:spPr>
                <a:xfrm>
                  <a:off x="33630888" y="19283322"/>
                  <a:ext cx="8359394" cy="5714060"/>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51BE420F-0875-43F0-9F61-305F44A95049}"/>
                    </a:ext>
                  </a:extLst>
                </xdr:cNvPr>
                <xdr:cNvGraphicFramePr>
                  <a:graphicFrameLocks/>
                </xdr:cNvGraphicFramePr>
              </xdr:nvGraphicFramePr>
              <xdr:xfrm>
                <a:off x="33907095" y="19591660"/>
                <a:ext cx="7799070" cy="5129525"/>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74" name="Group 73">
                <a:extLst>
                  <a:ext uri="{FF2B5EF4-FFF2-40B4-BE49-F238E27FC236}">
                    <a16:creationId xmlns:a16="http://schemas.microsoft.com/office/drawing/2014/main" id="{234FEF12-8841-76AD-CC16-94BC1FECEA5A}"/>
                  </a:ext>
                </a:extLst>
              </xdr:cNvPr>
              <xdr:cNvGrpSpPr/>
            </xdr:nvGrpSpPr>
            <xdr:grpSpPr>
              <a:xfrm>
                <a:off x="44259477" y="19848795"/>
                <a:ext cx="7364997" cy="5784083"/>
                <a:chOff x="42671906" y="18359315"/>
                <a:chExt cx="7333485" cy="5445885"/>
              </a:xfrm>
            </xdr:grpSpPr>
            <xdr:sp macro="" textlink="">
              <xdr:nvSpPr>
                <xdr:cNvPr id="40" name="Rectangle: Rounded Corners 39">
                  <a:extLst>
                    <a:ext uri="{FF2B5EF4-FFF2-40B4-BE49-F238E27FC236}">
                      <a16:creationId xmlns:a16="http://schemas.microsoft.com/office/drawing/2014/main" id="{3B9E519D-E330-426C-9D19-412F3CF19AB5}"/>
                    </a:ext>
                  </a:extLst>
                </xdr:cNvPr>
                <xdr:cNvSpPr/>
              </xdr:nvSpPr>
              <xdr:spPr>
                <a:xfrm>
                  <a:off x="42671906" y="18359315"/>
                  <a:ext cx="7333485" cy="5445885"/>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34" name="Chart 33">
                  <a:extLst>
                    <a:ext uri="{FF2B5EF4-FFF2-40B4-BE49-F238E27FC236}">
                      <a16:creationId xmlns:a16="http://schemas.microsoft.com/office/drawing/2014/main" id="{BD49EAB6-5F64-4276-B88D-15B7FCA4DEEE}"/>
                    </a:ext>
                  </a:extLst>
                </xdr:cNvPr>
                <xdr:cNvGraphicFramePr>
                  <a:graphicFrameLocks/>
                </xdr:cNvGraphicFramePr>
              </xdr:nvGraphicFramePr>
              <xdr:xfrm>
                <a:off x="42902373" y="18655708"/>
                <a:ext cx="6849140" cy="482895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80" name="Group 79">
                <a:extLst>
                  <a:ext uri="{FF2B5EF4-FFF2-40B4-BE49-F238E27FC236}">
                    <a16:creationId xmlns:a16="http://schemas.microsoft.com/office/drawing/2014/main" id="{B4B27190-EAAB-A5A9-3144-F8E269EC9670}"/>
                  </a:ext>
                </a:extLst>
              </xdr:cNvPr>
              <xdr:cNvGrpSpPr/>
            </xdr:nvGrpSpPr>
            <xdr:grpSpPr>
              <a:xfrm>
                <a:off x="23491928" y="12930059"/>
                <a:ext cx="7797141" cy="6100569"/>
                <a:chOff x="23733120" y="12985796"/>
                <a:chExt cx="7895477" cy="6126844"/>
              </a:xfrm>
            </xdr:grpSpPr>
            <xdr:sp macro="" textlink="">
              <xdr:nvSpPr>
                <xdr:cNvPr id="8" name="Rectangle: Rounded Corners 7">
                  <a:extLst>
                    <a:ext uri="{FF2B5EF4-FFF2-40B4-BE49-F238E27FC236}">
                      <a16:creationId xmlns:a16="http://schemas.microsoft.com/office/drawing/2014/main" id="{4AD5846A-8C5F-BE4B-CD4A-8DF7CAD83EA2}"/>
                    </a:ext>
                  </a:extLst>
                </xdr:cNvPr>
                <xdr:cNvSpPr/>
              </xdr:nvSpPr>
              <xdr:spPr>
                <a:xfrm>
                  <a:off x="23733120" y="12985796"/>
                  <a:ext cx="7895477" cy="6126844"/>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graphicFrame macro="">
              <xdr:nvGraphicFramePr>
                <xdr:cNvPr id="62" name="Chart 61">
                  <a:extLst>
                    <a:ext uri="{FF2B5EF4-FFF2-40B4-BE49-F238E27FC236}">
                      <a16:creationId xmlns:a16="http://schemas.microsoft.com/office/drawing/2014/main" id="{DE4DECFB-B240-45E2-B8C1-7583CE69A0CF}"/>
                    </a:ext>
                  </a:extLst>
                </xdr:cNvPr>
                <xdr:cNvGraphicFramePr>
                  <a:graphicFrameLocks/>
                </xdr:cNvGraphicFramePr>
              </xdr:nvGraphicFramePr>
              <xdr:xfrm>
                <a:off x="24088663" y="13270647"/>
                <a:ext cx="7208734" cy="5572922"/>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65" name="Rectangle: Rounded Corners 64">
                <a:extLst>
                  <a:ext uri="{FF2B5EF4-FFF2-40B4-BE49-F238E27FC236}">
                    <a16:creationId xmlns:a16="http://schemas.microsoft.com/office/drawing/2014/main" id="{01497335-6164-3C5D-7374-407657CBE095}"/>
                  </a:ext>
                </a:extLst>
              </xdr:cNvPr>
              <xdr:cNvSpPr/>
            </xdr:nvSpPr>
            <xdr:spPr>
              <a:xfrm>
                <a:off x="32301583" y="12973849"/>
                <a:ext cx="7072572" cy="6100569"/>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pSp>
            <xdr:nvGrpSpPr>
              <xdr:cNvPr id="78" name="Group 77">
                <a:extLst>
                  <a:ext uri="{FF2B5EF4-FFF2-40B4-BE49-F238E27FC236}">
                    <a16:creationId xmlns:a16="http://schemas.microsoft.com/office/drawing/2014/main" id="{9D347D00-5779-0F8C-A1A8-4C80419218B1}"/>
                  </a:ext>
                </a:extLst>
              </xdr:cNvPr>
              <xdr:cNvGrpSpPr/>
            </xdr:nvGrpSpPr>
            <xdr:grpSpPr>
              <a:xfrm>
                <a:off x="11123951" y="17951823"/>
                <a:ext cx="7316757" cy="7555521"/>
                <a:chOff x="10878793" y="16880184"/>
                <a:chExt cx="7042611" cy="6792606"/>
              </a:xfrm>
            </xdr:grpSpPr>
            <xdr:sp macro="" textlink="">
              <xdr:nvSpPr>
                <xdr:cNvPr id="59" name="Rectangle: Rounded Corners 58">
                  <a:extLst>
                    <a:ext uri="{FF2B5EF4-FFF2-40B4-BE49-F238E27FC236}">
                      <a16:creationId xmlns:a16="http://schemas.microsoft.com/office/drawing/2014/main" id="{6845477D-45F1-6802-0E39-8B20782500AF}"/>
                    </a:ext>
                  </a:extLst>
                </xdr:cNvPr>
                <xdr:cNvSpPr/>
              </xdr:nvSpPr>
              <xdr:spPr>
                <a:xfrm>
                  <a:off x="10878793" y="16880184"/>
                  <a:ext cx="7042611" cy="6792606"/>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aphicFrame macro="">
              <xdr:nvGraphicFramePr>
                <xdr:cNvPr id="32" name="Chart 31">
                  <a:extLst>
                    <a:ext uri="{FF2B5EF4-FFF2-40B4-BE49-F238E27FC236}">
                      <a16:creationId xmlns:a16="http://schemas.microsoft.com/office/drawing/2014/main" id="{05F24897-001F-44DF-BFBE-21D3ABDF39B7}"/>
                    </a:ext>
                  </a:extLst>
                </xdr:cNvPr>
                <xdr:cNvGraphicFramePr>
                  <a:graphicFrameLocks/>
                </xdr:cNvGraphicFramePr>
              </xdr:nvGraphicFramePr>
              <xdr:xfrm>
                <a:off x="11102662" y="17321552"/>
                <a:ext cx="6568295" cy="5882270"/>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60" name="Group 59">
                <a:extLst>
                  <a:ext uri="{FF2B5EF4-FFF2-40B4-BE49-F238E27FC236}">
                    <a16:creationId xmlns:a16="http://schemas.microsoft.com/office/drawing/2014/main" id="{3DF73419-7E9D-E2E0-C61C-7A1D276F6338}"/>
                  </a:ext>
                </a:extLst>
              </xdr:cNvPr>
              <xdr:cNvGrpSpPr/>
            </xdr:nvGrpSpPr>
            <xdr:grpSpPr>
              <a:xfrm>
                <a:off x="23304380" y="9714820"/>
                <a:ext cx="4164415" cy="2431820"/>
                <a:chOff x="22833398" y="9642742"/>
                <a:chExt cx="4048622" cy="2304852"/>
              </a:xfrm>
            </xdr:grpSpPr>
            <xdr:sp macro="" textlink="">
              <xdr:nvSpPr>
                <xdr:cNvPr id="54" name="Rectangle: Rounded Corners 53">
                  <a:extLst>
                    <a:ext uri="{FF2B5EF4-FFF2-40B4-BE49-F238E27FC236}">
                      <a16:creationId xmlns:a16="http://schemas.microsoft.com/office/drawing/2014/main" id="{EB601949-A623-5581-645E-10FE7EDD61E6}"/>
                    </a:ext>
                  </a:extLst>
                </xdr:cNvPr>
                <xdr:cNvSpPr/>
              </xdr:nvSpPr>
              <xdr:spPr>
                <a:xfrm>
                  <a:off x="22854533" y="9642742"/>
                  <a:ext cx="4027487" cy="2304852"/>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65E7275C-AE3D-F0B2-9DDD-991B9B3902D7}"/>
                    </a:ext>
                  </a:extLst>
                </xdr:cNvPr>
                <xdr:cNvSpPr txBox="1"/>
              </xdr:nvSpPr>
              <xdr:spPr>
                <a:xfrm>
                  <a:off x="23741584" y="9919326"/>
                  <a:ext cx="2887030" cy="61677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IN" sz="4000" b="1"/>
                    <a:t>Net</a:t>
                  </a:r>
                  <a:r>
                    <a:rPr lang="en-IN" sz="3600" b="1" baseline="0"/>
                    <a:t> </a:t>
                  </a:r>
                  <a:r>
                    <a:rPr lang="en-IN" sz="4000" b="1" baseline="0"/>
                    <a:t>Profits</a:t>
                  </a:r>
                  <a:endParaRPr lang="en-IN" sz="4000" b="1"/>
                </a:p>
              </xdr:txBody>
            </xdr:sp>
            <xdr:sp macro="" textlink="'Pivot Tables'!C10">
              <xdr:nvSpPr>
                <xdr:cNvPr id="56" name="TextBox 55">
                  <a:extLst>
                    <a:ext uri="{FF2B5EF4-FFF2-40B4-BE49-F238E27FC236}">
                      <a16:creationId xmlns:a16="http://schemas.microsoft.com/office/drawing/2014/main" id="{129A6B24-BCFC-D7EC-FF27-7E4D89D0DEFB}"/>
                    </a:ext>
                  </a:extLst>
                </xdr:cNvPr>
                <xdr:cNvSpPr txBox="1"/>
              </xdr:nvSpPr>
              <xdr:spPr>
                <a:xfrm>
                  <a:off x="23984004" y="10691188"/>
                  <a:ext cx="2830908" cy="519918"/>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3C8C8AFB-8337-44C2-8B89-2F3C096F42D4}" type="TxLink">
                    <a:rPr lang="en-US" sz="3600" b="0" i="0" u="none" strike="noStrike">
                      <a:solidFill>
                        <a:srgbClr val="000000"/>
                      </a:solidFill>
                      <a:latin typeface="Calibri"/>
                      <a:ea typeface="Calibri"/>
                      <a:cs typeface="Calibri"/>
                    </a:rPr>
                    <a:pPr/>
                    <a:t> ₹ 30,722,047 </a:t>
                  </a:fld>
                  <a:endParaRPr lang="en-US" sz="3600" b="0" i="0" u="none" strike="noStrike">
                    <a:solidFill>
                      <a:srgbClr val="000000"/>
                    </a:solidFill>
                    <a:latin typeface="Calibri"/>
                    <a:ea typeface="Calibri"/>
                    <a:cs typeface="Calibri"/>
                  </a:endParaRPr>
                </a:p>
              </xdr:txBody>
            </xdr:sp>
            <xdr:pic>
              <xdr:nvPicPr>
                <xdr:cNvPr id="12" name="Picture 11">
                  <a:extLst>
                    <a:ext uri="{FF2B5EF4-FFF2-40B4-BE49-F238E27FC236}">
                      <a16:creationId xmlns:a16="http://schemas.microsoft.com/office/drawing/2014/main" id="{A71499EA-AB37-5E8A-40C4-ADB834BB9586}"/>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artisticGlass/>
                          </a14:imgEffect>
                        </a14:imgLayer>
                      </a14:imgProps>
                    </a:ext>
                    <a:ext uri="{28A0092B-C50C-407E-A947-70E740481C1C}">
                      <a14:useLocalDpi xmlns:a14="http://schemas.microsoft.com/office/drawing/2010/main" val="0"/>
                    </a:ext>
                  </a:extLst>
                </a:blip>
                <a:stretch>
                  <a:fillRect/>
                </a:stretch>
              </xdr:blipFill>
              <xdr:spPr>
                <a:xfrm>
                  <a:off x="22833398" y="10287001"/>
                  <a:ext cx="1141027" cy="1264972"/>
                </a:xfrm>
                <a:prstGeom prst="rect">
                  <a:avLst/>
                </a:prstGeom>
              </xdr:spPr>
            </xdr:pic>
          </xdr:grpSp>
          <xdr:grpSp>
            <xdr:nvGrpSpPr>
              <xdr:cNvPr id="64" name="Group 63">
                <a:extLst>
                  <a:ext uri="{FF2B5EF4-FFF2-40B4-BE49-F238E27FC236}">
                    <a16:creationId xmlns:a16="http://schemas.microsoft.com/office/drawing/2014/main" id="{D21C3555-B364-5F12-C0A9-4FB10626ECDA}"/>
                  </a:ext>
                </a:extLst>
              </xdr:cNvPr>
              <xdr:cNvGrpSpPr/>
            </xdr:nvGrpSpPr>
            <xdr:grpSpPr>
              <a:xfrm>
                <a:off x="33299433" y="9721545"/>
                <a:ext cx="3993413" cy="2492308"/>
                <a:chOff x="32508854" y="8968430"/>
                <a:chExt cx="3844538" cy="2191403"/>
              </a:xfrm>
            </xdr:grpSpPr>
            <xdr:sp macro="" textlink="">
              <xdr:nvSpPr>
                <xdr:cNvPr id="35" name="Rectangle: Rounded Corners 34">
                  <a:extLst>
                    <a:ext uri="{FF2B5EF4-FFF2-40B4-BE49-F238E27FC236}">
                      <a16:creationId xmlns:a16="http://schemas.microsoft.com/office/drawing/2014/main" id="{E7E40211-CD72-4320-BEFB-48564B0110B6}"/>
                    </a:ext>
                  </a:extLst>
                </xdr:cNvPr>
                <xdr:cNvSpPr/>
              </xdr:nvSpPr>
              <xdr:spPr>
                <a:xfrm>
                  <a:off x="32508854" y="8968430"/>
                  <a:ext cx="3844538" cy="2191403"/>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38731513-C960-E822-0E5A-AB7D1FFC8D7B}"/>
                    </a:ext>
                  </a:extLst>
                </xdr:cNvPr>
                <xdr:cNvSpPr txBox="1"/>
              </xdr:nvSpPr>
              <xdr:spPr>
                <a:xfrm>
                  <a:off x="32955093" y="9211166"/>
                  <a:ext cx="3215704" cy="603677"/>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IN" sz="4000" b="1">
                      <a:solidFill>
                        <a:schemeClr val="dk1"/>
                      </a:solidFill>
                      <a:latin typeface="+mn-lt"/>
                      <a:ea typeface="+mn-ea"/>
                      <a:cs typeface="+mn-cs"/>
                    </a:rPr>
                    <a:t>Total</a:t>
                  </a:r>
                  <a:r>
                    <a:rPr lang="en-IN" sz="4000" b="1"/>
                    <a:t> </a:t>
                  </a:r>
                  <a:r>
                    <a:rPr lang="en-IN" sz="4000" b="1">
                      <a:solidFill>
                        <a:schemeClr val="dk1"/>
                      </a:solidFill>
                      <a:latin typeface="+mn-lt"/>
                      <a:ea typeface="+mn-ea"/>
                      <a:cs typeface="+mn-cs"/>
                    </a:rPr>
                    <a:t>Orders</a:t>
                  </a:r>
                </a:p>
              </xdr:txBody>
            </xdr:sp>
            <xdr:sp macro="" textlink="'Pivot Tables'!C12">
              <xdr:nvSpPr>
                <xdr:cNvPr id="44" name="TextBox 43">
                  <a:extLst>
                    <a:ext uri="{FF2B5EF4-FFF2-40B4-BE49-F238E27FC236}">
                      <a16:creationId xmlns:a16="http://schemas.microsoft.com/office/drawing/2014/main" id="{6763FF0E-472D-462E-9285-49E203519C32}"/>
                    </a:ext>
                  </a:extLst>
                </xdr:cNvPr>
                <xdr:cNvSpPr txBox="1"/>
              </xdr:nvSpPr>
              <xdr:spPr>
                <a:xfrm>
                  <a:off x="34234402" y="9985587"/>
                  <a:ext cx="1604340" cy="654618"/>
                </a:xfrm>
                <a:prstGeom prst="rect">
                  <a:avLst/>
                </a:prstGeom>
                <a:noFill/>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E1D4421A-655B-4FBD-8E2D-1393AE0224B1}" type="TxLink">
                    <a:rPr lang="en-US" sz="3600" b="0" i="0" u="none" strike="noStrike">
                      <a:solidFill>
                        <a:srgbClr val="000000"/>
                      </a:solidFill>
                      <a:latin typeface="Calibri"/>
                      <a:ea typeface="Calibri"/>
                      <a:cs typeface="Calibri"/>
                    </a:rPr>
                    <a:pPr/>
                    <a:t>3000</a:t>
                  </a:fld>
                  <a:endParaRPr lang="en-IN" sz="3600"/>
                </a:p>
              </xdr:txBody>
            </xdr:sp>
            <xdr:pic>
              <xdr:nvPicPr>
                <xdr:cNvPr id="20" name="Picture 19">
                  <a:extLst>
                    <a:ext uri="{FF2B5EF4-FFF2-40B4-BE49-F238E27FC236}">
                      <a16:creationId xmlns:a16="http://schemas.microsoft.com/office/drawing/2014/main" id="{7E0BDAAB-DD9F-A884-ED00-F4883C681D1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2564952" y="9604557"/>
                  <a:ext cx="1453584" cy="1449519"/>
                </a:xfrm>
                <a:prstGeom prst="rect">
                  <a:avLst/>
                </a:prstGeom>
              </xdr:spPr>
            </xdr:pic>
          </xdr:grpSp>
          <xdr:grpSp>
            <xdr:nvGrpSpPr>
              <xdr:cNvPr id="58" name="Group 57">
                <a:extLst>
                  <a:ext uri="{FF2B5EF4-FFF2-40B4-BE49-F238E27FC236}">
                    <a16:creationId xmlns:a16="http://schemas.microsoft.com/office/drawing/2014/main" id="{E7896E51-05EF-3D70-BA36-0030C05CA04C}"/>
                  </a:ext>
                </a:extLst>
              </xdr:cNvPr>
              <xdr:cNvGrpSpPr/>
            </xdr:nvGrpSpPr>
            <xdr:grpSpPr>
              <a:xfrm>
                <a:off x="12482132" y="5812764"/>
                <a:ext cx="38500490" cy="3338378"/>
                <a:chOff x="12289344" y="5947780"/>
                <a:chExt cx="37626583" cy="3158908"/>
              </a:xfrm>
            </xdr:grpSpPr>
            <xdr:sp macro="" textlink="">
              <xdr:nvSpPr>
                <xdr:cNvPr id="24" name="Rectangle: Rounded Corners 23">
                  <a:extLst>
                    <a:ext uri="{FF2B5EF4-FFF2-40B4-BE49-F238E27FC236}">
                      <a16:creationId xmlns:a16="http://schemas.microsoft.com/office/drawing/2014/main" id="{4FCC2481-A996-40A0-6BC4-8C78997BB002}"/>
                    </a:ext>
                  </a:extLst>
                </xdr:cNvPr>
                <xdr:cNvSpPr/>
              </xdr:nvSpPr>
              <xdr:spPr>
                <a:xfrm>
                  <a:off x="12289344" y="5947780"/>
                  <a:ext cx="37626583" cy="3158908"/>
                </a:xfrm>
                <a:prstGeom prst="roundRect">
                  <a:avLst/>
                </a:prstGeom>
                <a:ln>
                  <a:noFill/>
                </a:ln>
                <a:effectLst>
                  <a:outerShdw blurRad="50800" dist="38100" dir="8100000" algn="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F6A396EF-910B-5DC4-71B7-90FE4C65BEB9}"/>
                    </a:ext>
                  </a:extLst>
                </xdr:cNvPr>
                <xdr:cNvSpPr txBox="1"/>
              </xdr:nvSpPr>
              <xdr:spPr>
                <a:xfrm>
                  <a:off x="15166232" y="6036521"/>
                  <a:ext cx="27307544" cy="2948348"/>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rtl="0"/>
                  <a:r>
                    <a:rPr lang="en-IN" sz="8300" b="1"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rPr>
                    <a:t>RETAIL SALES PERFORMANCE DASHBOARD</a:t>
                  </a:r>
                </a:p>
                <a:p>
                  <a:pPr lvl="0" rtl="0"/>
                  <a:r>
                    <a:rPr lang="en-IN" sz="8300" b="1"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rPr>
                    <a:t>                                 2025</a:t>
                  </a:r>
                </a:p>
                <a:p>
                  <a:endParaRPr lang="en-IN" sz="1100">
                    <a:latin typeface="Arial Black" panose="020B0A04020102020204" pitchFamily="34" charset="0"/>
                  </a:endParaRPr>
                </a:p>
              </xdr:txBody>
            </xdr:sp>
            <xdr:pic>
              <xdr:nvPicPr>
                <xdr:cNvPr id="26" name="Picture 25">
                  <a:extLst>
                    <a:ext uri="{FF2B5EF4-FFF2-40B4-BE49-F238E27FC236}">
                      <a16:creationId xmlns:a16="http://schemas.microsoft.com/office/drawing/2014/main" id="{75091C39-46FC-8428-D066-EE99F23325C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2965824" y="6121781"/>
                  <a:ext cx="2724151" cy="2897605"/>
                </a:xfrm>
                <a:prstGeom prst="rect">
                  <a:avLst/>
                </a:prstGeom>
              </xdr:spPr>
            </xdr:pic>
          </xdr:grpSp>
          <xdr:grpSp>
            <xdr:nvGrpSpPr>
              <xdr:cNvPr id="67" name="Group 66">
                <a:extLst>
                  <a:ext uri="{FF2B5EF4-FFF2-40B4-BE49-F238E27FC236}">
                    <a16:creationId xmlns:a16="http://schemas.microsoft.com/office/drawing/2014/main" id="{FDB9E679-FF96-510A-57ED-4416FF635C23}"/>
                  </a:ext>
                </a:extLst>
              </xdr:cNvPr>
              <xdr:cNvGrpSpPr/>
            </xdr:nvGrpSpPr>
            <xdr:grpSpPr>
              <a:xfrm>
                <a:off x="42552722" y="9742685"/>
                <a:ext cx="3670853" cy="2492307"/>
                <a:chOff x="41339861" y="8987433"/>
                <a:chExt cx="3528659" cy="2191402"/>
              </a:xfrm>
            </xdr:grpSpPr>
            <xdr:sp macro="" textlink="">
              <xdr:nvSpPr>
                <xdr:cNvPr id="2" name="Rectangle: Rounded Corners 1">
                  <a:extLst>
                    <a:ext uri="{FF2B5EF4-FFF2-40B4-BE49-F238E27FC236}">
                      <a16:creationId xmlns:a16="http://schemas.microsoft.com/office/drawing/2014/main" id="{5C6977A1-DDFE-C059-04D7-0648177503EF}"/>
                    </a:ext>
                  </a:extLst>
                </xdr:cNvPr>
                <xdr:cNvSpPr/>
              </xdr:nvSpPr>
              <xdr:spPr>
                <a:xfrm>
                  <a:off x="41339861" y="8987433"/>
                  <a:ext cx="3528659" cy="2191402"/>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50F23C60-A29B-6A40-7F35-33BD4C5505FE}"/>
                    </a:ext>
                  </a:extLst>
                </xdr:cNvPr>
                <xdr:cNvSpPr txBox="1"/>
              </xdr:nvSpPr>
              <xdr:spPr>
                <a:xfrm>
                  <a:off x="41948200" y="9190802"/>
                  <a:ext cx="2582753" cy="65172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4000" b="1" baseline="0"/>
                    <a:t>Customers</a:t>
                  </a:r>
                </a:p>
                <a:p>
                  <a:endParaRPr lang="en-IN" sz="2000"/>
                </a:p>
              </xdr:txBody>
            </xdr:sp>
            <xdr:sp macro="" textlink="'Pivot Tables'!C13">
              <xdr:nvSpPr>
                <xdr:cNvPr id="6" name="TextBox 5">
                  <a:extLst>
                    <a:ext uri="{FF2B5EF4-FFF2-40B4-BE49-F238E27FC236}">
                      <a16:creationId xmlns:a16="http://schemas.microsoft.com/office/drawing/2014/main" id="{884D668D-E163-B49C-49A2-00B0F07A50FE}"/>
                    </a:ext>
                  </a:extLst>
                </xdr:cNvPr>
                <xdr:cNvSpPr txBox="1"/>
              </xdr:nvSpPr>
              <xdr:spPr>
                <a:xfrm>
                  <a:off x="42891676" y="9991212"/>
                  <a:ext cx="1629025" cy="622359"/>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marL="0" indent="0" algn="ctr"/>
                  <a:fld id="{50507FE0-22A2-400C-9DC5-1A868D19BEE1}" type="TxLink">
                    <a:rPr lang="en-US" sz="3600" b="0" i="0" u="none" strike="noStrike">
                      <a:solidFill>
                        <a:srgbClr val="000000"/>
                      </a:solidFill>
                      <a:latin typeface="Calibri"/>
                      <a:ea typeface="Calibri"/>
                      <a:cs typeface="Calibri"/>
                    </a:rPr>
                    <a:pPr marL="0" indent="0" algn="ctr"/>
                    <a:t>499</a:t>
                  </a:fld>
                  <a:endParaRPr lang="en-US" sz="3600" b="0" i="0" u="none" strike="noStrike">
                    <a:solidFill>
                      <a:srgbClr val="000000"/>
                    </a:solidFill>
                    <a:latin typeface="Calibri"/>
                    <a:ea typeface="Calibri"/>
                    <a:cs typeface="Calibri"/>
                  </a:endParaRPr>
                </a:p>
              </xdr:txBody>
            </xdr:sp>
            <xdr:pic>
              <xdr:nvPicPr>
                <xdr:cNvPr id="41" name="Picture 40">
                  <a:extLst>
                    <a:ext uri="{FF2B5EF4-FFF2-40B4-BE49-F238E27FC236}">
                      <a16:creationId xmlns:a16="http://schemas.microsoft.com/office/drawing/2014/main" id="{7D73D0BB-CE91-7348-9B5D-7B739F787A5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1404860" y="9637093"/>
                  <a:ext cx="1224642" cy="1238249"/>
                </a:xfrm>
                <a:prstGeom prst="rect">
                  <a:avLst/>
                </a:prstGeom>
              </xdr:spPr>
            </xdr:pic>
          </xdr:grpSp>
          <xdr:grpSp>
            <xdr:nvGrpSpPr>
              <xdr:cNvPr id="68" name="Group 67">
                <a:extLst>
                  <a:ext uri="{FF2B5EF4-FFF2-40B4-BE49-F238E27FC236}">
                    <a16:creationId xmlns:a16="http://schemas.microsoft.com/office/drawing/2014/main" id="{DF13E47A-C338-EE10-D087-94641A839EDA}"/>
                  </a:ext>
                </a:extLst>
              </xdr:cNvPr>
              <xdr:cNvGrpSpPr/>
            </xdr:nvGrpSpPr>
            <xdr:grpSpPr>
              <a:xfrm>
                <a:off x="47031697" y="9766548"/>
                <a:ext cx="3983728" cy="2436391"/>
                <a:chOff x="45529243" y="9009599"/>
                <a:chExt cx="3828116" cy="2140423"/>
              </a:xfrm>
            </xdr:grpSpPr>
            <xdr:sp macro="" textlink="">
              <xdr:nvSpPr>
                <xdr:cNvPr id="14" name="Rectangle: Rounded Corners 13">
                  <a:extLst>
                    <a:ext uri="{FF2B5EF4-FFF2-40B4-BE49-F238E27FC236}">
                      <a16:creationId xmlns:a16="http://schemas.microsoft.com/office/drawing/2014/main" id="{12B994D0-147B-3864-3246-69F90CA6BB09}"/>
                    </a:ext>
                  </a:extLst>
                </xdr:cNvPr>
                <xdr:cNvSpPr/>
              </xdr:nvSpPr>
              <xdr:spPr>
                <a:xfrm>
                  <a:off x="45529243" y="9009599"/>
                  <a:ext cx="3808320" cy="2140423"/>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D5E06A40-06AF-F6C1-973E-14DC972645A5}"/>
                    </a:ext>
                  </a:extLst>
                </xdr:cNvPr>
                <xdr:cNvSpPr txBox="1"/>
              </xdr:nvSpPr>
              <xdr:spPr>
                <a:xfrm>
                  <a:off x="46046073" y="9201239"/>
                  <a:ext cx="3311286" cy="779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baseline="0"/>
                    <a:t>Profit Margin</a:t>
                  </a:r>
                </a:p>
                <a:p>
                  <a:endParaRPr lang="en-IN" sz="1200"/>
                </a:p>
              </xdr:txBody>
            </xdr:sp>
            <xdr:sp macro="" textlink="'Pivot Tables'!C11">
              <xdr:nvSpPr>
                <xdr:cNvPr id="19" name="TextBox 18">
                  <a:extLst>
                    <a:ext uri="{FF2B5EF4-FFF2-40B4-BE49-F238E27FC236}">
                      <a16:creationId xmlns:a16="http://schemas.microsoft.com/office/drawing/2014/main" id="{9A325271-E3D2-BA0C-74A8-8AE067AC5E56}"/>
                    </a:ext>
                  </a:extLst>
                </xdr:cNvPr>
                <xdr:cNvSpPr txBox="1"/>
              </xdr:nvSpPr>
              <xdr:spPr>
                <a:xfrm>
                  <a:off x="47117702" y="9993006"/>
                  <a:ext cx="1737944" cy="52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667FEB-AFCE-4A20-ACC1-097272D65F7D}" type="TxLink">
                    <a:rPr lang="en-US" sz="3600" b="0" i="0" u="none" strike="noStrike">
                      <a:solidFill>
                        <a:srgbClr val="000000"/>
                      </a:solidFill>
                      <a:latin typeface="Calibri"/>
                      <a:ea typeface="Calibri"/>
                      <a:cs typeface="Calibri"/>
                    </a:rPr>
                    <a:pPr/>
                    <a:t>38.84%</a:t>
                  </a:fld>
                  <a:endParaRPr lang="en-IN" sz="3600"/>
                </a:p>
              </xdr:txBody>
            </xdr:sp>
            <xdr:pic>
              <xdr:nvPicPr>
                <xdr:cNvPr id="43" name="Picture 42">
                  <a:extLst>
                    <a:ext uri="{FF2B5EF4-FFF2-40B4-BE49-F238E27FC236}">
                      <a16:creationId xmlns:a16="http://schemas.microsoft.com/office/drawing/2014/main" id="{3435F6CA-199E-69C7-4B16-1D1B959AF16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5588373" y="9723065"/>
                  <a:ext cx="1181569" cy="1140569"/>
                </a:xfrm>
                <a:prstGeom prst="rect">
                  <a:avLst/>
                </a:prstGeom>
              </xdr:spPr>
            </xdr:pic>
          </xdr:grpSp>
          <xdr:grpSp>
            <xdr:nvGrpSpPr>
              <xdr:cNvPr id="61" name="Group 60">
                <a:extLst>
                  <a:ext uri="{FF2B5EF4-FFF2-40B4-BE49-F238E27FC236}">
                    <a16:creationId xmlns:a16="http://schemas.microsoft.com/office/drawing/2014/main" id="{4262FF67-2A8E-BDA9-2D48-13E71141C63D}"/>
                  </a:ext>
                </a:extLst>
              </xdr:cNvPr>
              <xdr:cNvGrpSpPr/>
            </xdr:nvGrpSpPr>
            <xdr:grpSpPr>
              <a:xfrm>
                <a:off x="28224800" y="9706445"/>
                <a:ext cx="4280858" cy="2452375"/>
                <a:chOff x="27182535" y="8954856"/>
                <a:chExt cx="4119579" cy="2160043"/>
              </a:xfrm>
            </xdr:grpSpPr>
            <xdr:sp macro="" textlink="">
              <xdr:nvSpPr>
                <xdr:cNvPr id="7" name="Rectangle: Rounded Corners 6">
                  <a:extLst>
                    <a:ext uri="{FF2B5EF4-FFF2-40B4-BE49-F238E27FC236}">
                      <a16:creationId xmlns:a16="http://schemas.microsoft.com/office/drawing/2014/main" id="{87F2243E-CFE5-4180-8464-5B34F2724BDC}"/>
                    </a:ext>
                  </a:extLst>
                </xdr:cNvPr>
                <xdr:cNvSpPr/>
              </xdr:nvSpPr>
              <xdr:spPr>
                <a:xfrm>
                  <a:off x="27182535" y="8954856"/>
                  <a:ext cx="4119579" cy="2160043"/>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761988BC-23DB-3779-64E8-33AF1E890027}"/>
                    </a:ext>
                  </a:extLst>
                </xdr:cNvPr>
                <xdr:cNvSpPr txBox="1"/>
              </xdr:nvSpPr>
              <xdr:spPr>
                <a:xfrm>
                  <a:off x="28185963" y="9188303"/>
                  <a:ext cx="3030468" cy="541508"/>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IN" sz="4000" b="1"/>
                    <a:t>Net</a:t>
                  </a:r>
                  <a:r>
                    <a:rPr lang="en-IN" sz="4000" b="1" baseline="0"/>
                    <a:t> </a:t>
                  </a:r>
                  <a:r>
                    <a:rPr lang="en-IN" sz="4000" b="1" baseline="0">
                      <a:solidFill>
                        <a:schemeClr val="dk1"/>
                      </a:solidFill>
                      <a:latin typeface="+mn-lt"/>
                      <a:ea typeface="+mn-ea"/>
                      <a:cs typeface="+mn-cs"/>
                    </a:rPr>
                    <a:t>Sales</a:t>
                  </a:r>
                </a:p>
              </xdr:txBody>
            </xdr:sp>
            <xdr:sp macro="" textlink="'Pivot Tables'!C9">
              <xdr:nvSpPr>
                <xdr:cNvPr id="39" name="TextBox 38">
                  <a:extLst>
                    <a:ext uri="{FF2B5EF4-FFF2-40B4-BE49-F238E27FC236}">
                      <a16:creationId xmlns:a16="http://schemas.microsoft.com/office/drawing/2014/main" id="{524A06D8-27E9-4014-979C-77ABA0AAEFAE}"/>
                    </a:ext>
                  </a:extLst>
                </xdr:cNvPr>
                <xdr:cNvSpPr txBox="1"/>
              </xdr:nvSpPr>
              <xdr:spPr>
                <a:xfrm>
                  <a:off x="28464911" y="9898904"/>
                  <a:ext cx="2783137" cy="571169"/>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marL="0" indent="0"/>
                  <a:fld id="{25C121E0-3B26-4BF2-AFAC-AB5C59908050}" type="TxLink">
                    <a:rPr lang="en-US" sz="3600" b="0" i="0" u="none" strike="noStrike">
                      <a:solidFill>
                        <a:srgbClr val="000000"/>
                      </a:solidFill>
                      <a:latin typeface="Calibri"/>
                      <a:ea typeface="Calibri"/>
                      <a:cs typeface="Calibri"/>
                    </a:rPr>
                    <a:pPr marL="0" indent="0"/>
                    <a:t> ₹ 79,105,588 </a:t>
                  </a:fld>
                  <a:endParaRPr lang="en-US" sz="3600" b="0" i="0" u="none" strike="noStrike">
                    <a:solidFill>
                      <a:srgbClr val="000000"/>
                    </a:solidFill>
                    <a:latin typeface="Calibri"/>
                    <a:ea typeface="Calibri"/>
                    <a:cs typeface="Calibri"/>
                  </a:endParaRPr>
                </a:p>
              </xdr:txBody>
            </xdr:sp>
            <xdr:pic>
              <xdr:nvPicPr>
                <xdr:cNvPr id="52" name="Picture 51">
                  <a:extLst>
                    <a:ext uri="{FF2B5EF4-FFF2-40B4-BE49-F238E27FC236}">
                      <a16:creationId xmlns:a16="http://schemas.microsoft.com/office/drawing/2014/main" id="{1907A476-E701-0D41-7ADF-1014E395DDC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7245578" y="9355129"/>
                  <a:ext cx="1391644" cy="1367324"/>
                </a:xfrm>
                <a:prstGeom prst="rect">
                  <a:avLst/>
                </a:prstGeom>
              </xdr:spPr>
            </xdr:pic>
          </xdr:grpSp>
          <xdr:grpSp>
            <xdr:nvGrpSpPr>
              <xdr:cNvPr id="66" name="Group 65">
                <a:extLst>
                  <a:ext uri="{FF2B5EF4-FFF2-40B4-BE49-F238E27FC236}">
                    <a16:creationId xmlns:a16="http://schemas.microsoft.com/office/drawing/2014/main" id="{3678E53F-9359-DFB5-2E7A-4570DE87623D}"/>
                  </a:ext>
                </a:extLst>
              </xdr:cNvPr>
              <xdr:cNvGrpSpPr/>
            </xdr:nvGrpSpPr>
            <xdr:grpSpPr>
              <a:xfrm>
                <a:off x="38103504" y="9738724"/>
                <a:ext cx="3635039" cy="2462499"/>
                <a:chOff x="37036508" y="8983873"/>
                <a:chExt cx="3494391" cy="2164608"/>
              </a:xfrm>
            </xdr:grpSpPr>
            <xdr:sp macro="" textlink="">
              <xdr:nvSpPr>
                <xdr:cNvPr id="38" name="Rectangle: Rounded Corners 37">
                  <a:extLst>
                    <a:ext uri="{FF2B5EF4-FFF2-40B4-BE49-F238E27FC236}">
                      <a16:creationId xmlns:a16="http://schemas.microsoft.com/office/drawing/2014/main" id="{328B5877-7768-4282-8BEB-F7CE7FE483DE}"/>
                    </a:ext>
                  </a:extLst>
                </xdr:cNvPr>
                <xdr:cNvSpPr/>
              </xdr:nvSpPr>
              <xdr:spPr>
                <a:xfrm>
                  <a:off x="37036508" y="8983873"/>
                  <a:ext cx="3494391" cy="2164608"/>
                </a:xfrm>
                <a:prstGeom prst="roundRect">
                  <a:avLst/>
                </a:prstGeom>
                <a:ln>
                  <a:noFill/>
                </a:ln>
                <a:effectLst>
                  <a:outerShdw blurRad="63500" sx="102000" sy="102000" algn="c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11C2E076-CBD8-41D2-8F32-60C32B65F3D2}"/>
                    </a:ext>
                  </a:extLst>
                </xdr:cNvPr>
                <xdr:cNvSpPr txBox="1"/>
              </xdr:nvSpPr>
              <xdr:spPr>
                <a:xfrm>
                  <a:off x="37614068" y="9174138"/>
                  <a:ext cx="2706965" cy="663919"/>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4000" b="1"/>
                    <a:t>AVG</a:t>
                  </a:r>
                  <a:r>
                    <a:rPr lang="en-IN" sz="4000" b="1" baseline="0"/>
                    <a:t> Order</a:t>
                  </a:r>
                </a:p>
                <a:p>
                  <a:endParaRPr lang="en-IN" sz="1200"/>
                </a:p>
              </xdr:txBody>
            </xdr:sp>
            <xdr:sp macro="" textlink="'Pivot Tables'!C14">
              <xdr:nvSpPr>
                <xdr:cNvPr id="46" name="TextBox 45">
                  <a:extLst>
                    <a:ext uri="{FF2B5EF4-FFF2-40B4-BE49-F238E27FC236}">
                      <a16:creationId xmlns:a16="http://schemas.microsoft.com/office/drawing/2014/main" id="{EA257B94-3526-42FA-92BE-4426C15E6174}"/>
                    </a:ext>
                  </a:extLst>
                </xdr:cNvPr>
                <xdr:cNvSpPr txBox="1"/>
              </xdr:nvSpPr>
              <xdr:spPr>
                <a:xfrm>
                  <a:off x="38090464" y="9947758"/>
                  <a:ext cx="2260921" cy="444567"/>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fld id="{44E851A0-2290-427B-A02B-DD0544F2797D}" type="TxLink">
                    <a:rPr lang="en-US" sz="3600" b="0" i="0" u="none" strike="noStrike">
                      <a:solidFill>
                        <a:srgbClr val="000000"/>
                      </a:solidFill>
                      <a:latin typeface="Calibri"/>
                      <a:ea typeface="Calibri"/>
                      <a:cs typeface="Calibri"/>
                    </a:rPr>
                    <a:pPr/>
                    <a:t> ₹ 26,369 </a:t>
                  </a:fld>
                  <a:endParaRPr lang="en-IN" sz="3600"/>
                </a:p>
              </xdr:txBody>
            </xdr:sp>
            <xdr:pic>
              <xdr:nvPicPr>
                <xdr:cNvPr id="57" name="Picture 56">
                  <a:extLst>
                    <a:ext uri="{FF2B5EF4-FFF2-40B4-BE49-F238E27FC236}">
                      <a16:creationId xmlns:a16="http://schemas.microsoft.com/office/drawing/2014/main" id="{8AA1CB30-6066-B738-F195-50C12C7D6CF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7054691" y="9693774"/>
                  <a:ext cx="1139647" cy="1097391"/>
                </a:xfrm>
                <a:prstGeom prst="rect">
                  <a:avLst/>
                </a:prstGeom>
              </xdr:spPr>
            </xdr:pic>
          </xdr:grpSp>
        </xdr:grpSp>
      </xdr:grpSp>
      <xdr:graphicFrame macro="">
        <xdr:nvGraphicFramePr>
          <xdr:cNvPr id="5" name="Chart 4">
            <a:extLst>
              <a:ext uri="{FF2B5EF4-FFF2-40B4-BE49-F238E27FC236}">
                <a16:creationId xmlns:a16="http://schemas.microsoft.com/office/drawing/2014/main" id="{7FBA157A-31B8-459D-BC2E-309A96B32369}"/>
              </a:ext>
            </a:extLst>
          </xdr:cNvPr>
          <xdr:cNvGraphicFramePr>
            <a:graphicFrameLocks/>
          </xdr:cNvGraphicFramePr>
        </xdr:nvGraphicFramePr>
        <xdr:xfrm>
          <a:off x="34202254" y="12698460"/>
          <a:ext cx="6183745" cy="5918585"/>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86574071" createdVersion="8" refreshedVersion="8" minRefreshableVersion="3" recordCount="0" supportSubquery="1" supportAdvancedDrill="1" xr:uid="{1034A75C-FF3A-41DB-9ABF-525FE25B59EA}">
  <cacheSource type="external" connectionId="6"/>
  <cacheFields count="12">
    <cacheField name="[Measures].[Total Unit Sold]" caption="Total Unit Sold" numFmtId="0" hierarchy="35" level="32767"/>
    <cacheField name="[Measures].[Gross Sales]" caption="Gross Sales" numFmtId="0" hierarchy="36" level="32767"/>
    <cacheField name="[Measures].[Product Cost]" caption="Product Cost" numFmtId="0" hierarchy="37" level="32767"/>
    <cacheField name="[Measures].[Profit]" caption="Profit" numFmtId="0" hierarchy="38" level="32767"/>
    <cacheField name="[Measures].[Discount Amount]" caption="Discount Amount" numFmtId="0" hierarchy="39" level="32767"/>
    <cacheField name="[Measures].[Net Sale]" caption="Net Sale" numFmtId="0" hierarchy="40" level="32767"/>
    <cacheField name="[Measures].[Net profit]" caption="Net profit" numFmtId="0" hierarchy="41" level="32767"/>
    <cacheField name="[Measures].[Profit Margin]" caption="Profit Margin" numFmtId="0" hierarchy="42" level="32767"/>
    <cacheField name="[Measures].[Total Orders]" caption="Total Orders" numFmtId="0" hierarchy="43" level="32767"/>
    <cacheField name="[Measures].[Total Customers]" caption="Total Customers" numFmtId="0" hierarchy="44" level="32767"/>
    <cacheField name="[Measures].[Average Order Value]" caption="Average Order Value" numFmtId="0" hierarchy="45"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11"/>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oneField="1">
      <fieldsUsage count="1">
        <fieldUsage x="0"/>
      </fieldsUsage>
    </cacheHierarchy>
    <cacheHierarchy uniqueName="[Measures].[Gross Sales]" caption="Gross Sales" measure="1" displayFolder="" measureGroup="order_items" count="0" oneField="1">
      <fieldsUsage count="1">
        <fieldUsage x="1"/>
      </fieldsUsage>
    </cacheHierarchy>
    <cacheHierarchy uniqueName="[Measures].[Product Cost]" caption="Product Cost" measure="1" displayFolder="" measureGroup="order_items" count="0" oneField="1">
      <fieldsUsage count="1">
        <fieldUsage x="2"/>
      </fieldsUsage>
    </cacheHierarchy>
    <cacheHierarchy uniqueName="[Measures].[Profit]" caption="Profit" measure="1" displayFolder="" measureGroup="order_items" count="0" oneField="1">
      <fieldsUsage count="1">
        <fieldUsage x="3"/>
      </fieldsUsage>
    </cacheHierarchy>
    <cacheHierarchy uniqueName="[Measures].[Discount Amount]" caption="Discount Amount" measure="1" displayFolder="" measureGroup="order_items" count="0" oneField="1">
      <fieldsUsage count="1">
        <fieldUsage x="4"/>
      </fieldsUsage>
    </cacheHierarchy>
    <cacheHierarchy uniqueName="[Measures].[Net Sale]" caption="Net Sale" measure="1" displayFolder="" measureGroup="order_items" count="0" oneField="1">
      <fieldsUsage count="1">
        <fieldUsage x="5"/>
      </fieldsUsage>
    </cacheHierarchy>
    <cacheHierarchy uniqueName="[Measures].[Net profit]" caption="Net profit" measure="1" displayFolder="" measureGroup="order_items" count="0" oneField="1">
      <fieldsUsage count="1">
        <fieldUsage x="6"/>
      </fieldsUsage>
    </cacheHierarchy>
    <cacheHierarchy uniqueName="[Measures].[Profit Margin]" caption="Profit Margin" measure="1" displayFolder="" measureGroup="order_items" count="0" oneField="1">
      <fieldsUsage count="1">
        <fieldUsage x="7"/>
      </fieldsUsage>
    </cacheHierarchy>
    <cacheHierarchy uniqueName="[Measures].[Total Orders]" caption="Total Orders" measure="1" displayFolder="" measureGroup="order_items" count="0" oneField="1">
      <fieldsUsage count="1">
        <fieldUsage x="8"/>
      </fieldsUsage>
    </cacheHierarchy>
    <cacheHierarchy uniqueName="[Measures].[Total Customers]" caption="Total Customers" measure="1" displayFolder="" measureGroup="order_items" count="0" oneField="1">
      <fieldsUsage count="1">
        <fieldUsage x="9"/>
      </fieldsUsage>
    </cacheHierarchy>
    <cacheHierarchy uniqueName="[Measures].[Average Order Value]" caption="Average Order Value" measure="1" displayFolder="" measureGroup="order_items" count="0" oneField="1">
      <fieldsUsage count="1">
        <fieldUsage x="10"/>
      </fieldsUsage>
    </cacheHierarchy>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87384257" createdVersion="8" refreshedVersion="8" minRefreshableVersion="3" recordCount="0" supportSubquery="1" supportAdvancedDrill="1" xr:uid="{1F27B2D8-B7AE-4419-AC94-6678F09D853D}">
  <cacheSource type="external" connectionId="6"/>
  <cacheFields count="3">
    <cacheField name="[products].[Product_Name].[Product_Name]" caption="Product_Name" numFmtId="0" hierarchy="20" level="1">
      <sharedItems count="12">
        <s v="Laptop 024"/>
        <s v="Smartphone 008"/>
        <s v="Smartphone 055"/>
        <s v="Smartphone 060"/>
        <s v="Smartphone 062"/>
        <s v="Smartphone 066"/>
        <s v="Smartphone 073"/>
        <s v="Smartphone 079"/>
        <s v="Smartwatch 012"/>
        <s v="Tablet 067"/>
        <s v="Coffee Maker 013" u="1"/>
        <s v="Vacuum Cleaner 068" u="1"/>
      </sharedItems>
    </cacheField>
    <cacheField name="[Measures].[Net Sale]" caption="Net Sale" numFmtId="0" hierarchy="40"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1"/>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87847226" createdVersion="8" refreshedVersion="8" minRefreshableVersion="3" recordCount="0" supportSubquery="1" supportAdvancedDrill="1" xr:uid="{5E468940-76F4-496F-BB01-19A6A0E10960}">
  <cacheSource type="external" connectionId="6"/>
  <cacheFields count="3">
    <cacheField name="[customers].[Customer_Segment].[Customer_Segment]" caption="Customer_Segment" numFmtId="0" hierarchy="2" level="1">
      <sharedItems count="4">
        <s v="Consumer"/>
        <s v="Corporate"/>
        <s v="Small Business"/>
        <s v="unknown"/>
      </sharedItems>
    </cacheField>
    <cacheField name="[Measures].[Net Sale]" caption="Net Sale" numFmtId="0" hierarchy="40"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1"/>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88425926" createdVersion="8" refreshedVersion="8" minRefreshableVersion="3" recordCount="0" supportSubquery="1" supportAdvancedDrill="1" xr:uid="{881475A4-FA4D-4A7A-B3FD-910CC174B5BA}">
  <cacheSource type="external" connectionId="6"/>
  <cacheFields count="5">
    <cacheField name="[stores].[Store_Name].[Store_Name]" caption="Store_Name" numFmtId="0" hierarchy="28" level="1">
      <sharedItems count="12">
        <s v="Ahmedabad Central Store"/>
        <s v="Bengaluru Central Store"/>
        <s v="Bhubaneswar Central Store"/>
        <s v="Chennai Central Store"/>
        <s v="Delhi Central Store"/>
        <s v="Hyderabad Central Store"/>
        <s v="Jaipur Central Store"/>
        <s v="Kochi Central Store"/>
        <s v="Kolkata Central Store"/>
        <s v="Lucknow Central Store"/>
        <s v="Mumbai Central Store"/>
        <s v="Pune Central Store"/>
      </sharedItems>
    </cacheField>
    <cacheField name="[Measures].[Net Sale]" caption="Net Sale" numFmtId="0" hierarchy="40" level="32767"/>
    <cacheField name="[Measures].[Net profit]" caption="Net profit" numFmtId="0" hierarchy="41" level="32767"/>
    <cacheField name="[Measures].[Profit Margin]" caption="Profit Margin" numFmtId="0" hierarchy="42"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4"/>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1"/>
      </fieldsUsage>
    </cacheHierarchy>
    <cacheHierarchy uniqueName="[Measures].[Net profit]" caption="Net profit" measure="1" displayFolder="" measureGroup="order_items" count="0" oneField="1">
      <fieldsUsage count="1">
        <fieldUsage x="2"/>
      </fieldsUsage>
    </cacheHierarchy>
    <cacheHierarchy uniqueName="[Measures].[Profit Margin]" caption="Profit Margin" measure="1" displayFolder="" measureGroup="order_items" count="0" oneField="1">
      <fieldsUsage count="1">
        <fieldUsage x="3"/>
      </fieldsUsage>
    </cacheHierarchy>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89120373" createdVersion="8" refreshedVersion="8" minRefreshableVersion="3" recordCount="0" supportSubquery="1" supportAdvancedDrill="1" xr:uid="{BF36CC60-D8F7-4188-9F5E-4D3F1DCC41DB}">
  <cacheSource type="external" connectionId="6"/>
  <cacheFields count="4">
    <cacheField name="[Measures].[Net Sale]" caption="Net Sale" numFmtId="0" hierarchy="40" level="32767"/>
    <cacheField name="[orders].[Order_Date].[Order_Date]" caption="Order_Date" numFmtId="0" hierarchy="11" level="1">
      <sharedItems containsSemiMixedTypes="0" containsNonDate="0" containsDate="1" containsString="0" minDate="2025-01-14T00:00:00" maxDate="2025-12-23T00:00:00" count="50">
        <d v="2025-01-14T00:00:00"/>
        <d v="2025-01-17T00:00:00"/>
        <d v="2025-01-19T00:00:00"/>
        <d v="2025-01-23T00:00:00"/>
        <d v="2025-01-28T00:00:00"/>
        <d v="2025-02-18T00:00:00"/>
        <d v="2025-02-20T00:00:00"/>
        <d v="2025-02-21T00:00:00"/>
        <d v="2025-03-19T00:00:00"/>
        <d v="2025-03-23T00:00:00"/>
        <d v="2025-03-30T00:00:00"/>
        <d v="2025-03-31T00:00:00"/>
        <d v="2025-04-10T00:00:00"/>
        <d v="2025-04-16T00:00:00"/>
        <d v="2025-04-18T00:00:00"/>
        <d v="2025-05-17T00:00:00"/>
        <d v="2025-05-18T00:00:00"/>
        <d v="2025-05-22T00:00:00"/>
        <d v="2025-05-26T00:00:00"/>
        <d v="2025-05-27T00:00:00"/>
        <d v="2025-06-16T00:00:00"/>
        <d v="2025-06-20T00:00:00"/>
        <d v="2025-06-25T00:00:00"/>
        <d v="2025-07-05T00:00:00"/>
        <d v="2025-07-15T00:00:00"/>
        <d v="2025-07-31T00:00:00"/>
        <d v="2025-08-06T00:00:00"/>
        <d v="2025-08-14T00:00:00"/>
        <d v="2025-08-20T00:00:00"/>
        <d v="2025-08-25T00:00:00"/>
        <d v="2025-08-27T00:00:00"/>
        <d v="2025-08-29T00:00:00"/>
        <d v="2025-08-30T00:00:00"/>
        <d v="2025-08-31T00:00:00"/>
        <d v="2025-09-01T00:00:00"/>
        <d v="2025-09-07T00:00:00"/>
        <d v="2025-09-18T00:00:00"/>
        <d v="2025-10-06T00:00:00"/>
        <d v="2025-10-09T00:00:00"/>
        <d v="2025-10-12T00:00:00"/>
        <d v="2025-10-21T00:00:00"/>
        <d v="2025-10-29T00:00:00"/>
        <d v="2025-11-04T00:00:00"/>
        <d v="2025-11-07T00:00:00"/>
        <d v="2025-11-09T00:00:00"/>
        <d v="2025-11-18T00:00:00"/>
        <d v="2025-11-20T00:00:00"/>
        <d v="2025-11-23T00:00:00"/>
        <d v="2025-12-20T00:00:00"/>
        <d v="2025-12-22T00:00:00"/>
      </sharedItems>
    </cacheField>
    <cacheField name="[orders].[Order_Date (Month)].[Order_Date (Month)]" caption="Order_Date (Month)" numFmtId="0" hierarchy="18" level="1">
      <sharedItems count="12">
        <s v="Jan"/>
        <s v="Feb"/>
        <s v="Mar"/>
        <s v="Apr"/>
        <s v="May"/>
        <s v="Jun"/>
        <s v="Jul"/>
        <s v="Aug"/>
        <s v="Sep"/>
        <s v="Oct"/>
        <s v="Nov"/>
        <s v="Dec"/>
      </sharedItems>
    </cacheField>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3"/>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0"/>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89699073" createdVersion="8" refreshedVersion="8" minRefreshableVersion="3" recordCount="0" supportSubquery="1" supportAdvancedDrill="1" xr:uid="{FF4B1FA9-BA2E-418C-8CB0-5BCB830E5B49}">
  <cacheSource type="external" connectionId="6"/>
  <cacheFields count="4">
    <cacheField name="[stores].[Store_Name].[Store_Name]" caption="Store_Name" numFmtId="0" hierarchy="28" level="1">
      <sharedItems count="12">
        <s v="Ahmedabad Central Store"/>
        <s v="Bengaluru Central Store"/>
        <s v="Bhubaneswar Central Store"/>
        <s v="Chennai Central Store"/>
        <s v="Delhi Central Store"/>
        <s v="Hyderabad Central Store"/>
        <s v="Jaipur Central Store"/>
        <s v="Kochi Central Store"/>
        <s v="Kolkata Central Store"/>
        <s v="Lucknow Central Store"/>
        <s v="Mumbai Central Store"/>
        <s v="Pune Central Store"/>
      </sharedItems>
    </cacheField>
    <cacheField name="[Measures].[Net profit]" caption="Net profit" numFmtId="0" hierarchy="41" level="32767"/>
    <cacheField name="[Measures].[Net Sale]" caption="Net Sale" numFmtId="0" hierarchy="40"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3"/>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2"/>
      </fieldsUsage>
    </cacheHierarchy>
    <cacheHierarchy uniqueName="[Measures].[Net profit]" caption="Net profit" measure="1" displayFolder="" measureGroup="order_items" count="0" oneField="1">
      <fieldsUsage count="1">
        <fieldUsage x="1"/>
      </fieldsUsage>
    </cacheHierarchy>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0162035" createdVersion="8" refreshedVersion="8" minRefreshableVersion="3" recordCount="0" supportSubquery="1" supportAdvancedDrill="1" xr:uid="{F01DF74E-EDDE-4372-B106-B9624F377E01}">
  <cacheSource type="external" connectionId="6"/>
  <cacheFields count="3">
    <cacheField name="[Measures].[Net Sale]" caption="Net Sale" numFmtId="0" hierarchy="40" level="32767"/>
    <cacheField name="[products].[Category].[Category]" caption="Category" numFmtId="0" hierarchy="21" level="1">
      <sharedItems count="5">
        <s v="Beauty"/>
        <s v="Electronics"/>
        <s v="Fashion"/>
        <s v="Grocery"/>
        <s v="Home &amp; Kitchen"/>
      </sharedItems>
    </cacheField>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0"/>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0624997" createdVersion="8" refreshedVersion="8" minRefreshableVersion="3" recordCount="0" supportSubquery="1" supportAdvancedDrill="1" xr:uid="{CCE38498-013C-4872-8E4E-6B70B20A6987}">
  <cacheSource type="external" connectionId="6"/>
  <cacheFields count="3">
    <cacheField name="[Measures].[Net Sale]" caption="Net Sale" numFmtId="0" hierarchy="40" level="32767"/>
    <cacheField name="[stores].[Region].[Region]" caption="Region" numFmtId="0" hierarchy="31" level="1">
      <sharedItems containsSemiMixedTypes="0" containsNonDate="0" containsString="0"/>
    </cacheField>
    <cacheField name="[stores].[City].[City]" caption="City" numFmtId="0" hierarchy="29" level="1">
      <sharedItems count="12">
        <s v="Ahmedabad"/>
        <s v="Bengaluru"/>
        <s v="Bhubaneswar"/>
        <s v="Chennai"/>
        <s v="Delhi"/>
        <s v="Hyderabad"/>
        <s v="Jaipur"/>
        <s v="Kochi"/>
        <s v="Kolkata"/>
        <s v="Lucknow"/>
        <s v="Mumbai"/>
        <s v="Pune"/>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1"/>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0"/>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1203705" createdVersion="8" refreshedVersion="8" minRefreshableVersion="3" recordCount="0" supportSubquery="1" supportAdvancedDrill="1" xr:uid="{58EF3E9D-2E54-4E62-88E6-264779A70A82}">
  <cacheSource type="external" connectionId="6"/>
  <cacheFields count="3">
    <cacheField name="[Measures].[Profit Margin]" caption="Profit Margin" numFmtId="0" hierarchy="42" level="32767"/>
    <cacheField name="[stores].[Region].[Region]" caption="Region" numFmtId="0" hierarchy="31" level="1">
      <sharedItems containsSemiMixedTypes="0" containsNonDate="0" containsString="0"/>
    </cacheField>
    <cacheField name="[stores].[City].[City]" caption="City" numFmtId="0" hierarchy="29" level="1">
      <sharedItems count="12">
        <s v="Ahmedabad"/>
        <s v="Bengaluru"/>
        <s v="Bhubaneswar"/>
        <s v="Chennai"/>
        <s v="Delhi"/>
        <s v="Hyderabad"/>
        <s v="Jaipur"/>
        <s v="Kochi"/>
        <s v="Kolkata"/>
        <s v="Lucknow"/>
        <s v="Mumbai"/>
        <s v="Pune"/>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1"/>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cacheHierarchy uniqueName="[Measures].[Net profit]" caption="Net profit" measure="1" displayFolder="" measureGroup="order_items" count="0"/>
    <cacheHierarchy uniqueName="[Measures].[Profit Margin]" caption="Profit Margin" measure="1" displayFolder="" measureGroup="order_items" count="0" oneField="1">
      <fieldsUsage count="1">
        <fieldUsage x="0"/>
      </fieldsUsage>
    </cacheHierarchy>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1666667" createdVersion="8" refreshedVersion="8" minRefreshableVersion="3" recordCount="0" supportSubquery="1" supportAdvancedDrill="1" xr:uid="{0396031C-D86B-48A7-BBFA-A9D245838890}">
  <cacheSource type="external" connectionId="6"/>
  <cacheFields count="3">
    <cacheField name="[stores].[Store_Name].[Store_Name]" caption="Store_Name" numFmtId="0" hierarchy="28" level="1">
      <sharedItems count="12">
        <s v="Ahmedabad Central Store"/>
        <s v="Bengaluru Central Store"/>
        <s v="Bhubaneswar Central Store"/>
        <s v="Chennai Central Store"/>
        <s v="Delhi Central Store"/>
        <s v="Hyderabad Central Store"/>
        <s v="Jaipur Central Store"/>
        <s v="Kochi Central Store"/>
        <s v="Kolkata Central Store"/>
        <s v="Lucknow Central Store"/>
        <s v="Mumbai Central Store"/>
        <s v="Pune Central Store"/>
      </sharedItems>
    </cacheField>
    <cacheField name="[Measures].[Net profit]" caption="Net profit" numFmtId="0" hierarchy="41"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cacheHierarchy uniqueName="[Measures].[Net profit]" caption="Net profit" measure="1" displayFolder="" measureGroup="order_items" count="0" oneField="1">
      <fieldsUsage count="1">
        <fieldUsage x="1"/>
      </fieldsUsage>
    </cacheHierarchy>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201389" createdVersion="8" refreshedVersion="8" minRefreshableVersion="3" recordCount="0" supportSubquery="1" supportAdvancedDrill="1" xr:uid="{7E1E46F2-5335-4123-A323-0DE1180AE905}">
  <cacheSource type="external" connectionId="6"/>
  <cacheFields count="3">
    <cacheField name="[stores].[City].[City]" caption="City" numFmtId="0" hierarchy="29" level="1">
      <sharedItems count="12">
        <s v="Ahmedabad"/>
        <s v="Bengaluru"/>
        <s v="Bhubaneswar"/>
        <s v="Chennai"/>
        <s v="Delhi"/>
        <s v="Hyderabad"/>
        <s v="Jaipur"/>
        <s v="Kochi"/>
        <s v="Kolkata"/>
        <s v="Lucknow"/>
        <s v="Mumbai"/>
        <s v="Pune"/>
      </sharedItems>
    </cacheField>
    <cacheField name="[Measures].[Net profit]" caption="Net profit" numFmtId="0" hierarchy="41"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0"/>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cacheHierarchy uniqueName="[Measures].[Net profit]" caption="Net profit" measure="1" displayFolder="" measureGroup="order_items" count="0" oneField="1">
      <fieldsUsage count="1">
        <fieldUsage x="1"/>
      </fieldsUsage>
    </cacheHierarchy>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2.770006365739" createdVersion="3" refreshedVersion="8" minRefreshableVersion="3" recordCount="0" supportSubquery="1" supportAdvancedDrill="1" xr:uid="{3355E081-7C15-4132-BAD4-A3B39FDC82B1}">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624864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2361113" createdVersion="8" refreshedVersion="8" minRefreshableVersion="3" recordCount="0" supportSubquery="1" supportAdvancedDrill="1" xr:uid="{E572D2F2-FBA1-4709-8F09-7CAEFB11DB79}">
  <cacheSource type="external" connectionId="6">
    <extLst>
      <ext xmlns:x14="http://schemas.microsoft.com/office/spreadsheetml/2009/9/main" uri="{F057638F-6D5F-4e77-A914-E7F072B9BCA8}">
        <x14:sourceConnection name="ThisWorkbookDataModel"/>
      </ext>
    </extLst>
  </cacheSource>
  <cacheFields count="3">
    <cacheField name="[orders].[Sales_Channel].[Sales_Channel]" caption="Sales_Channel" numFmtId="0" hierarchy="14" level="1">
      <sharedItems count="3">
        <s v="Mobile App"/>
        <s v="Store"/>
        <s v="Websites"/>
      </sharedItems>
    </cacheField>
    <cacheField name="[Measures].[Net Sale]" caption="Net Sale" numFmtId="0" hierarchy="40"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fieldsUsage count="2">
        <fieldUsage x="-1"/>
        <fieldUsage x="0"/>
      </fieldsUsage>
    </cacheHierarchy>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1"/>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949612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2824075" createdVersion="8" refreshedVersion="8" minRefreshableVersion="3" recordCount="0" supportSubquery="1" supportAdvancedDrill="1" xr:uid="{49D5E749-90BB-4AC4-8B31-D685356DD035}">
  <cacheSource type="external" connectionId="6">
    <extLst>
      <ext xmlns:x14="http://schemas.microsoft.com/office/spreadsheetml/2009/9/main" uri="{F057638F-6D5F-4e77-A914-E7F072B9BCA8}">
        <x14:sourceConnection name="ThisWorkbookDataModel"/>
      </ext>
    </extLst>
  </cacheSource>
  <cacheFields count="3">
    <cacheField name="[products].[Category].[Category]" caption="Category" numFmtId="0" hierarchy="21" level="1">
      <sharedItems count="5">
        <s v="Beauty"/>
        <s v="Electronics"/>
        <s v="Fashion"/>
        <s v="Grocery"/>
        <s v="Home &amp; Kitchen"/>
      </sharedItems>
    </cacheField>
    <cacheField name="[Measures].[Net profit]" caption="Net profit" numFmtId="0" hierarchy="41"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cacheHierarchy uniqueName="[Measures].[Net profit]" caption="Net profit" measure="1" displayFolder="" measureGroup="order_items" count="0" oneField="1">
      <fieldsUsage count="1">
        <fieldUsage x="1"/>
      </fieldsUsage>
    </cacheHierarchy>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4034630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3171299" createdVersion="8" refreshedVersion="8" minRefreshableVersion="3" recordCount="0" supportSubquery="1" supportAdvancedDrill="1" xr:uid="{11BEE112-CA33-492B-9AE4-D0893CCD60A6}">
  <cacheSource type="external" connectionId="6">
    <extLst>
      <ext xmlns:x14="http://schemas.microsoft.com/office/spreadsheetml/2009/9/main" uri="{F057638F-6D5F-4e77-A914-E7F072B9BCA8}">
        <x14:sourceConnection name="ThisWorkbookDataModel"/>
      </ext>
    </extLst>
  </cacheSource>
  <cacheFields count="3">
    <cacheField name="[Measures].[Net Sale]" caption="Net Sale" numFmtId="0" hierarchy="40" level="32767"/>
    <cacheField name="[products].[Category].[Category]" caption="Category" numFmtId="0" hierarchy="21" level="1">
      <sharedItems count="5">
        <s v="Beauty"/>
        <s v="Electronics"/>
        <s v="Fashion"/>
        <s v="Grocery"/>
        <s v="Home &amp; Kitchen"/>
      </sharedItems>
    </cacheField>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0"/>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11778672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2824075" createdVersion="8" refreshedVersion="8" minRefreshableVersion="3" recordCount="0" supportSubquery="1" supportAdvancedDrill="1" xr:uid="{165379D3-695E-4A98-B6DB-E8B569D41EEC}">
  <cacheSource type="external" connectionId="6">
    <extLst>
      <ext xmlns:x14="http://schemas.microsoft.com/office/spreadsheetml/2009/9/main" uri="{F057638F-6D5F-4e77-A914-E7F072B9BCA8}">
        <x14:sourceConnection name="ThisWorkbookDataModel"/>
      </ext>
    </extLst>
  </cacheSource>
  <cacheFields count="3">
    <cacheField name="[products].[Category].[Category]" caption="Category" numFmtId="0" hierarchy="21" level="1">
      <sharedItems count="5">
        <s v="Beauty"/>
        <s v="Electronics"/>
        <s v="Fashion"/>
        <s v="Grocery"/>
        <s v="Home &amp; Kitchen"/>
      </sharedItems>
    </cacheField>
    <cacheField name="[Measures].[Net profit]" caption="Net profit" numFmtId="0" hierarchy="41"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cacheHierarchy uniqueName="[Measures].[Net profit]" caption="Net profit" measure="1" displayFolder="" measureGroup="order_items" count="0" oneField="1">
      <fieldsUsage count="1">
        <fieldUsage x="1"/>
      </fieldsUsage>
    </cacheHierarchy>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8521980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2361113" createdVersion="8" refreshedVersion="8" minRefreshableVersion="3" recordCount="0" supportSubquery="1" supportAdvancedDrill="1" xr:uid="{B151E243-2774-408F-9F91-780745102730}">
  <cacheSource type="external" connectionId="6">
    <extLst>
      <ext xmlns:x14="http://schemas.microsoft.com/office/spreadsheetml/2009/9/main" uri="{F057638F-6D5F-4e77-A914-E7F072B9BCA8}">
        <x14:sourceConnection name="ThisWorkbookDataModel"/>
      </ext>
    </extLst>
  </cacheSource>
  <cacheFields count="3">
    <cacheField name="[orders].[Sales_Channel].[Sales_Channel]" caption="Sales_Channel" numFmtId="0" hierarchy="14" level="1">
      <sharedItems count="3">
        <s v="Mobile App"/>
        <s v="Store"/>
        <s v="Websites"/>
      </sharedItems>
    </cacheField>
    <cacheField name="[Measures].[Net Sale]" caption="Net Sale" numFmtId="0" hierarchy="40" level="32767"/>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fieldsUsage count="2">
        <fieldUsage x="-1"/>
        <fieldUsage x="0"/>
      </fieldsUsage>
    </cacheHierarchy>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1"/>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246737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ITH" refreshedDate="46323.588293171299" createdVersion="8" refreshedVersion="8" minRefreshableVersion="3" recordCount="0" supportSubquery="1" supportAdvancedDrill="1" xr:uid="{EE559B8C-E60D-44C4-A543-2A2FC4D7AEDD}">
  <cacheSource type="external" connectionId="6">
    <extLst>
      <ext xmlns:x14="http://schemas.microsoft.com/office/spreadsheetml/2009/9/main" uri="{F057638F-6D5F-4e77-A914-E7F072B9BCA8}">
        <x14:sourceConnection name="ThisWorkbookDataModel"/>
      </ext>
    </extLst>
  </cacheSource>
  <cacheFields count="3">
    <cacheField name="[Measures].[Net Sale]" caption="Net Sale" numFmtId="0" hierarchy="40" level="32767"/>
    <cacheField name="[products].[Category].[Category]" caption="Category" numFmtId="0" hierarchy="21" level="1">
      <sharedItems count="5">
        <s v="Beauty"/>
        <s v="Electronics"/>
        <s v="Fashion"/>
        <s v="Grocery"/>
        <s v="Home &amp; Kitchen"/>
      </sharedItems>
    </cacheField>
    <cacheField name="[stores].[Region].[Region]" caption="Region" numFmtId="0" hierarchy="3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Store_ID]" caption="Store_ID" attribute="1" defaultMemberUniqueName="[orders].[Store_ID].[All]" allUniqueName="[orders].[Store_ID].[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Discount_Rate]" caption="Discount_Rate" attribute="1" defaultMemberUniqueName="[orders].[Discount_Rate].[All]" allUniqueName="[orders].[Discount_Rat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Column1]" caption="Column1" attribute="1" defaultMemberUniqueName="[products].[Column1].[All]" allUniqueName="[products].[Column1].[All]" dimensionUniqueName="[product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2"/>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Unit_Price]" caption="Sum of Unit_Price" measure="1" displayFolder="" measureGroup="products" count="0">
      <extLst>
        <ext xmlns:x15="http://schemas.microsoft.com/office/spreadsheetml/2010/11/main" uri="{B97F6D7D-B522-45F9-BDA1-12C45D357490}">
          <x15:cacheHierarchy aggregatedColumn="24"/>
        </ext>
      </extLst>
    </cacheHierarchy>
    <cacheHierarchy uniqueName="[Measures].[Total Unit Sold]" caption="Total Unit Sold" measure="1" displayFolder="" measureGroup="order_items" count="0"/>
    <cacheHierarchy uniqueName="[Measures].[Gross Sales]" caption="Gross Sales" measure="1" displayFolder="" measureGroup="order_items" count="0"/>
    <cacheHierarchy uniqueName="[Measures].[Product Cost]" caption="Product Cost" measure="1" displayFolder="" measureGroup="order_items" count="0"/>
    <cacheHierarchy uniqueName="[Measures].[Profit]" caption="Profit" measure="1" displayFolder="" measureGroup="order_items" count="0"/>
    <cacheHierarchy uniqueName="[Measures].[Discount Amount]" caption="Discount Amount" measure="1" displayFolder="" measureGroup="order_items" count="0"/>
    <cacheHierarchy uniqueName="[Measures].[Net Sale]" caption="Net Sale" measure="1" displayFolder="" measureGroup="order_items" count="0" oneField="1">
      <fieldsUsage count="1">
        <fieldUsage x="0"/>
      </fieldsUsage>
    </cacheHierarchy>
    <cacheHierarchy uniqueName="[Measures].[Net profit]" caption="Net profit" measure="1" displayFolder="" measureGroup="order_items" count="0"/>
    <cacheHierarchy uniqueName="[Measures].[Profit Margin]" caption="Profit Margin" measure="1" displayFolder="" measureGroup="order_items" count="0"/>
    <cacheHierarchy uniqueName="[Measures].[Total Orders]" caption="Total Orders" measure="1" displayFolder="" measureGroup="order_items" count="0"/>
    <cacheHierarchy uniqueName="[Measures].[Total Customers]" caption="Total Customers" measure="1" displayFolder="" measureGroup="order_items" count="0"/>
    <cacheHierarchy uniqueName="[Measures].[Average Order Value]" caption="Average Order Value" measure="1" displayFolder="" measureGroup="order_items" count="0"/>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tores" uniqueName="[stores]" caption="stores"/>
  </dimensions>
  <measureGroups count="5">
    <measureGroup name="customers" caption="customers"/>
    <measureGroup name="order_items" caption="order_items"/>
    <measureGroup name="orders" caption="orders"/>
    <measureGroup name="products" caption="products"/>
    <measureGroup name="stores" caption="store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2199934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724CD-8E9F-40BC-803A-790713993CB8}" name="PivotChartTable3" cacheId="1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A1:B7"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2"/>
    </i>
    <i>
      <x v="4"/>
    </i>
    <i>
      <x v="1"/>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6" columnCount="1" cacheId="219993465">
        <x15:pivotRow count="1">
          <x15:c>
            <x15:v>2451040.5495000002</x15:v>
            <x15:x in="0"/>
          </x15:c>
        </x15:pivotRow>
        <x15:pivotRow count="1">
          <x15:c>
            <x15:v>2501132.7684999974</x15:v>
            <x15:x in="0"/>
          </x15:c>
        </x15:pivotRow>
        <x15:pivotRow count="1">
          <x15:c>
            <x15:v>5598785.9749999922</x15:v>
            <x15:x in="0"/>
          </x15:c>
        </x15:pivotRow>
        <x15:pivotRow count="1">
          <x15:c>
            <x15:v>13015830.886000047</x15:v>
            <x15:x in="0"/>
          </x15:c>
        </x15:pivotRow>
        <x15:pivotRow count="1">
          <x15:c>
            <x15:v>55538798.088000223</x15:v>
            <x15:x in="0"/>
          </x15:c>
        </x15:pivotRow>
        <x15:pivotRow count="1">
          <x15:c>
            <x15:v>79105588.267000511</x15:v>
            <x15:x in="0"/>
          </x15:c>
        </x15:pivotRow>
      </x15:pivotTableData>
    </ext>
    <ext xmlns:x15="http://schemas.microsoft.com/office/spreadsheetml/2010/11/main" uri="{E67621CE-5B39-4880-91FE-76760E9C1902}">
      <x15:pivotTableUISettings>
        <x15:activeTabTopLevelEntity name="[order_items]"/>
        <x15:activeTabTopLevelEntity name="[products]"/>
        <x15:activeTabTopLevelEntity name="[store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2C1723-9D11-45C6-BB9F-EBEA76323C02}" name="PivotChartTable2" cacheId="1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4" columnCount="1" cacheId="24673750">
        <x15:pivotRow count="1">
          <x15:c>
            <x15:v>14878687.217999967</x15:v>
            <x15:x in="0"/>
          </x15:c>
        </x15:pivotRow>
        <x15:pivotRow count="1">
          <x15:c>
            <x15:v>32606525.760999914</x15:v>
            <x15:x in="0"/>
          </x15:c>
        </x15:pivotRow>
        <x15:pivotRow count="1">
          <x15:c>
            <x15:v>31620375.287999921</x15:v>
            <x15:x in="0"/>
          </x15:c>
        </x15:pivotRow>
        <x15:pivotRow count="1">
          <x15:c>
            <x15:v>79105588.267000511</x15:v>
            <x15:x in="0"/>
          </x15:c>
        </x15:pivotRow>
      </x15:pivotTableData>
    </ext>
    <ext xmlns:x15="http://schemas.microsoft.com/office/spreadsheetml/2010/11/main" uri="{E67621CE-5B39-4880-91FE-76760E9C1902}">
      <x15:pivotTableUISettings>
        <x15:activeTabTopLevelEntity name="[orders]"/>
        <x15:activeTabTopLevelEntity name="[order_items]"/>
        <x15:activeTabTopLevelEntity name="[stor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C1027-9F46-4FA8-A5F9-C111D646F3E6}" name="PivotChartTable1" cacheId="1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6" columnCount="1" cacheId="852198006">
        <x15:pivotRow count="1">
          <x15:c>
            <x15:v>913193.77850000048</x15:v>
            <x15:x in="0"/>
          </x15:c>
        </x15:pivotRow>
        <x15:pivotRow count="1">
          <x15:c>
            <x15:v>21372265.238000095</x15:v>
            <x15:x in="0"/>
          </x15:c>
        </x15:pivotRow>
        <x15:pivotRow count="1">
          <x15:c>
            <x15:v>2094548.6649999754</x15:v>
            <x15:x in="0"/>
          </x15:c>
        </x15:pivotRow>
        <x15:pivotRow count="1">
          <x15:c>
            <x15:v>1034988.5995000047</x15:v>
            <x15:x in="0"/>
          </x15:c>
        </x15:pivotRow>
        <x15:pivotRow count="1">
          <x15:c>
            <x15:v>5307050.3960000407</x15:v>
            <x15:x in="0"/>
          </x15:c>
        </x15:pivotRow>
        <x15:pivotRow count="1">
          <x15:c>
            <x15:v>30722046.67700047</x15:v>
            <x15:x in="0"/>
          </x15:c>
        </x15:pivotRow>
      </x15:pivotTableData>
    </ext>
    <ext xmlns:x15="http://schemas.microsoft.com/office/spreadsheetml/2010/11/main" uri="{E67621CE-5B39-4880-91FE-76760E9C1902}">
      <x15:pivotTableUISettings>
        <x15:activeTabTopLevelEntity name="[products]"/>
        <x15:activeTabTopLevelEntity name="[order_items]"/>
        <x15:activeTabTopLevelEntity name="[store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7C1027-9F46-4FA8-A5F9-C111D646F3E6}" name="PivotChartTable14" cacheId="1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6" columnCount="1" cacheId="403463093">
        <x15:pivotRow count="1">
          <x15:c>
            <x15:v>913193.77850000048</x15:v>
            <x15:x in="0"/>
          </x15:c>
        </x15:pivotRow>
        <x15:pivotRow count="1">
          <x15:c>
            <x15:v>21372265.238000095</x15:v>
            <x15:x in="0"/>
          </x15:c>
        </x15:pivotRow>
        <x15:pivotRow count="1">
          <x15:c>
            <x15:v>2094548.6649999754</x15:v>
            <x15:x in="0"/>
          </x15:c>
        </x15:pivotRow>
        <x15:pivotRow count="1">
          <x15:c>
            <x15:v>1034988.5995000047</x15:v>
            <x15:x in="0"/>
          </x15:c>
        </x15:pivotRow>
        <x15:pivotRow count="1">
          <x15:c>
            <x15:v>5307050.3960000407</x15:v>
            <x15:x in="0"/>
          </x15:c>
        </x15:pivotRow>
        <x15:pivotRow count="1">
          <x15:c>
            <x15:v>30722046.67700047</x15:v>
            <x15:x in="0"/>
          </x15:c>
        </x15:pivotRow>
      </x15:pivotTableData>
    </ext>
    <ext xmlns:x15="http://schemas.microsoft.com/office/spreadsheetml/2010/11/main" uri="{E67621CE-5B39-4880-91FE-76760E9C1902}">
      <x15:pivotTableUISettings>
        <x15:activeTabTopLevelEntity name="[products]"/>
        <x15:activeTabTopLevelEntity name="[order_items]"/>
        <x15:activeTabTopLevelEntity name="[store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1724CD-8E9F-40BC-803A-790713993CB8}" name="PivotChartTable13" cacheId="1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A1:B7"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2"/>
    </i>
    <i>
      <x v="4"/>
    </i>
    <i>
      <x v="1"/>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6" columnCount="1" cacheId="1177867291">
        <x15:pivotRow count="1">
          <x15:c>
            <x15:v>2451040.5495000002</x15:v>
            <x15:x in="0"/>
          </x15:c>
        </x15:pivotRow>
        <x15:pivotRow count="1">
          <x15:c>
            <x15:v>2501132.7684999974</x15:v>
            <x15:x in="0"/>
          </x15:c>
        </x15:pivotRow>
        <x15:pivotRow count="1">
          <x15:c>
            <x15:v>5598785.9749999922</x15:v>
            <x15:x in="0"/>
          </x15:c>
        </x15:pivotRow>
        <x15:pivotRow count="1">
          <x15:c>
            <x15:v>13015830.886000047</x15:v>
            <x15:x in="0"/>
          </x15:c>
        </x15:pivotRow>
        <x15:pivotRow count="1">
          <x15:c>
            <x15:v>55538798.088000223</x15:v>
            <x15:x in="0"/>
          </x15:c>
        </x15:pivotRow>
        <x15:pivotRow count="1">
          <x15:c>
            <x15:v>79105588.267000511</x15:v>
            <x15:x in="0"/>
          </x15:c>
        </x15:pivotRow>
      </x15:pivotTableData>
    </ext>
    <ext xmlns:x15="http://schemas.microsoft.com/office/spreadsheetml/2010/11/main" uri="{E67621CE-5B39-4880-91FE-76760E9C1902}">
      <x15:pivotTableUISettings>
        <x15:activeTabTopLevelEntity name="[order_items]"/>
        <x15:activeTabTopLevelEntity name="[products]"/>
        <x15:activeTabTopLevelEntity name="[store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2C1723-9D11-45C6-BB9F-EBEA76323C02}" name="PivotChartTable16" cacheId="1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 -&quot;₹&quot;;&quot;₹&quot; #,0"/>
      </x15:pivotTableServerFormats>
    </ext>
    <ext xmlns:x15="http://schemas.microsoft.com/office/spreadsheetml/2010/11/main" uri="{44433962-1CF7-4059-B4EE-95C3D5FFCF73}">
      <x15:pivotTableData rowCount="4" columnCount="1" cacheId="94961216">
        <x15:pivotRow count="1">
          <x15:c>
            <x15:v>14878687.217999967</x15:v>
            <x15:x in="0"/>
          </x15:c>
        </x15:pivotRow>
        <x15:pivotRow count="1">
          <x15:c>
            <x15:v>32606525.760999914</x15:v>
            <x15:x in="0"/>
          </x15:c>
        </x15:pivotRow>
        <x15:pivotRow count="1">
          <x15:c>
            <x15:v>31620375.287999921</x15:v>
            <x15:x in="0"/>
          </x15:c>
        </x15:pivotRow>
        <x15:pivotRow count="1">
          <x15:c>
            <x15:v>79105588.267000511</x15:v>
            <x15:x in="0"/>
          </x15:c>
        </x15:pivotRow>
      </x15:pivotTableData>
    </ext>
    <ext xmlns:x15="http://schemas.microsoft.com/office/spreadsheetml/2010/11/main" uri="{E67621CE-5B39-4880-91FE-76760E9C1902}">
      <x15:pivotTableUISettings>
        <x15:activeTabTopLevelEntity name="[orders]"/>
        <x15:activeTabTopLevelEntity name="[order_items]"/>
        <x15:activeTabTopLevelEntity name="[stor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43D01E-FBC9-47DB-8DC6-222A7FF5D226}" name="PivotTable16" cacheId="152" applyNumberFormats="0" applyBorderFormats="0" applyFontFormats="0" applyPatternFormats="0" applyAlignmentFormats="0" applyWidthHeightFormats="1" dataCaption="Values" tag="98aeefb4-364b-4d73-a702-7048e994ba6f" updatedVersion="8" minRefreshableVersion="3" useAutoFormatting="1" subtotalHiddenItems="1" itemPrintTitles="1" createdVersion="8" indent="0" outline="1" outlineData="1" multipleFieldFilters="0">
  <location ref="A27:D40"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B1E4A2-3F10-4C73-97EC-5F88FBF3A808}" name="PivotTable10" cacheId="146" applyNumberFormats="0" applyBorderFormats="0" applyFontFormats="0" applyPatternFormats="0" applyAlignmentFormats="0" applyWidthHeightFormats="1" dataCaption="Values" tag="b1cb2196-6ece-4884-a720-56618239f15d" updatedVersion="8" minRefreshableVersion="3" useAutoFormatting="1" subtotalHiddenItems="1" itemPrintTitles="1" createdVersion="8" indent="0" outline="1" outlineData="1" multipleFieldFilters="0" chartFormat="40">
  <location ref="H12:I23" firstHeaderRow="1" firstDataRow="1" firstDataCol="1"/>
  <pivotFields count="3">
    <pivotField axis="axisRow" allDrilled="1" subtotalTop="0" showAll="0" measureFilter="1"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1"/>
    </i>
    <i>
      <x v="6"/>
    </i>
    <i>
      <x v="2"/>
    </i>
    <i>
      <x v="7"/>
    </i>
    <i>
      <x v="5"/>
    </i>
    <i>
      <x v="9"/>
    </i>
    <i>
      <x v="3"/>
    </i>
    <i>
      <x v="8"/>
    </i>
    <i>
      <x/>
    </i>
    <i t="grand">
      <x/>
    </i>
  </rowItems>
  <colItems count="1">
    <i/>
  </colItems>
  <dataFields count="1">
    <dataField fld="1" subtotal="count" baseField="0" baseItem="0"/>
  </dataFields>
  <chartFormats count="5">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10"/>
          </reference>
        </references>
      </pivotArea>
    </chartFormat>
    <chartFormat chart="18" format="6">
      <pivotArea type="data" outline="0" fieldPosition="0">
        <references count="2">
          <reference field="4294967294" count="1" selected="0">
            <x v="0"/>
          </reference>
          <reference field="0" count="1" selected="0">
            <x v="11"/>
          </reference>
        </references>
      </pivotArea>
    </chartFormat>
    <chartFormat chart="32" format="7"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activeTabTopLevelEntity name="[store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7ECC5D-7148-4471-B29C-666D373596CF}" name="PivotTable2" cacheId="155" applyNumberFormats="0" applyBorderFormats="0" applyFontFormats="0" applyPatternFormats="0" applyAlignmentFormats="0" applyWidthHeightFormats="1" dataCaption="Values" tag="54868a94-4238-405d-bdfb-134807b75be4" updatedVersion="8" minRefreshableVersion="3" subtotalHiddenItems="1" itemPrintTitles="1" createdVersion="8" indent="0" outline="1" outlineData="1" multipleFieldFilters="0" chartFormat="36" rowHeaderCaption="Order_Date">
  <location ref="E4:F17" firstHeaderRow="1" firstDataRow="1" firstDataCol="1"/>
  <pivotFields count="4">
    <pivotField dataField="1" subtotalTop="0" showAll="0" defaultSubtotal="0"/>
    <pivotField allDrilled="1" subtotalTop="0" showAll="0" measureFilter="1"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0">
      <autoFilter ref="A1">
        <filterColumn colId="0">
          <top10 val="50" filterVal="5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stor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EFFD3C-07CD-49F0-8786-0B2CCF8F4B1F}" name="PivotTable4" cacheId="164" applyNumberFormats="0" applyBorderFormats="0" applyFontFormats="0" applyPatternFormats="0" applyAlignmentFormats="0" applyWidthHeightFormats="1" dataCaption="Values" tag="f950b240-b6f9-4fbc-b637-8d677966d5c8" updatedVersion="8" minRefreshableVersion="3" subtotalHiddenItems="1" itemPrintTitles="1" createdVersion="8" indent="0" outline="1" outlineData="1" multipleFieldFilters="0" chartFormat="16">
  <location ref="K4:L17"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descending" dataSourceSort="1"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2"/>
  </rowFields>
  <rowItems count="13">
    <i>
      <x/>
    </i>
    <i>
      <x v="8"/>
    </i>
    <i>
      <x v="1"/>
    </i>
    <i>
      <x v="10"/>
    </i>
    <i>
      <x v="6"/>
    </i>
    <i>
      <x v="5"/>
    </i>
    <i>
      <x v="3"/>
    </i>
    <i>
      <x v="2"/>
    </i>
    <i>
      <x v="7"/>
    </i>
    <i>
      <x v="11"/>
    </i>
    <i>
      <x v="4"/>
    </i>
    <i>
      <x v="9"/>
    </i>
    <i t="grand">
      <x/>
    </i>
  </rowItems>
  <colItems count="1">
    <i/>
  </colItems>
  <dataFields count="1">
    <dataField fld="0" subtotal="count" baseField="0" baseItem="0"/>
  </dataFields>
  <chartFormats count="2">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_item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804878-2141-4AD2-87E4-E8EE527A133D}" name="PivotTable7" cacheId="161" applyNumberFormats="0" applyBorderFormats="0" applyFontFormats="0" applyPatternFormats="0" applyAlignmentFormats="0" applyWidthHeightFormats="1" dataCaption="Values" tag="50466c41-2e16-4c57-beba-ee2af1b599a1" updatedVersion="8" minRefreshableVersion="3" useAutoFormatting="1" subtotalHiddenItems="1" itemPrintTitles="1" createdVersion="8" indent="0" outline="1" outlineData="1" multipleFieldFilters="0">
  <location ref="H4:I1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ABD025-1F15-4E4C-8F68-CB7A94D20A9A}" name="PivotTable8"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4:R17" firstHeaderRow="1" firstDataRow="1" firstDataCol="1"/>
  <pivotFields count="3">
    <pivotField axis="axisRow" allDrilled="1" subtotalTop="0" showAll="0" sortType="descending" dataSourceSort="1"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i>
    <i>
      <x v="8"/>
    </i>
    <i>
      <x v="1"/>
    </i>
    <i>
      <x v="10"/>
    </i>
    <i>
      <x v="6"/>
    </i>
    <i>
      <x v="5"/>
    </i>
    <i>
      <x v="3"/>
    </i>
    <i>
      <x v="2"/>
    </i>
    <i>
      <x v="11"/>
    </i>
    <i>
      <x v="7"/>
    </i>
    <i>
      <x v="4"/>
    </i>
    <i>
      <x v="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_item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D00AA1-88B8-426D-B75C-B8852D045164}" name="PivotTable1" cacheId="143" dataOnRows="1" applyNumberFormats="0" applyBorderFormats="0" applyFontFormats="0" applyPatternFormats="0" applyAlignmentFormats="0" applyWidthHeightFormats="1" dataCaption="Values" tag="b5e5f481-b9a5-474e-8abf-93bce5289328" updatedVersion="8" minRefreshableVersion="3" useAutoFormatting="1" subtotalHiddenItems="1" itemPrintTitles="1" createdVersion="8" indent="0" outline="1" outlineData="1" multipleFieldFilters="0">
  <location ref="A3:B14" firstHeaderRow="1" firstDataRow="1" firstDataCol="1"/>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11">
    <i>
      <x/>
    </i>
    <i i="1">
      <x v="1"/>
    </i>
    <i i="2">
      <x v="2"/>
    </i>
    <i i="3">
      <x v="3"/>
    </i>
    <i i="4">
      <x v="4"/>
    </i>
    <i i="5">
      <x v="5"/>
    </i>
    <i i="6">
      <x v="6"/>
    </i>
    <i i="7">
      <x v="7"/>
    </i>
    <i i="8">
      <x v="8"/>
    </i>
    <i i="9">
      <x v="9"/>
    </i>
    <i i="10">
      <x v="10"/>
    </i>
  </rowItems>
  <colItems count="1">
    <i/>
  </colItems>
  <dataFields count="1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8B609C-3AF8-49FB-84B9-FE8907614D0B}" name="PivotTable15" cacheId="149" applyNumberFormats="0" applyBorderFormats="0" applyFontFormats="0" applyPatternFormats="0" applyAlignmentFormats="0" applyWidthHeightFormats="1" dataCaption="Values" tag="b048d807-a581-438b-8b7d-e8c5d6cc7ab5" updatedVersion="8" minRefreshableVersion="3" useAutoFormatting="1" subtotalHiddenItems="1" itemPrintTitles="1" createdVersion="8" indent="0" outline="1" outlineData="1" multipleFieldFilters="0" chartFormat="34">
  <location ref="N20:O2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0" count="1" selected="0">
            <x v="0"/>
          </reference>
        </references>
      </pivotArea>
    </chartFormat>
    <chartFormat chart="25" format="4">
      <pivotArea type="data" outline="0" fieldPosition="0">
        <references count="2">
          <reference field="4294967294" count="1" selected="0">
            <x v="0"/>
          </reference>
          <reference field="0" count="1" selected="0">
            <x v="1"/>
          </reference>
        </references>
      </pivotArea>
    </chartFormat>
    <chartFormat chart="25" format="5">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items]"/>
        <x15:activeTabTopLevelEntity name="[store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4C5392-5B26-4C9F-A933-AB7836FE14F1}" name="PivotTable6" cacheId="170" applyNumberFormats="0" applyBorderFormats="0" applyFontFormats="0" applyPatternFormats="0" applyAlignmentFormats="0" applyWidthHeightFormats="1" dataCaption="Values" tag="6757bb0f-657e-4138-aede-f949fdab9c89" updatedVersion="8" minRefreshableVersion="3" useAutoFormatting="1" subtotalHiddenItems="1" itemPrintTitles="1" createdVersion="8" indent="0" outline="1" outlineData="1" multipleFieldFilters="0" chartFormat="17">
  <location ref="K19:L3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C6759F-17C1-4C3D-B9A2-7AF0F6E7FD01}" name="PivotTable3" cacheId="158" applyNumberFormats="0" applyBorderFormats="0" applyFontFormats="0" applyPatternFormats="0" applyAlignmentFormats="0" applyWidthHeightFormats="1" dataCaption="Values" tag="3a26c26b-1a45-4c63-9c8e-d8a28ae6d8ee" updatedVersion="8" minRefreshableVersion="3" useAutoFormatting="1" subtotalHiddenItems="1" itemPrintTitles="1" createdVersion="8" indent="0" outline="1" outlineData="1" multipleFieldFilters="0" chartFormat="6">
  <location ref="Q33:S4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_item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0834C8-C0E1-4D3C-9FD1-76AF8DDF8754}" name="PivotTable5" cacheId="16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6">
  <location ref="N4:O17"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descending" dataSourceSort="1"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2"/>
  </rowFields>
  <rowItems count="13">
    <i>
      <x v="6"/>
    </i>
    <i>
      <x v="8"/>
    </i>
    <i>
      <x v="5"/>
    </i>
    <i>
      <x v="10"/>
    </i>
    <i>
      <x v="3"/>
    </i>
    <i>
      <x/>
    </i>
    <i>
      <x v="1"/>
    </i>
    <i>
      <x v="2"/>
    </i>
    <i>
      <x v="11"/>
    </i>
    <i>
      <x v="9"/>
    </i>
    <i>
      <x v="4"/>
    </i>
    <i>
      <x v="7"/>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_item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AFF45C8C-54C1-498E-84A4-D4510BC41D43}" autoFormatId="16" applyNumberFormats="0" applyBorderFormats="0" applyFontFormats="0" applyPatternFormats="0" applyAlignmentFormats="0" applyWidthHeightFormats="0">
  <queryTableRefresh nextId="13">
    <queryTableFields count="6">
      <queryTableField id="7" name="Store_ID" tableColumnId="7"/>
      <queryTableField id="8" name="Store_Name" tableColumnId="8"/>
      <queryTableField id="9" name="City" tableColumnId="9"/>
      <queryTableField id="10" name="State" tableColumnId="10"/>
      <queryTableField id="11" name="Region" tableColumnId="11"/>
      <queryTableField id="12" name="Store_Typ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55F96CD5-9068-454C-BD64-C97216FE83FD}" autoFormatId="16" applyNumberFormats="0" applyBorderFormats="0" applyFontFormats="0" applyPatternFormats="0" applyAlignmentFormats="0" applyWidthHeightFormats="0">
  <queryTableRefresh nextId="9" unboundColumnsRight="1">
    <queryTableFields count="8">
      <queryTableField id="1" name="Product_ID" tableColumnId="1"/>
      <queryTableField id="2" name="Product_Name" tableColumnId="2"/>
      <queryTableField id="3" name="Category" tableColumnId="3"/>
      <queryTableField id="4" name="Subcategory" tableColumnId="4"/>
      <queryTableField id="5" name="Unit_Cost" tableColumnId="5"/>
      <queryTableField id="6" name="Unit_Price" tableColumnId="6"/>
      <queryTableField id="8" name="profit" tableColumnId="8"/>
      <queryTableField id="7" dataBound="0"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177F46C-2630-4C51-A972-A87C196E6291}" autoFormatId="16" applyNumberFormats="0" applyBorderFormats="0" applyFontFormats="0" applyPatternFormats="0" applyAlignmentFormats="0" applyWidthHeightFormats="0">
  <queryTableRefresh nextId="9">
    <queryTableFields count="8">
      <queryTableField id="1" name="Order_ID" tableColumnId="1"/>
      <queryTableField id="2" name="Order_Date" tableColumnId="2"/>
      <queryTableField id="3" name="Customer_ID" tableColumnId="3"/>
      <queryTableField id="4" name="Store_ID" tableColumnId="4"/>
      <queryTableField id="5" name="Sales_Channel" tableColumnId="5"/>
      <queryTableField id="6" name="Payment_Method" tableColumnId="6"/>
      <queryTableField id="7" name="Order_Status" tableColumnId="7"/>
      <queryTableField id="8" name="Discount_Rat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8D84DC9-1DB0-43E7-865E-24CDABB35252}" autoFormatId="16" applyNumberFormats="0" applyBorderFormats="0" applyFontFormats="0" applyPatternFormats="0" applyAlignmentFormats="0" applyWidthHeightFormats="0">
  <queryTableRefresh nextId="7">
    <queryTableFields count="6">
      <queryTableField id="1" name="Customer_ID" tableColumnId="1"/>
      <queryTableField id="2" name="Customer_Name" tableColumnId="2"/>
      <queryTableField id="3" name="Customer_Segment" tableColumnId="3"/>
      <queryTableField id="4" name="City" tableColumnId="4"/>
      <queryTableField id="5" name="State" tableColumnId="5"/>
      <queryTableField id="6" name="Signup_Date"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6F44644C-F46E-4272-9FE7-9A468BEBA402}" autoFormatId="16" applyNumberFormats="0" applyBorderFormats="0" applyFontFormats="0" applyPatternFormats="0" applyAlignmentFormats="0" applyWidthHeightFormats="0">
  <queryTableRefresh nextId="6">
    <queryTableFields count="4">
      <queryTableField id="2" name="Order_ID" tableColumnId="2"/>
      <queryTableField id="1" name="Order_Item_ID" tableColumnId="1"/>
      <queryTableField id="3" name="Product_ID" tableColumnId="3"/>
      <queryTableField id="4" name="Quantit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9F15F7-DCE4-44EC-8DCD-3AE78FC65787}" sourceName="[stores].[Region]">
  <pivotTables>
    <pivotTable tabId="10" name="PivotTable1"/>
    <pivotTable tabId="10" name="PivotTable10"/>
    <pivotTable tabId="10" name="PivotTable15"/>
    <pivotTable tabId="10" name="PivotTable16"/>
    <pivotTable tabId="10" name="PivotTable2"/>
    <pivotTable tabId="10" name="PivotTable3"/>
    <pivotTable tabId="10" name="PivotTable7"/>
    <pivotTable tabId="10" name="PivotTable4"/>
    <pivotTable tabId="10" name="PivotTable5"/>
    <pivotTable tabId="10" name="PivotTable6"/>
    <pivotTable tabId="10" name="PivotTable8"/>
  </pivotTables>
  <data>
    <olap pivotCacheId="936248645">
      <levels count="2">
        <level uniqueName="[stores].[Region].[(All)]" sourceCaption="(All)" count="0"/>
        <level uniqueName="[stores].[Region].[Region]" sourceCaption="Region" count="4">
          <ranges>
            <range startItem="0">
              <i n="[stores].[Region].&amp;[East]" c="East"/>
              <i n="[stores].[Region].&amp;[North]" c="North"/>
              <i n="[stores].[Region].&amp;[South]" c="South"/>
              <i n="[stores].[Region].&amp;[West]" c="West"/>
            </range>
          </ranges>
        </level>
      </levels>
      <selections count="1">
        <selection n="[stores].[Region].[All]"/>
      </selections>
    </olap>
  </data>
  <extLst>
    <x:ext xmlns:x15="http://schemas.microsoft.com/office/spreadsheetml/2010/11/main" uri="{03082B11-2C62-411c-B77F-237D8FCFBE4C}">
      <x15:slicerCachePivotTables>
        <pivotTable tabId="4294967295" name="PivotChartTable16"/>
        <pivotTable tabId="4294967295" name="PivotChartTable14"/>
        <pivotTable tabId="4294967295" name="PivotChartTable13"/>
        <pivotTable tabId="4294967295" name="PivotChartTable1"/>
        <pivotTable tabId="4294967295" name="PivotChartTable2"/>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52F000-8842-49D6-97D1-446277067B0A}" sourceName="[products].[Category]">
  <pivotTables>
    <pivotTable tabId="10" name="PivotTable1"/>
    <pivotTable tabId="10" name="PivotTable10"/>
    <pivotTable tabId="10" name="PivotTable15"/>
    <pivotTable tabId="10" name="PivotTable16"/>
    <pivotTable tabId="10" name="PivotTable2"/>
    <pivotTable tabId="10" name="PivotTable7"/>
    <pivotTable tabId="10" name="PivotTable3"/>
    <pivotTable tabId="10" name="PivotTable4"/>
    <pivotTable tabId="10" name="PivotTable5"/>
    <pivotTable tabId="10" name="PivotTable6"/>
    <pivotTable tabId="10" name="PivotTable8"/>
  </pivotTables>
  <data>
    <olap pivotCacheId="936248645">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Grocery]" c="Grocery"/>
              <i n="[products].[Category].&amp;[Home &amp; Kitchen]" c="Home &amp; Kitchen"/>
            </range>
          </ranges>
        </level>
      </levels>
      <selections count="1">
        <selection n="[products].[Category].[All]"/>
      </selections>
    </olap>
  </data>
  <extLst>
    <x:ext xmlns:x15="http://schemas.microsoft.com/office/spreadsheetml/2010/11/main" uri="{03082B11-2C62-411c-B77F-237D8FCFBE4C}">
      <x15:slicerCachePivotTables>
        <pivotTable tabId="4294967295" name="PivotChartTable16"/>
        <pivotTable tabId="4294967295" name="PivotChartTable14"/>
        <pivotTable tabId="4294967295" name="PivotChartTable13"/>
        <pivotTable tabId="4294967295" name="PivotChartTable1"/>
        <pivotTable tabId="4294967295" name="PivotChartTable2"/>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9F4EEB3-17F1-415D-A2EE-2A679F401E78}" sourceName="[orders].[Sales_Channel]">
  <pivotTables>
    <pivotTable tabId="10" name="PivotTable1"/>
    <pivotTable tabId="10" name="PivotTable10"/>
    <pivotTable tabId="10" name="PivotTable15"/>
    <pivotTable tabId="10" name="PivotTable16"/>
    <pivotTable tabId="10" name="PivotTable2"/>
    <pivotTable tabId="10" name="PivotTable7"/>
    <pivotTable tabId="10" name="PivotTable3"/>
    <pivotTable tabId="10" name="PivotTable4"/>
    <pivotTable tabId="10" name="PivotTable5"/>
    <pivotTable tabId="10" name="PivotTable6"/>
    <pivotTable tabId="10" name="PivotTable8"/>
  </pivotTables>
  <data>
    <olap pivotCacheId="936248645">
      <levels count="2">
        <level uniqueName="[orders].[Sales_Channel].[(All)]" sourceCaption="(All)" count="0"/>
        <level uniqueName="[orders].[Sales_Channel].[Sales_Channel]" sourceCaption="Sales_Channel" count="3">
          <ranges>
            <range startItem="0">
              <i n="[orders].[Sales_Channel].&amp;[Mobile App]" c="Mobile App"/>
              <i n="[orders].[Sales_Channel].&amp;[Store]" c="Store"/>
              <i n="[orders].[Sales_Channel].&amp;[Websites]" c="Websites"/>
            </range>
          </ranges>
        </level>
      </levels>
      <selections count="1">
        <selection n="[orders].[Sales_Channel].[All]"/>
      </selections>
    </olap>
  </data>
  <extLst>
    <x:ext xmlns:x15="http://schemas.microsoft.com/office/spreadsheetml/2010/11/main" uri="{03082B11-2C62-411c-B77F-237D8FCFBE4C}">
      <x15:slicerCachePivotTables>
        <pivotTable tabId="4294967295" name="PivotChartTable16"/>
        <pivotTable tabId="4294967295" name="PivotChartTable14"/>
        <pivotTable tabId="4294967295" name="PivotChartTable13"/>
        <pivotTable tabId="4294967295" name="PivotChartTable1"/>
        <pivotTable tabId="4294967295" name="PivotChartTable2"/>
        <pivotTable tabId="4294967295" name="PivotChartTable3"/>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26F565E-F3B0-4597-A331-CD38A32730EE}" sourceName="[customers].[Customer_Segment]">
  <pivotTables>
    <pivotTable tabId="10" name="PivotTable10"/>
    <pivotTable tabId="10" name="PivotTable15"/>
    <pivotTable tabId="10" name="PivotTable16"/>
    <pivotTable tabId="10" name="PivotTable2"/>
    <pivotTable tabId="10" name="PivotTable7"/>
    <pivotTable tabId="10" name="PivotTable1"/>
    <pivotTable tabId="10" name="PivotTable3"/>
    <pivotTable tabId="10" name="PivotTable4"/>
    <pivotTable tabId="10" name="PivotTable5"/>
    <pivotTable tabId="10" name="PivotTable6"/>
    <pivotTable tabId="10" name="PivotTable8"/>
  </pivotTables>
  <data>
    <olap pivotCacheId="936248645">
      <levels count="2">
        <level uniqueName="[customers].[Customer_Segment].[(All)]" sourceCaption="(All)" count="0"/>
        <level uniqueName="[customers].[Customer_Segment].[Customer_Segment]" sourceCaption="Customer_Segment" count="4">
          <ranges>
            <range startItem="0">
              <i n="[customers].[Customer_Segment].&amp;[Consumer]" c="Consumer"/>
              <i n="[customers].[Customer_Segment].&amp;[Corporate]" c="Corporate"/>
              <i n="[customers].[Customer_Segment].&amp;[Small Business]" c="Small Business"/>
              <i n="[customers].[Customer_Segment].&amp;[unknown]" c="unknown"/>
            </range>
          </ranges>
        </level>
      </levels>
      <selections count="1">
        <selection n="[customers].[Customer_Segment].[All]"/>
      </selections>
    </olap>
  </data>
  <extLst>
    <x:ext xmlns:x15="http://schemas.microsoft.com/office/spreadsheetml/2010/11/main" uri="{03082B11-2C62-411c-B77F-237D8FCFBE4C}">
      <x15:slicerCachePivotTables>
        <pivotTable tabId="4294967295" name="PivotChartTable16"/>
        <pivotTable tabId="4294967295" name="PivotChartTable14"/>
        <pivotTable tabId="4294967295" name="PivotChartTable13"/>
        <pivotTable tabId="4294967295" name="PivotChartTable1"/>
        <pivotTable tabId="4294967295" name="PivotChartTable2"/>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062C6C-9F62-48E0-9E21-2C26E31FC0D5}" cache="Slicer_Region" caption="Region" columnCount="2" level="1" style="SlicerStyleLight1 2" rowHeight="914400"/>
  <slicer name="Region 1" xr10:uid="{5D79BDF1-D025-41CA-B185-A55E5F653621}" cache="Slicer_Region" caption="Region" columnCount="2" level="1" style="SlicerStyleLight1 2" rowHeight="914400"/>
  <slicer name="Category" xr10:uid="{47AD3A50-D771-4BE6-92F0-A79B2A107947}" cache="Slicer_Category" caption="Category" columnCount="2" level="1" style="SlicerStyleLight1 2" rowHeight="914400"/>
  <slicer name="Category 1" xr10:uid="{996B537F-81A5-40DB-B1CC-FEB9599483EB}" cache="Slicer_Category" caption="Category" columnCount="2" level="1" style="SlicerStyleLight1 2" rowHeight="914400"/>
  <slicer name="Sales_Channel" xr10:uid="{D3C44A05-4633-4C16-B005-EFA1D6699B07}" cache="Slicer_Sales_Channel" caption="Sales_Channel" level="1" style="SlicerStyleLight1 2" rowHeight="914400"/>
  <slicer name="Sales_Channel 1" xr10:uid="{87AD8663-CDC4-4875-95B2-AA0EC3D176D1}" cache="Slicer_Sales_Channel" caption="Sales_Channel" level="1" style="SlicerStyleLight1 2" rowHeight="914400"/>
  <slicer name="Customer_Segment" xr10:uid="{2414827E-6A4C-4BD8-8B4C-A54E7C60A392}" cache="Slicer_Customer_Segment" caption="Customer_Segment" columnCount="2" level="1" style="SlicerStyleLight1 2" rowHeight="914400"/>
  <slicer name="Customer_Segment 1" xr10:uid="{88A4C28E-05F5-410A-A8BF-5AB1A5FE82A1}" cache="Slicer_Customer_Segment" caption="Customer_Segment" columnCount="2" level="1" style="SlicerStyleLight1 2" rowHeight="9144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F2D15D-23C3-4578-B29A-529791036AFC}" name="stores" displayName="stores" ref="A1:F13" tableType="queryTable" totalsRowShown="0">
  <autoFilter ref="A1:F13" xr:uid="{9DF2D15D-23C3-4578-B29A-529791036AFC}"/>
  <tableColumns count="6">
    <tableColumn id="7" xr3:uid="{848E9F31-3691-4065-A16E-429853AE8E0D}" uniqueName="7" name="Store_ID" queryTableFieldId="7" dataDxfId="31"/>
    <tableColumn id="8" xr3:uid="{B22FFDE1-AA17-4BA1-B079-B0054A78EC54}" uniqueName="8" name="Store_Name" queryTableFieldId="8" dataDxfId="30"/>
    <tableColumn id="9" xr3:uid="{B670E950-8AEB-4EAE-B593-EFD3774BC3E8}" uniqueName="9" name="City" queryTableFieldId="9" dataDxfId="29"/>
    <tableColumn id="10" xr3:uid="{A4B086B6-84AC-40B8-BE29-AA1E29AC2406}" uniqueName="10" name="State" queryTableFieldId="10" dataDxfId="28"/>
    <tableColumn id="11" xr3:uid="{A2CFBC4F-8F7F-454C-95C0-E8CB134237B3}" uniqueName="11" name="Region" queryTableFieldId="11" dataDxfId="27"/>
    <tableColumn id="12" xr3:uid="{B680F662-CD71-45D8-9190-BF4B31C7F341}" uniqueName="12" name="Store_Type" queryTableFieldId="12"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4AE3D4-07EB-4F29-AF3E-65664A679922}" name="products" displayName="products" ref="A1:H82" tableType="queryTable" totalsRowCount="1">
  <autoFilter ref="A1:H81" xr:uid="{E34AE3D4-07EB-4F29-AF3E-65664A679922}"/>
  <tableColumns count="8">
    <tableColumn id="1" xr3:uid="{107E7087-6E16-4B5E-98A6-BE75824C0F4B}" uniqueName="1" name="Product_ID" queryTableFieldId="1" dataDxfId="25"/>
    <tableColumn id="2" xr3:uid="{D253FC98-9C0E-4AC3-BAB7-8B9AFC46D5D5}" uniqueName="2" name="Product_Name" queryTableFieldId="2" dataDxfId="24"/>
    <tableColumn id="3" xr3:uid="{3BACAC17-998A-4FDB-9291-6730603F4ECC}" uniqueName="3" name="Category" queryTableFieldId="3" dataDxfId="23"/>
    <tableColumn id="4" xr3:uid="{1BBCCC49-FE6D-4BAA-AAA7-598C2851DFA6}" uniqueName="4" name="Subcategory" queryTableFieldId="4" dataDxfId="22"/>
    <tableColumn id="5" xr3:uid="{4A1FC7D8-A81C-41DC-83FC-096FF7FF701B}" uniqueName="5" name="Unit_Cost" totalsRowFunction="sum" queryTableFieldId="5" dataDxfId="21" totalsRowDxfId="20"/>
    <tableColumn id="6" xr3:uid="{B7716A54-F3B2-4E76-A90D-9A15450FDD3F}" uniqueName="6" name="Unit_Price" queryTableFieldId="6" dataDxfId="19" totalsRowDxfId="18"/>
    <tableColumn id="8" xr3:uid="{3BE95B2F-C040-43CF-BC66-8D6E2E527DA0}" uniqueName="8" name="profit" queryTableFieldId="8"/>
    <tableColumn id="7" xr3:uid="{F1FD1B6A-D7BD-4513-98D9-4B9740DFF7E7}" uniqueName="7" name="Column1" queryTableFieldId="7" dataDxfId="17">
      <calculatedColumnFormula>RIGHT(products[[#This Row],[Product_Name]],3)</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78A177-D531-4517-BC1F-C1BC06335D2D}" name="orders" displayName="orders" ref="A1:H3001" tableType="queryTable" totalsRowShown="0">
  <autoFilter ref="A1:H3001" xr:uid="{BA78A177-D531-4517-BC1F-C1BC06335D2D}"/>
  <tableColumns count="8">
    <tableColumn id="1" xr3:uid="{2BCF29EF-A709-4BC1-9747-E55C61E64635}" uniqueName="1" name="Order_ID" queryTableFieldId="1" dataDxfId="16"/>
    <tableColumn id="2" xr3:uid="{5C0C5C6B-CCDA-481D-8BC7-240C1D2349B8}" uniqueName="2" name="Order_Date" queryTableFieldId="2" dataDxfId="15"/>
    <tableColumn id="3" xr3:uid="{FD8746FC-2F56-415D-8FDB-5EFC93CD899D}" uniqueName="3" name="Customer_ID" queryTableFieldId="3" dataDxfId="14"/>
    <tableColumn id="4" xr3:uid="{C8FF292D-E730-4744-85FB-9BC1E4E83F24}" uniqueName="4" name="Store_ID" queryTableFieldId="4" dataDxfId="13"/>
    <tableColumn id="5" xr3:uid="{C0E718D6-5B22-425E-B7B1-0EE7BE201721}" uniqueName="5" name="Sales_Channel" queryTableFieldId="5" dataDxfId="12"/>
    <tableColumn id="6" xr3:uid="{B8E9DFAE-0229-4D25-BF5C-5291833EFC06}" uniqueName="6" name="Payment_Method" queryTableFieldId="6" dataDxfId="11"/>
    <tableColumn id="7" xr3:uid="{863A06EA-8236-440E-BAE2-A9768B5B39CE}" uniqueName="7" name="Order_Status" queryTableFieldId="7" dataDxfId="10"/>
    <tableColumn id="8" xr3:uid="{3C8AAF3A-E732-4B9A-996C-7771EE07FD15}" uniqueName="8" name="Discount_Rate" queryTableFieldId="8"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ED4DC3-CCFC-4346-A483-4CF6D8666798}" name="customers" displayName="customers" ref="A1:F501" tableType="queryTable" totalsRowShown="0">
  <autoFilter ref="A1:F501" xr:uid="{ADED4DC3-CCFC-4346-A483-4CF6D8666798}"/>
  <tableColumns count="6">
    <tableColumn id="1" xr3:uid="{5E4DB3D3-8F0A-42EE-825C-8D8FBF4F10CE}" uniqueName="1" name="Customer_ID" queryTableFieldId="1" dataDxfId="8"/>
    <tableColumn id="2" xr3:uid="{CF80E6D8-7C04-451D-82E5-64BBA61E30F8}" uniqueName="2" name="Customer_Name" queryTableFieldId="2" dataDxfId="7"/>
    <tableColumn id="3" xr3:uid="{7928A06B-9FDD-456F-81DB-3B5301949977}" uniqueName="3" name="Customer_Segment" queryTableFieldId="3" dataDxfId="6"/>
    <tableColumn id="4" xr3:uid="{E73D5D8F-9BEB-42F4-91EF-36053E80F355}" uniqueName="4" name="City" queryTableFieldId="4" dataDxfId="5"/>
    <tableColumn id="5" xr3:uid="{47A8F3A8-7385-4B4A-85C7-CC45F04F392A}" uniqueName="5" name="State" queryTableFieldId="5" dataDxfId="4"/>
    <tableColumn id="6" xr3:uid="{01B7ABEE-4990-4711-9B66-74295B722BC5}" uniqueName="6" name="Signup_Date" queryTableFieldId="6" dataDxf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E98CB5-28D5-4A53-BA23-1F81D5D52833}" name="order_items" displayName="order_items" ref="A1:D5362" tableType="queryTable" totalsRowShown="0">
  <autoFilter ref="A1:D5362" xr:uid="{28E98CB5-28D5-4A53-BA23-1F81D5D52833}"/>
  <tableColumns count="4">
    <tableColumn id="2" xr3:uid="{E84538BF-4D85-4656-9CC6-74206A895116}" uniqueName="2" name="Order_ID" queryTableFieldId="2" dataDxfId="2"/>
    <tableColumn id="1" xr3:uid="{C40B63B5-41A4-4864-B8EF-68387148F282}" uniqueName="1" name="Order_Item_ID" queryTableFieldId="1" dataDxfId="1"/>
    <tableColumn id="3" xr3:uid="{30D1A242-FBEC-447E-9B6F-486446D12713}" uniqueName="3" name="Product_ID" queryTableFieldId="3" dataDxfId="0"/>
    <tableColumn id="4" xr3:uid="{2906C922-A13E-4312-932D-7F35B001A588}" uniqueName="4" name="Quantity"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rinterSettings" Target="../printerSettings/printerSettings4.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A94B-F37C-45FD-8210-893E26E41CA7}">
  <dimension ref="A1:F13"/>
  <sheetViews>
    <sheetView workbookViewId="0">
      <selection activeCell="AH121" sqref="AH121"/>
    </sheetView>
  </sheetViews>
  <sheetFormatPr defaultRowHeight="14.4" x14ac:dyDescent="0.3"/>
  <cols>
    <col min="1" max="1" width="10.44140625" bestFit="1" customWidth="1"/>
    <col min="2" max="2" width="23.44140625" bestFit="1" customWidth="1"/>
    <col min="3" max="3" width="12" bestFit="1" customWidth="1"/>
    <col min="4" max="4" width="12.21875" bestFit="1" customWidth="1"/>
    <col min="5" max="5" width="9" bestFit="1" customWidth="1"/>
    <col min="6" max="6" width="12.77734375" bestFit="1" customWidth="1"/>
    <col min="7" max="7" width="10.77734375" bestFit="1" customWidth="1"/>
    <col min="8" max="8" width="23.44140625" bestFit="1" customWidth="1"/>
    <col min="9" max="9" width="12" bestFit="1" customWidth="1"/>
    <col min="10" max="10" width="12.21875" bestFit="1" customWidth="1"/>
    <col min="11" max="12" width="10.77734375" bestFit="1" customWidth="1"/>
  </cols>
  <sheetData>
    <row r="1" spans="1:6" x14ac:dyDescent="0.3">
      <c r="A1" t="s">
        <v>9263</v>
      </c>
      <c r="B1" t="s">
        <v>9404</v>
      </c>
      <c r="C1" t="s">
        <v>3</v>
      </c>
      <c r="D1" t="s">
        <v>4</v>
      </c>
      <c r="E1" t="s">
        <v>9405</v>
      </c>
      <c r="F1" t="s">
        <v>9406</v>
      </c>
    </row>
    <row r="2" spans="1:6" x14ac:dyDescent="0.3">
      <c r="A2" t="s">
        <v>9281</v>
      </c>
      <c r="B2" t="s">
        <v>9407</v>
      </c>
      <c r="C2" t="s">
        <v>51</v>
      </c>
      <c r="D2" t="s">
        <v>52</v>
      </c>
      <c r="E2" t="s">
        <v>9408</v>
      </c>
      <c r="F2" t="s">
        <v>9409</v>
      </c>
    </row>
    <row r="3" spans="1:6" x14ac:dyDescent="0.3">
      <c r="A3" t="s">
        <v>9288</v>
      </c>
      <c r="B3" t="s">
        <v>9410</v>
      </c>
      <c r="C3" t="s">
        <v>16</v>
      </c>
      <c r="D3" t="s">
        <v>17</v>
      </c>
      <c r="E3" t="s">
        <v>9408</v>
      </c>
      <c r="F3" t="s">
        <v>9411</v>
      </c>
    </row>
    <row r="4" spans="1:6" x14ac:dyDescent="0.3">
      <c r="A4" t="s">
        <v>9268</v>
      </c>
      <c r="B4" t="s">
        <v>9412</v>
      </c>
      <c r="C4" t="s">
        <v>45</v>
      </c>
      <c r="D4" t="s">
        <v>46</v>
      </c>
      <c r="E4" t="s">
        <v>9408</v>
      </c>
      <c r="F4" t="s">
        <v>9409</v>
      </c>
    </row>
    <row r="5" spans="1:6" x14ac:dyDescent="0.3">
      <c r="A5" t="s">
        <v>9286</v>
      </c>
      <c r="B5" t="s">
        <v>9413</v>
      </c>
      <c r="C5" t="s">
        <v>63</v>
      </c>
      <c r="D5" t="s">
        <v>64</v>
      </c>
      <c r="E5" t="s">
        <v>9408</v>
      </c>
      <c r="F5" t="s">
        <v>9409</v>
      </c>
    </row>
    <row r="6" spans="1:6" x14ac:dyDescent="0.3">
      <c r="A6" t="s">
        <v>9271</v>
      </c>
      <c r="B6" t="s">
        <v>9414</v>
      </c>
      <c r="C6" t="s">
        <v>29</v>
      </c>
      <c r="D6" t="s">
        <v>22</v>
      </c>
      <c r="E6" t="s">
        <v>9415</v>
      </c>
      <c r="F6" t="s">
        <v>9411</v>
      </c>
    </row>
    <row r="7" spans="1:6" x14ac:dyDescent="0.3">
      <c r="A7" t="s">
        <v>9274</v>
      </c>
      <c r="B7" t="s">
        <v>9416</v>
      </c>
      <c r="C7" t="s">
        <v>21</v>
      </c>
      <c r="D7" t="s">
        <v>22</v>
      </c>
      <c r="E7" t="s">
        <v>9415</v>
      </c>
      <c r="F7" t="s">
        <v>9411</v>
      </c>
    </row>
    <row r="8" spans="1:6" x14ac:dyDescent="0.3">
      <c r="A8" t="s">
        <v>9277</v>
      </c>
      <c r="B8" t="s">
        <v>9417</v>
      </c>
      <c r="C8" t="s">
        <v>39</v>
      </c>
      <c r="D8" t="s">
        <v>40</v>
      </c>
      <c r="E8" t="s">
        <v>9415</v>
      </c>
      <c r="F8" t="s">
        <v>9409</v>
      </c>
    </row>
    <row r="9" spans="1:6" x14ac:dyDescent="0.3">
      <c r="A9" t="s">
        <v>9289</v>
      </c>
      <c r="B9" t="s">
        <v>9418</v>
      </c>
      <c r="C9" t="s">
        <v>9</v>
      </c>
      <c r="D9" t="s">
        <v>9</v>
      </c>
      <c r="E9" t="s">
        <v>9419</v>
      </c>
      <c r="F9" t="s">
        <v>9420</v>
      </c>
    </row>
    <row r="10" spans="1:6" x14ac:dyDescent="0.3">
      <c r="A10" t="s">
        <v>9283</v>
      </c>
      <c r="B10" t="s">
        <v>9421</v>
      </c>
      <c r="C10" t="s">
        <v>25</v>
      </c>
      <c r="D10" t="s">
        <v>26</v>
      </c>
      <c r="E10" t="s">
        <v>9419</v>
      </c>
      <c r="F10" t="s">
        <v>9409</v>
      </c>
    </row>
    <row r="11" spans="1:6" x14ac:dyDescent="0.3">
      <c r="A11" t="s">
        <v>9287</v>
      </c>
      <c r="B11" t="s">
        <v>9422</v>
      </c>
      <c r="C11" t="s">
        <v>32</v>
      </c>
      <c r="D11" t="s">
        <v>33</v>
      </c>
      <c r="E11" t="s">
        <v>9423</v>
      </c>
      <c r="F11" t="s">
        <v>9409</v>
      </c>
    </row>
    <row r="12" spans="1:6" x14ac:dyDescent="0.3">
      <c r="A12" t="s">
        <v>9284</v>
      </c>
      <c r="B12" t="s">
        <v>9424</v>
      </c>
      <c r="C12" t="s">
        <v>69</v>
      </c>
      <c r="D12" t="s">
        <v>70</v>
      </c>
      <c r="E12" t="s">
        <v>9423</v>
      </c>
      <c r="F12" t="s">
        <v>9409</v>
      </c>
    </row>
    <row r="13" spans="1:6" x14ac:dyDescent="0.3">
      <c r="A13" t="s">
        <v>9282</v>
      </c>
      <c r="B13" t="s">
        <v>9425</v>
      </c>
      <c r="C13" t="s">
        <v>12</v>
      </c>
      <c r="D13" t="s">
        <v>13</v>
      </c>
      <c r="E13" t="s">
        <v>9419</v>
      </c>
      <c r="F13" t="s">
        <v>9409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3BBC-50A0-4E03-8DC0-36A8EB9E1DFD}">
  <dimension ref="A1:J82"/>
  <sheetViews>
    <sheetView workbookViewId="0">
      <selection activeCell="AH121" sqref="AH121"/>
    </sheetView>
  </sheetViews>
  <sheetFormatPr defaultRowHeight="14.4" x14ac:dyDescent="0.3"/>
  <cols>
    <col min="1" max="1" width="12.6640625" bestFit="1" customWidth="1"/>
    <col min="2" max="2" width="17.88671875" bestFit="1" customWidth="1"/>
    <col min="3" max="3" width="14.21875" bestFit="1" customWidth="1"/>
    <col min="4" max="4" width="14.33203125" bestFit="1" customWidth="1"/>
    <col min="5" max="5" width="11.44140625" bestFit="1" customWidth="1"/>
    <col min="6" max="6" width="12.77734375" style="1" bestFit="1" customWidth="1"/>
    <col min="7" max="7" width="9" style="1" bestFit="1" customWidth="1"/>
    <col min="8" max="8" width="10.77734375" bestFit="1" customWidth="1"/>
  </cols>
  <sheetData>
    <row r="1" spans="1:10" x14ac:dyDescent="0.3">
      <c r="A1" t="s">
        <v>819</v>
      </c>
      <c r="B1" t="s">
        <v>9290</v>
      </c>
      <c r="C1" t="s">
        <v>9291</v>
      </c>
      <c r="D1" t="s">
        <v>9292</v>
      </c>
      <c r="E1" t="s">
        <v>9293</v>
      </c>
      <c r="F1" s="1" t="s">
        <v>9294</v>
      </c>
      <c r="G1" t="s">
        <v>9429</v>
      </c>
      <c r="H1" t="s">
        <v>9403</v>
      </c>
    </row>
    <row r="2" spans="1:10" x14ac:dyDescent="0.3">
      <c r="A2" t="s">
        <v>886</v>
      </c>
      <c r="B2" t="s">
        <v>9295</v>
      </c>
      <c r="C2" t="s">
        <v>9296</v>
      </c>
      <c r="D2" t="s">
        <v>9297</v>
      </c>
      <c r="E2" s="1">
        <v>1293.71</v>
      </c>
      <c r="F2" s="1">
        <v>3052.11</v>
      </c>
      <c r="G2">
        <v>1758.4</v>
      </c>
      <c r="H2" t="str">
        <f>RIGHT(products[[#This Row],[Product_Name]],3)</f>
        <v>001</v>
      </c>
      <c r="J2" t="str">
        <f>RIGHT(products[[#This Row],[Product_Name]],3)</f>
        <v>001</v>
      </c>
    </row>
    <row r="3" spans="1:10" x14ac:dyDescent="0.3">
      <c r="A3" t="s">
        <v>934</v>
      </c>
      <c r="B3" t="s">
        <v>9298</v>
      </c>
      <c r="C3" t="s">
        <v>9299</v>
      </c>
      <c r="D3" t="s">
        <v>9300</v>
      </c>
      <c r="E3" s="1">
        <v>1415.75</v>
      </c>
      <c r="F3" s="1">
        <v>2569.9899999999998</v>
      </c>
      <c r="G3">
        <v>1154.24</v>
      </c>
      <c r="H3" t="str">
        <f>RIGHT(products[[#This Row],[Product_Name]],3)</f>
        <v>002</v>
      </c>
      <c r="J3" t="str">
        <f>RIGHT(products[[#This Row],[Product_Name]],3)</f>
        <v>002</v>
      </c>
    </row>
    <row r="4" spans="1:10" x14ac:dyDescent="0.3">
      <c r="A4" t="s">
        <v>856</v>
      </c>
      <c r="B4" t="s">
        <v>9301</v>
      </c>
      <c r="C4" t="s">
        <v>9299</v>
      </c>
      <c r="D4" t="s">
        <v>9302</v>
      </c>
      <c r="E4" s="1">
        <v>2301.9</v>
      </c>
      <c r="F4" s="1">
        <v>3610.04</v>
      </c>
      <c r="G4">
        <v>1308.1400000000001</v>
      </c>
      <c r="H4" t="str">
        <f>RIGHT(products[[#This Row],[Product_Name]],3)</f>
        <v>003</v>
      </c>
      <c r="J4" t="str">
        <f>RIGHT(products[[#This Row],[Product_Name]],3)</f>
        <v>003</v>
      </c>
    </row>
    <row r="5" spans="1:10" x14ac:dyDescent="0.3">
      <c r="A5" t="s">
        <v>964</v>
      </c>
      <c r="B5" t="s">
        <v>9303</v>
      </c>
      <c r="C5" t="s">
        <v>9296</v>
      </c>
      <c r="D5" t="s">
        <v>9304</v>
      </c>
      <c r="E5" s="1">
        <v>1238.93</v>
      </c>
      <c r="F5" s="1">
        <v>2181.2600000000002</v>
      </c>
      <c r="G5">
        <v>942.33</v>
      </c>
      <c r="H5" t="str">
        <f>RIGHT(products[[#This Row],[Product_Name]],3)</f>
        <v>004</v>
      </c>
      <c r="J5" t="str">
        <f>RIGHT(products[[#This Row],[Product_Name]],3)</f>
        <v>004</v>
      </c>
    </row>
    <row r="6" spans="1:10" x14ac:dyDescent="0.3">
      <c r="A6" t="s">
        <v>1074</v>
      </c>
      <c r="B6" t="s">
        <v>9305</v>
      </c>
      <c r="C6" t="s">
        <v>9306</v>
      </c>
      <c r="D6" t="s">
        <v>9307</v>
      </c>
      <c r="E6" s="1">
        <v>10624.52</v>
      </c>
      <c r="F6" s="1">
        <v>22888.55</v>
      </c>
      <c r="G6">
        <v>12264.03</v>
      </c>
      <c r="H6" t="str">
        <f>RIGHT(products[[#This Row],[Product_Name]],3)</f>
        <v>005</v>
      </c>
      <c r="J6" t="str">
        <f>RIGHT(products[[#This Row],[Product_Name]],3)</f>
        <v>005</v>
      </c>
    </row>
    <row r="7" spans="1:10" x14ac:dyDescent="0.3">
      <c r="A7" t="s">
        <v>896</v>
      </c>
      <c r="B7" t="s">
        <v>9308</v>
      </c>
      <c r="C7" t="s">
        <v>9309</v>
      </c>
      <c r="D7" t="s">
        <v>9310</v>
      </c>
      <c r="E7" s="1">
        <v>1220.6099999999999</v>
      </c>
      <c r="F7" s="1">
        <v>2280.46</v>
      </c>
      <c r="G7">
        <v>1059.8499999999999</v>
      </c>
      <c r="H7" t="str">
        <f>RIGHT(products[[#This Row],[Product_Name]],3)</f>
        <v>006</v>
      </c>
      <c r="J7" t="str">
        <f>RIGHT(products[[#This Row],[Product_Name]],3)</f>
        <v>006</v>
      </c>
    </row>
    <row r="8" spans="1:10" x14ac:dyDescent="0.3">
      <c r="A8" t="s">
        <v>912</v>
      </c>
      <c r="B8" t="s">
        <v>9311</v>
      </c>
      <c r="C8" t="s">
        <v>9296</v>
      </c>
      <c r="D8" t="s">
        <v>9312</v>
      </c>
      <c r="E8" s="1">
        <v>819.34</v>
      </c>
      <c r="F8" s="1">
        <v>1742.42</v>
      </c>
      <c r="G8">
        <v>923.08</v>
      </c>
      <c r="H8" t="str">
        <f>RIGHT(products[[#This Row],[Product_Name]],3)</f>
        <v>007</v>
      </c>
      <c r="J8" t="str">
        <f>RIGHT(products[[#This Row],[Product_Name]],3)</f>
        <v>007</v>
      </c>
    </row>
    <row r="9" spans="1:10" x14ac:dyDescent="0.3">
      <c r="A9" t="s">
        <v>975</v>
      </c>
      <c r="B9" t="s">
        <v>9313</v>
      </c>
      <c r="C9" t="s">
        <v>9306</v>
      </c>
      <c r="D9" t="s">
        <v>9307</v>
      </c>
      <c r="E9" s="1">
        <v>37692.019999999997</v>
      </c>
      <c r="F9" s="1">
        <v>62724.03</v>
      </c>
      <c r="G9">
        <v>25032.01</v>
      </c>
      <c r="H9" t="str">
        <f>RIGHT(products[[#This Row],[Product_Name]],3)</f>
        <v>008</v>
      </c>
      <c r="J9" t="str">
        <f>RIGHT(products[[#This Row],[Product_Name]],3)</f>
        <v>008</v>
      </c>
    </row>
    <row r="10" spans="1:10" x14ac:dyDescent="0.3">
      <c r="A10" t="s">
        <v>980</v>
      </c>
      <c r="B10" t="s">
        <v>9314</v>
      </c>
      <c r="C10" t="s">
        <v>9306</v>
      </c>
      <c r="D10" t="s">
        <v>9315</v>
      </c>
      <c r="E10" s="1">
        <v>5447.31</v>
      </c>
      <c r="F10" s="1">
        <v>9720.6</v>
      </c>
      <c r="G10">
        <v>4273.29</v>
      </c>
      <c r="H10" t="str">
        <f>RIGHT(products[[#This Row],[Product_Name]],3)</f>
        <v>009</v>
      </c>
      <c r="J10" t="str">
        <f>RIGHT(products[[#This Row],[Product_Name]],3)</f>
        <v>009</v>
      </c>
    </row>
    <row r="11" spans="1:10" x14ac:dyDescent="0.3">
      <c r="A11" t="s">
        <v>915</v>
      </c>
      <c r="B11" t="s">
        <v>9316</v>
      </c>
      <c r="C11" t="s">
        <v>9309</v>
      </c>
      <c r="D11" t="s">
        <v>9317</v>
      </c>
      <c r="E11" s="1">
        <v>2623.5</v>
      </c>
      <c r="F11" s="1">
        <v>4762.1899999999996</v>
      </c>
      <c r="G11">
        <v>2138.69</v>
      </c>
      <c r="H11" t="str">
        <f>RIGHT(products[[#This Row],[Product_Name]],3)</f>
        <v>010</v>
      </c>
      <c r="J11" t="str">
        <f>RIGHT(products[[#This Row],[Product_Name]],3)</f>
        <v>010</v>
      </c>
    </row>
    <row r="12" spans="1:10" x14ac:dyDescent="0.3">
      <c r="A12" t="s">
        <v>1277</v>
      </c>
      <c r="B12" t="s">
        <v>9318</v>
      </c>
      <c r="C12" t="s">
        <v>9306</v>
      </c>
      <c r="D12" t="s">
        <v>9315</v>
      </c>
      <c r="E12" s="1">
        <v>1939.42</v>
      </c>
      <c r="F12" s="1">
        <v>3603.06</v>
      </c>
      <c r="G12">
        <v>1663.64</v>
      </c>
      <c r="H12" t="str">
        <f>RIGHT(products[[#This Row],[Product_Name]],3)</f>
        <v>011</v>
      </c>
      <c r="J12" t="str">
        <f>RIGHT(products[[#This Row],[Product_Name]],3)</f>
        <v>011</v>
      </c>
    </row>
    <row r="13" spans="1:10" x14ac:dyDescent="0.3">
      <c r="A13" t="s">
        <v>865</v>
      </c>
      <c r="B13" t="s">
        <v>9319</v>
      </c>
      <c r="C13" t="s">
        <v>9306</v>
      </c>
      <c r="D13" t="s">
        <v>9320</v>
      </c>
      <c r="E13" s="1">
        <v>28076.03</v>
      </c>
      <c r="F13" s="1">
        <v>42987.24</v>
      </c>
      <c r="G13">
        <v>14911.21</v>
      </c>
      <c r="H13" t="str">
        <f>RIGHT(products[[#This Row],[Product_Name]],3)</f>
        <v>012</v>
      </c>
      <c r="J13" t="str">
        <f>RIGHT(products[[#This Row],[Product_Name]],3)</f>
        <v>012</v>
      </c>
    </row>
    <row r="14" spans="1:10" x14ac:dyDescent="0.3">
      <c r="A14" t="s">
        <v>1199</v>
      </c>
      <c r="B14" t="s">
        <v>9321</v>
      </c>
      <c r="C14" t="s">
        <v>9322</v>
      </c>
      <c r="D14" t="s">
        <v>9323</v>
      </c>
      <c r="E14" s="1">
        <v>7482.12</v>
      </c>
      <c r="F14" s="1">
        <v>12411.82</v>
      </c>
      <c r="G14">
        <v>4929.7</v>
      </c>
      <c r="H14" t="str">
        <f>RIGHT(products[[#This Row],[Product_Name]],3)</f>
        <v>013</v>
      </c>
      <c r="J14" t="str">
        <f>RIGHT(products[[#This Row],[Product_Name]],3)</f>
        <v>013</v>
      </c>
    </row>
    <row r="15" spans="1:10" x14ac:dyDescent="0.3">
      <c r="A15" t="s">
        <v>1011</v>
      </c>
      <c r="B15" t="s">
        <v>9324</v>
      </c>
      <c r="C15" t="s">
        <v>9322</v>
      </c>
      <c r="D15" t="s">
        <v>9325</v>
      </c>
      <c r="E15" s="1">
        <v>4725</v>
      </c>
      <c r="F15" s="1">
        <v>9407.15</v>
      </c>
      <c r="G15">
        <v>4682.1499999999996</v>
      </c>
      <c r="H15" t="str">
        <f>RIGHT(products[[#This Row],[Product_Name]],3)</f>
        <v>014</v>
      </c>
      <c r="J15" t="str">
        <f>RIGHT(products[[#This Row],[Product_Name]],3)</f>
        <v>014</v>
      </c>
    </row>
    <row r="16" spans="1:10" x14ac:dyDescent="0.3">
      <c r="A16" t="s">
        <v>842</v>
      </c>
      <c r="B16" t="s">
        <v>9326</v>
      </c>
      <c r="C16" t="s">
        <v>9299</v>
      </c>
      <c r="D16" t="s">
        <v>9327</v>
      </c>
      <c r="E16" s="1">
        <v>4895.72</v>
      </c>
      <c r="F16" s="1">
        <v>7549.95</v>
      </c>
      <c r="G16">
        <v>2654.23</v>
      </c>
      <c r="H16" t="str">
        <f>RIGHT(products[[#This Row],[Product_Name]],3)</f>
        <v>015</v>
      </c>
      <c r="J16" t="str">
        <f>RIGHT(products[[#This Row],[Product_Name]],3)</f>
        <v>015</v>
      </c>
    </row>
    <row r="17" spans="1:10" x14ac:dyDescent="0.3">
      <c r="A17" t="s">
        <v>1106</v>
      </c>
      <c r="B17" t="s">
        <v>9328</v>
      </c>
      <c r="C17" t="s">
        <v>9296</v>
      </c>
      <c r="D17" t="s">
        <v>9297</v>
      </c>
      <c r="E17" s="1">
        <v>1551.68</v>
      </c>
      <c r="F17" s="1">
        <v>3228.31</v>
      </c>
      <c r="G17">
        <v>1676.63</v>
      </c>
      <c r="H17" t="str">
        <f>RIGHT(products[[#This Row],[Product_Name]],3)</f>
        <v>016</v>
      </c>
      <c r="J17" t="str">
        <f>RIGHT(products[[#This Row],[Product_Name]],3)</f>
        <v>016</v>
      </c>
    </row>
    <row r="18" spans="1:10" x14ac:dyDescent="0.3">
      <c r="A18" t="s">
        <v>861</v>
      </c>
      <c r="B18" t="s">
        <v>9329</v>
      </c>
      <c r="C18" t="s">
        <v>9322</v>
      </c>
      <c r="D18" t="s">
        <v>9323</v>
      </c>
      <c r="E18" s="1">
        <v>5450.92</v>
      </c>
      <c r="F18" s="1">
        <v>9339.82</v>
      </c>
      <c r="G18">
        <v>3888.9</v>
      </c>
      <c r="H18" t="str">
        <f>RIGHT(products[[#This Row],[Product_Name]],3)</f>
        <v>017</v>
      </c>
      <c r="J18" t="str">
        <f>RIGHT(products[[#This Row],[Product_Name]],3)</f>
        <v>017</v>
      </c>
    </row>
    <row r="19" spans="1:10" x14ac:dyDescent="0.3">
      <c r="A19" t="s">
        <v>927</v>
      </c>
      <c r="B19" t="s">
        <v>9330</v>
      </c>
      <c r="C19" t="s">
        <v>9306</v>
      </c>
      <c r="D19" t="s">
        <v>9331</v>
      </c>
      <c r="E19" s="1">
        <v>12827.62</v>
      </c>
      <c r="F19" s="1">
        <v>20805.37</v>
      </c>
      <c r="G19">
        <v>7977.75</v>
      </c>
      <c r="H19" t="str">
        <f>RIGHT(products[[#This Row],[Product_Name]],3)</f>
        <v>018</v>
      </c>
      <c r="J19" t="str">
        <f>RIGHT(products[[#This Row],[Product_Name]],3)</f>
        <v>018</v>
      </c>
    </row>
    <row r="20" spans="1:10" x14ac:dyDescent="0.3">
      <c r="A20" t="s">
        <v>1059</v>
      </c>
      <c r="B20" t="s">
        <v>9332</v>
      </c>
      <c r="C20" t="s">
        <v>9306</v>
      </c>
      <c r="D20" t="s">
        <v>9331</v>
      </c>
      <c r="E20" s="1">
        <v>9016.19</v>
      </c>
      <c r="F20" s="1">
        <v>14496.64</v>
      </c>
      <c r="G20">
        <v>5480.45</v>
      </c>
      <c r="H20" t="str">
        <f>RIGHT(products[[#This Row],[Product_Name]],3)</f>
        <v>019</v>
      </c>
      <c r="J20" t="str">
        <f>RIGHT(products[[#This Row],[Product_Name]],3)</f>
        <v>019</v>
      </c>
    </row>
    <row r="21" spans="1:10" x14ac:dyDescent="0.3">
      <c r="A21" t="s">
        <v>1001</v>
      </c>
      <c r="B21" t="s">
        <v>9333</v>
      </c>
      <c r="C21" t="s">
        <v>9299</v>
      </c>
      <c r="D21" t="s">
        <v>9334</v>
      </c>
      <c r="E21" s="1">
        <v>2821.08</v>
      </c>
      <c r="F21" s="1">
        <v>4154.38</v>
      </c>
      <c r="G21">
        <v>1333.3</v>
      </c>
      <c r="H21" t="str">
        <f>RIGHT(products[[#This Row],[Product_Name]],3)</f>
        <v>020</v>
      </c>
      <c r="J21" t="str">
        <f>RIGHT(products[[#This Row],[Product_Name]],3)</f>
        <v>020</v>
      </c>
    </row>
    <row r="22" spans="1:10" x14ac:dyDescent="0.3">
      <c r="A22" t="s">
        <v>941</v>
      </c>
      <c r="B22" t="s">
        <v>9335</v>
      </c>
      <c r="C22" t="s">
        <v>9299</v>
      </c>
      <c r="D22" t="s">
        <v>9300</v>
      </c>
      <c r="E22" s="1">
        <v>3553.6</v>
      </c>
      <c r="F22" s="1">
        <v>6198.58</v>
      </c>
      <c r="G22">
        <v>2644.98</v>
      </c>
      <c r="H22" t="str">
        <f>RIGHT(products[[#This Row],[Product_Name]],3)</f>
        <v>021</v>
      </c>
      <c r="J22" t="str">
        <f>RIGHT(products[[#This Row],[Product_Name]],3)</f>
        <v>021</v>
      </c>
    </row>
    <row r="23" spans="1:10" x14ac:dyDescent="0.3">
      <c r="A23" t="s">
        <v>875</v>
      </c>
      <c r="B23" t="s">
        <v>9336</v>
      </c>
      <c r="C23" t="s">
        <v>9296</v>
      </c>
      <c r="D23" t="s">
        <v>9312</v>
      </c>
      <c r="E23" s="1">
        <v>1663.13</v>
      </c>
      <c r="F23" s="1">
        <v>2450.66</v>
      </c>
      <c r="G23">
        <v>787.53</v>
      </c>
      <c r="H23" t="str">
        <f>RIGHT(products[[#This Row],[Product_Name]],3)</f>
        <v>022</v>
      </c>
      <c r="J23" t="str">
        <f>RIGHT(products[[#This Row],[Product_Name]],3)</f>
        <v>022</v>
      </c>
    </row>
    <row r="24" spans="1:10" x14ac:dyDescent="0.3">
      <c r="A24" t="s">
        <v>1247</v>
      </c>
      <c r="B24" t="s">
        <v>9337</v>
      </c>
      <c r="C24" t="s">
        <v>9296</v>
      </c>
      <c r="D24" t="s">
        <v>9307</v>
      </c>
      <c r="E24" s="1">
        <v>59.04</v>
      </c>
      <c r="F24" s="1">
        <v>124.33</v>
      </c>
      <c r="G24">
        <v>65.290000000000006</v>
      </c>
      <c r="H24" t="str">
        <f>RIGHT(products[[#This Row],[Product_Name]],3)</f>
        <v>023</v>
      </c>
      <c r="J24" t="str">
        <f>RIGHT(products[[#This Row],[Product_Name]],3)</f>
        <v>023</v>
      </c>
    </row>
    <row r="25" spans="1:10" x14ac:dyDescent="0.3">
      <c r="A25" t="s">
        <v>852</v>
      </c>
      <c r="B25" t="s">
        <v>9338</v>
      </c>
      <c r="C25" t="s">
        <v>9306</v>
      </c>
      <c r="D25" t="s">
        <v>9315</v>
      </c>
      <c r="E25" s="1">
        <v>21991.72</v>
      </c>
      <c r="F25" s="1">
        <v>35229.99</v>
      </c>
      <c r="G25">
        <v>13238.27</v>
      </c>
      <c r="H25" t="str">
        <f>RIGHT(products[[#This Row],[Product_Name]],3)</f>
        <v>024</v>
      </c>
      <c r="J25" t="str">
        <f>RIGHT(products[[#This Row],[Product_Name]],3)</f>
        <v>024</v>
      </c>
    </row>
    <row r="26" spans="1:10" x14ac:dyDescent="0.3">
      <c r="A26" t="s">
        <v>970</v>
      </c>
      <c r="B26" t="s">
        <v>9339</v>
      </c>
      <c r="C26" t="s">
        <v>9322</v>
      </c>
      <c r="D26" t="s">
        <v>9340</v>
      </c>
      <c r="E26" s="1">
        <v>4333.03</v>
      </c>
      <c r="F26" s="1">
        <v>9098.74</v>
      </c>
      <c r="G26">
        <v>4765.71</v>
      </c>
      <c r="H26" t="str">
        <f>RIGHT(products[[#This Row],[Product_Name]],3)</f>
        <v>025</v>
      </c>
      <c r="J26" t="str">
        <f>RIGHT(products[[#This Row],[Product_Name]],3)</f>
        <v>025</v>
      </c>
    </row>
    <row r="27" spans="1:10" x14ac:dyDescent="0.3">
      <c r="A27" t="s">
        <v>977</v>
      </c>
      <c r="B27" t="s">
        <v>9341</v>
      </c>
      <c r="C27" t="s">
        <v>9322</v>
      </c>
      <c r="D27" t="s">
        <v>9340</v>
      </c>
      <c r="E27" s="1">
        <v>2770.53</v>
      </c>
      <c r="F27" s="1">
        <v>5317.02</v>
      </c>
      <c r="G27">
        <v>2546.4899999999998</v>
      </c>
      <c r="H27" t="str">
        <f>RIGHT(products[[#This Row],[Product_Name]],3)</f>
        <v>026</v>
      </c>
      <c r="J27" t="str">
        <f>RIGHT(products[[#This Row],[Product_Name]],3)</f>
        <v>026</v>
      </c>
    </row>
    <row r="28" spans="1:10" x14ac:dyDescent="0.3">
      <c r="A28" t="s">
        <v>921</v>
      </c>
      <c r="B28" t="s">
        <v>9342</v>
      </c>
      <c r="C28" t="s">
        <v>9299</v>
      </c>
      <c r="D28" t="s">
        <v>9327</v>
      </c>
      <c r="E28" s="1">
        <v>2592.9699999999998</v>
      </c>
      <c r="F28" s="1">
        <v>4442.76</v>
      </c>
      <c r="G28">
        <v>1849.79</v>
      </c>
      <c r="H28" t="str">
        <f>RIGHT(products[[#This Row],[Product_Name]],3)</f>
        <v>027</v>
      </c>
      <c r="J28" t="str">
        <f>RIGHT(products[[#This Row],[Product_Name]],3)</f>
        <v>027</v>
      </c>
    </row>
    <row r="29" spans="1:10" x14ac:dyDescent="0.3">
      <c r="A29" t="s">
        <v>1033</v>
      </c>
      <c r="B29" t="s">
        <v>9343</v>
      </c>
      <c r="C29" t="s">
        <v>9322</v>
      </c>
      <c r="D29" t="s">
        <v>9323</v>
      </c>
      <c r="E29" s="1">
        <v>7329.06</v>
      </c>
      <c r="F29" s="1">
        <v>13790.9</v>
      </c>
      <c r="G29">
        <v>6461.84</v>
      </c>
      <c r="H29" t="str">
        <f>RIGHT(products[[#This Row],[Product_Name]],3)</f>
        <v>028</v>
      </c>
      <c r="J29" t="str">
        <f>RIGHT(products[[#This Row],[Product_Name]],3)</f>
        <v>028</v>
      </c>
    </row>
    <row r="30" spans="1:10" x14ac:dyDescent="0.3">
      <c r="A30" t="s">
        <v>839</v>
      </c>
      <c r="B30" t="s">
        <v>9344</v>
      </c>
      <c r="C30" t="s">
        <v>9322</v>
      </c>
      <c r="D30" t="s">
        <v>9345</v>
      </c>
      <c r="E30" s="1">
        <v>6950.72</v>
      </c>
      <c r="F30" s="1">
        <v>9227.39</v>
      </c>
      <c r="G30">
        <v>2276.67</v>
      </c>
      <c r="H30" t="str">
        <f>RIGHT(products[[#This Row],[Product_Name]],3)</f>
        <v>029</v>
      </c>
      <c r="J30" t="str">
        <f>RIGHT(products[[#This Row],[Product_Name]],3)</f>
        <v>029</v>
      </c>
    </row>
    <row r="31" spans="1:10" x14ac:dyDescent="0.3">
      <c r="A31" t="s">
        <v>1091</v>
      </c>
      <c r="B31" t="s">
        <v>9346</v>
      </c>
      <c r="C31" t="s">
        <v>9299</v>
      </c>
      <c r="D31" t="s">
        <v>9300</v>
      </c>
      <c r="E31" s="1">
        <v>765.75</v>
      </c>
      <c r="F31" s="1">
        <v>1403.68</v>
      </c>
      <c r="G31">
        <v>637.92999999999995</v>
      </c>
      <c r="H31" t="str">
        <f>RIGHT(products[[#This Row],[Product_Name]],3)</f>
        <v>030</v>
      </c>
      <c r="J31" t="str">
        <f>RIGHT(products[[#This Row],[Product_Name]],3)</f>
        <v>030</v>
      </c>
    </row>
    <row r="32" spans="1:10" x14ac:dyDescent="0.3">
      <c r="A32" t="s">
        <v>900</v>
      </c>
      <c r="B32" t="s">
        <v>9347</v>
      </c>
      <c r="C32" t="s">
        <v>9322</v>
      </c>
      <c r="D32" t="s">
        <v>9323</v>
      </c>
      <c r="E32" s="1">
        <v>367.75</v>
      </c>
      <c r="F32" s="1">
        <v>594.71</v>
      </c>
      <c r="G32">
        <v>226.96</v>
      </c>
      <c r="H32" t="str">
        <f>RIGHT(products[[#This Row],[Product_Name]],3)</f>
        <v>031</v>
      </c>
      <c r="J32" t="str">
        <f>RIGHT(products[[#This Row],[Product_Name]],3)</f>
        <v>031</v>
      </c>
    </row>
    <row r="33" spans="1:10" x14ac:dyDescent="0.3">
      <c r="A33" t="s">
        <v>967</v>
      </c>
      <c r="B33" t="s">
        <v>9348</v>
      </c>
      <c r="C33" t="s">
        <v>9296</v>
      </c>
      <c r="D33" t="s">
        <v>9297</v>
      </c>
      <c r="E33" s="1">
        <v>371.03</v>
      </c>
      <c r="F33" s="1">
        <v>573.42999999999995</v>
      </c>
      <c r="G33">
        <v>202.4</v>
      </c>
      <c r="H33" t="str">
        <f>RIGHT(products[[#This Row],[Product_Name]],3)</f>
        <v>032</v>
      </c>
      <c r="J33" t="str">
        <f>RIGHT(products[[#This Row],[Product_Name]],3)</f>
        <v>032</v>
      </c>
    </row>
    <row r="34" spans="1:10" x14ac:dyDescent="0.3">
      <c r="A34" t="s">
        <v>830</v>
      </c>
      <c r="B34" t="s">
        <v>9349</v>
      </c>
      <c r="C34" t="s">
        <v>9296</v>
      </c>
      <c r="D34" t="s">
        <v>9350</v>
      </c>
      <c r="E34" s="1">
        <v>1018.49</v>
      </c>
      <c r="F34" s="1">
        <v>1483.53</v>
      </c>
      <c r="G34">
        <v>465.04</v>
      </c>
      <c r="H34" t="str">
        <f>RIGHT(products[[#This Row],[Product_Name]],3)</f>
        <v>033</v>
      </c>
      <c r="J34" t="str">
        <f>RIGHT(products[[#This Row],[Product_Name]],3)</f>
        <v>033</v>
      </c>
    </row>
    <row r="35" spans="1:10" x14ac:dyDescent="0.3">
      <c r="A35" t="s">
        <v>825</v>
      </c>
      <c r="B35" t="s">
        <v>9351</v>
      </c>
      <c r="C35" t="s">
        <v>9299</v>
      </c>
      <c r="D35" t="s">
        <v>9334</v>
      </c>
      <c r="E35" s="1">
        <v>1790.37</v>
      </c>
      <c r="F35" s="1">
        <v>3949.62</v>
      </c>
      <c r="G35">
        <v>2159.25</v>
      </c>
      <c r="H35" t="str">
        <f>RIGHT(products[[#This Row],[Product_Name]],3)</f>
        <v>034</v>
      </c>
      <c r="J35" t="str">
        <f>RIGHT(products[[#This Row],[Product_Name]],3)</f>
        <v>034</v>
      </c>
    </row>
    <row r="36" spans="1:10" x14ac:dyDescent="0.3">
      <c r="A36" t="s">
        <v>1006</v>
      </c>
      <c r="B36" t="s">
        <v>9352</v>
      </c>
      <c r="C36" t="s">
        <v>9309</v>
      </c>
      <c r="D36" t="s">
        <v>9317</v>
      </c>
      <c r="E36" s="1">
        <v>466.99</v>
      </c>
      <c r="F36" s="1">
        <v>725.92</v>
      </c>
      <c r="G36">
        <v>258.93</v>
      </c>
      <c r="H36" t="str">
        <f>RIGHT(products[[#This Row],[Product_Name]],3)</f>
        <v>035</v>
      </c>
      <c r="J36" t="str">
        <f>RIGHT(products[[#This Row],[Product_Name]],3)</f>
        <v>035</v>
      </c>
    </row>
    <row r="37" spans="1:10" x14ac:dyDescent="0.3">
      <c r="A37" t="s">
        <v>873</v>
      </c>
      <c r="B37" t="s">
        <v>9353</v>
      </c>
      <c r="C37" t="s">
        <v>9309</v>
      </c>
      <c r="D37" t="s">
        <v>9354</v>
      </c>
      <c r="E37" s="1">
        <v>809.74</v>
      </c>
      <c r="G37"/>
      <c r="H37" t="str">
        <f>RIGHT(products[[#This Row],[Product_Name]],3)</f>
        <v>036</v>
      </c>
      <c r="J37" t="str">
        <f>RIGHT(products[[#This Row],[Product_Name]],3)</f>
        <v>036</v>
      </c>
    </row>
    <row r="38" spans="1:10" x14ac:dyDescent="0.3">
      <c r="A38" t="s">
        <v>863</v>
      </c>
      <c r="B38" t="s">
        <v>9355</v>
      </c>
      <c r="C38" t="s">
        <v>9299</v>
      </c>
      <c r="D38" t="s">
        <v>9356</v>
      </c>
      <c r="E38" s="1">
        <v>2841.95</v>
      </c>
      <c r="F38" s="1">
        <v>5451.81</v>
      </c>
      <c r="G38">
        <v>2609.86</v>
      </c>
      <c r="H38" t="str">
        <f>RIGHT(products[[#This Row],[Product_Name]],3)</f>
        <v>037</v>
      </c>
      <c r="J38" t="str">
        <f>RIGHT(products[[#This Row],[Product_Name]],3)</f>
        <v>037</v>
      </c>
    </row>
    <row r="39" spans="1:10" x14ac:dyDescent="0.3">
      <c r="A39" t="s">
        <v>1126</v>
      </c>
      <c r="B39" t="s">
        <v>9357</v>
      </c>
      <c r="C39" t="s">
        <v>9306</v>
      </c>
      <c r="D39" t="s">
        <v>9358</v>
      </c>
      <c r="E39" s="1">
        <v>2383.46</v>
      </c>
      <c r="F39" s="1">
        <v>4849.92</v>
      </c>
      <c r="G39">
        <v>2466.46</v>
      </c>
      <c r="H39" t="str">
        <f>RIGHT(products[[#This Row],[Product_Name]],3)</f>
        <v>038</v>
      </c>
      <c r="J39" t="str">
        <f>RIGHT(products[[#This Row],[Product_Name]],3)</f>
        <v>038</v>
      </c>
    </row>
    <row r="40" spans="1:10" x14ac:dyDescent="0.3">
      <c r="A40" t="s">
        <v>890</v>
      </c>
      <c r="B40" t="s">
        <v>9359</v>
      </c>
      <c r="C40" t="s">
        <v>9299</v>
      </c>
      <c r="D40" t="s">
        <v>9327</v>
      </c>
      <c r="E40" s="1">
        <v>385.91</v>
      </c>
      <c r="F40" s="1">
        <v>655.47</v>
      </c>
      <c r="G40">
        <v>269.56</v>
      </c>
      <c r="H40" t="str">
        <f>RIGHT(products[[#This Row],[Product_Name]],3)</f>
        <v>039</v>
      </c>
      <c r="J40" t="str">
        <f>RIGHT(products[[#This Row],[Product_Name]],3)</f>
        <v>039</v>
      </c>
    </row>
    <row r="41" spans="1:10" x14ac:dyDescent="0.3">
      <c r="A41" t="s">
        <v>932</v>
      </c>
      <c r="B41" t="s">
        <v>9360</v>
      </c>
      <c r="C41" t="s">
        <v>9296</v>
      </c>
      <c r="D41" t="s">
        <v>9350</v>
      </c>
      <c r="E41" s="1">
        <v>1854.57</v>
      </c>
      <c r="F41" s="1">
        <v>2859.63</v>
      </c>
      <c r="G41">
        <v>1005.06</v>
      </c>
      <c r="H41" t="str">
        <f>RIGHT(products[[#This Row],[Product_Name]],3)</f>
        <v>040</v>
      </c>
      <c r="J41" t="str">
        <f>RIGHT(products[[#This Row],[Product_Name]],3)</f>
        <v>040</v>
      </c>
    </row>
    <row r="42" spans="1:10" x14ac:dyDescent="0.3">
      <c r="A42" t="s">
        <v>947</v>
      </c>
      <c r="B42" t="s">
        <v>9361</v>
      </c>
      <c r="C42" t="s">
        <v>9296</v>
      </c>
      <c r="D42" t="s">
        <v>9297</v>
      </c>
      <c r="E42" s="1">
        <v>1542.94</v>
      </c>
      <c r="F42" s="1">
        <v>3042.97</v>
      </c>
      <c r="G42">
        <v>1500.03</v>
      </c>
      <c r="H42" t="str">
        <f>RIGHT(products[[#This Row],[Product_Name]],3)</f>
        <v>041</v>
      </c>
      <c r="J42" t="str">
        <f>RIGHT(products[[#This Row],[Product_Name]],3)</f>
        <v>041</v>
      </c>
    </row>
    <row r="43" spans="1:10" x14ac:dyDescent="0.3">
      <c r="A43" t="s">
        <v>894</v>
      </c>
      <c r="B43" t="s">
        <v>9362</v>
      </c>
      <c r="C43" t="s">
        <v>9296</v>
      </c>
      <c r="D43" t="s">
        <v>9297</v>
      </c>
      <c r="E43" s="1">
        <v>1010.12</v>
      </c>
      <c r="F43" s="1">
        <v>1913.37</v>
      </c>
      <c r="G43">
        <v>903.25</v>
      </c>
      <c r="H43" t="str">
        <f>RIGHT(products[[#This Row],[Product_Name]],3)</f>
        <v>042</v>
      </c>
      <c r="J43" t="str">
        <f>RIGHT(products[[#This Row],[Product_Name]],3)</f>
        <v>042</v>
      </c>
    </row>
    <row r="44" spans="1:10" x14ac:dyDescent="0.3">
      <c r="A44" t="s">
        <v>982</v>
      </c>
      <c r="B44" t="s">
        <v>9363</v>
      </c>
      <c r="C44" t="s">
        <v>9322</v>
      </c>
      <c r="D44" t="s">
        <v>9345</v>
      </c>
      <c r="E44" s="1">
        <v>7101.97</v>
      </c>
      <c r="F44" s="1">
        <v>12524.08</v>
      </c>
      <c r="G44">
        <v>5422.11</v>
      </c>
      <c r="H44" t="str">
        <f>RIGHT(products[[#This Row],[Product_Name]],3)</f>
        <v>043</v>
      </c>
      <c r="J44" t="str">
        <f>RIGHT(products[[#This Row],[Product_Name]],3)</f>
        <v>043</v>
      </c>
    </row>
    <row r="45" spans="1:10" x14ac:dyDescent="0.3">
      <c r="A45" t="s">
        <v>939</v>
      </c>
      <c r="B45" t="s">
        <v>9364</v>
      </c>
      <c r="C45" t="s">
        <v>9309</v>
      </c>
      <c r="D45" t="s">
        <v>9354</v>
      </c>
      <c r="E45" s="1">
        <v>2189.48</v>
      </c>
      <c r="F45" s="1">
        <v>3168.84</v>
      </c>
      <c r="G45">
        <v>979.36</v>
      </c>
      <c r="H45" t="str">
        <f>RIGHT(products[[#This Row],[Product_Name]],3)</f>
        <v>044</v>
      </c>
      <c r="J45" t="str">
        <f>RIGHT(products[[#This Row],[Product_Name]],3)</f>
        <v>044</v>
      </c>
    </row>
    <row r="46" spans="1:10" x14ac:dyDescent="0.3">
      <c r="A46" t="s">
        <v>1140</v>
      </c>
      <c r="B46" t="s">
        <v>9365</v>
      </c>
      <c r="C46" t="s">
        <v>9322</v>
      </c>
      <c r="D46" t="s">
        <v>9323</v>
      </c>
      <c r="E46" s="1">
        <v>5775.07</v>
      </c>
      <c r="F46" s="1">
        <v>9766.75</v>
      </c>
      <c r="G46">
        <v>3991.68</v>
      </c>
      <c r="H46" t="str">
        <f>RIGHT(products[[#This Row],[Product_Name]],3)</f>
        <v>045</v>
      </c>
      <c r="J46" t="str">
        <f>RIGHT(products[[#This Row],[Product_Name]],3)</f>
        <v>045</v>
      </c>
    </row>
    <row r="47" spans="1:10" x14ac:dyDescent="0.3">
      <c r="A47" t="s">
        <v>1306</v>
      </c>
      <c r="B47" t="s">
        <v>9366</v>
      </c>
      <c r="C47" t="s">
        <v>9322</v>
      </c>
      <c r="D47" t="s">
        <v>9323</v>
      </c>
      <c r="E47" s="1">
        <v>3165.69</v>
      </c>
      <c r="F47" s="1">
        <v>6406.44</v>
      </c>
      <c r="G47">
        <v>3240.75</v>
      </c>
      <c r="H47" t="str">
        <f>RIGHT(products[[#This Row],[Product_Name]],3)</f>
        <v>046</v>
      </c>
      <c r="J47" t="str">
        <f>RIGHT(products[[#This Row],[Product_Name]],3)</f>
        <v>046</v>
      </c>
    </row>
    <row r="48" spans="1:10" x14ac:dyDescent="0.3">
      <c r="A48" t="s">
        <v>944</v>
      </c>
      <c r="B48" t="s">
        <v>9367</v>
      </c>
      <c r="C48" t="s">
        <v>9296</v>
      </c>
      <c r="D48" t="s">
        <v>9368</v>
      </c>
      <c r="E48" s="1">
        <v>862.54</v>
      </c>
      <c r="F48" s="1">
        <v>1826.85</v>
      </c>
      <c r="G48">
        <v>964.31</v>
      </c>
      <c r="H48" t="str">
        <f>RIGHT(products[[#This Row],[Product_Name]],3)</f>
        <v>047</v>
      </c>
      <c r="J48" t="str">
        <f>RIGHT(products[[#This Row],[Product_Name]],3)</f>
        <v>047</v>
      </c>
    </row>
    <row r="49" spans="1:10" x14ac:dyDescent="0.3">
      <c r="A49" t="s">
        <v>877</v>
      </c>
      <c r="B49" t="s">
        <v>9369</v>
      </c>
      <c r="C49" t="s">
        <v>9309</v>
      </c>
      <c r="D49" t="s">
        <v>9354</v>
      </c>
      <c r="E49" s="1">
        <v>326.51</v>
      </c>
      <c r="F49" s="1">
        <v>574.20000000000005</v>
      </c>
      <c r="G49">
        <v>247.69</v>
      </c>
      <c r="H49" t="str">
        <f>RIGHT(products[[#This Row],[Product_Name]],3)</f>
        <v>048</v>
      </c>
      <c r="J49" t="str">
        <f>RIGHT(products[[#This Row],[Product_Name]],3)</f>
        <v>048</v>
      </c>
    </row>
    <row r="50" spans="1:10" x14ac:dyDescent="0.3">
      <c r="A50" t="s">
        <v>834</v>
      </c>
      <c r="B50" t="s">
        <v>9370</v>
      </c>
      <c r="C50" t="s">
        <v>9296</v>
      </c>
      <c r="D50" t="s">
        <v>9350</v>
      </c>
      <c r="E50" s="1">
        <v>1011.89</v>
      </c>
      <c r="F50" s="1">
        <v>2230.14</v>
      </c>
      <c r="G50">
        <v>1218.25</v>
      </c>
      <c r="H50" t="str">
        <f>RIGHT(products[[#This Row],[Product_Name]],3)</f>
        <v>049</v>
      </c>
      <c r="J50" t="str">
        <f>RIGHT(products[[#This Row],[Product_Name]],3)</f>
        <v>049</v>
      </c>
    </row>
    <row r="51" spans="1:10" x14ac:dyDescent="0.3">
      <c r="A51" t="s">
        <v>954</v>
      </c>
      <c r="B51" t="s">
        <v>9371</v>
      </c>
      <c r="C51" t="s">
        <v>9309</v>
      </c>
      <c r="D51" t="s">
        <v>9354</v>
      </c>
      <c r="E51" s="1">
        <v>2666.23</v>
      </c>
      <c r="F51" s="1">
        <v>5545.76</v>
      </c>
      <c r="G51">
        <v>2879.53</v>
      </c>
      <c r="H51" t="str">
        <f>RIGHT(products[[#This Row],[Product_Name]],3)</f>
        <v>050</v>
      </c>
      <c r="J51" t="str">
        <f>RIGHT(products[[#This Row],[Product_Name]],3)</f>
        <v>050</v>
      </c>
    </row>
    <row r="52" spans="1:10" x14ac:dyDescent="0.3">
      <c r="A52" t="s">
        <v>1165</v>
      </c>
      <c r="B52" t="s">
        <v>9372</v>
      </c>
      <c r="C52" t="s">
        <v>9299</v>
      </c>
      <c r="D52" t="s">
        <v>9334</v>
      </c>
      <c r="E52" s="1">
        <v>4376.41</v>
      </c>
      <c r="F52" s="1">
        <v>5935.32</v>
      </c>
      <c r="G52">
        <v>1558.91</v>
      </c>
      <c r="H52" t="str">
        <f>RIGHT(products[[#This Row],[Product_Name]],3)</f>
        <v>051</v>
      </c>
      <c r="J52" t="str">
        <f>RIGHT(products[[#This Row],[Product_Name]],3)</f>
        <v>051</v>
      </c>
    </row>
    <row r="53" spans="1:10" x14ac:dyDescent="0.3">
      <c r="A53" t="s">
        <v>1158</v>
      </c>
      <c r="B53" t="s">
        <v>9373</v>
      </c>
      <c r="C53" t="s">
        <v>9299</v>
      </c>
      <c r="D53" t="s">
        <v>9356</v>
      </c>
      <c r="E53" s="1">
        <v>3953.33</v>
      </c>
      <c r="F53" s="1">
        <v>6424.09</v>
      </c>
      <c r="G53">
        <v>2470.7600000000002</v>
      </c>
      <c r="H53" t="str">
        <f>RIGHT(products[[#This Row],[Product_Name]],3)</f>
        <v>052</v>
      </c>
      <c r="J53" t="str">
        <f>RIGHT(products[[#This Row],[Product_Name]],3)</f>
        <v>052</v>
      </c>
    </row>
    <row r="54" spans="1:10" x14ac:dyDescent="0.3">
      <c r="A54" t="s">
        <v>1101</v>
      </c>
      <c r="B54" t="s">
        <v>9374</v>
      </c>
      <c r="C54" t="s">
        <v>9306</v>
      </c>
      <c r="D54" t="s">
        <v>9307</v>
      </c>
      <c r="E54" s="1">
        <v>13896.63</v>
      </c>
      <c r="F54" s="1">
        <v>32462.63</v>
      </c>
      <c r="G54">
        <v>18566</v>
      </c>
      <c r="H54" t="str">
        <f>RIGHT(products[[#This Row],[Product_Name]],3)</f>
        <v>053</v>
      </c>
      <c r="J54" t="str">
        <f>RIGHT(products[[#This Row],[Product_Name]],3)</f>
        <v>053</v>
      </c>
    </row>
    <row r="55" spans="1:10" x14ac:dyDescent="0.3">
      <c r="A55" t="s">
        <v>937</v>
      </c>
      <c r="B55" t="s">
        <v>9375</v>
      </c>
      <c r="C55" t="s">
        <v>9306</v>
      </c>
      <c r="D55" t="s">
        <v>9320</v>
      </c>
      <c r="E55" s="1">
        <v>2263.77</v>
      </c>
      <c r="F55" s="1">
        <v>4332.34</v>
      </c>
      <c r="G55">
        <v>2068.5700000000002</v>
      </c>
      <c r="H55" t="str">
        <f>RIGHT(products[[#This Row],[Product_Name]],3)</f>
        <v>054</v>
      </c>
      <c r="J55" t="str">
        <f>RIGHT(products[[#This Row],[Product_Name]],3)</f>
        <v>054</v>
      </c>
    </row>
    <row r="56" spans="1:10" x14ac:dyDescent="0.3">
      <c r="A56" t="s">
        <v>909</v>
      </c>
      <c r="B56" t="s">
        <v>9376</v>
      </c>
      <c r="C56" t="s">
        <v>9306</v>
      </c>
      <c r="D56" t="s">
        <v>9307</v>
      </c>
      <c r="E56" s="1">
        <v>33263.19</v>
      </c>
      <c r="F56" s="1">
        <v>52478.34</v>
      </c>
      <c r="G56">
        <v>19215.150000000001</v>
      </c>
      <c r="H56" t="str">
        <f>RIGHT(products[[#This Row],[Product_Name]],3)</f>
        <v>055</v>
      </c>
      <c r="J56" t="str">
        <f>RIGHT(products[[#This Row],[Product_Name]],3)</f>
        <v>055</v>
      </c>
    </row>
    <row r="57" spans="1:10" x14ac:dyDescent="0.3">
      <c r="A57" t="s">
        <v>882</v>
      </c>
      <c r="B57" t="s">
        <v>9377</v>
      </c>
      <c r="C57" t="s">
        <v>9299</v>
      </c>
      <c r="D57" t="s">
        <v>9334</v>
      </c>
      <c r="E57" s="1">
        <v>2881.36</v>
      </c>
      <c r="F57" s="1">
        <v>5283.03</v>
      </c>
      <c r="G57">
        <v>2401.67</v>
      </c>
      <c r="H57" t="str">
        <f>RIGHT(products[[#This Row],[Product_Name]],3)</f>
        <v>056</v>
      </c>
      <c r="J57" t="str">
        <f>RIGHT(products[[#This Row],[Product_Name]],3)</f>
        <v>056</v>
      </c>
    </row>
    <row r="58" spans="1:10" x14ac:dyDescent="0.3">
      <c r="A58" t="s">
        <v>837</v>
      </c>
      <c r="B58" t="s">
        <v>9378</v>
      </c>
      <c r="C58" t="s">
        <v>9322</v>
      </c>
      <c r="D58" t="s">
        <v>9340</v>
      </c>
      <c r="E58" s="1">
        <v>3958.45</v>
      </c>
      <c r="F58" s="1">
        <v>8516.2199999999993</v>
      </c>
      <c r="G58">
        <v>4557.7700000000004</v>
      </c>
      <c r="H58" t="str">
        <f>RIGHT(products[[#This Row],[Product_Name]],3)</f>
        <v>057</v>
      </c>
      <c r="J58" t="str">
        <f>RIGHT(products[[#This Row],[Product_Name]],3)</f>
        <v>057</v>
      </c>
    </row>
    <row r="59" spans="1:10" x14ac:dyDescent="0.3">
      <c r="A59" t="s">
        <v>1089</v>
      </c>
      <c r="B59" t="s">
        <v>9379</v>
      </c>
      <c r="C59" t="s">
        <v>9296</v>
      </c>
      <c r="D59" t="s">
        <v>9304</v>
      </c>
      <c r="E59" s="1">
        <v>1538.71</v>
      </c>
      <c r="F59" s="1">
        <v>2402.3200000000002</v>
      </c>
      <c r="G59">
        <v>863.61</v>
      </c>
      <c r="H59" t="str">
        <f>RIGHT(products[[#This Row],[Product_Name]],3)</f>
        <v>058</v>
      </c>
      <c r="J59" t="str">
        <f>RIGHT(products[[#This Row],[Product_Name]],3)</f>
        <v>058</v>
      </c>
    </row>
    <row r="60" spans="1:10" x14ac:dyDescent="0.3">
      <c r="A60" t="s">
        <v>1071</v>
      </c>
      <c r="B60" t="s">
        <v>9380</v>
      </c>
      <c r="C60" t="s">
        <v>9322</v>
      </c>
      <c r="D60" t="s">
        <v>9325</v>
      </c>
      <c r="E60" s="1">
        <v>9155.5400000000009</v>
      </c>
      <c r="F60" s="1">
        <v>14105.5</v>
      </c>
      <c r="G60">
        <v>4949.96</v>
      </c>
      <c r="H60" t="str">
        <f>RIGHT(products[[#This Row],[Product_Name]],3)</f>
        <v>059</v>
      </c>
      <c r="J60" t="str">
        <f>RIGHT(products[[#This Row],[Product_Name]],3)</f>
        <v>059</v>
      </c>
    </row>
    <row r="61" spans="1:10" x14ac:dyDescent="0.3">
      <c r="A61" t="s">
        <v>1063</v>
      </c>
      <c r="B61" t="s">
        <v>9381</v>
      </c>
      <c r="C61" t="s">
        <v>9306</v>
      </c>
      <c r="D61" t="s">
        <v>9307</v>
      </c>
      <c r="E61" s="1">
        <v>22683.59</v>
      </c>
      <c r="F61" s="1">
        <v>35941.870000000003</v>
      </c>
      <c r="G61">
        <v>13258.28</v>
      </c>
      <c r="H61" t="str">
        <f>RIGHT(products[[#This Row],[Product_Name]],3)</f>
        <v>060</v>
      </c>
      <c r="J61" t="str">
        <f>RIGHT(products[[#This Row],[Product_Name]],3)</f>
        <v>060</v>
      </c>
    </row>
    <row r="62" spans="1:10" x14ac:dyDescent="0.3">
      <c r="A62" t="s">
        <v>961</v>
      </c>
      <c r="B62" t="s">
        <v>9382</v>
      </c>
      <c r="C62" t="s">
        <v>9299</v>
      </c>
      <c r="D62" t="s">
        <v>9356</v>
      </c>
      <c r="E62" s="1">
        <v>1749.61</v>
      </c>
      <c r="F62" s="1">
        <v>3167.66</v>
      </c>
      <c r="G62">
        <v>1418.05</v>
      </c>
      <c r="H62" t="str">
        <f>RIGHT(products[[#This Row],[Product_Name]],3)</f>
        <v>061</v>
      </c>
      <c r="J62" t="str">
        <f>RIGHT(products[[#This Row],[Product_Name]],3)</f>
        <v>061</v>
      </c>
    </row>
    <row r="63" spans="1:10" x14ac:dyDescent="0.3">
      <c r="A63" t="s">
        <v>1252</v>
      </c>
      <c r="B63" t="s">
        <v>9383</v>
      </c>
      <c r="C63" t="s">
        <v>9306</v>
      </c>
      <c r="D63" t="s">
        <v>9307</v>
      </c>
      <c r="E63" s="1">
        <v>30418.89</v>
      </c>
      <c r="F63" s="1">
        <v>54763.25</v>
      </c>
      <c r="G63">
        <v>24344.36</v>
      </c>
      <c r="H63" t="str">
        <f>RIGHT(products[[#This Row],[Product_Name]],3)</f>
        <v>062</v>
      </c>
      <c r="J63" t="str">
        <f>RIGHT(products[[#This Row],[Product_Name]],3)</f>
        <v>062</v>
      </c>
    </row>
    <row r="64" spans="1:10" x14ac:dyDescent="0.3">
      <c r="A64" t="s">
        <v>1160</v>
      </c>
      <c r="B64" t="s">
        <v>9384</v>
      </c>
      <c r="C64" t="s">
        <v>9299</v>
      </c>
      <c r="D64" t="s">
        <v>9334</v>
      </c>
      <c r="E64" s="1">
        <v>606.44000000000005</v>
      </c>
      <c r="F64" s="1">
        <v>1030.77</v>
      </c>
      <c r="G64">
        <v>424.33</v>
      </c>
      <c r="H64" t="str">
        <f>RIGHT(products[[#This Row],[Product_Name]],3)</f>
        <v>063</v>
      </c>
      <c r="J64" t="str">
        <f>RIGHT(products[[#This Row],[Product_Name]],3)</f>
        <v>063</v>
      </c>
    </row>
    <row r="65" spans="1:10" x14ac:dyDescent="0.3">
      <c r="A65" t="s">
        <v>870</v>
      </c>
      <c r="B65" t="s">
        <v>9385</v>
      </c>
      <c r="C65" t="s">
        <v>9309</v>
      </c>
      <c r="D65" t="s">
        <v>9310</v>
      </c>
      <c r="E65" s="1">
        <v>3541.77</v>
      </c>
      <c r="F65" s="1">
        <v>5832.04</v>
      </c>
      <c r="G65">
        <v>2290.27</v>
      </c>
      <c r="H65" t="str">
        <f>RIGHT(products[[#This Row],[Product_Name]],3)</f>
        <v>064</v>
      </c>
      <c r="J65" t="str">
        <f>RIGHT(products[[#This Row],[Product_Name]],3)</f>
        <v>064</v>
      </c>
    </row>
    <row r="66" spans="1:10" x14ac:dyDescent="0.3">
      <c r="A66" t="s">
        <v>828</v>
      </c>
      <c r="B66" t="s">
        <v>9386</v>
      </c>
      <c r="C66" t="s">
        <v>9306</v>
      </c>
      <c r="D66" t="s">
        <v>9315</v>
      </c>
      <c r="E66" s="1">
        <v>18333.05</v>
      </c>
      <c r="F66" s="1">
        <v>30148.77</v>
      </c>
      <c r="G66">
        <v>11815.72</v>
      </c>
      <c r="H66" t="str">
        <f>RIGHT(products[[#This Row],[Product_Name]],3)</f>
        <v>065</v>
      </c>
      <c r="J66" t="str">
        <f>RIGHT(products[[#This Row],[Product_Name]],3)</f>
        <v>065</v>
      </c>
    </row>
    <row r="67" spans="1:10" x14ac:dyDescent="0.3">
      <c r="A67" t="s">
        <v>1052</v>
      </c>
      <c r="B67" t="s">
        <v>9387</v>
      </c>
      <c r="C67" t="s">
        <v>9306</v>
      </c>
      <c r="D67" t="s">
        <v>9307</v>
      </c>
      <c r="E67" s="1">
        <v>20821.77</v>
      </c>
      <c r="F67" s="1">
        <v>39388.620000000003</v>
      </c>
      <c r="G67">
        <v>18566.849999999999</v>
      </c>
      <c r="H67" t="str">
        <f>RIGHT(products[[#This Row],[Product_Name]],3)</f>
        <v>066</v>
      </c>
      <c r="J67" t="str">
        <f>RIGHT(products[[#This Row],[Product_Name]],3)</f>
        <v>066</v>
      </c>
    </row>
    <row r="68" spans="1:10" x14ac:dyDescent="0.3">
      <c r="A68" t="s">
        <v>854</v>
      </c>
      <c r="B68" t="s">
        <v>9388</v>
      </c>
      <c r="C68" t="s">
        <v>9306</v>
      </c>
      <c r="D68" t="s">
        <v>9331</v>
      </c>
      <c r="E68" s="1">
        <v>21237.42</v>
      </c>
      <c r="F68" s="1">
        <v>43428.79</v>
      </c>
      <c r="G68">
        <v>22191.37</v>
      </c>
      <c r="H68" t="str">
        <f>RIGHT(products[[#This Row],[Product_Name]],3)</f>
        <v>067</v>
      </c>
      <c r="J68" t="str">
        <f>RIGHT(products[[#This Row],[Product_Name]],3)</f>
        <v>067</v>
      </c>
    </row>
    <row r="69" spans="1:10" x14ac:dyDescent="0.3">
      <c r="A69" t="s">
        <v>832</v>
      </c>
      <c r="B69" t="s">
        <v>9389</v>
      </c>
      <c r="C69" t="s">
        <v>9322</v>
      </c>
      <c r="D69" t="s">
        <v>9340</v>
      </c>
      <c r="E69" s="1">
        <v>7519.18</v>
      </c>
      <c r="F69" s="1">
        <v>13291.29</v>
      </c>
      <c r="G69">
        <v>5772.11</v>
      </c>
      <c r="H69" t="str">
        <f>RIGHT(products[[#This Row],[Product_Name]],3)</f>
        <v>068</v>
      </c>
      <c r="J69" t="str">
        <f>RIGHT(products[[#This Row],[Product_Name]],3)</f>
        <v>068</v>
      </c>
    </row>
    <row r="70" spans="1:10" x14ac:dyDescent="0.3">
      <c r="A70" t="s">
        <v>903</v>
      </c>
      <c r="B70" t="s">
        <v>9390</v>
      </c>
      <c r="C70" t="s">
        <v>9306</v>
      </c>
      <c r="D70" t="s">
        <v>9307</v>
      </c>
      <c r="E70" s="1">
        <v>22477.599999999999</v>
      </c>
      <c r="F70" s="1">
        <v>37875.410000000003</v>
      </c>
      <c r="G70">
        <v>15397.81</v>
      </c>
      <c r="H70" t="str">
        <f>RIGHT(products[[#This Row],[Product_Name]],3)</f>
        <v>069</v>
      </c>
      <c r="J70" t="str">
        <f>RIGHT(products[[#This Row],[Product_Name]],3)</f>
        <v>069</v>
      </c>
    </row>
    <row r="71" spans="1:10" x14ac:dyDescent="0.3">
      <c r="A71" t="s">
        <v>990</v>
      </c>
      <c r="B71" t="s">
        <v>9391</v>
      </c>
      <c r="C71" t="s">
        <v>9299</v>
      </c>
      <c r="D71" t="s">
        <v>9302</v>
      </c>
      <c r="E71" s="1">
        <v>1292.6600000000001</v>
      </c>
      <c r="F71" s="1">
        <v>2375.63</v>
      </c>
      <c r="G71">
        <v>1082.97</v>
      </c>
      <c r="H71" t="str">
        <f>RIGHT(products[[#This Row],[Product_Name]],3)</f>
        <v>070</v>
      </c>
      <c r="J71" t="str">
        <f>RIGHT(products[[#This Row],[Product_Name]],3)</f>
        <v>070</v>
      </c>
    </row>
    <row r="72" spans="1:10" x14ac:dyDescent="0.3">
      <c r="A72" t="s">
        <v>918</v>
      </c>
      <c r="B72" t="s">
        <v>9392</v>
      </c>
      <c r="C72" t="s">
        <v>9322</v>
      </c>
      <c r="D72" t="s">
        <v>9345</v>
      </c>
      <c r="E72" s="1">
        <v>3872.81</v>
      </c>
      <c r="F72" s="1">
        <v>8075.5</v>
      </c>
      <c r="G72">
        <v>4202.6899999999996</v>
      </c>
      <c r="H72" t="str">
        <f>RIGHT(products[[#This Row],[Product_Name]],3)</f>
        <v>071</v>
      </c>
      <c r="J72" t="str">
        <f>RIGHT(products[[#This Row],[Product_Name]],3)</f>
        <v>071</v>
      </c>
    </row>
    <row r="73" spans="1:10" x14ac:dyDescent="0.3">
      <c r="A73" t="s">
        <v>1080</v>
      </c>
      <c r="B73" t="s">
        <v>9393</v>
      </c>
      <c r="C73" t="s">
        <v>9296</v>
      </c>
      <c r="D73" t="s">
        <v>9368</v>
      </c>
      <c r="E73" s="1">
        <v>415.2</v>
      </c>
      <c r="F73" s="1">
        <v>763.01</v>
      </c>
      <c r="G73">
        <v>347.81</v>
      </c>
      <c r="H73" t="str">
        <f>RIGHT(products[[#This Row],[Product_Name]],3)</f>
        <v>072</v>
      </c>
      <c r="J73" t="str">
        <f>RIGHT(products[[#This Row],[Product_Name]],3)</f>
        <v>072</v>
      </c>
    </row>
    <row r="74" spans="1:10" x14ac:dyDescent="0.3">
      <c r="A74" t="s">
        <v>849</v>
      </c>
      <c r="B74" t="s">
        <v>9394</v>
      </c>
      <c r="C74" t="s">
        <v>9306</v>
      </c>
      <c r="D74" t="s">
        <v>9307</v>
      </c>
      <c r="E74" s="1">
        <v>37178.15</v>
      </c>
      <c r="F74" s="1">
        <v>62447.4</v>
      </c>
      <c r="G74">
        <v>25269.25</v>
      </c>
      <c r="H74" t="str">
        <f>RIGHT(products[[#This Row],[Product_Name]],3)</f>
        <v>073</v>
      </c>
      <c r="J74" t="str">
        <f>RIGHT(products[[#This Row],[Product_Name]],3)</f>
        <v>073</v>
      </c>
    </row>
    <row r="75" spans="1:10" x14ac:dyDescent="0.3">
      <c r="A75" t="s">
        <v>823</v>
      </c>
      <c r="B75" t="s">
        <v>9395</v>
      </c>
      <c r="C75" t="s">
        <v>9299</v>
      </c>
      <c r="D75" t="s">
        <v>9300</v>
      </c>
      <c r="E75" s="1">
        <v>2473.2800000000002</v>
      </c>
      <c r="F75" s="1">
        <v>4743.6499999999996</v>
      </c>
      <c r="G75">
        <v>2270.37</v>
      </c>
      <c r="H75" t="str">
        <f>RIGHT(products[[#This Row],[Product_Name]],3)</f>
        <v>074</v>
      </c>
      <c r="J75" t="str">
        <f>RIGHT(products[[#This Row],[Product_Name]],3)</f>
        <v>074</v>
      </c>
    </row>
    <row r="76" spans="1:10" x14ac:dyDescent="0.3">
      <c r="A76" t="s">
        <v>1047</v>
      </c>
      <c r="B76" t="s">
        <v>9396</v>
      </c>
      <c r="C76" t="s">
        <v>9322</v>
      </c>
      <c r="D76" t="s">
        <v>9345</v>
      </c>
      <c r="E76" s="1">
        <v>1827.27</v>
      </c>
      <c r="F76" s="1">
        <v>3662.03</v>
      </c>
      <c r="G76">
        <v>1834.76</v>
      </c>
      <c r="H76" t="str">
        <f>RIGHT(products[[#This Row],[Product_Name]],3)</f>
        <v>075</v>
      </c>
      <c r="J76" t="str">
        <f>RIGHT(products[[#This Row],[Product_Name]],3)</f>
        <v>075</v>
      </c>
    </row>
    <row r="77" spans="1:10" x14ac:dyDescent="0.3">
      <c r="A77" t="s">
        <v>859</v>
      </c>
      <c r="B77" t="s">
        <v>9397</v>
      </c>
      <c r="C77" t="s">
        <v>9322</v>
      </c>
      <c r="D77" t="s">
        <v>9398</v>
      </c>
      <c r="E77" s="1">
        <v>851.95</v>
      </c>
      <c r="F77" s="1">
        <v>1593.13</v>
      </c>
      <c r="G77">
        <v>741.18</v>
      </c>
      <c r="H77" t="str">
        <f>RIGHT(products[[#This Row],[Product_Name]],3)</f>
        <v>076</v>
      </c>
      <c r="J77" t="str">
        <f>RIGHT(products[[#This Row],[Product_Name]],3)</f>
        <v>076</v>
      </c>
    </row>
    <row r="78" spans="1:10" x14ac:dyDescent="0.3">
      <c r="A78" t="s">
        <v>959</v>
      </c>
      <c r="B78" t="s">
        <v>9399</v>
      </c>
      <c r="C78" t="s">
        <v>9309</v>
      </c>
      <c r="D78" t="s">
        <v>9310</v>
      </c>
      <c r="E78" s="1">
        <v>3636.73</v>
      </c>
      <c r="F78" s="1">
        <v>6125.86</v>
      </c>
      <c r="G78">
        <v>2489.13</v>
      </c>
      <c r="H78" t="str">
        <f>RIGHT(products[[#This Row],[Product_Name]],3)</f>
        <v>077</v>
      </c>
      <c r="J78" t="str">
        <f>RIGHT(products[[#This Row],[Product_Name]],3)</f>
        <v>077</v>
      </c>
    </row>
    <row r="79" spans="1:10" x14ac:dyDescent="0.3">
      <c r="A79" t="s">
        <v>906</v>
      </c>
      <c r="B79" t="s">
        <v>9400</v>
      </c>
      <c r="C79" t="s">
        <v>9309</v>
      </c>
      <c r="D79" t="s">
        <v>9317</v>
      </c>
      <c r="E79" s="1">
        <v>729.9</v>
      </c>
      <c r="F79" s="1">
        <v>1292.02</v>
      </c>
      <c r="G79">
        <v>562.12</v>
      </c>
      <c r="H79" t="str">
        <f>RIGHT(products[[#This Row],[Product_Name]],3)</f>
        <v>078</v>
      </c>
      <c r="J79" t="str">
        <f>RIGHT(products[[#This Row],[Product_Name]],3)</f>
        <v>078</v>
      </c>
    </row>
    <row r="80" spans="1:10" x14ac:dyDescent="0.3">
      <c r="A80" t="s">
        <v>845</v>
      </c>
      <c r="B80" t="s">
        <v>9401</v>
      </c>
      <c r="C80" t="s">
        <v>9306</v>
      </c>
      <c r="D80" t="s">
        <v>9307</v>
      </c>
      <c r="E80" s="1">
        <v>27861.279999999999</v>
      </c>
      <c r="F80" s="1">
        <v>42685.71</v>
      </c>
      <c r="G80">
        <v>14824.43</v>
      </c>
      <c r="H80" t="str">
        <f>RIGHT(products[[#This Row],[Product_Name]],3)</f>
        <v>079</v>
      </c>
      <c r="J80" t="str">
        <f>RIGHT(products[[#This Row],[Product_Name]],3)</f>
        <v>079</v>
      </c>
    </row>
    <row r="81" spans="1:10" x14ac:dyDescent="0.3">
      <c r="A81" t="s">
        <v>1061</v>
      </c>
      <c r="B81" t="s">
        <v>9402</v>
      </c>
      <c r="C81" t="s">
        <v>9322</v>
      </c>
      <c r="D81" t="s">
        <v>9345</v>
      </c>
      <c r="E81" s="1">
        <v>4002.29</v>
      </c>
      <c r="F81" s="1">
        <v>7157.85</v>
      </c>
      <c r="G81">
        <v>3155.56</v>
      </c>
      <c r="H81" t="str">
        <f>RIGHT(products[[#This Row],[Product_Name]],3)</f>
        <v>080</v>
      </c>
      <c r="J81" t="str">
        <f>RIGHT(products[[#This Row],[Product_Name]],3)</f>
        <v>080</v>
      </c>
    </row>
    <row r="82" spans="1:10" x14ac:dyDescent="0.3">
      <c r="E82" s="1">
        <f>SUBTOTAL(109,products[Unit_Cost])</f>
        <v>542233.85000000009</v>
      </c>
      <c r="G8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2EC9-22D2-4924-A40F-50E903B3CD8A}">
  <dimension ref="A1:H3001"/>
  <sheetViews>
    <sheetView workbookViewId="0">
      <selection activeCell="B3" sqref="B3"/>
    </sheetView>
  </sheetViews>
  <sheetFormatPr defaultRowHeight="14.4" x14ac:dyDescent="0.3"/>
  <cols>
    <col min="1" max="1" width="10.77734375" bestFit="1" customWidth="1"/>
    <col min="2" max="2" width="12.88671875" style="12" bestFit="1" customWidth="1"/>
    <col min="3" max="3" width="14.109375" bestFit="1" customWidth="1"/>
    <col min="4" max="4" width="10.44140625" bestFit="1" customWidth="1"/>
    <col min="5" max="5" width="15.44140625" bestFit="1" customWidth="1"/>
    <col min="6" max="6" width="18.6640625" bestFit="1" customWidth="1"/>
    <col min="7" max="7" width="14.21875" bestFit="1" customWidth="1"/>
    <col min="8" max="8" width="15.44140625" style="2" bestFit="1" customWidth="1"/>
    <col min="9" max="9" width="8.88671875" customWidth="1"/>
  </cols>
  <sheetData>
    <row r="1" spans="1:8" x14ac:dyDescent="0.3">
      <c r="A1" t="s">
        <v>818</v>
      </c>
      <c r="B1" s="12" t="s">
        <v>9262</v>
      </c>
      <c r="C1" t="s">
        <v>0</v>
      </c>
      <c r="D1" t="s">
        <v>9263</v>
      </c>
      <c r="E1" t="s">
        <v>9264</v>
      </c>
      <c r="F1" t="s">
        <v>9265</v>
      </c>
      <c r="G1" t="s">
        <v>9266</v>
      </c>
      <c r="H1" s="2" t="s">
        <v>9267</v>
      </c>
    </row>
    <row r="2" spans="1:8" x14ac:dyDescent="0.3">
      <c r="A2" t="s">
        <v>822</v>
      </c>
      <c r="B2" s="12">
        <v>45997</v>
      </c>
      <c r="C2" t="s">
        <v>778</v>
      </c>
      <c r="D2" t="s">
        <v>9268</v>
      </c>
      <c r="E2" t="s">
        <v>9426</v>
      </c>
      <c r="F2" t="s">
        <v>9269</v>
      </c>
      <c r="G2" t="s">
        <v>9270</v>
      </c>
      <c r="H2" s="2">
        <v>0.2</v>
      </c>
    </row>
    <row r="3" spans="1:8" x14ac:dyDescent="0.3">
      <c r="A3" t="s">
        <v>827</v>
      </c>
      <c r="B3" s="12">
        <v>45685</v>
      </c>
      <c r="C3" t="s">
        <v>108</v>
      </c>
      <c r="D3" t="s">
        <v>9268</v>
      </c>
      <c r="E3" t="s">
        <v>9426</v>
      </c>
      <c r="F3" t="s">
        <v>9269</v>
      </c>
      <c r="G3" t="s">
        <v>9270</v>
      </c>
      <c r="H3" s="2">
        <v>0</v>
      </c>
    </row>
    <row r="4" spans="1:8" x14ac:dyDescent="0.3">
      <c r="A4" t="s">
        <v>836</v>
      </c>
      <c r="B4" s="12">
        <v>45670</v>
      </c>
      <c r="C4" t="s">
        <v>409</v>
      </c>
      <c r="D4" t="s">
        <v>9271</v>
      </c>
      <c r="E4" t="s">
        <v>9272</v>
      </c>
      <c r="F4" t="s">
        <v>9273</v>
      </c>
      <c r="G4" t="s">
        <v>9270</v>
      </c>
      <c r="H4" s="2">
        <v>0.1</v>
      </c>
    </row>
    <row r="5" spans="1:8" x14ac:dyDescent="0.3">
      <c r="A5" t="s">
        <v>841</v>
      </c>
      <c r="B5" s="12">
        <v>45967</v>
      </c>
      <c r="C5" t="s">
        <v>744</v>
      </c>
      <c r="D5" t="s">
        <v>9274</v>
      </c>
      <c r="E5" t="s">
        <v>9275</v>
      </c>
      <c r="F5" t="s">
        <v>9276</v>
      </c>
      <c r="G5" t="s">
        <v>9270</v>
      </c>
      <c r="H5" s="2">
        <v>0</v>
      </c>
    </row>
    <row r="6" spans="1:8" x14ac:dyDescent="0.3">
      <c r="A6" t="s">
        <v>844</v>
      </c>
      <c r="B6" s="12">
        <v>45873</v>
      </c>
      <c r="C6" t="s">
        <v>492</v>
      </c>
      <c r="D6" t="s">
        <v>9277</v>
      </c>
      <c r="E6" t="s">
        <v>9275</v>
      </c>
      <c r="F6" t="s">
        <v>9276</v>
      </c>
      <c r="G6" t="s">
        <v>9278</v>
      </c>
      <c r="H6" s="2">
        <v>0</v>
      </c>
    </row>
    <row r="7" spans="1:8" x14ac:dyDescent="0.3">
      <c r="A7" t="s">
        <v>848</v>
      </c>
      <c r="B7" s="12">
        <v>45685</v>
      </c>
      <c r="C7" t="s">
        <v>803</v>
      </c>
      <c r="D7" t="s">
        <v>9274</v>
      </c>
      <c r="E7" t="s">
        <v>9275</v>
      </c>
      <c r="F7" t="s">
        <v>9279</v>
      </c>
      <c r="G7" t="s">
        <v>9270</v>
      </c>
      <c r="H7" s="2">
        <v>0</v>
      </c>
    </row>
    <row r="8" spans="1:8" x14ac:dyDescent="0.3">
      <c r="A8" t="s">
        <v>851</v>
      </c>
      <c r="B8" s="12">
        <v>45970</v>
      </c>
      <c r="C8" t="s">
        <v>122</v>
      </c>
      <c r="D8" t="s">
        <v>9274</v>
      </c>
      <c r="E8" t="s">
        <v>9426</v>
      </c>
      <c r="F8" t="s">
        <v>9280</v>
      </c>
      <c r="G8" t="s">
        <v>9270</v>
      </c>
      <c r="H8" s="2">
        <v>0.1</v>
      </c>
    </row>
    <row r="9" spans="1:8" x14ac:dyDescent="0.3">
      <c r="A9" t="s">
        <v>858</v>
      </c>
      <c r="B9" s="12">
        <v>45670</v>
      </c>
      <c r="C9" t="s">
        <v>332</v>
      </c>
      <c r="D9" t="s">
        <v>9274</v>
      </c>
      <c r="E9" t="s">
        <v>9275</v>
      </c>
      <c r="F9" t="s">
        <v>9269</v>
      </c>
      <c r="G9" t="s">
        <v>9270</v>
      </c>
      <c r="H9" s="2">
        <v>0</v>
      </c>
    </row>
    <row r="10" spans="1:8" x14ac:dyDescent="0.3">
      <c r="A10" t="s">
        <v>867</v>
      </c>
      <c r="B10" s="12">
        <v>45768</v>
      </c>
      <c r="C10" t="s">
        <v>220</v>
      </c>
      <c r="D10" t="s">
        <v>9281</v>
      </c>
      <c r="E10" t="s">
        <v>9272</v>
      </c>
      <c r="F10" t="s">
        <v>9269</v>
      </c>
      <c r="G10" t="s">
        <v>9270</v>
      </c>
      <c r="H10" s="2">
        <v>0.15</v>
      </c>
    </row>
    <row r="11" spans="1:8" x14ac:dyDescent="0.3">
      <c r="A11" t="s">
        <v>869</v>
      </c>
      <c r="B11" s="12">
        <v>45845</v>
      </c>
      <c r="C11" t="s">
        <v>612</v>
      </c>
      <c r="D11" t="s">
        <v>9274</v>
      </c>
      <c r="E11" t="s">
        <v>9426</v>
      </c>
      <c r="F11" t="s">
        <v>9280</v>
      </c>
      <c r="G11" t="s">
        <v>9270</v>
      </c>
      <c r="H11" s="2">
        <v>0</v>
      </c>
    </row>
    <row r="12" spans="1:8" x14ac:dyDescent="0.3">
      <c r="A12" t="s">
        <v>872</v>
      </c>
      <c r="B12" s="12">
        <v>45749</v>
      </c>
      <c r="C12" t="s">
        <v>369</v>
      </c>
      <c r="D12" t="s">
        <v>9282</v>
      </c>
      <c r="E12" t="s">
        <v>9275</v>
      </c>
      <c r="F12" t="s">
        <v>9269</v>
      </c>
      <c r="G12" t="s">
        <v>9270</v>
      </c>
      <c r="H12" s="2">
        <v>0.1</v>
      </c>
    </row>
    <row r="13" spans="1:8" x14ac:dyDescent="0.3">
      <c r="A13" t="s">
        <v>879</v>
      </c>
      <c r="B13" s="12">
        <v>45819</v>
      </c>
      <c r="C13" t="s">
        <v>719</v>
      </c>
      <c r="D13" t="s">
        <v>9274</v>
      </c>
      <c r="E13" t="s">
        <v>9426</v>
      </c>
      <c r="F13" t="s">
        <v>9269</v>
      </c>
      <c r="G13" t="s">
        <v>9270</v>
      </c>
      <c r="H13" s="2">
        <v>0.1</v>
      </c>
    </row>
    <row r="14" spans="1:8" x14ac:dyDescent="0.3">
      <c r="A14" t="s">
        <v>881</v>
      </c>
      <c r="B14" s="12">
        <v>45664</v>
      </c>
      <c r="C14" t="s">
        <v>462</v>
      </c>
      <c r="D14" t="s">
        <v>9283</v>
      </c>
      <c r="E14" t="s">
        <v>9275</v>
      </c>
      <c r="F14" t="s">
        <v>9269</v>
      </c>
      <c r="G14" t="s">
        <v>9270</v>
      </c>
      <c r="H14" s="2">
        <v>0.05</v>
      </c>
    </row>
    <row r="15" spans="1:8" x14ac:dyDescent="0.3">
      <c r="A15" t="s">
        <v>885</v>
      </c>
      <c r="B15" s="12">
        <v>45792</v>
      </c>
      <c r="C15" t="s">
        <v>438</v>
      </c>
      <c r="D15" t="s">
        <v>9268</v>
      </c>
      <c r="E15" t="s">
        <v>9275</v>
      </c>
      <c r="F15" t="s">
        <v>9279</v>
      </c>
      <c r="G15" t="s">
        <v>9270</v>
      </c>
      <c r="H15" s="2">
        <v>0.1</v>
      </c>
    </row>
    <row r="16" spans="1:8" x14ac:dyDescent="0.3">
      <c r="A16" t="s">
        <v>889</v>
      </c>
      <c r="B16" s="12">
        <v>45702</v>
      </c>
      <c r="C16" t="s">
        <v>414</v>
      </c>
      <c r="D16" t="s">
        <v>9284</v>
      </c>
      <c r="E16" t="s">
        <v>9275</v>
      </c>
      <c r="F16" t="s">
        <v>9269</v>
      </c>
      <c r="G16" t="s">
        <v>9270</v>
      </c>
      <c r="H16" s="2">
        <v>0</v>
      </c>
    </row>
    <row r="17" spans="1:8" x14ac:dyDescent="0.3">
      <c r="A17" t="s">
        <v>893</v>
      </c>
      <c r="B17" s="12">
        <v>45862</v>
      </c>
      <c r="C17" t="s">
        <v>177</v>
      </c>
      <c r="D17" t="s">
        <v>9282</v>
      </c>
      <c r="E17" t="s">
        <v>9426</v>
      </c>
      <c r="F17" t="s">
        <v>9269</v>
      </c>
      <c r="G17" t="s">
        <v>9285</v>
      </c>
      <c r="H17" s="2">
        <v>0.15</v>
      </c>
    </row>
    <row r="18" spans="1:8" x14ac:dyDescent="0.3">
      <c r="A18" t="s">
        <v>899</v>
      </c>
      <c r="B18" s="12">
        <v>45790</v>
      </c>
      <c r="C18" t="s">
        <v>561</v>
      </c>
      <c r="D18" t="s">
        <v>9286</v>
      </c>
      <c r="E18" t="s">
        <v>9426</v>
      </c>
      <c r="F18" t="s">
        <v>9279</v>
      </c>
      <c r="G18" t="s">
        <v>9270</v>
      </c>
      <c r="H18" s="2">
        <v>0</v>
      </c>
    </row>
    <row r="19" spans="1:8" x14ac:dyDescent="0.3">
      <c r="A19" t="s">
        <v>902</v>
      </c>
      <c r="B19" s="12">
        <v>45716</v>
      </c>
      <c r="C19" t="s">
        <v>197</v>
      </c>
      <c r="D19" t="s">
        <v>9282</v>
      </c>
      <c r="E19" t="s">
        <v>9426</v>
      </c>
      <c r="F19" t="s">
        <v>9279</v>
      </c>
      <c r="G19" t="s">
        <v>9270</v>
      </c>
      <c r="H19" s="2">
        <v>0</v>
      </c>
    </row>
    <row r="20" spans="1:8" x14ac:dyDescent="0.3">
      <c r="A20" t="s">
        <v>905</v>
      </c>
      <c r="B20" s="12">
        <v>45996</v>
      </c>
      <c r="C20" t="s">
        <v>496</v>
      </c>
      <c r="D20" t="s">
        <v>9271</v>
      </c>
      <c r="E20" t="s">
        <v>9426</v>
      </c>
      <c r="F20" t="s">
        <v>9279</v>
      </c>
      <c r="G20" t="s">
        <v>9270</v>
      </c>
      <c r="H20" s="2">
        <v>0.05</v>
      </c>
    </row>
    <row r="21" spans="1:8" x14ac:dyDescent="0.3">
      <c r="A21" t="s">
        <v>908</v>
      </c>
      <c r="B21" s="12">
        <v>45978</v>
      </c>
      <c r="C21" t="s">
        <v>122</v>
      </c>
      <c r="D21" t="s">
        <v>9286</v>
      </c>
      <c r="E21" t="s">
        <v>9275</v>
      </c>
      <c r="F21" t="s">
        <v>9276</v>
      </c>
      <c r="G21" t="s">
        <v>9270</v>
      </c>
      <c r="H21" s="2">
        <v>0</v>
      </c>
    </row>
    <row r="22" spans="1:8" x14ac:dyDescent="0.3">
      <c r="A22" t="s">
        <v>911</v>
      </c>
      <c r="B22" s="12">
        <v>45831</v>
      </c>
      <c r="C22" t="s">
        <v>458</v>
      </c>
      <c r="D22" t="s">
        <v>9287</v>
      </c>
      <c r="E22" t="s">
        <v>9275</v>
      </c>
      <c r="F22" t="s">
        <v>9269</v>
      </c>
      <c r="G22" t="s">
        <v>9270</v>
      </c>
      <c r="H22" s="2">
        <v>0</v>
      </c>
    </row>
    <row r="23" spans="1:8" x14ac:dyDescent="0.3">
      <c r="A23" t="s">
        <v>914</v>
      </c>
      <c r="B23" s="12">
        <v>45711</v>
      </c>
      <c r="C23" t="s">
        <v>325</v>
      </c>
      <c r="D23" t="s">
        <v>9288</v>
      </c>
      <c r="E23" t="s">
        <v>9275</v>
      </c>
      <c r="F23" t="s">
        <v>9276</v>
      </c>
      <c r="G23" t="s">
        <v>9270</v>
      </c>
      <c r="H23" s="2">
        <v>0.15</v>
      </c>
    </row>
    <row r="24" spans="1:8" x14ac:dyDescent="0.3">
      <c r="A24" t="s">
        <v>917</v>
      </c>
      <c r="B24" s="12">
        <v>45703</v>
      </c>
      <c r="C24" t="s">
        <v>762</v>
      </c>
      <c r="D24" t="s">
        <v>9274</v>
      </c>
      <c r="E24" t="s">
        <v>9275</v>
      </c>
      <c r="F24" t="s">
        <v>9273</v>
      </c>
      <c r="G24" t="s">
        <v>9270</v>
      </c>
      <c r="H24" s="2">
        <v>0.05</v>
      </c>
    </row>
    <row r="25" spans="1:8" x14ac:dyDescent="0.3">
      <c r="A25" t="s">
        <v>920</v>
      </c>
      <c r="B25" s="12">
        <v>45880</v>
      </c>
      <c r="C25" t="s">
        <v>429</v>
      </c>
      <c r="D25" t="s">
        <v>9268</v>
      </c>
      <c r="E25" t="s">
        <v>9275</v>
      </c>
      <c r="F25" t="s">
        <v>9280</v>
      </c>
      <c r="G25" t="s">
        <v>9270</v>
      </c>
      <c r="H25" s="2">
        <v>0</v>
      </c>
    </row>
    <row r="26" spans="1:8" x14ac:dyDescent="0.3">
      <c r="A26" t="s">
        <v>924</v>
      </c>
      <c r="B26" s="12">
        <v>45818</v>
      </c>
      <c r="C26" t="s">
        <v>407</v>
      </c>
      <c r="D26" t="s">
        <v>9284</v>
      </c>
      <c r="E26" t="s">
        <v>9426</v>
      </c>
      <c r="F26" t="s">
        <v>9273</v>
      </c>
      <c r="G26" t="s">
        <v>9270</v>
      </c>
      <c r="H26" s="2">
        <v>0.2</v>
      </c>
    </row>
    <row r="27" spans="1:8" x14ac:dyDescent="0.3">
      <c r="A27" t="s">
        <v>926</v>
      </c>
      <c r="B27" s="12">
        <v>45929</v>
      </c>
      <c r="C27" t="s">
        <v>158</v>
      </c>
      <c r="D27" t="s">
        <v>9268</v>
      </c>
      <c r="E27" t="s">
        <v>9426</v>
      </c>
      <c r="F27" t="s">
        <v>9280</v>
      </c>
      <c r="G27" t="s">
        <v>9285</v>
      </c>
      <c r="H27" s="2">
        <v>0.05</v>
      </c>
    </row>
    <row r="28" spans="1:8" x14ac:dyDescent="0.3">
      <c r="A28" t="s">
        <v>929</v>
      </c>
      <c r="B28" s="12">
        <v>45989</v>
      </c>
      <c r="C28" t="s">
        <v>285</v>
      </c>
      <c r="D28" t="s">
        <v>9271</v>
      </c>
      <c r="E28" t="s">
        <v>9426</v>
      </c>
      <c r="F28" t="s">
        <v>9276</v>
      </c>
      <c r="G28" t="s">
        <v>9270</v>
      </c>
      <c r="H28" s="2">
        <v>0.05</v>
      </c>
    </row>
    <row r="29" spans="1:8" x14ac:dyDescent="0.3">
      <c r="A29" t="s">
        <v>936</v>
      </c>
      <c r="B29" s="12">
        <v>45811</v>
      </c>
      <c r="C29" t="s">
        <v>672</v>
      </c>
      <c r="D29" t="s">
        <v>9286</v>
      </c>
      <c r="E29" t="s">
        <v>9272</v>
      </c>
      <c r="F29" t="s">
        <v>9276</v>
      </c>
      <c r="G29" t="s">
        <v>9270</v>
      </c>
      <c r="H29" s="2">
        <v>0.1</v>
      </c>
    </row>
    <row r="30" spans="1:8" x14ac:dyDescent="0.3">
      <c r="A30" t="s">
        <v>943</v>
      </c>
      <c r="B30" s="12">
        <v>45956</v>
      </c>
      <c r="C30" t="s">
        <v>463</v>
      </c>
      <c r="D30" t="s">
        <v>9288</v>
      </c>
      <c r="E30" t="s">
        <v>9272</v>
      </c>
      <c r="F30" t="s">
        <v>9280</v>
      </c>
      <c r="G30" t="s">
        <v>9270</v>
      </c>
      <c r="H30" s="2">
        <v>0.1</v>
      </c>
    </row>
    <row r="31" spans="1:8" x14ac:dyDescent="0.3">
      <c r="A31" t="s">
        <v>946</v>
      </c>
      <c r="B31" s="12">
        <v>45751</v>
      </c>
      <c r="C31" t="s">
        <v>575</v>
      </c>
      <c r="D31" t="s">
        <v>9284</v>
      </c>
      <c r="E31" t="s">
        <v>9426</v>
      </c>
      <c r="F31" t="s">
        <v>9269</v>
      </c>
      <c r="G31" t="s">
        <v>9270</v>
      </c>
      <c r="H31" s="2">
        <v>0.1</v>
      </c>
    </row>
    <row r="32" spans="1:8" x14ac:dyDescent="0.3">
      <c r="A32" t="s">
        <v>950</v>
      </c>
      <c r="B32" s="12">
        <v>45743</v>
      </c>
      <c r="C32" t="s">
        <v>113</v>
      </c>
      <c r="D32" t="s">
        <v>9283</v>
      </c>
      <c r="E32" t="s">
        <v>9272</v>
      </c>
      <c r="F32" t="s">
        <v>9273</v>
      </c>
      <c r="G32" t="s">
        <v>9270</v>
      </c>
      <c r="H32" s="2">
        <v>0.05</v>
      </c>
    </row>
    <row r="33" spans="1:8" x14ac:dyDescent="0.3">
      <c r="A33" t="s">
        <v>952</v>
      </c>
      <c r="B33" s="12">
        <v>45912</v>
      </c>
      <c r="C33" t="s">
        <v>343</v>
      </c>
      <c r="D33" t="s">
        <v>9271</v>
      </c>
      <c r="E33" t="s">
        <v>9275</v>
      </c>
      <c r="F33" t="s">
        <v>9269</v>
      </c>
      <c r="G33" t="s">
        <v>9270</v>
      </c>
      <c r="H33" s="2">
        <v>0.1</v>
      </c>
    </row>
    <row r="34" spans="1:8" x14ac:dyDescent="0.3">
      <c r="A34" t="s">
        <v>956</v>
      </c>
      <c r="B34" s="12">
        <v>45748</v>
      </c>
      <c r="C34" t="s">
        <v>512</v>
      </c>
      <c r="D34" t="s">
        <v>9271</v>
      </c>
      <c r="E34" t="s">
        <v>9275</v>
      </c>
      <c r="F34" t="s">
        <v>9280</v>
      </c>
      <c r="G34" t="s">
        <v>9270</v>
      </c>
      <c r="H34" s="2">
        <v>0</v>
      </c>
    </row>
    <row r="35" spans="1:8" x14ac:dyDescent="0.3">
      <c r="A35" t="s">
        <v>958</v>
      </c>
      <c r="B35" s="12">
        <v>45885</v>
      </c>
      <c r="C35" t="s">
        <v>493</v>
      </c>
      <c r="D35" t="s">
        <v>9274</v>
      </c>
      <c r="E35" t="s">
        <v>9275</v>
      </c>
      <c r="F35" t="s">
        <v>9279</v>
      </c>
      <c r="G35" t="s">
        <v>9278</v>
      </c>
      <c r="H35" s="2">
        <v>0</v>
      </c>
    </row>
    <row r="36" spans="1:8" x14ac:dyDescent="0.3">
      <c r="A36" t="s">
        <v>963</v>
      </c>
      <c r="B36" s="12">
        <v>45750</v>
      </c>
      <c r="C36" t="s">
        <v>584</v>
      </c>
      <c r="D36" t="s">
        <v>9281</v>
      </c>
      <c r="E36" t="s">
        <v>9426</v>
      </c>
      <c r="F36" t="s">
        <v>9269</v>
      </c>
      <c r="G36" t="s">
        <v>9270</v>
      </c>
      <c r="H36" s="2">
        <v>0</v>
      </c>
    </row>
    <row r="37" spans="1:8" x14ac:dyDescent="0.3">
      <c r="A37" t="s">
        <v>966</v>
      </c>
      <c r="B37" s="12">
        <v>46016</v>
      </c>
      <c r="C37" t="s">
        <v>199</v>
      </c>
      <c r="D37" t="s">
        <v>9287</v>
      </c>
      <c r="E37" t="s">
        <v>9275</v>
      </c>
      <c r="F37" t="s">
        <v>9273</v>
      </c>
      <c r="G37" t="s">
        <v>9270</v>
      </c>
      <c r="H37" s="2">
        <v>0.05</v>
      </c>
    </row>
    <row r="38" spans="1:8" x14ac:dyDescent="0.3">
      <c r="A38" t="s">
        <v>969</v>
      </c>
      <c r="B38" s="12">
        <v>45748</v>
      </c>
      <c r="C38" t="s">
        <v>183</v>
      </c>
      <c r="D38" t="s">
        <v>9286</v>
      </c>
      <c r="E38" t="s">
        <v>9272</v>
      </c>
      <c r="F38" t="s">
        <v>9279</v>
      </c>
      <c r="G38" t="s">
        <v>9270</v>
      </c>
      <c r="H38" s="2">
        <v>0.2</v>
      </c>
    </row>
    <row r="39" spans="1:8" x14ac:dyDescent="0.3">
      <c r="A39" t="s">
        <v>972</v>
      </c>
      <c r="B39" s="12">
        <v>46000</v>
      </c>
      <c r="C39" t="s">
        <v>494</v>
      </c>
      <c r="D39" t="s">
        <v>9284</v>
      </c>
      <c r="E39" t="s">
        <v>9275</v>
      </c>
      <c r="F39" t="s">
        <v>9269</v>
      </c>
      <c r="G39" t="s">
        <v>9270</v>
      </c>
      <c r="H39" s="2">
        <v>0</v>
      </c>
    </row>
    <row r="40" spans="1:8" x14ac:dyDescent="0.3">
      <c r="A40" t="s">
        <v>974</v>
      </c>
      <c r="B40" s="12">
        <v>46011</v>
      </c>
      <c r="C40" t="s">
        <v>451</v>
      </c>
      <c r="D40" t="s">
        <v>9283</v>
      </c>
      <c r="E40" t="s">
        <v>9272</v>
      </c>
      <c r="F40" t="s">
        <v>9280</v>
      </c>
      <c r="G40" t="s">
        <v>9270</v>
      </c>
      <c r="H40" s="2">
        <v>0.05</v>
      </c>
    </row>
    <row r="41" spans="1:8" x14ac:dyDescent="0.3">
      <c r="A41" t="s">
        <v>979</v>
      </c>
      <c r="B41" s="12">
        <v>45756</v>
      </c>
      <c r="C41" t="s">
        <v>172</v>
      </c>
      <c r="D41" t="s">
        <v>9287</v>
      </c>
      <c r="E41" t="s">
        <v>9272</v>
      </c>
      <c r="F41" t="s">
        <v>9269</v>
      </c>
      <c r="G41" t="s">
        <v>9270</v>
      </c>
      <c r="H41" s="2">
        <v>0.15</v>
      </c>
    </row>
    <row r="42" spans="1:8" x14ac:dyDescent="0.3">
      <c r="A42" t="s">
        <v>984</v>
      </c>
      <c r="B42" s="12">
        <v>45811</v>
      </c>
      <c r="C42" t="s">
        <v>106</v>
      </c>
      <c r="D42" t="s">
        <v>9271</v>
      </c>
      <c r="E42" t="s">
        <v>9275</v>
      </c>
      <c r="F42" t="s">
        <v>9269</v>
      </c>
      <c r="G42" t="s">
        <v>9270</v>
      </c>
      <c r="H42" s="2">
        <v>0.05</v>
      </c>
    </row>
    <row r="43" spans="1:8" x14ac:dyDescent="0.3">
      <c r="A43" t="s">
        <v>986</v>
      </c>
      <c r="B43" s="12">
        <v>45773</v>
      </c>
      <c r="C43" t="s">
        <v>233</v>
      </c>
      <c r="D43" t="s">
        <v>9289</v>
      </c>
      <c r="E43" t="s">
        <v>9275</v>
      </c>
      <c r="F43" t="s">
        <v>9269</v>
      </c>
      <c r="G43" t="s">
        <v>9270</v>
      </c>
      <c r="H43" s="2">
        <v>0</v>
      </c>
    </row>
    <row r="44" spans="1:8" x14ac:dyDescent="0.3">
      <c r="A44" t="s">
        <v>989</v>
      </c>
      <c r="B44" s="12">
        <v>45981</v>
      </c>
      <c r="C44" t="s">
        <v>657</v>
      </c>
      <c r="D44" t="s">
        <v>9268</v>
      </c>
      <c r="E44" t="s">
        <v>9426</v>
      </c>
      <c r="F44" t="s">
        <v>9280</v>
      </c>
      <c r="G44" t="s">
        <v>9270</v>
      </c>
      <c r="H44" s="2">
        <v>0.1</v>
      </c>
    </row>
    <row r="45" spans="1:8" x14ac:dyDescent="0.3">
      <c r="A45" t="s">
        <v>992</v>
      </c>
      <c r="B45" s="12">
        <v>45846</v>
      </c>
      <c r="C45" t="s">
        <v>330</v>
      </c>
      <c r="D45" t="s">
        <v>9288</v>
      </c>
      <c r="E45" t="s">
        <v>9426</v>
      </c>
      <c r="F45" t="s">
        <v>9280</v>
      </c>
      <c r="G45" t="s">
        <v>9270</v>
      </c>
      <c r="H45" s="2">
        <v>0.05</v>
      </c>
    </row>
    <row r="46" spans="1:8" x14ac:dyDescent="0.3">
      <c r="A46" t="s">
        <v>994</v>
      </c>
      <c r="B46" s="12">
        <v>45838</v>
      </c>
      <c r="C46" t="s">
        <v>467</v>
      </c>
      <c r="D46" t="s">
        <v>9286</v>
      </c>
      <c r="E46" t="s">
        <v>9426</v>
      </c>
      <c r="F46" t="s">
        <v>9269</v>
      </c>
      <c r="G46" t="s">
        <v>9270</v>
      </c>
      <c r="H46" s="2">
        <v>0.1</v>
      </c>
    </row>
    <row r="47" spans="1:8" x14ac:dyDescent="0.3">
      <c r="A47" t="s">
        <v>996</v>
      </c>
      <c r="B47" s="12">
        <v>45970</v>
      </c>
      <c r="C47" t="s">
        <v>469</v>
      </c>
      <c r="D47" t="s">
        <v>9282</v>
      </c>
      <c r="E47" t="s">
        <v>9426</v>
      </c>
      <c r="F47" t="s">
        <v>9269</v>
      </c>
      <c r="G47" t="s">
        <v>9278</v>
      </c>
      <c r="H47" s="2">
        <v>0</v>
      </c>
    </row>
    <row r="48" spans="1:8" x14ac:dyDescent="0.3">
      <c r="A48" t="s">
        <v>998</v>
      </c>
      <c r="B48" s="12">
        <v>45742</v>
      </c>
      <c r="C48" t="s">
        <v>569</v>
      </c>
      <c r="D48" t="s">
        <v>9286</v>
      </c>
      <c r="E48" t="s">
        <v>9275</v>
      </c>
      <c r="F48" t="s">
        <v>9269</v>
      </c>
      <c r="G48" t="s">
        <v>9270</v>
      </c>
      <c r="H48" s="2">
        <v>0.2</v>
      </c>
    </row>
    <row r="49" spans="1:8" x14ac:dyDescent="0.3">
      <c r="A49" t="s">
        <v>1000</v>
      </c>
      <c r="B49" s="12">
        <v>45695</v>
      </c>
      <c r="C49" t="s">
        <v>814</v>
      </c>
      <c r="D49" t="s">
        <v>9286</v>
      </c>
      <c r="E49" t="s">
        <v>9426</v>
      </c>
      <c r="F49" t="s">
        <v>9273</v>
      </c>
      <c r="G49" t="s">
        <v>9270</v>
      </c>
      <c r="H49" s="2">
        <v>0</v>
      </c>
    </row>
    <row r="50" spans="1:8" x14ac:dyDescent="0.3">
      <c r="A50" t="s">
        <v>1003</v>
      </c>
      <c r="B50" s="12">
        <v>45847</v>
      </c>
      <c r="C50" t="s">
        <v>628</v>
      </c>
      <c r="D50" t="s">
        <v>9283</v>
      </c>
      <c r="E50" t="s">
        <v>9275</v>
      </c>
      <c r="F50" t="s">
        <v>9269</v>
      </c>
      <c r="G50" t="s">
        <v>9270</v>
      </c>
      <c r="H50" s="2">
        <v>0</v>
      </c>
    </row>
    <row r="51" spans="1:8" x14ac:dyDescent="0.3">
      <c r="A51" t="s">
        <v>1005</v>
      </c>
      <c r="B51" s="12">
        <v>45704</v>
      </c>
      <c r="C51" t="s">
        <v>649</v>
      </c>
      <c r="D51" t="s">
        <v>9286</v>
      </c>
      <c r="E51" t="s">
        <v>9272</v>
      </c>
      <c r="F51" t="s">
        <v>9276</v>
      </c>
      <c r="G51" t="s">
        <v>9270</v>
      </c>
      <c r="H51" s="2">
        <v>0.05</v>
      </c>
    </row>
    <row r="52" spans="1:8" x14ac:dyDescent="0.3">
      <c r="A52" t="s">
        <v>1008</v>
      </c>
      <c r="B52" s="12">
        <v>45898</v>
      </c>
      <c r="C52" t="s">
        <v>502</v>
      </c>
      <c r="D52" t="s">
        <v>9284</v>
      </c>
      <c r="E52" t="s">
        <v>9275</v>
      </c>
      <c r="F52" t="s">
        <v>9276</v>
      </c>
      <c r="G52" t="s">
        <v>9270</v>
      </c>
      <c r="H52" s="2">
        <v>0</v>
      </c>
    </row>
    <row r="53" spans="1:8" x14ac:dyDescent="0.3">
      <c r="A53" t="s">
        <v>1010</v>
      </c>
      <c r="B53" s="12">
        <v>45911</v>
      </c>
      <c r="C53" t="s">
        <v>37</v>
      </c>
      <c r="D53" t="s">
        <v>9281</v>
      </c>
      <c r="E53" t="s">
        <v>9272</v>
      </c>
      <c r="F53" t="s">
        <v>9269</v>
      </c>
      <c r="G53" t="s">
        <v>9270</v>
      </c>
      <c r="H53" s="2">
        <v>0.05</v>
      </c>
    </row>
    <row r="54" spans="1:8" x14ac:dyDescent="0.3">
      <c r="A54" t="s">
        <v>1013</v>
      </c>
      <c r="B54" s="12">
        <v>45768</v>
      </c>
      <c r="C54" t="s">
        <v>310</v>
      </c>
      <c r="D54" t="s">
        <v>9284</v>
      </c>
      <c r="E54" t="s">
        <v>9426</v>
      </c>
      <c r="F54" t="s">
        <v>9269</v>
      </c>
      <c r="G54" t="s">
        <v>9270</v>
      </c>
      <c r="H54" s="2">
        <v>0.05</v>
      </c>
    </row>
    <row r="55" spans="1:8" x14ac:dyDescent="0.3">
      <c r="A55" t="s">
        <v>1016</v>
      </c>
      <c r="B55" s="12">
        <v>45949</v>
      </c>
      <c r="C55" t="s">
        <v>181</v>
      </c>
      <c r="D55" t="s">
        <v>9283</v>
      </c>
      <c r="E55" t="s">
        <v>9426</v>
      </c>
      <c r="F55" t="s">
        <v>9269</v>
      </c>
      <c r="G55" t="s">
        <v>9270</v>
      </c>
      <c r="H55" s="2">
        <v>0</v>
      </c>
    </row>
    <row r="56" spans="1:8" x14ac:dyDescent="0.3">
      <c r="A56" t="s">
        <v>1018</v>
      </c>
      <c r="B56" s="12">
        <v>45855</v>
      </c>
      <c r="C56" t="s">
        <v>6</v>
      </c>
      <c r="D56" t="s">
        <v>9277</v>
      </c>
      <c r="E56" t="s">
        <v>9275</v>
      </c>
      <c r="F56" t="s">
        <v>9273</v>
      </c>
      <c r="G56" t="s">
        <v>9270</v>
      </c>
      <c r="H56" s="2">
        <v>0</v>
      </c>
    </row>
    <row r="57" spans="1:8" x14ac:dyDescent="0.3">
      <c r="A57" t="s">
        <v>1021</v>
      </c>
      <c r="B57" s="12">
        <v>45826</v>
      </c>
      <c r="C57" t="s">
        <v>788</v>
      </c>
      <c r="D57" t="s">
        <v>9283</v>
      </c>
      <c r="E57" t="s">
        <v>9275</v>
      </c>
      <c r="F57" t="s">
        <v>9269</v>
      </c>
      <c r="G57" t="s">
        <v>9278</v>
      </c>
      <c r="H57" s="2">
        <v>0.15</v>
      </c>
    </row>
    <row r="58" spans="1:8" x14ac:dyDescent="0.3">
      <c r="A58" t="s">
        <v>1024</v>
      </c>
      <c r="B58" s="12">
        <v>45720</v>
      </c>
      <c r="C58" t="s">
        <v>122</v>
      </c>
      <c r="D58" t="s">
        <v>9282</v>
      </c>
      <c r="E58" t="s">
        <v>9426</v>
      </c>
      <c r="F58" t="s">
        <v>9280</v>
      </c>
      <c r="G58" t="s">
        <v>9270</v>
      </c>
      <c r="H58" s="2">
        <v>0</v>
      </c>
    </row>
    <row r="59" spans="1:8" x14ac:dyDescent="0.3">
      <c r="A59" t="s">
        <v>1028</v>
      </c>
      <c r="B59" s="12">
        <v>45928</v>
      </c>
      <c r="C59" t="s">
        <v>216</v>
      </c>
      <c r="D59" t="s">
        <v>9286</v>
      </c>
      <c r="E59" t="s">
        <v>9275</v>
      </c>
      <c r="F59" t="s">
        <v>9269</v>
      </c>
      <c r="G59" t="s">
        <v>9270</v>
      </c>
      <c r="H59" s="2">
        <v>0</v>
      </c>
    </row>
    <row r="60" spans="1:8" x14ac:dyDescent="0.3">
      <c r="A60" t="s">
        <v>1030</v>
      </c>
      <c r="B60" s="12">
        <v>45971</v>
      </c>
      <c r="C60" t="s">
        <v>528</v>
      </c>
      <c r="D60" t="s">
        <v>9288</v>
      </c>
      <c r="E60" t="s">
        <v>9426</v>
      </c>
      <c r="F60" t="s">
        <v>9269</v>
      </c>
      <c r="G60" t="s">
        <v>9270</v>
      </c>
      <c r="H60" s="2">
        <v>0.1</v>
      </c>
    </row>
    <row r="61" spans="1:8" x14ac:dyDescent="0.3">
      <c r="A61" t="s">
        <v>1032</v>
      </c>
      <c r="B61" s="12">
        <v>45825</v>
      </c>
      <c r="C61" t="s">
        <v>601</v>
      </c>
      <c r="D61" t="s">
        <v>9271</v>
      </c>
      <c r="E61" t="s">
        <v>9426</v>
      </c>
      <c r="F61" t="s">
        <v>9276</v>
      </c>
      <c r="G61" t="s">
        <v>9270</v>
      </c>
      <c r="H61" s="2">
        <v>0</v>
      </c>
    </row>
    <row r="62" spans="1:8" x14ac:dyDescent="0.3">
      <c r="A62" t="s">
        <v>1036</v>
      </c>
      <c r="B62" s="12">
        <v>45977</v>
      </c>
      <c r="C62" t="s">
        <v>752</v>
      </c>
      <c r="D62" t="s">
        <v>9268</v>
      </c>
      <c r="E62" t="s">
        <v>9272</v>
      </c>
      <c r="F62" t="s">
        <v>9269</v>
      </c>
      <c r="G62" t="s">
        <v>9270</v>
      </c>
      <c r="H62" s="2">
        <v>0.1</v>
      </c>
    </row>
    <row r="63" spans="1:8" x14ac:dyDescent="0.3">
      <c r="A63" t="s">
        <v>1039</v>
      </c>
      <c r="B63" s="12">
        <v>45752</v>
      </c>
      <c r="C63" t="s">
        <v>761</v>
      </c>
      <c r="D63" t="s">
        <v>9282</v>
      </c>
      <c r="E63" t="s">
        <v>9275</v>
      </c>
      <c r="F63" t="s">
        <v>9273</v>
      </c>
      <c r="G63" t="s">
        <v>9270</v>
      </c>
      <c r="H63" s="2">
        <v>0.1</v>
      </c>
    </row>
    <row r="64" spans="1:8" x14ac:dyDescent="0.3">
      <c r="A64" t="s">
        <v>1042</v>
      </c>
      <c r="B64" s="12">
        <v>45664</v>
      </c>
      <c r="C64" t="s">
        <v>403</v>
      </c>
      <c r="D64" t="s">
        <v>9289</v>
      </c>
      <c r="E64" t="s">
        <v>9272</v>
      </c>
      <c r="F64" t="s">
        <v>9273</v>
      </c>
      <c r="G64" t="s">
        <v>9278</v>
      </c>
      <c r="H64" s="2">
        <v>0.05</v>
      </c>
    </row>
    <row r="65" spans="1:8" x14ac:dyDescent="0.3">
      <c r="A65" t="s">
        <v>1044</v>
      </c>
      <c r="B65" s="12">
        <v>45985</v>
      </c>
      <c r="C65" t="s">
        <v>258</v>
      </c>
      <c r="D65" t="s">
        <v>9281</v>
      </c>
      <c r="E65" t="s">
        <v>9426</v>
      </c>
      <c r="F65" t="s">
        <v>9269</v>
      </c>
      <c r="G65" t="s">
        <v>9270</v>
      </c>
      <c r="H65" s="2">
        <v>0</v>
      </c>
    </row>
    <row r="66" spans="1:8" x14ac:dyDescent="0.3">
      <c r="A66" t="s">
        <v>1049</v>
      </c>
      <c r="B66" s="12">
        <v>45754</v>
      </c>
      <c r="C66" t="s">
        <v>23</v>
      </c>
      <c r="D66" t="s">
        <v>9283</v>
      </c>
      <c r="E66" t="s">
        <v>9272</v>
      </c>
      <c r="F66" t="s">
        <v>9276</v>
      </c>
      <c r="G66" t="s">
        <v>9270</v>
      </c>
      <c r="H66" s="2">
        <v>0</v>
      </c>
    </row>
    <row r="67" spans="1:8" x14ac:dyDescent="0.3">
      <c r="A67" t="s">
        <v>1054</v>
      </c>
      <c r="B67" s="12">
        <v>45707</v>
      </c>
      <c r="C67" t="s">
        <v>641</v>
      </c>
      <c r="D67" t="s">
        <v>9283</v>
      </c>
      <c r="E67" t="s">
        <v>9426</v>
      </c>
      <c r="F67" t="s">
        <v>9269</v>
      </c>
      <c r="G67" t="s">
        <v>9270</v>
      </c>
      <c r="H67" s="2">
        <v>0</v>
      </c>
    </row>
    <row r="68" spans="1:8" x14ac:dyDescent="0.3">
      <c r="A68" t="s">
        <v>1057</v>
      </c>
      <c r="B68" s="12">
        <v>45946</v>
      </c>
      <c r="C68" t="s">
        <v>289</v>
      </c>
      <c r="D68" t="s">
        <v>9286</v>
      </c>
      <c r="E68" t="s">
        <v>9426</v>
      </c>
      <c r="F68" t="s">
        <v>9276</v>
      </c>
      <c r="G68" t="s">
        <v>9270</v>
      </c>
      <c r="H68" s="2">
        <v>0</v>
      </c>
    </row>
    <row r="69" spans="1:8" x14ac:dyDescent="0.3">
      <c r="A69" t="s">
        <v>1065</v>
      </c>
      <c r="B69" s="12">
        <v>45967</v>
      </c>
      <c r="C69" t="s">
        <v>788</v>
      </c>
      <c r="D69" t="s">
        <v>9289</v>
      </c>
      <c r="E69" t="s">
        <v>9272</v>
      </c>
      <c r="F69" t="s">
        <v>9269</v>
      </c>
      <c r="G69" t="s">
        <v>9285</v>
      </c>
      <c r="H69" s="2">
        <v>0.15</v>
      </c>
    </row>
    <row r="70" spans="1:8" x14ac:dyDescent="0.3">
      <c r="A70" t="s">
        <v>1067</v>
      </c>
      <c r="B70" s="12">
        <v>45875</v>
      </c>
      <c r="C70" t="s">
        <v>146</v>
      </c>
      <c r="D70" t="s">
        <v>9287</v>
      </c>
      <c r="E70" t="s">
        <v>9275</v>
      </c>
      <c r="F70" t="s">
        <v>9279</v>
      </c>
      <c r="G70" t="s">
        <v>9270</v>
      </c>
      <c r="H70" s="2">
        <v>0</v>
      </c>
    </row>
    <row r="71" spans="1:8" x14ac:dyDescent="0.3">
      <c r="A71" t="s">
        <v>1073</v>
      </c>
      <c r="B71" s="12">
        <v>45739</v>
      </c>
      <c r="C71" t="s">
        <v>785</v>
      </c>
      <c r="D71" t="s">
        <v>9286</v>
      </c>
      <c r="E71" t="s">
        <v>9426</v>
      </c>
      <c r="F71" t="s">
        <v>9280</v>
      </c>
      <c r="G71" t="s">
        <v>9270</v>
      </c>
      <c r="H71" s="2">
        <v>0</v>
      </c>
    </row>
    <row r="72" spans="1:8" x14ac:dyDescent="0.3">
      <c r="A72" t="s">
        <v>1077</v>
      </c>
      <c r="B72" s="12">
        <v>45923</v>
      </c>
      <c r="C72" t="s">
        <v>212</v>
      </c>
      <c r="D72" t="s">
        <v>9283</v>
      </c>
      <c r="E72" t="s">
        <v>9426</v>
      </c>
      <c r="F72" t="s">
        <v>9276</v>
      </c>
      <c r="G72" t="s">
        <v>9270</v>
      </c>
      <c r="H72" s="2">
        <v>0.1</v>
      </c>
    </row>
    <row r="73" spans="1:8" x14ac:dyDescent="0.3">
      <c r="A73" t="s">
        <v>1079</v>
      </c>
      <c r="B73" s="12">
        <v>45811</v>
      </c>
      <c r="C73" t="s">
        <v>728</v>
      </c>
      <c r="D73" t="s">
        <v>9277</v>
      </c>
      <c r="E73" t="s">
        <v>9275</v>
      </c>
      <c r="F73" t="s">
        <v>9269</v>
      </c>
      <c r="G73" t="s">
        <v>9285</v>
      </c>
      <c r="H73" s="2">
        <v>0</v>
      </c>
    </row>
    <row r="74" spans="1:8" x14ac:dyDescent="0.3">
      <c r="A74" t="s">
        <v>1082</v>
      </c>
      <c r="B74" s="12">
        <v>45805</v>
      </c>
      <c r="C74" t="s">
        <v>231</v>
      </c>
      <c r="D74" t="s">
        <v>9268</v>
      </c>
      <c r="E74" t="s">
        <v>9426</v>
      </c>
      <c r="F74" t="s">
        <v>9276</v>
      </c>
      <c r="G74" t="s">
        <v>9270</v>
      </c>
      <c r="H74" s="2">
        <v>0</v>
      </c>
    </row>
    <row r="75" spans="1:8" x14ac:dyDescent="0.3">
      <c r="A75" t="s">
        <v>1084</v>
      </c>
      <c r="B75" s="12">
        <v>45980</v>
      </c>
      <c r="C75" t="s">
        <v>277</v>
      </c>
      <c r="D75" t="s">
        <v>9284</v>
      </c>
      <c r="E75" t="s">
        <v>9426</v>
      </c>
      <c r="F75" t="s">
        <v>9276</v>
      </c>
      <c r="G75" t="s">
        <v>9270</v>
      </c>
      <c r="H75" s="2">
        <v>0</v>
      </c>
    </row>
    <row r="76" spans="1:8" x14ac:dyDescent="0.3">
      <c r="A76" t="s">
        <v>1087</v>
      </c>
      <c r="B76" s="12">
        <v>45757</v>
      </c>
      <c r="C76" t="s">
        <v>141</v>
      </c>
      <c r="D76" t="s">
        <v>9282</v>
      </c>
      <c r="E76" t="s">
        <v>9275</v>
      </c>
      <c r="F76" t="s">
        <v>9269</v>
      </c>
      <c r="G76" t="s">
        <v>9270</v>
      </c>
      <c r="H76" s="2">
        <v>0</v>
      </c>
    </row>
    <row r="77" spans="1:8" x14ac:dyDescent="0.3">
      <c r="A77" t="s">
        <v>1094</v>
      </c>
      <c r="B77" s="12">
        <v>45966</v>
      </c>
      <c r="C77" t="s">
        <v>177</v>
      </c>
      <c r="D77" t="s">
        <v>9284</v>
      </c>
      <c r="E77" t="s">
        <v>9426</v>
      </c>
      <c r="F77" t="s">
        <v>9273</v>
      </c>
      <c r="G77" t="s">
        <v>9270</v>
      </c>
      <c r="H77" s="2">
        <v>0.05</v>
      </c>
    </row>
    <row r="78" spans="1:8" x14ac:dyDescent="0.3">
      <c r="A78" t="s">
        <v>1097</v>
      </c>
      <c r="B78" s="12">
        <v>45755</v>
      </c>
      <c r="C78" t="s">
        <v>708</v>
      </c>
      <c r="D78" t="s">
        <v>9283</v>
      </c>
      <c r="E78" t="s">
        <v>9275</v>
      </c>
      <c r="F78" t="s">
        <v>9276</v>
      </c>
      <c r="G78" t="s">
        <v>9270</v>
      </c>
      <c r="H78" s="2">
        <v>0.15</v>
      </c>
    </row>
    <row r="79" spans="1:8" x14ac:dyDescent="0.3">
      <c r="A79" t="s">
        <v>1100</v>
      </c>
      <c r="B79" s="12">
        <v>45794</v>
      </c>
      <c r="C79" t="s">
        <v>330</v>
      </c>
      <c r="D79" t="s">
        <v>9268</v>
      </c>
      <c r="E79" t="s">
        <v>9272</v>
      </c>
      <c r="F79" t="s">
        <v>9280</v>
      </c>
      <c r="G79" t="s">
        <v>9270</v>
      </c>
      <c r="H79" s="2">
        <v>0</v>
      </c>
    </row>
    <row r="80" spans="1:8" x14ac:dyDescent="0.3">
      <c r="A80" t="s">
        <v>1105</v>
      </c>
      <c r="B80" s="12">
        <v>45945</v>
      </c>
      <c r="C80" t="s">
        <v>488</v>
      </c>
      <c r="D80" t="s">
        <v>9274</v>
      </c>
      <c r="E80" t="s">
        <v>9275</v>
      </c>
      <c r="F80" t="s">
        <v>9269</v>
      </c>
      <c r="G80" t="s">
        <v>9270</v>
      </c>
      <c r="H80" s="2">
        <v>0</v>
      </c>
    </row>
    <row r="81" spans="1:8" x14ac:dyDescent="0.3">
      <c r="A81" t="s">
        <v>1108</v>
      </c>
      <c r="B81" s="12">
        <v>45998</v>
      </c>
      <c r="C81" t="s">
        <v>263</v>
      </c>
      <c r="D81" t="s">
        <v>9283</v>
      </c>
      <c r="E81" t="s">
        <v>9426</v>
      </c>
      <c r="F81" t="s">
        <v>9269</v>
      </c>
      <c r="G81" t="s">
        <v>9270</v>
      </c>
      <c r="H81" s="2">
        <v>0.1</v>
      </c>
    </row>
    <row r="82" spans="1:8" x14ac:dyDescent="0.3">
      <c r="A82" t="s">
        <v>1111</v>
      </c>
      <c r="B82" s="12">
        <v>45905</v>
      </c>
      <c r="C82" t="s">
        <v>616</v>
      </c>
      <c r="D82" t="s">
        <v>9281</v>
      </c>
      <c r="E82" t="s">
        <v>9426</v>
      </c>
      <c r="F82" t="s">
        <v>9276</v>
      </c>
      <c r="G82" t="s">
        <v>9270</v>
      </c>
      <c r="H82" s="2">
        <v>0</v>
      </c>
    </row>
    <row r="83" spans="1:8" x14ac:dyDescent="0.3">
      <c r="A83" t="s">
        <v>1114</v>
      </c>
      <c r="B83" s="12">
        <v>45696</v>
      </c>
      <c r="C83" t="s">
        <v>642</v>
      </c>
      <c r="D83" t="s">
        <v>9271</v>
      </c>
      <c r="E83" t="s">
        <v>9272</v>
      </c>
      <c r="F83" t="s">
        <v>9276</v>
      </c>
      <c r="G83" t="s">
        <v>9270</v>
      </c>
      <c r="H83" s="2">
        <v>0</v>
      </c>
    </row>
    <row r="84" spans="1:8" x14ac:dyDescent="0.3">
      <c r="A84" t="s">
        <v>1117</v>
      </c>
      <c r="B84" s="12">
        <v>45726</v>
      </c>
      <c r="C84" t="s">
        <v>544</v>
      </c>
      <c r="D84" t="s">
        <v>9288</v>
      </c>
      <c r="E84" t="s">
        <v>9275</v>
      </c>
      <c r="F84" t="s">
        <v>9280</v>
      </c>
      <c r="G84" t="s">
        <v>9270</v>
      </c>
      <c r="H84" s="2">
        <v>0.05</v>
      </c>
    </row>
    <row r="85" spans="1:8" x14ac:dyDescent="0.3">
      <c r="A85" t="s">
        <v>1119</v>
      </c>
      <c r="B85" s="12">
        <v>45988</v>
      </c>
      <c r="C85" t="s">
        <v>57</v>
      </c>
      <c r="D85" t="s">
        <v>9288</v>
      </c>
      <c r="E85" t="s">
        <v>9275</v>
      </c>
      <c r="F85" t="s">
        <v>9269</v>
      </c>
      <c r="G85" t="s">
        <v>9270</v>
      </c>
      <c r="H85" s="2">
        <v>0</v>
      </c>
    </row>
    <row r="86" spans="1:8" x14ac:dyDescent="0.3">
      <c r="A86" t="s">
        <v>1121</v>
      </c>
      <c r="B86" s="12">
        <v>45821</v>
      </c>
      <c r="C86" t="s">
        <v>748</v>
      </c>
      <c r="D86" t="s">
        <v>9289</v>
      </c>
      <c r="E86" t="s">
        <v>9275</v>
      </c>
      <c r="F86" t="s">
        <v>9276</v>
      </c>
      <c r="G86" t="s">
        <v>9270</v>
      </c>
      <c r="H86" s="2">
        <v>0.1</v>
      </c>
    </row>
    <row r="87" spans="1:8" x14ac:dyDescent="0.3">
      <c r="A87" t="s">
        <v>1123</v>
      </c>
      <c r="B87" s="12">
        <v>45895</v>
      </c>
      <c r="C87" t="s">
        <v>492</v>
      </c>
      <c r="D87" t="s">
        <v>9268</v>
      </c>
      <c r="E87" t="s">
        <v>9426</v>
      </c>
      <c r="F87" t="s">
        <v>9280</v>
      </c>
      <c r="G87" t="s">
        <v>9270</v>
      </c>
      <c r="H87" s="2">
        <v>0.1</v>
      </c>
    </row>
    <row r="88" spans="1:8" x14ac:dyDescent="0.3">
      <c r="A88" t="s">
        <v>1125</v>
      </c>
      <c r="B88" s="12">
        <v>45952</v>
      </c>
      <c r="C88" t="s">
        <v>642</v>
      </c>
      <c r="D88" t="s">
        <v>9282</v>
      </c>
      <c r="E88" t="s">
        <v>9275</v>
      </c>
      <c r="F88" t="s">
        <v>9279</v>
      </c>
      <c r="G88" t="s">
        <v>9270</v>
      </c>
      <c r="H88" s="2">
        <v>0.1</v>
      </c>
    </row>
    <row r="89" spans="1:8" x14ac:dyDescent="0.3">
      <c r="A89" t="s">
        <v>1129</v>
      </c>
      <c r="B89" s="12">
        <v>45998</v>
      </c>
      <c r="C89" t="s">
        <v>482</v>
      </c>
      <c r="D89" t="s">
        <v>9287</v>
      </c>
      <c r="E89" t="s">
        <v>9275</v>
      </c>
      <c r="F89" t="s">
        <v>9276</v>
      </c>
      <c r="G89" t="s">
        <v>9270</v>
      </c>
      <c r="H89" s="2">
        <v>0</v>
      </c>
    </row>
    <row r="90" spans="1:8" x14ac:dyDescent="0.3">
      <c r="A90" t="s">
        <v>1132</v>
      </c>
      <c r="B90" s="12">
        <v>45909</v>
      </c>
      <c r="C90" t="s">
        <v>229</v>
      </c>
      <c r="D90" t="s">
        <v>9271</v>
      </c>
      <c r="E90" t="s">
        <v>9426</v>
      </c>
      <c r="F90" t="s">
        <v>9280</v>
      </c>
      <c r="G90" t="s">
        <v>9270</v>
      </c>
      <c r="H90" s="2">
        <v>0.1</v>
      </c>
    </row>
    <row r="91" spans="1:8" x14ac:dyDescent="0.3">
      <c r="A91" t="s">
        <v>1134</v>
      </c>
      <c r="B91" s="12">
        <v>45843</v>
      </c>
      <c r="C91" t="s">
        <v>367</v>
      </c>
      <c r="D91" t="s">
        <v>9286</v>
      </c>
      <c r="E91" t="s">
        <v>9426</v>
      </c>
      <c r="F91" t="s">
        <v>9280</v>
      </c>
      <c r="G91" t="s">
        <v>9270</v>
      </c>
      <c r="H91" s="2">
        <v>0</v>
      </c>
    </row>
    <row r="92" spans="1:8" x14ac:dyDescent="0.3">
      <c r="A92" t="s">
        <v>1136</v>
      </c>
      <c r="B92" s="12">
        <v>45864</v>
      </c>
      <c r="C92" t="s">
        <v>267</v>
      </c>
      <c r="D92" t="s">
        <v>9277</v>
      </c>
      <c r="E92" t="s">
        <v>9426</v>
      </c>
      <c r="F92" t="s">
        <v>9269</v>
      </c>
      <c r="G92" t="s">
        <v>9270</v>
      </c>
      <c r="H92" s="2">
        <v>0.15</v>
      </c>
    </row>
    <row r="93" spans="1:8" x14ac:dyDescent="0.3">
      <c r="A93" t="s">
        <v>1142</v>
      </c>
      <c r="B93" s="12">
        <v>45998</v>
      </c>
      <c r="C93" t="s">
        <v>811</v>
      </c>
      <c r="D93" t="s">
        <v>9271</v>
      </c>
      <c r="E93" t="s">
        <v>9426</v>
      </c>
      <c r="F93" t="s">
        <v>9279</v>
      </c>
      <c r="G93" t="s">
        <v>9270</v>
      </c>
      <c r="H93" s="2">
        <v>0.1</v>
      </c>
    </row>
    <row r="94" spans="1:8" x14ac:dyDescent="0.3">
      <c r="A94" t="s">
        <v>1144</v>
      </c>
      <c r="B94" s="12">
        <v>45960</v>
      </c>
      <c r="C94" t="s">
        <v>186</v>
      </c>
      <c r="D94" t="s">
        <v>9268</v>
      </c>
      <c r="E94" t="s">
        <v>9275</v>
      </c>
      <c r="F94" t="s">
        <v>9269</v>
      </c>
      <c r="G94" t="s">
        <v>9270</v>
      </c>
      <c r="H94" s="2">
        <v>0</v>
      </c>
    </row>
    <row r="95" spans="1:8" x14ac:dyDescent="0.3">
      <c r="A95" t="s">
        <v>1146</v>
      </c>
      <c r="B95" s="12">
        <v>45969</v>
      </c>
      <c r="C95" t="s">
        <v>447</v>
      </c>
      <c r="D95" t="s">
        <v>9277</v>
      </c>
      <c r="E95" t="s">
        <v>9275</v>
      </c>
      <c r="F95" t="s">
        <v>9276</v>
      </c>
      <c r="G95" t="s">
        <v>9270</v>
      </c>
      <c r="H95" s="2">
        <v>0.15</v>
      </c>
    </row>
    <row r="96" spans="1:8" x14ac:dyDescent="0.3">
      <c r="A96" t="s">
        <v>1149</v>
      </c>
      <c r="B96" s="12">
        <v>45894</v>
      </c>
      <c r="C96" t="s">
        <v>560</v>
      </c>
      <c r="D96" t="s">
        <v>9277</v>
      </c>
      <c r="E96" t="s">
        <v>9272</v>
      </c>
      <c r="F96" t="s">
        <v>9269</v>
      </c>
      <c r="G96" t="s">
        <v>9270</v>
      </c>
      <c r="H96" s="2">
        <v>0.05</v>
      </c>
    </row>
    <row r="97" spans="1:8" x14ac:dyDescent="0.3">
      <c r="A97" t="s">
        <v>1153</v>
      </c>
      <c r="B97" s="12">
        <v>45952</v>
      </c>
      <c r="C97" t="s">
        <v>597</v>
      </c>
      <c r="D97" t="s">
        <v>9281</v>
      </c>
      <c r="E97" t="s">
        <v>9275</v>
      </c>
      <c r="F97" t="s">
        <v>9279</v>
      </c>
      <c r="G97" t="s">
        <v>9270</v>
      </c>
      <c r="H97" s="2">
        <v>0.1</v>
      </c>
    </row>
    <row r="98" spans="1:8" x14ac:dyDescent="0.3">
      <c r="A98" t="s">
        <v>1157</v>
      </c>
      <c r="B98" s="12">
        <v>45696</v>
      </c>
      <c r="C98" t="s">
        <v>304</v>
      </c>
      <c r="D98" t="s">
        <v>9283</v>
      </c>
      <c r="E98" t="s">
        <v>9272</v>
      </c>
      <c r="F98" t="s">
        <v>9276</v>
      </c>
      <c r="G98" t="s">
        <v>9270</v>
      </c>
      <c r="H98" s="2">
        <v>0.15</v>
      </c>
    </row>
    <row r="99" spans="1:8" x14ac:dyDescent="0.3">
      <c r="A99" t="s">
        <v>1162</v>
      </c>
      <c r="B99" s="12">
        <v>45970</v>
      </c>
      <c r="C99" t="s">
        <v>664</v>
      </c>
      <c r="D99" t="s">
        <v>9274</v>
      </c>
      <c r="E99" t="s">
        <v>9275</v>
      </c>
      <c r="F99" t="s">
        <v>9280</v>
      </c>
      <c r="G99" t="s">
        <v>9270</v>
      </c>
      <c r="H99" s="2">
        <v>0.1</v>
      </c>
    </row>
    <row r="100" spans="1:8" x14ac:dyDescent="0.3">
      <c r="A100" t="s">
        <v>1164</v>
      </c>
      <c r="B100" s="12">
        <v>45769</v>
      </c>
      <c r="C100" t="s">
        <v>695</v>
      </c>
      <c r="D100" t="s">
        <v>9281</v>
      </c>
      <c r="E100" t="s">
        <v>9426</v>
      </c>
      <c r="F100" t="s">
        <v>9273</v>
      </c>
      <c r="G100" t="s">
        <v>9270</v>
      </c>
      <c r="H100" s="2">
        <v>0.1</v>
      </c>
    </row>
    <row r="101" spans="1:8" x14ac:dyDescent="0.3">
      <c r="A101" t="s">
        <v>1167</v>
      </c>
      <c r="B101" s="12">
        <v>45751</v>
      </c>
      <c r="C101" t="s">
        <v>304</v>
      </c>
      <c r="D101" t="s">
        <v>9274</v>
      </c>
      <c r="E101" t="s">
        <v>9275</v>
      </c>
      <c r="F101" t="s">
        <v>9269</v>
      </c>
      <c r="G101" t="s">
        <v>9270</v>
      </c>
      <c r="H101" s="2">
        <v>0.15</v>
      </c>
    </row>
    <row r="102" spans="1:8" x14ac:dyDescent="0.3">
      <c r="A102" t="s">
        <v>1170</v>
      </c>
      <c r="B102" s="12">
        <v>45779</v>
      </c>
      <c r="C102" t="s">
        <v>283</v>
      </c>
      <c r="D102" t="s">
        <v>9282</v>
      </c>
      <c r="E102" t="s">
        <v>9426</v>
      </c>
      <c r="F102" t="s">
        <v>9269</v>
      </c>
      <c r="G102" t="s">
        <v>9270</v>
      </c>
      <c r="H102" s="2">
        <v>0</v>
      </c>
    </row>
    <row r="103" spans="1:8" x14ac:dyDescent="0.3">
      <c r="A103" t="s">
        <v>1172</v>
      </c>
      <c r="B103" s="12">
        <v>45824</v>
      </c>
      <c r="C103" t="s">
        <v>466</v>
      </c>
      <c r="D103" t="s">
        <v>9274</v>
      </c>
      <c r="E103" t="s">
        <v>9275</v>
      </c>
      <c r="F103" t="s">
        <v>9269</v>
      </c>
      <c r="G103" t="s">
        <v>9270</v>
      </c>
      <c r="H103" s="2">
        <v>0.05</v>
      </c>
    </row>
    <row r="104" spans="1:8" x14ac:dyDescent="0.3">
      <c r="A104" t="s">
        <v>1175</v>
      </c>
      <c r="B104" s="12">
        <v>46020</v>
      </c>
      <c r="C104" t="s">
        <v>282</v>
      </c>
      <c r="D104" t="s">
        <v>9281</v>
      </c>
      <c r="E104" t="s">
        <v>9426</v>
      </c>
      <c r="F104" t="s">
        <v>9280</v>
      </c>
      <c r="G104" t="s">
        <v>9270</v>
      </c>
      <c r="H104" s="2">
        <v>0.1</v>
      </c>
    </row>
    <row r="105" spans="1:8" x14ac:dyDescent="0.3">
      <c r="A105" t="s">
        <v>1178</v>
      </c>
      <c r="B105" s="12">
        <v>46011</v>
      </c>
      <c r="C105" t="s">
        <v>814</v>
      </c>
      <c r="D105" t="s">
        <v>9274</v>
      </c>
      <c r="E105" t="s">
        <v>9426</v>
      </c>
      <c r="F105" t="s">
        <v>9269</v>
      </c>
      <c r="G105" t="s">
        <v>9285</v>
      </c>
      <c r="H105" s="2">
        <v>0.1</v>
      </c>
    </row>
    <row r="106" spans="1:8" x14ac:dyDescent="0.3">
      <c r="A106" t="s">
        <v>1181</v>
      </c>
      <c r="B106" s="12">
        <v>45902</v>
      </c>
      <c r="C106" t="s">
        <v>573</v>
      </c>
      <c r="D106" t="s">
        <v>9277</v>
      </c>
      <c r="E106" t="s">
        <v>9275</v>
      </c>
      <c r="F106" t="s">
        <v>9276</v>
      </c>
      <c r="G106" t="s">
        <v>9270</v>
      </c>
      <c r="H106" s="2">
        <v>0</v>
      </c>
    </row>
    <row r="107" spans="1:8" x14ac:dyDescent="0.3">
      <c r="A107" t="s">
        <v>1184</v>
      </c>
      <c r="B107" s="12">
        <v>45962</v>
      </c>
      <c r="C107" t="s">
        <v>760</v>
      </c>
      <c r="D107" t="s">
        <v>9277</v>
      </c>
      <c r="E107" t="s">
        <v>9426</v>
      </c>
      <c r="F107" t="s">
        <v>9279</v>
      </c>
      <c r="G107" t="s">
        <v>9270</v>
      </c>
      <c r="H107" s="2">
        <v>0.05</v>
      </c>
    </row>
    <row r="108" spans="1:8" x14ac:dyDescent="0.3">
      <c r="A108" t="s">
        <v>1186</v>
      </c>
      <c r="B108" s="12">
        <v>45828</v>
      </c>
      <c r="C108" t="s">
        <v>79</v>
      </c>
      <c r="D108" t="s">
        <v>9284</v>
      </c>
      <c r="E108" t="s">
        <v>9426</v>
      </c>
      <c r="F108" t="s">
        <v>9280</v>
      </c>
      <c r="G108" t="s">
        <v>9270</v>
      </c>
      <c r="H108" s="2">
        <v>0.1</v>
      </c>
    </row>
    <row r="109" spans="1:8" x14ac:dyDescent="0.3">
      <c r="A109" t="s">
        <v>1188</v>
      </c>
      <c r="B109" s="12">
        <v>45801</v>
      </c>
      <c r="C109" t="s">
        <v>79</v>
      </c>
      <c r="D109" t="s">
        <v>9274</v>
      </c>
      <c r="E109" t="s">
        <v>9426</v>
      </c>
      <c r="F109" t="s">
        <v>9280</v>
      </c>
      <c r="G109" t="s">
        <v>9270</v>
      </c>
      <c r="H109" s="2">
        <v>0.1</v>
      </c>
    </row>
    <row r="110" spans="1:8" x14ac:dyDescent="0.3">
      <c r="A110" t="s">
        <v>1191</v>
      </c>
      <c r="B110" s="12">
        <v>45993</v>
      </c>
      <c r="C110" t="s">
        <v>724</v>
      </c>
      <c r="D110" t="s">
        <v>9268</v>
      </c>
      <c r="E110" t="s">
        <v>9275</v>
      </c>
      <c r="F110" t="s">
        <v>9269</v>
      </c>
      <c r="G110" t="s">
        <v>9270</v>
      </c>
      <c r="H110" s="2">
        <v>0.05</v>
      </c>
    </row>
    <row r="111" spans="1:8" x14ac:dyDescent="0.3">
      <c r="A111" t="s">
        <v>1193</v>
      </c>
      <c r="B111" s="12">
        <v>45804</v>
      </c>
      <c r="C111" t="s">
        <v>758</v>
      </c>
      <c r="D111" t="s">
        <v>9283</v>
      </c>
      <c r="E111" t="s">
        <v>9272</v>
      </c>
      <c r="F111" t="s">
        <v>9280</v>
      </c>
      <c r="G111" t="s">
        <v>9270</v>
      </c>
      <c r="H111" s="2">
        <v>0</v>
      </c>
    </row>
    <row r="112" spans="1:8" x14ac:dyDescent="0.3">
      <c r="A112" t="s">
        <v>1198</v>
      </c>
      <c r="B112" s="12">
        <v>45889</v>
      </c>
      <c r="C112" t="s">
        <v>298</v>
      </c>
      <c r="D112" t="s">
        <v>9268</v>
      </c>
      <c r="E112" t="s">
        <v>9275</v>
      </c>
      <c r="F112" t="s">
        <v>9269</v>
      </c>
      <c r="G112" t="s">
        <v>9270</v>
      </c>
      <c r="H112" s="2">
        <v>0.05</v>
      </c>
    </row>
    <row r="113" spans="1:8" x14ac:dyDescent="0.3">
      <c r="A113" t="s">
        <v>1202</v>
      </c>
      <c r="B113" s="12">
        <v>45896</v>
      </c>
      <c r="C113" t="s">
        <v>367</v>
      </c>
      <c r="D113" t="s">
        <v>9289</v>
      </c>
      <c r="E113" t="s">
        <v>9272</v>
      </c>
      <c r="F113" t="s">
        <v>9269</v>
      </c>
      <c r="G113" t="s">
        <v>9270</v>
      </c>
      <c r="H113" s="2">
        <v>0</v>
      </c>
    </row>
    <row r="114" spans="1:8" x14ac:dyDescent="0.3">
      <c r="A114" t="s">
        <v>1206</v>
      </c>
      <c r="B114" s="12">
        <v>45979</v>
      </c>
      <c r="C114" t="s">
        <v>592</v>
      </c>
      <c r="D114" t="s">
        <v>9274</v>
      </c>
      <c r="E114" t="s">
        <v>9426</v>
      </c>
      <c r="F114" t="s">
        <v>9279</v>
      </c>
      <c r="G114" t="s">
        <v>9270</v>
      </c>
      <c r="H114" s="2">
        <v>0</v>
      </c>
    </row>
    <row r="115" spans="1:8" x14ac:dyDescent="0.3">
      <c r="A115" t="s">
        <v>1208</v>
      </c>
      <c r="B115" s="12">
        <v>45996</v>
      </c>
      <c r="C115" t="s">
        <v>14</v>
      </c>
      <c r="D115" t="s">
        <v>9274</v>
      </c>
      <c r="E115" t="s">
        <v>9426</v>
      </c>
      <c r="F115" t="s">
        <v>9276</v>
      </c>
      <c r="G115" t="s">
        <v>9270</v>
      </c>
      <c r="H115" s="2">
        <v>0</v>
      </c>
    </row>
    <row r="116" spans="1:8" x14ac:dyDescent="0.3">
      <c r="A116" t="s">
        <v>1210</v>
      </c>
      <c r="B116" s="12">
        <v>45717</v>
      </c>
      <c r="C116" t="s">
        <v>646</v>
      </c>
      <c r="D116" t="s">
        <v>9284</v>
      </c>
      <c r="E116" t="s">
        <v>9426</v>
      </c>
      <c r="F116" t="s">
        <v>9276</v>
      </c>
      <c r="G116" t="s">
        <v>9270</v>
      </c>
      <c r="H116" s="2">
        <v>0</v>
      </c>
    </row>
    <row r="117" spans="1:8" x14ac:dyDescent="0.3">
      <c r="A117" t="s">
        <v>1213</v>
      </c>
      <c r="B117" s="12">
        <v>45719</v>
      </c>
      <c r="C117" t="s">
        <v>480</v>
      </c>
      <c r="D117" t="s">
        <v>9281</v>
      </c>
      <c r="E117" t="s">
        <v>9275</v>
      </c>
      <c r="F117" t="s">
        <v>9276</v>
      </c>
      <c r="G117" t="s">
        <v>9270</v>
      </c>
      <c r="H117" s="2">
        <v>0</v>
      </c>
    </row>
    <row r="118" spans="1:8" x14ac:dyDescent="0.3">
      <c r="A118" t="s">
        <v>1215</v>
      </c>
      <c r="B118" s="12">
        <v>45705</v>
      </c>
      <c r="C118" t="s">
        <v>698</v>
      </c>
      <c r="D118" t="s">
        <v>9286</v>
      </c>
      <c r="E118" t="s">
        <v>9426</v>
      </c>
      <c r="F118" t="s">
        <v>9280</v>
      </c>
      <c r="G118" t="s">
        <v>9270</v>
      </c>
      <c r="H118" s="2">
        <v>0.1</v>
      </c>
    </row>
    <row r="119" spans="1:8" x14ac:dyDescent="0.3">
      <c r="A119" t="s">
        <v>1217</v>
      </c>
      <c r="B119" s="12">
        <v>45952</v>
      </c>
      <c r="C119" t="s">
        <v>791</v>
      </c>
      <c r="D119" t="s">
        <v>9287</v>
      </c>
      <c r="E119" t="s">
        <v>9426</v>
      </c>
      <c r="F119" t="s">
        <v>9269</v>
      </c>
      <c r="G119" t="s">
        <v>9270</v>
      </c>
      <c r="H119" s="2">
        <v>0.1</v>
      </c>
    </row>
    <row r="120" spans="1:8" x14ac:dyDescent="0.3">
      <c r="A120" t="s">
        <v>1219</v>
      </c>
      <c r="B120" s="12">
        <v>45716</v>
      </c>
      <c r="C120" t="s">
        <v>163</v>
      </c>
      <c r="D120" t="s">
        <v>9282</v>
      </c>
      <c r="E120" t="s">
        <v>9275</v>
      </c>
      <c r="F120" t="s">
        <v>9279</v>
      </c>
      <c r="G120" t="s">
        <v>9270</v>
      </c>
      <c r="H120" s="2">
        <v>0.15</v>
      </c>
    </row>
    <row r="121" spans="1:8" x14ac:dyDescent="0.3">
      <c r="A121" t="s">
        <v>1222</v>
      </c>
      <c r="B121" s="12">
        <v>45872</v>
      </c>
      <c r="C121" t="s">
        <v>790</v>
      </c>
      <c r="D121" t="s">
        <v>9268</v>
      </c>
      <c r="E121" t="s">
        <v>9426</v>
      </c>
      <c r="F121" t="s">
        <v>9273</v>
      </c>
      <c r="G121" t="s">
        <v>9270</v>
      </c>
      <c r="H121" s="2">
        <v>0.05</v>
      </c>
    </row>
    <row r="122" spans="1:8" x14ac:dyDescent="0.3">
      <c r="A122" t="s">
        <v>1225</v>
      </c>
      <c r="B122" s="12">
        <v>45719</v>
      </c>
      <c r="C122" t="s">
        <v>726</v>
      </c>
      <c r="D122" t="s">
        <v>9282</v>
      </c>
      <c r="E122" t="s">
        <v>9426</v>
      </c>
      <c r="F122" t="s">
        <v>9276</v>
      </c>
      <c r="G122" t="s">
        <v>9270</v>
      </c>
      <c r="H122" s="2">
        <v>0</v>
      </c>
    </row>
    <row r="123" spans="1:8" x14ac:dyDescent="0.3">
      <c r="A123" t="s">
        <v>1230</v>
      </c>
      <c r="B123" s="12">
        <v>45716</v>
      </c>
      <c r="C123" t="s">
        <v>562</v>
      </c>
      <c r="D123" t="s">
        <v>9289</v>
      </c>
      <c r="E123" t="s">
        <v>9426</v>
      </c>
      <c r="F123" t="s">
        <v>9273</v>
      </c>
      <c r="G123" t="s">
        <v>9270</v>
      </c>
      <c r="H123" s="2">
        <v>0.1</v>
      </c>
    </row>
    <row r="124" spans="1:8" x14ac:dyDescent="0.3">
      <c r="A124" t="s">
        <v>1234</v>
      </c>
      <c r="B124" s="12">
        <v>45864</v>
      </c>
      <c r="C124" t="s">
        <v>597</v>
      </c>
      <c r="D124" t="s">
        <v>9281</v>
      </c>
      <c r="E124" t="s">
        <v>9426</v>
      </c>
      <c r="F124" t="s">
        <v>9269</v>
      </c>
      <c r="G124" t="s">
        <v>9270</v>
      </c>
      <c r="H124" s="2">
        <v>0.05</v>
      </c>
    </row>
    <row r="125" spans="1:8" x14ac:dyDescent="0.3">
      <c r="A125" t="s">
        <v>1236</v>
      </c>
      <c r="B125" s="12">
        <v>45975</v>
      </c>
      <c r="C125" t="s">
        <v>432</v>
      </c>
      <c r="D125" t="s">
        <v>9281</v>
      </c>
      <c r="E125" t="s">
        <v>9275</v>
      </c>
      <c r="F125" t="s">
        <v>9276</v>
      </c>
      <c r="G125" t="s">
        <v>9270</v>
      </c>
      <c r="H125" s="2">
        <v>0.15</v>
      </c>
    </row>
    <row r="126" spans="1:8" x14ac:dyDescent="0.3">
      <c r="A126" t="s">
        <v>1238</v>
      </c>
      <c r="B126" s="12">
        <v>45879</v>
      </c>
      <c r="C126" t="s">
        <v>144</v>
      </c>
      <c r="D126" t="s">
        <v>9281</v>
      </c>
      <c r="E126" t="s">
        <v>9426</v>
      </c>
      <c r="F126" t="s">
        <v>9273</v>
      </c>
      <c r="G126" t="s">
        <v>9270</v>
      </c>
      <c r="H126" s="2">
        <v>0</v>
      </c>
    </row>
    <row r="127" spans="1:8" x14ac:dyDescent="0.3">
      <c r="A127" t="s">
        <v>1240</v>
      </c>
      <c r="B127" s="12">
        <v>46013</v>
      </c>
      <c r="C127" t="s">
        <v>674</v>
      </c>
      <c r="D127" t="s">
        <v>9274</v>
      </c>
      <c r="E127" t="s">
        <v>9427</v>
      </c>
      <c r="F127" t="s">
        <v>9273</v>
      </c>
      <c r="G127" t="s">
        <v>9270</v>
      </c>
      <c r="H127" s="2">
        <v>0.05</v>
      </c>
    </row>
    <row r="128" spans="1:8" x14ac:dyDescent="0.3">
      <c r="A128" t="s">
        <v>1244</v>
      </c>
      <c r="B128" s="12">
        <v>45983</v>
      </c>
      <c r="C128" t="s">
        <v>783</v>
      </c>
      <c r="D128" t="s">
        <v>9286</v>
      </c>
      <c r="E128" t="s">
        <v>9426</v>
      </c>
      <c r="F128" t="s">
        <v>9276</v>
      </c>
      <c r="G128" t="s">
        <v>9270</v>
      </c>
      <c r="H128" s="2">
        <v>0</v>
      </c>
    </row>
    <row r="129" spans="1:8" x14ac:dyDescent="0.3">
      <c r="A129" t="s">
        <v>1249</v>
      </c>
      <c r="B129" s="12">
        <v>45822</v>
      </c>
      <c r="C129" t="s">
        <v>148</v>
      </c>
      <c r="D129" t="s">
        <v>9274</v>
      </c>
      <c r="E129" t="s">
        <v>9275</v>
      </c>
      <c r="F129" t="s">
        <v>9273</v>
      </c>
      <c r="G129" t="s">
        <v>9270</v>
      </c>
      <c r="H129" s="2">
        <v>0.05</v>
      </c>
    </row>
    <row r="130" spans="1:8" x14ac:dyDescent="0.3">
      <c r="A130" t="s">
        <v>1251</v>
      </c>
      <c r="B130" s="12">
        <v>45777</v>
      </c>
      <c r="C130" t="s">
        <v>548</v>
      </c>
      <c r="D130" t="s">
        <v>9288</v>
      </c>
      <c r="E130" t="s">
        <v>9426</v>
      </c>
      <c r="F130" t="s">
        <v>9280</v>
      </c>
      <c r="G130" t="s">
        <v>9270</v>
      </c>
      <c r="H130" s="2">
        <v>0.05</v>
      </c>
    </row>
    <row r="131" spans="1:8" x14ac:dyDescent="0.3">
      <c r="A131" t="s">
        <v>1254</v>
      </c>
      <c r="B131" s="12">
        <v>45912</v>
      </c>
      <c r="C131" t="s">
        <v>706</v>
      </c>
      <c r="D131" t="s">
        <v>9277</v>
      </c>
      <c r="E131" t="s">
        <v>9272</v>
      </c>
      <c r="F131" t="s">
        <v>9273</v>
      </c>
      <c r="G131" t="s">
        <v>9270</v>
      </c>
      <c r="H131" s="2">
        <v>0</v>
      </c>
    </row>
    <row r="132" spans="1:8" x14ac:dyDescent="0.3">
      <c r="A132" t="s">
        <v>1257</v>
      </c>
      <c r="B132" s="12">
        <v>45839</v>
      </c>
      <c r="C132" t="s">
        <v>662</v>
      </c>
      <c r="D132" t="s">
        <v>9274</v>
      </c>
      <c r="E132" t="s">
        <v>9275</v>
      </c>
      <c r="F132" t="s">
        <v>9279</v>
      </c>
      <c r="G132" t="s">
        <v>9270</v>
      </c>
      <c r="H132" s="2">
        <v>0.1</v>
      </c>
    </row>
    <row r="133" spans="1:8" x14ac:dyDescent="0.3">
      <c r="A133" t="s">
        <v>1259</v>
      </c>
      <c r="B133" s="12">
        <v>45718</v>
      </c>
      <c r="C133" t="s">
        <v>767</v>
      </c>
      <c r="D133" t="s">
        <v>9268</v>
      </c>
      <c r="E133" t="s">
        <v>9272</v>
      </c>
      <c r="F133" t="s">
        <v>9269</v>
      </c>
      <c r="G133" t="s">
        <v>9270</v>
      </c>
      <c r="H133" s="2">
        <v>0</v>
      </c>
    </row>
    <row r="134" spans="1:8" x14ac:dyDescent="0.3">
      <c r="A134" t="s">
        <v>1263</v>
      </c>
      <c r="B134" s="12">
        <v>45948</v>
      </c>
      <c r="C134" t="s">
        <v>816</v>
      </c>
      <c r="D134" t="s">
        <v>9284</v>
      </c>
      <c r="E134" t="s">
        <v>9275</v>
      </c>
      <c r="F134" t="s">
        <v>9273</v>
      </c>
      <c r="G134" t="s">
        <v>9270</v>
      </c>
      <c r="H134" s="2">
        <v>0</v>
      </c>
    </row>
    <row r="135" spans="1:8" x14ac:dyDescent="0.3">
      <c r="A135" t="s">
        <v>1265</v>
      </c>
      <c r="B135" s="12">
        <v>45961</v>
      </c>
      <c r="C135" t="s">
        <v>531</v>
      </c>
      <c r="D135" t="s">
        <v>9274</v>
      </c>
      <c r="E135" t="s">
        <v>9275</v>
      </c>
      <c r="F135" t="s">
        <v>9276</v>
      </c>
      <c r="G135" t="s">
        <v>9270</v>
      </c>
      <c r="H135" s="2">
        <v>0.1</v>
      </c>
    </row>
    <row r="136" spans="1:8" x14ac:dyDescent="0.3">
      <c r="A136" t="s">
        <v>1267</v>
      </c>
      <c r="B136" s="12">
        <v>45840</v>
      </c>
      <c r="C136" t="s">
        <v>405</v>
      </c>
      <c r="D136" t="s">
        <v>9284</v>
      </c>
      <c r="E136" t="s">
        <v>9275</v>
      </c>
      <c r="F136" t="s">
        <v>9279</v>
      </c>
      <c r="G136" t="s">
        <v>9270</v>
      </c>
      <c r="H136" s="2">
        <v>0</v>
      </c>
    </row>
    <row r="137" spans="1:8" x14ac:dyDescent="0.3">
      <c r="A137" t="s">
        <v>1269</v>
      </c>
      <c r="B137" s="12">
        <v>45996</v>
      </c>
      <c r="C137" t="s">
        <v>79</v>
      </c>
      <c r="D137" t="s">
        <v>9286</v>
      </c>
      <c r="E137" t="s">
        <v>9272</v>
      </c>
      <c r="F137" t="s">
        <v>9276</v>
      </c>
      <c r="G137" t="s">
        <v>9270</v>
      </c>
      <c r="H137" s="2">
        <v>0.1</v>
      </c>
    </row>
    <row r="138" spans="1:8" x14ac:dyDescent="0.3">
      <c r="A138" t="s">
        <v>1272</v>
      </c>
      <c r="B138" s="12">
        <v>45810</v>
      </c>
      <c r="C138" t="s">
        <v>509</v>
      </c>
      <c r="D138" t="s">
        <v>9268</v>
      </c>
      <c r="E138" t="s">
        <v>9272</v>
      </c>
      <c r="F138" t="s">
        <v>9280</v>
      </c>
      <c r="G138" t="s">
        <v>9270</v>
      </c>
      <c r="H138" s="2">
        <v>0.05</v>
      </c>
    </row>
    <row r="139" spans="1:8" x14ac:dyDescent="0.3">
      <c r="A139" t="s">
        <v>1276</v>
      </c>
      <c r="B139" s="12">
        <v>45848</v>
      </c>
      <c r="C139" t="s">
        <v>565</v>
      </c>
      <c r="D139" t="s">
        <v>9271</v>
      </c>
      <c r="E139" t="s">
        <v>9272</v>
      </c>
      <c r="F139" t="s">
        <v>9279</v>
      </c>
      <c r="G139" t="s">
        <v>9270</v>
      </c>
      <c r="H139" s="2">
        <v>0.1</v>
      </c>
    </row>
    <row r="140" spans="1:8" x14ac:dyDescent="0.3">
      <c r="A140" t="s">
        <v>1279</v>
      </c>
      <c r="B140" s="12">
        <v>45823</v>
      </c>
      <c r="C140" t="s">
        <v>698</v>
      </c>
      <c r="D140" t="s">
        <v>9284</v>
      </c>
      <c r="E140" t="s">
        <v>9272</v>
      </c>
      <c r="F140" t="s">
        <v>9273</v>
      </c>
      <c r="G140" t="s">
        <v>9270</v>
      </c>
      <c r="H140" s="2">
        <v>0.15</v>
      </c>
    </row>
    <row r="141" spans="1:8" x14ac:dyDescent="0.3">
      <c r="A141" t="s">
        <v>1283</v>
      </c>
      <c r="B141" s="12">
        <v>45732</v>
      </c>
      <c r="C141" t="s">
        <v>511</v>
      </c>
      <c r="D141" t="s">
        <v>9282</v>
      </c>
      <c r="E141" t="s">
        <v>9426</v>
      </c>
      <c r="F141" t="s">
        <v>9276</v>
      </c>
      <c r="G141" t="s">
        <v>9270</v>
      </c>
      <c r="H141" s="2">
        <v>0.05</v>
      </c>
    </row>
    <row r="142" spans="1:8" x14ac:dyDescent="0.3">
      <c r="A142" t="s">
        <v>1285</v>
      </c>
      <c r="B142" s="12">
        <v>45996</v>
      </c>
      <c r="C142" t="s">
        <v>575</v>
      </c>
      <c r="D142" t="s">
        <v>9277</v>
      </c>
      <c r="E142" t="s">
        <v>9426</v>
      </c>
      <c r="F142" t="s">
        <v>9269</v>
      </c>
      <c r="G142" t="s">
        <v>9270</v>
      </c>
      <c r="H142" s="2">
        <v>0.05</v>
      </c>
    </row>
    <row r="143" spans="1:8" x14ac:dyDescent="0.3">
      <c r="A143" t="s">
        <v>1287</v>
      </c>
      <c r="B143" s="12">
        <v>45866</v>
      </c>
      <c r="C143" t="s">
        <v>203</v>
      </c>
      <c r="D143" t="s">
        <v>9288</v>
      </c>
      <c r="E143" t="s">
        <v>9275</v>
      </c>
      <c r="F143" t="s">
        <v>9273</v>
      </c>
      <c r="G143" t="s">
        <v>9270</v>
      </c>
      <c r="H143" s="2">
        <v>0.1</v>
      </c>
    </row>
    <row r="144" spans="1:8" x14ac:dyDescent="0.3">
      <c r="A144" t="s">
        <v>1291</v>
      </c>
      <c r="B144" s="12">
        <v>45925</v>
      </c>
      <c r="C144" t="s">
        <v>539</v>
      </c>
      <c r="D144" t="s">
        <v>9274</v>
      </c>
      <c r="E144" t="s">
        <v>9426</v>
      </c>
      <c r="F144" t="s">
        <v>9279</v>
      </c>
      <c r="G144" t="s">
        <v>9270</v>
      </c>
      <c r="H144" s="2">
        <v>0.2</v>
      </c>
    </row>
    <row r="145" spans="1:8" x14ac:dyDescent="0.3">
      <c r="A145" t="s">
        <v>1295</v>
      </c>
      <c r="B145" s="12">
        <v>45670</v>
      </c>
      <c r="C145" t="s">
        <v>770</v>
      </c>
      <c r="D145" t="s">
        <v>9288</v>
      </c>
      <c r="E145" t="s">
        <v>9426</v>
      </c>
      <c r="F145" t="s">
        <v>9269</v>
      </c>
      <c r="G145" t="s">
        <v>9285</v>
      </c>
      <c r="H145" s="2">
        <v>0.05</v>
      </c>
    </row>
    <row r="146" spans="1:8" x14ac:dyDescent="0.3">
      <c r="A146" t="s">
        <v>1298</v>
      </c>
      <c r="B146" s="12">
        <v>46021</v>
      </c>
      <c r="C146" t="s">
        <v>723</v>
      </c>
      <c r="D146" t="s">
        <v>9284</v>
      </c>
      <c r="E146" t="s">
        <v>9275</v>
      </c>
      <c r="F146" t="s">
        <v>9269</v>
      </c>
      <c r="G146" t="s">
        <v>9270</v>
      </c>
      <c r="H146" s="2">
        <v>0</v>
      </c>
    </row>
    <row r="147" spans="1:8" x14ac:dyDescent="0.3">
      <c r="A147" t="s">
        <v>1300</v>
      </c>
      <c r="B147" s="12">
        <v>45785</v>
      </c>
      <c r="C147" t="s">
        <v>603</v>
      </c>
      <c r="D147" t="s">
        <v>9286</v>
      </c>
      <c r="E147" t="s">
        <v>9275</v>
      </c>
      <c r="F147" t="s">
        <v>9276</v>
      </c>
      <c r="G147" t="s">
        <v>9270</v>
      </c>
      <c r="H147" s="2">
        <v>0.05</v>
      </c>
    </row>
    <row r="148" spans="1:8" x14ac:dyDescent="0.3">
      <c r="A148" t="s">
        <v>1303</v>
      </c>
      <c r="B148" s="12">
        <v>45896</v>
      </c>
      <c r="C148" t="s">
        <v>744</v>
      </c>
      <c r="D148" t="s">
        <v>9284</v>
      </c>
      <c r="E148" t="s">
        <v>9426</v>
      </c>
      <c r="F148" t="s">
        <v>9269</v>
      </c>
      <c r="G148" t="s">
        <v>9270</v>
      </c>
      <c r="H148" s="2">
        <v>0.2</v>
      </c>
    </row>
    <row r="149" spans="1:8" x14ac:dyDescent="0.3">
      <c r="A149" t="s">
        <v>1305</v>
      </c>
      <c r="B149" s="12">
        <v>45869</v>
      </c>
      <c r="C149" t="s">
        <v>535</v>
      </c>
      <c r="D149" t="s">
        <v>9287</v>
      </c>
      <c r="E149" t="s">
        <v>9426</v>
      </c>
      <c r="F149" t="s">
        <v>9276</v>
      </c>
      <c r="G149" t="s">
        <v>9270</v>
      </c>
      <c r="H149" s="2">
        <v>0.15</v>
      </c>
    </row>
    <row r="150" spans="1:8" x14ac:dyDescent="0.3">
      <c r="A150" t="s">
        <v>1309</v>
      </c>
      <c r="B150" s="12">
        <v>45879</v>
      </c>
      <c r="C150" t="s">
        <v>639</v>
      </c>
      <c r="D150" t="s">
        <v>9286</v>
      </c>
      <c r="E150" t="s">
        <v>9275</v>
      </c>
      <c r="F150" t="s">
        <v>9280</v>
      </c>
      <c r="G150" t="s">
        <v>9270</v>
      </c>
      <c r="H150" s="2">
        <v>0.1</v>
      </c>
    </row>
    <row r="151" spans="1:8" x14ac:dyDescent="0.3">
      <c r="A151" t="s">
        <v>1314</v>
      </c>
      <c r="B151" s="12">
        <v>45955</v>
      </c>
      <c r="C151" t="s">
        <v>618</v>
      </c>
      <c r="D151" t="s">
        <v>9268</v>
      </c>
      <c r="E151" t="s">
        <v>9426</v>
      </c>
      <c r="F151" t="s">
        <v>9273</v>
      </c>
      <c r="G151" t="s">
        <v>9270</v>
      </c>
      <c r="H151" s="2">
        <v>0</v>
      </c>
    </row>
    <row r="152" spans="1:8" x14ac:dyDescent="0.3">
      <c r="A152" t="s">
        <v>1316</v>
      </c>
      <c r="B152" s="12">
        <v>45908</v>
      </c>
      <c r="C152" t="s">
        <v>509</v>
      </c>
      <c r="D152" t="s">
        <v>9288</v>
      </c>
      <c r="E152" t="s">
        <v>9275</v>
      </c>
      <c r="F152" t="s">
        <v>9269</v>
      </c>
      <c r="G152" t="s">
        <v>9270</v>
      </c>
      <c r="H152" s="2">
        <v>0</v>
      </c>
    </row>
    <row r="153" spans="1:8" x14ac:dyDescent="0.3">
      <c r="A153" t="s">
        <v>1318</v>
      </c>
      <c r="B153" s="12">
        <v>45950</v>
      </c>
      <c r="C153" t="s">
        <v>261</v>
      </c>
      <c r="D153" t="s">
        <v>9283</v>
      </c>
      <c r="E153" t="s">
        <v>9272</v>
      </c>
      <c r="F153" t="s">
        <v>9280</v>
      </c>
      <c r="G153" t="s">
        <v>9270</v>
      </c>
      <c r="H153" s="2">
        <v>0.1</v>
      </c>
    </row>
    <row r="154" spans="1:8" x14ac:dyDescent="0.3">
      <c r="A154" t="s">
        <v>1320</v>
      </c>
      <c r="B154" s="12">
        <v>45767</v>
      </c>
      <c r="C154" t="s">
        <v>378</v>
      </c>
      <c r="D154" t="s">
        <v>9289</v>
      </c>
      <c r="E154" t="s">
        <v>9275</v>
      </c>
      <c r="F154" t="s">
        <v>9269</v>
      </c>
      <c r="G154" t="s">
        <v>9270</v>
      </c>
      <c r="H154" s="2">
        <v>0</v>
      </c>
    </row>
    <row r="155" spans="1:8" x14ac:dyDescent="0.3">
      <c r="A155" t="s">
        <v>1322</v>
      </c>
      <c r="B155" s="12">
        <v>45782</v>
      </c>
      <c r="C155" t="s">
        <v>49</v>
      </c>
      <c r="D155" t="s">
        <v>9286</v>
      </c>
      <c r="E155" t="s">
        <v>9275</v>
      </c>
      <c r="F155" t="s">
        <v>9273</v>
      </c>
      <c r="G155" t="s">
        <v>9270</v>
      </c>
      <c r="H155" s="2">
        <v>0</v>
      </c>
    </row>
    <row r="156" spans="1:8" x14ac:dyDescent="0.3">
      <c r="A156" t="s">
        <v>1325</v>
      </c>
      <c r="B156" s="12">
        <v>46001</v>
      </c>
      <c r="C156" t="s">
        <v>664</v>
      </c>
      <c r="D156" t="s">
        <v>9289</v>
      </c>
      <c r="E156" t="s">
        <v>9275</v>
      </c>
      <c r="F156" t="s">
        <v>9280</v>
      </c>
      <c r="G156" t="s">
        <v>9270</v>
      </c>
      <c r="H156" s="2">
        <v>0.05</v>
      </c>
    </row>
    <row r="157" spans="1:8" x14ac:dyDescent="0.3">
      <c r="A157" t="s">
        <v>1327</v>
      </c>
      <c r="B157" s="12">
        <v>45753</v>
      </c>
      <c r="C157" t="s">
        <v>375</v>
      </c>
      <c r="D157" t="s">
        <v>9271</v>
      </c>
      <c r="E157" t="s">
        <v>9426</v>
      </c>
      <c r="F157" t="s">
        <v>9273</v>
      </c>
      <c r="G157" t="s">
        <v>9270</v>
      </c>
      <c r="H157" s="2">
        <v>0</v>
      </c>
    </row>
    <row r="158" spans="1:8" x14ac:dyDescent="0.3">
      <c r="A158" t="s">
        <v>1331</v>
      </c>
      <c r="B158" s="12">
        <v>45769</v>
      </c>
      <c r="C158" t="s">
        <v>567</v>
      </c>
      <c r="D158" t="s">
        <v>9277</v>
      </c>
      <c r="E158" t="s">
        <v>9275</v>
      </c>
      <c r="F158" t="s">
        <v>9280</v>
      </c>
      <c r="G158" t="s">
        <v>9270</v>
      </c>
      <c r="H158" s="2">
        <v>0.1</v>
      </c>
    </row>
    <row r="159" spans="1:8" x14ac:dyDescent="0.3">
      <c r="A159" t="s">
        <v>1333</v>
      </c>
      <c r="B159" s="12">
        <v>45763</v>
      </c>
      <c r="C159" t="s">
        <v>361</v>
      </c>
      <c r="D159" t="s">
        <v>9289</v>
      </c>
      <c r="E159" t="s">
        <v>9275</v>
      </c>
      <c r="F159" t="s">
        <v>9269</v>
      </c>
      <c r="G159" t="s">
        <v>9270</v>
      </c>
      <c r="H159" s="2">
        <v>0.05</v>
      </c>
    </row>
    <row r="160" spans="1:8" x14ac:dyDescent="0.3">
      <c r="A160" t="s">
        <v>1337</v>
      </c>
      <c r="B160" s="12">
        <v>45763</v>
      </c>
      <c r="C160" t="s">
        <v>500</v>
      </c>
      <c r="D160" t="s">
        <v>9277</v>
      </c>
      <c r="E160" t="s">
        <v>9272</v>
      </c>
      <c r="F160" t="s">
        <v>9279</v>
      </c>
      <c r="G160" t="s">
        <v>9270</v>
      </c>
      <c r="H160" s="2">
        <v>0</v>
      </c>
    </row>
    <row r="161" spans="1:8" x14ac:dyDescent="0.3">
      <c r="A161" t="s">
        <v>1340</v>
      </c>
      <c r="B161" s="12">
        <v>45876</v>
      </c>
      <c r="C161" t="s">
        <v>780</v>
      </c>
      <c r="D161" t="s">
        <v>9288</v>
      </c>
      <c r="E161" t="s">
        <v>9426</v>
      </c>
      <c r="F161" t="s">
        <v>9276</v>
      </c>
      <c r="G161" t="s">
        <v>9270</v>
      </c>
      <c r="H161" s="2">
        <v>0.1</v>
      </c>
    </row>
    <row r="162" spans="1:8" x14ac:dyDescent="0.3">
      <c r="A162" t="s">
        <v>1342</v>
      </c>
      <c r="B162" s="12">
        <v>45984</v>
      </c>
      <c r="C162" t="s">
        <v>469</v>
      </c>
      <c r="D162" t="s">
        <v>9268</v>
      </c>
      <c r="E162" t="s">
        <v>9426</v>
      </c>
      <c r="F162" t="s">
        <v>9269</v>
      </c>
      <c r="G162" t="s">
        <v>9270</v>
      </c>
      <c r="H162" s="2">
        <v>0</v>
      </c>
    </row>
    <row r="163" spans="1:8" x14ac:dyDescent="0.3">
      <c r="A163" t="s">
        <v>1345</v>
      </c>
      <c r="B163" s="12">
        <v>45881</v>
      </c>
      <c r="C163" t="s">
        <v>570</v>
      </c>
      <c r="D163" t="s">
        <v>9289</v>
      </c>
      <c r="E163" t="s">
        <v>9275</v>
      </c>
      <c r="F163" t="s">
        <v>9279</v>
      </c>
      <c r="G163" t="s">
        <v>9270</v>
      </c>
      <c r="H163" s="2">
        <v>0.05</v>
      </c>
    </row>
    <row r="164" spans="1:8" x14ac:dyDescent="0.3">
      <c r="A164" t="s">
        <v>1347</v>
      </c>
      <c r="B164" s="12">
        <v>45845</v>
      </c>
      <c r="C164" t="s">
        <v>612</v>
      </c>
      <c r="D164" t="s">
        <v>9274</v>
      </c>
      <c r="E164" t="s">
        <v>9275</v>
      </c>
      <c r="F164" t="s">
        <v>9280</v>
      </c>
      <c r="G164" t="s">
        <v>9270</v>
      </c>
      <c r="H164" s="2">
        <v>0.1</v>
      </c>
    </row>
    <row r="165" spans="1:8" x14ac:dyDescent="0.3">
      <c r="A165" t="s">
        <v>1349</v>
      </c>
      <c r="B165" s="12">
        <v>45848</v>
      </c>
      <c r="C165" t="s">
        <v>720</v>
      </c>
      <c r="D165" t="s">
        <v>9289</v>
      </c>
      <c r="E165" t="s">
        <v>9275</v>
      </c>
      <c r="F165" t="s">
        <v>9269</v>
      </c>
      <c r="G165" t="s">
        <v>9270</v>
      </c>
      <c r="H165" s="2">
        <v>0</v>
      </c>
    </row>
    <row r="166" spans="1:8" x14ac:dyDescent="0.3">
      <c r="A166" t="s">
        <v>1352</v>
      </c>
      <c r="B166" s="12">
        <v>45883</v>
      </c>
      <c r="C166" t="s">
        <v>406</v>
      </c>
      <c r="D166" t="s">
        <v>9274</v>
      </c>
      <c r="E166" t="s">
        <v>9426</v>
      </c>
      <c r="F166" t="s">
        <v>9280</v>
      </c>
      <c r="G166" t="s">
        <v>9270</v>
      </c>
      <c r="H166" s="2">
        <v>0</v>
      </c>
    </row>
    <row r="167" spans="1:8" x14ac:dyDescent="0.3">
      <c r="A167" t="s">
        <v>1355</v>
      </c>
      <c r="B167" s="12">
        <v>45663</v>
      </c>
      <c r="C167" t="s">
        <v>403</v>
      </c>
      <c r="D167" t="s">
        <v>9268</v>
      </c>
      <c r="E167" t="s">
        <v>9272</v>
      </c>
      <c r="F167" t="s">
        <v>9279</v>
      </c>
      <c r="G167" t="s">
        <v>9270</v>
      </c>
      <c r="H167" s="2">
        <v>0.1</v>
      </c>
    </row>
    <row r="168" spans="1:8" x14ac:dyDescent="0.3">
      <c r="A168" t="s">
        <v>1357</v>
      </c>
      <c r="B168" s="12">
        <v>46006</v>
      </c>
      <c r="C168" t="s">
        <v>479</v>
      </c>
      <c r="D168" t="s">
        <v>9271</v>
      </c>
      <c r="E168" t="s">
        <v>9275</v>
      </c>
      <c r="F168" t="s">
        <v>9276</v>
      </c>
      <c r="G168" t="s">
        <v>9270</v>
      </c>
      <c r="H168" s="2">
        <v>0</v>
      </c>
    </row>
    <row r="169" spans="1:8" x14ac:dyDescent="0.3">
      <c r="A169" t="s">
        <v>1360</v>
      </c>
      <c r="B169" s="12">
        <v>45907</v>
      </c>
      <c r="C169" t="s">
        <v>186</v>
      </c>
      <c r="D169" t="s">
        <v>9277</v>
      </c>
      <c r="E169" t="s">
        <v>9426</v>
      </c>
      <c r="F169" t="s">
        <v>9276</v>
      </c>
      <c r="G169" t="s">
        <v>9270</v>
      </c>
      <c r="H169" s="2">
        <v>0.05</v>
      </c>
    </row>
    <row r="170" spans="1:8" x14ac:dyDescent="0.3">
      <c r="A170" t="s">
        <v>1363</v>
      </c>
      <c r="B170" s="12">
        <v>45933</v>
      </c>
      <c r="C170" t="s">
        <v>816</v>
      </c>
      <c r="D170" t="s">
        <v>9281</v>
      </c>
      <c r="E170" t="s">
        <v>9275</v>
      </c>
      <c r="F170" t="s">
        <v>9280</v>
      </c>
      <c r="G170" t="s">
        <v>9270</v>
      </c>
      <c r="H170" s="2">
        <v>0</v>
      </c>
    </row>
    <row r="171" spans="1:8" x14ac:dyDescent="0.3">
      <c r="A171" t="s">
        <v>1365</v>
      </c>
      <c r="B171" s="12">
        <v>45715</v>
      </c>
      <c r="C171" t="s">
        <v>586</v>
      </c>
      <c r="D171" t="s">
        <v>9288</v>
      </c>
      <c r="E171" t="s">
        <v>9272</v>
      </c>
      <c r="F171" t="s">
        <v>9279</v>
      </c>
      <c r="G171" t="s">
        <v>9270</v>
      </c>
      <c r="H171" s="2">
        <v>0.15</v>
      </c>
    </row>
    <row r="172" spans="1:8" x14ac:dyDescent="0.3">
      <c r="A172" t="s">
        <v>1368</v>
      </c>
      <c r="B172" s="12">
        <v>45768</v>
      </c>
      <c r="C172" t="s">
        <v>371</v>
      </c>
      <c r="D172" t="s">
        <v>9277</v>
      </c>
      <c r="E172" t="s">
        <v>9275</v>
      </c>
      <c r="F172" t="s">
        <v>9273</v>
      </c>
      <c r="G172" t="s">
        <v>9270</v>
      </c>
      <c r="H172" s="2">
        <v>0.05</v>
      </c>
    </row>
    <row r="173" spans="1:8" x14ac:dyDescent="0.3">
      <c r="A173" t="s">
        <v>1372</v>
      </c>
      <c r="B173" s="12">
        <v>45903</v>
      </c>
      <c r="C173" t="s">
        <v>409</v>
      </c>
      <c r="D173" t="s">
        <v>9281</v>
      </c>
      <c r="E173" t="s">
        <v>9426</v>
      </c>
      <c r="F173" t="s">
        <v>9279</v>
      </c>
      <c r="G173" t="s">
        <v>9270</v>
      </c>
      <c r="H173" s="2">
        <v>0.1</v>
      </c>
    </row>
    <row r="174" spans="1:8" x14ac:dyDescent="0.3">
      <c r="A174" t="s">
        <v>1374</v>
      </c>
      <c r="B174" s="12">
        <v>45995</v>
      </c>
      <c r="C174" t="s">
        <v>498</v>
      </c>
      <c r="D174" t="s">
        <v>9284</v>
      </c>
      <c r="E174" t="s">
        <v>9275</v>
      </c>
      <c r="F174" t="s">
        <v>9269</v>
      </c>
      <c r="G174" t="s">
        <v>9270</v>
      </c>
      <c r="H174" s="2">
        <v>0.05</v>
      </c>
    </row>
    <row r="175" spans="1:8" x14ac:dyDescent="0.3">
      <c r="A175" t="s">
        <v>1377</v>
      </c>
      <c r="B175" s="12">
        <v>45773</v>
      </c>
      <c r="C175" t="s">
        <v>293</v>
      </c>
      <c r="D175" t="s">
        <v>9283</v>
      </c>
      <c r="E175" t="s">
        <v>9426</v>
      </c>
      <c r="F175" t="s">
        <v>9273</v>
      </c>
      <c r="G175" t="s">
        <v>9270</v>
      </c>
      <c r="H175" s="2">
        <v>0.05</v>
      </c>
    </row>
    <row r="176" spans="1:8" x14ac:dyDescent="0.3">
      <c r="A176" t="s">
        <v>1379</v>
      </c>
      <c r="B176" s="12">
        <v>45970</v>
      </c>
      <c r="C176" t="s">
        <v>555</v>
      </c>
      <c r="D176" t="s">
        <v>9283</v>
      </c>
      <c r="E176" t="s">
        <v>9272</v>
      </c>
      <c r="F176" t="s">
        <v>9269</v>
      </c>
      <c r="G176" t="s">
        <v>9270</v>
      </c>
      <c r="H176" s="2">
        <v>0</v>
      </c>
    </row>
    <row r="177" spans="1:8" x14ac:dyDescent="0.3">
      <c r="A177" t="s">
        <v>1383</v>
      </c>
      <c r="B177" s="12">
        <v>45922</v>
      </c>
      <c r="C177" t="s">
        <v>526</v>
      </c>
      <c r="D177" t="s">
        <v>9282</v>
      </c>
      <c r="E177" t="s">
        <v>9426</v>
      </c>
      <c r="F177" t="s">
        <v>9269</v>
      </c>
      <c r="G177" t="s">
        <v>9270</v>
      </c>
      <c r="H177" s="2">
        <v>0</v>
      </c>
    </row>
    <row r="178" spans="1:8" x14ac:dyDescent="0.3">
      <c r="A178" t="s">
        <v>1386</v>
      </c>
      <c r="B178" s="12">
        <v>45847</v>
      </c>
      <c r="C178" t="s">
        <v>497</v>
      </c>
      <c r="D178" t="s">
        <v>9281</v>
      </c>
      <c r="E178" t="s">
        <v>9426</v>
      </c>
      <c r="F178" t="s">
        <v>9269</v>
      </c>
      <c r="G178" t="s">
        <v>9270</v>
      </c>
      <c r="H178" s="2">
        <v>0.05</v>
      </c>
    </row>
    <row r="179" spans="1:8" x14ac:dyDescent="0.3">
      <c r="A179" t="s">
        <v>1388</v>
      </c>
      <c r="B179" s="12">
        <v>46008</v>
      </c>
      <c r="C179" t="s">
        <v>503</v>
      </c>
      <c r="D179" t="s">
        <v>9281</v>
      </c>
      <c r="E179" t="s">
        <v>9275</v>
      </c>
      <c r="F179" t="s">
        <v>9276</v>
      </c>
      <c r="G179" t="s">
        <v>9270</v>
      </c>
      <c r="H179" s="2">
        <v>0.15</v>
      </c>
    </row>
    <row r="180" spans="1:8" x14ac:dyDescent="0.3">
      <c r="A180" t="s">
        <v>1390</v>
      </c>
      <c r="B180" s="12">
        <v>45999</v>
      </c>
      <c r="C180" t="s">
        <v>736</v>
      </c>
      <c r="D180" t="s">
        <v>9274</v>
      </c>
      <c r="E180" t="s">
        <v>9275</v>
      </c>
      <c r="F180" t="s">
        <v>9273</v>
      </c>
      <c r="G180" t="s">
        <v>9270</v>
      </c>
      <c r="H180" s="2">
        <v>0.1</v>
      </c>
    </row>
    <row r="181" spans="1:8" x14ac:dyDescent="0.3">
      <c r="A181" t="s">
        <v>1392</v>
      </c>
      <c r="B181" s="12">
        <v>45884</v>
      </c>
      <c r="C181" t="s">
        <v>645</v>
      </c>
      <c r="D181" t="s">
        <v>9284</v>
      </c>
      <c r="E181" t="s">
        <v>9275</v>
      </c>
      <c r="F181" t="s">
        <v>9269</v>
      </c>
      <c r="G181" t="s">
        <v>9270</v>
      </c>
      <c r="H181" s="2">
        <v>0</v>
      </c>
    </row>
    <row r="182" spans="1:8" x14ac:dyDescent="0.3">
      <c r="A182" t="s">
        <v>1396</v>
      </c>
      <c r="B182" s="12">
        <v>46016</v>
      </c>
      <c r="C182" t="s">
        <v>316</v>
      </c>
      <c r="D182" t="s">
        <v>9284</v>
      </c>
      <c r="E182" t="s">
        <v>9426</v>
      </c>
      <c r="F182" t="s">
        <v>9276</v>
      </c>
      <c r="G182" t="s">
        <v>9270</v>
      </c>
      <c r="H182" s="2">
        <v>0.1</v>
      </c>
    </row>
    <row r="183" spans="1:8" x14ac:dyDescent="0.3">
      <c r="A183" t="s">
        <v>1399</v>
      </c>
      <c r="B183" s="12">
        <v>45776</v>
      </c>
      <c r="C183" t="s">
        <v>535</v>
      </c>
      <c r="D183" t="s">
        <v>9268</v>
      </c>
      <c r="E183" t="s">
        <v>9426</v>
      </c>
      <c r="F183" t="s">
        <v>9280</v>
      </c>
      <c r="G183" t="s">
        <v>9285</v>
      </c>
      <c r="H183" s="2">
        <v>0</v>
      </c>
    </row>
    <row r="184" spans="1:8" x14ac:dyDescent="0.3">
      <c r="A184" t="s">
        <v>1401</v>
      </c>
      <c r="B184" s="12">
        <v>45926</v>
      </c>
      <c r="C184" t="s">
        <v>555</v>
      </c>
      <c r="D184" t="s">
        <v>9287</v>
      </c>
      <c r="E184" t="s">
        <v>9426</v>
      </c>
      <c r="F184" t="s">
        <v>9276</v>
      </c>
      <c r="G184" t="s">
        <v>9270</v>
      </c>
      <c r="H184" s="2">
        <v>0.2</v>
      </c>
    </row>
    <row r="185" spans="1:8" x14ac:dyDescent="0.3">
      <c r="A185" t="s">
        <v>1403</v>
      </c>
      <c r="B185" s="12">
        <v>45843</v>
      </c>
      <c r="C185" t="s">
        <v>473</v>
      </c>
      <c r="D185" t="s">
        <v>9268</v>
      </c>
      <c r="E185" t="s">
        <v>9275</v>
      </c>
      <c r="F185" t="s">
        <v>9269</v>
      </c>
      <c r="G185" t="s">
        <v>9270</v>
      </c>
      <c r="H185" s="2">
        <v>0</v>
      </c>
    </row>
    <row r="186" spans="1:8" x14ac:dyDescent="0.3">
      <c r="A186" t="s">
        <v>1406</v>
      </c>
      <c r="B186" s="12">
        <v>45961</v>
      </c>
      <c r="C186" t="s">
        <v>539</v>
      </c>
      <c r="D186" t="s">
        <v>9281</v>
      </c>
      <c r="E186" t="s">
        <v>9272</v>
      </c>
      <c r="F186" t="s">
        <v>9269</v>
      </c>
      <c r="G186" t="s">
        <v>9270</v>
      </c>
      <c r="H186" s="2">
        <v>0.15</v>
      </c>
    </row>
    <row r="187" spans="1:8" x14ac:dyDescent="0.3">
      <c r="A187" t="s">
        <v>1408</v>
      </c>
      <c r="B187" s="12">
        <v>45794</v>
      </c>
      <c r="C187" t="s">
        <v>640</v>
      </c>
      <c r="D187" t="s">
        <v>9289</v>
      </c>
      <c r="E187" t="s">
        <v>9426</v>
      </c>
      <c r="F187" t="s">
        <v>9269</v>
      </c>
      <c r="G187" t="s">
        <v>9278</v>
      </c>
      <c r="H187" s="2">
        <v>0</v>
      </c>
    </row>
    <row r="188" spans="1:8" x14ac:dyDescent="0.3">
      <c r="A188" t="s">
        <v>1412</v>
      </c>
      <c r="B188" s="12">
        <v>45947</v>
      </c>
      <c r="C188" t="s">
        <v>156</v>
      </c>
      <c r="D188" t="s">
        <v>9287</v>
      </c>
      <c r="E188" t="s">
        <v>9275</v>
      </c>
      <c r="F188" t="s">
        <v>9269</v>
      </c>
      <c r="G188" t="s">
        <v>9270</v>
      </c>
      <c r="H188" s="2">
        <v>0.05</v>
      </c>
    </row>
    <row r="189" spans="1:8" x14ac:dyDescent="0.3">
      <c r="A189" t="s">
        <v>1414</v>
      </c>
      <c r="B189" s="12">
        <v>46017</v>
      </c>
      <c r="C189" t="s">
        <v>41</v>
      </c>
      <c r="D189" t="s">
        <v>9268</v>
      </c>
      <c r="E189" t="s">
        <v>9272</v>
      </c>
      <c r="F189" t="s">
        <v>9273</v>
      </c>
      <c r="G189" t="s">
        <v>9270</v>
      </c>
      <c r="H189" s="2">
        <v>0</v>
      </c>
    </row>
    <row r="190" spans="1:8" x14ac:dyDescent="0.3">
      <c r="A190" t="s">
        <v>1417</v>
      </c>
      <c r="B190" s="12">
        <v>45928</v>
      </c>
      <c r="C190" t="s">
        <v>328</v>
      </c>
      <c r="D190" t="s">
        <v>9282</v>
      </c>
      <c r="E190" t="s">
        <v>9272</v>
      </c>
      <c r="F190" t="s">
        <v>9269</v>
      </c>
      <c r="G190" t="s">
        <v>9270</v>
      </c>
      <c r="H190" s="2">
        <v>0.15</v>
      </c>
    </row>
    <row r="191" spans="1:8" x14ac:dyDescent="0.3">
      <c r="A191" t="s">
        <v>1420</v>
      </c>
      <c r="B191" s="12">
        <v>45997</v>
      </c>
      <c r="C191" t="s">
        <v>287</v>
      </c>
      <c r="D191" t="s">
        <v>9277</v>
      </c>
      <c r="E191" t="s">
        <v>9275</v>
      </c>
      <c r="F191" t="s">
        <v>9269</v>
      </c>
      <c r="G191" t="s">
        <v>9270</v>
      </c>
      <c r="H191" s="2">
        <v>0</v>
      </c>
    </row>
    <row r="192" spans="1:8" x14ac:dyDescent="0.3">
      <c r="A192" t="s">
        <v>1424</v>
      </c>
      <c r="B192" s="12">
        <v>45723</v>
      </c>
      <c r="C192" t="s">
        <v>320</v>
      </c>
      <c r="D192" t="s">
        <v>9268</v>
      </c>
      <c r="E192" t="s">
        <v>9275</v>
      </c>
      <c r="F192" t="s">
        <v>9280</v>
      </c>
      <c r="G192" t="s">
        <v>9270</v>
      </c>
      <c r="H192" s="2">
        <v>0</v>
      </c>
    </row>
    <row r="193" spans="1:8" x14ac:dyDescent="0.3">
      <c r="A193" t="s">
        <v>1426</v>
      </c>
      <c r="B193" s="12">
        <v>45951</v>
      </c>
      <c r="C193" t="s">
        <v>475</v>
      </c>
      <c r="D193" t="s">
        <v>9287</v>
      </c>
      <c r="E193" t="s">
        <v>9275</v>
      </c>
      <c r="F193" t="s">
        <v>9276</v>
      </c>
      <c r="G193" t="s">
        <v>9270</v>
      </c>
      <c r="H193" s="2">
        <v>0</v>
      </c>
    </row>
    <row r="194" spans="1:8" x14ac:dyDescent="0.3">
      <c r="A194" t="s">
        <v>1431</v>
      </c>
      <c r="B194" s="12">
        <v>45727</v>
      </c>
      <c r="C194" t="s">
        <v>240</v>
      </c>
      <c r="D194" t="s">
        <v>9284</v>
      </c>
      <c r="E194" t="s">
        <v>9275</v>
      </c>
      <c r="F194" t="s">
        <v>9276</v>
      </c>
      <c r="G194" t="s">
        <v>9270</v>
      </c>
      <c r="H194" s="2">
        <v>0.15</v>
      </c>
    </row>
    <row r="195" spans="1:8" x14ac:dyDescent="0.3">
      <c r="A195" t="s">
        <v>1434</v>
      </c>
      <c r="B195" s="12">
        <v>45884</v>
      </c>
      <c r="C195" t="s">
        <v>414</v>
      </c>
      <c r="D195" t="s">
        <v>9289</v>
      </c>
      <c r="E195" t="s">
        <v>9426</v>
      </c>
      <c r="F195" t="s">
        <v>9279</v>
      </c>
      <c r="G195" t="s">
        <v>9270</v>
      </c>
      <c r="H195" s="2">
        <v>0</v>
      </c>
    </row>
    <row r="196" spans="1:8" x14ac:dyDescent="0.3">
      <c r="A196" t="s">
        <v>1436</v>
      </c>
      <c r="B196" s="12">
        <v>45857</v>
      </c>
      <c r="C196" t="s">
        <v>397</v>
      </c>
      <c r="D196" t="s">
        <v>9271</v>
      </c>
      <c r="E196" t="s">
        <v>9275</v>
      </c>
      <c r="F196" t="s">
        <v>9269</v>
      </c>
      <c r="G196" t="s">
        <v>9270</v>
      </c>
      <c r="H196" s="2">
        <v>0</v>
      </c>
    </row>
    <row r="197" spans="1:8" x14ac:dyDescent="0.3">
      <c r="A197" t="s">
        <v>1438</v>
      </c>
      <c r="B197" s="12">
        <v>46015</v>
      </c>
      <c r="C197" t="s">
        <v>617</v>
      </c>
      <c r="D197" t="s">
        <v>9271</v>
      </c>
      <c r="E197" t="s">
        <v>9275</v>
      </c>
      <c r="F197" t="s">
        <v>9276</v>
      </c>
      <c r="G197" t="s">
        <v>9270</v>
      </c>
      <c r="H197" s="2">
        <v>0</v>
      </c>
    </row>
    <row r="198" spans="1:8" x14ac:dyDescent="0.3">
      <c r="A198" t="s">
        <v>1440</v>
      </c>
      <c r="B198" s="12">
        <v>45687</v>
      </c>
      <c r="C198" t="s">
        <v>496</v>
      </c>
      <c r="D198" t="s">
        <v>9282</v>
      </c>
      <c r="E198" t="s">
        <v>9275</v>
      </c>
      <c r="F198" t="s">
        <v>9273</v>
      </c>
      <c r="G198" t="s">
        <v>9270</v>
      </c>
      <c r="H198" s="2">
        <v>0.1</v>
      </c>
    </row>
    <row r="199" spans="1:8" x14ac:dyDescent="0.3">
      <c r="A199" t="s">
        <v>1442</v>
      </c>
      <c r="B199" s="12">
        <v>45877</v>
      </c>
      <c r="C199" t="s">
        <v>657</v>
      </c>
      <c r="D199" t="s">
        <v>9283</v>
      </c>
      <c r="E199" t="s">
        <v>9275</v>
      </c>
      <c r="F199" t="s">
        <v>9273</v>
      </c>
      <c r="G199" t="s">
        <v>9270</v>
      </c>
      <c r="H199" s="2">
        <v>0</v>
      </c>
    </row>
    <row r="200" spans="1:8" x14ac:dyDescent="0.3">
      <c r="A200" t="s">
        <v>1445</v>
      </c>
      <c r="B200" s="12">
        <v>45688</v>
      </c>
      <c r="C200" t="s">
        <v>128</v>
      </c>
      <c r="D200" t="s">
        <v>9283</v>
      </c>
      <c r="E200" t="s">
        <v>9426</v>
      </c>
      <c r="F200" t="s">
        <v>9280</v>
      </c>
      <c r="G200" t="s">
        <v>9270</v>
      </c>
      <c r="H200" s="2">
        <v>0.05</v>
      </c>
    </row>
    <row r="201" spans="1:8" x14ac:dyDescent="0.3">
      <c r="A201" t="s">
        <v>1450</v>
      </c>
      <c r="B201" s="12">
        <v>45978</v>
      </c>
      <c r="C201" t="s">
        <v>469</v>
      </c>
      <c r="D201" t="s">
        <v>9287</v>
      </c>
      <c r="E201" t="s">
        <v>9275</v>
      </c>
      <c r="F201" t="s">
        <v>9273</v>
      </c>
      <c r="G201" t="s">
        <v>9270</v>
      </c>
      <c r="H201" s="2">
        <v>0.05</v>
      </c>
    </row>
    <row r="202" spans="1:8" x14ac:dyDescent="0.3">
      <c r="A202" t="s">
        <v>1453</v>
      </c>
      <c r="B202" s="12">
        <v>45865</v>
      </c>
      <c r="C202" t="s">
        <v>34</v>
      </c>
      <c r="D202" t="s">
        <v>9281</v>
      </c>
      <c r="E202" t="s">
        <v>9275</v>
      </c>
      <c r="F202" t="s">
        <v>9269</v>
      </c>
      <c r="G202" t="s">
        <v>9270</v>
      </c>
      <c r="H202" s="2">
        <v>0.05</v>
      </c>
    </row>
    <row r="203" spans="1:8" x14ac:dyDescent="0.3">
      <c r="A203" t="s">
        <v>1455</v>
      </c>
      <c r="B203" s="12">
        <v>45735</v>
      </c>
      <c r="C203" t="s">
        <v>731</v>
      </c>
      <c r="D203" t="s">
        <v>9274</v>
      </c>
      <c r="E203" t="s">
        <v>9426</v>
      </c>
      <c r="F203" t="s">
        <v>9269</v>
      </c>
      <c r="G203" t="s">
        <v>9270</v>
      </c>
      <c r="H203" s="2">
        <v>0.05</v>
      </c>
    </row>
    <row r="204" spans="1:8" x14ac:dyDescent="0.3">
      <c r="A204" t="s">
        <v>1458</v>
      </c>
      <c r="B204" s="12">
        <v>45940</v>
      </c>
      <c r="C204" t="s">
        <v>498</v>
      </c>
      <c r="D204" t="s">
        <v>9281</v>
      </c>
      <c r="E204" t="s">
        <v>9275</v>
      </c>
      <c r="F204" t="s">
        <v>9269</v>
      </c>
      <c r="G204" t="s">
        <v>9270</v>
      </c>
      <c r="H204" s="2">
        <v>0.1</v>
      </c>
    </row>
    <row r="205" spans="1:8" x14ac:dyDescent="0.3">
      <c r="A205" t="s">
        <v>1461</v>
      </c>
      <c r="B205" s="12">
        <v>45715</v>
      </c>
      <c r="C205" t="s">
        <v>551</v>
      </c>
      <c r="D205" t="s">
        <v>9277</v>
      </c>
      <c r="E205" t="s">
        <v>9426</v>
      </c>
      <c r="F205" t="s">
        <v>9269</v>
      </c>
      <c r="G205" t="s">
        <v>9270</v>
      </c>
      <c r="H205" s="2">
        <v>0</v>
      </c>
    </row>
    <row r="206" spans="1:8" x14ac:dyDescent="0.3">
      <c r="A206" t="s">
        <v>1464</v>
      </c>
      <c r="B206" s="12">
        <v>45855</v>
      </c>
      <c r="C206" t="s">
        <v>141</v>
      </c>
      <c r="D206" t="s">
        <v>9288</v>
      </c>
      <c r="E206" t="s">
        <v>9272</v>
      </c>
      <c r="F206" t="s">
        <v>9280</v>
      </c>
      <c r="G206" t="s">
        <v>9270</v>
      </c>
      <c r="H206" s="2">
        <v>0</v>
      </c>
    </row>
    <row r="207" spans="1:8" x14ac:dyDescent="0.3">
      <c r="A207" t="s">
        <v>1467</v>
      </c>
      <c r="B207" s="12">
        <v>45701</v>
      </c>
      <c r="C207" t="s">
        <v>651</v>
      </c>
      <c r="D207" t="s">
        <v>9268</v>
      </c>
      <c r="E207" t="s">
        <v>9426</v>
      </c>
      <c r="F207" t="s">
        <v>9269</v>
      </c>
      <c r="G207" t="s">
        <v>9270</v>
      </c>
      <c r="H207" s="2">
        <v>0</v>
      </c>
    </row>
    <row r="208" spans="1:8" x14ac:dyDescent="0.3">
      <c r="A208" t="s">
        <v>1469</v>
      </c>
      <c r="B208" s="12">
        <v>45757</v>
      </c>
      <c r="C208" t="s">
        <v>328</v>
      </c>
      <c r="D208" t="s">
        <v>9287</v>
      </c>
      <c r="E208" t="s">
        <v>9272</v>
      </c>
      <c r="F208" t="s">
        <v>9273</v>
      </c>
      <c r="G208" t="s">
        <v>9270</v>
      </c>
      <c r="H208" s="2">
        <v>0</v>
      </c>
    </row>
    <row r="209" spans="1:8" x14ac:dyDescent="0.3">
      <c r="A209" t="s">
        <v>1474</v>
      </c>
      <c r="B209" s="12">
        <v>46020</v>
      </c>
      <c r="C209" t="s">
        <v>124</v>
      </c>
      <c r="D209" t="s">
        <v>9281</v>
      </c>
      <c r="E209" t="s">
        <v>9426</v>
      </c>
      <c r="F209" t="s">
        <v>9276</v>
      </c>
      <c r="G209" t="s">
        <v>9270</v>
      </c>
      <c r="H209" s="2">
        <v>0.05</v>
      </c>
    </row>
    <row r="210" spans="1:8" x14ac:dyDescent="0.3">
      <c r="A210" t="s">
        <v>1476</v>
      </c>
      <c r="B210" s="12">
        <v>45896</v>
      </c>
      <c r="C210" t="s">
        <v>579</v>
      </c>
      <c r="D210" t="s">
        <v>9289</v>
      </c>
      <c r="E210" t="s">
        <v>9275</v>
      </c>
      <c r="F210" t="s">
        <v>9273</v>
      </c>
      <c r="G210" t="s">
        <v>9270</v>
      </c>
      <c r="H210" s="2">
        <v>0</v>
      </c>
    </row>
    <row r="211" spans="1:8" x14ac:dyDescent="0.3">
      <c r="A211" t="s">
        <v>1478</v>
      </c>
      <c r="B211" s="12">
        <v>45941</v>
      </c>
      <c r="C211" t="s">
        <v>621</v>
      </c>
      <c r="D211" t="s">
        <v>9288</v>
      </c>
      <c r="E211" t="s">
        <v>9426</v>
      </c>
      <c r="F211" t="s">
        <v>9269</v>
      </c>
      <c r="G211" t="s">
        <v>9270</v>
      </c>
      <c r="H211" s="2">
        <v>0.1</v>
      </c>
    </row>
    <row r="212" spans="1:8" x14ac:dyDescent="0.3">
      <c r="A212" t="s">
        <v>1480</v>
      </c>
      <c r="B212" s="12">
        <v>45858</v>
      </c>
      <c r="C212" t="s">
        <v>801</v>
      </c>
      <c r="D212" t="s">
        <v>9288</v>
      </c>
      <c r="E212" t="s">
        <v>9272</v>
      </c>
      <c r="F212" t="s">
        <v>9279</v>
      </c>
      <c r="G212" t="s">
        <v>9285</v>
      </c>
      <c r="H212" s="2">
        <v>0.05</v>
      </c>
    </row>
    <row r="213" spans="1:8" x14ac:dyDescent="0.3">
      <c r="A213" t="s">
        <v>1483</v>
      </c>
      <c r="B213" s="12">
        <v>45970</v>
      </c>
      <c r="C213" t="s">
        <v>773</v>
      </c>
      <c r="D213" t="s">
        <v>9268</v>
      </c>
      <c r="E213" t="s">
        <v>9275</v>
      </c>
      <c r="F213" t="s">
        <v>9269</v>
      </c>
      <c r="G213" t="s">
        <v>9270</v>
      </c>
      <c r="H213" s="2">
        <v>0.1</v>
      </c>
    </row>
    <row r="214" spans="1:8" x14ac:dyDescent="0.3">
      <c r="A214" t="s">
        <v>1487</v>
      </c>
      <c r="B214" s="12">
        <v>45717</v>
      </c>
      <c r="C214" t="s">
        <v>212</v>
      </c>
      <c r="D214" t="s">
        <v>9284</v>
      </c>
      <c r="E214" t="s">
        <v>9272</v>
      </c>
      <c r="F214" t="s">
        <v>9276</v>
      </c>
      <c r="G214" t="s">
        <v>9270</v>
      </c>
      <c r="H214" s="2">
        <v>0.15</v>
      </c>
    </row>
    <row r="215" spans="1:8" x14ac:dyDescent="0.3">
      <c r="A215" t="s">
        <v>1492</v>
      </c>
      <c r="B215" s="12">
        <v>45765</v>
      </c>
      <c r="C215" t="s">
        <v>18</v>
      </c>
      <c r="D215" t="s">
        <v>9277</v>
      </c>
      <c r="E215" t="s">
        <v>9426</v>
      </c>
      <c r="F215" t="s">
        <v>9280</v>
      </c>
      <c r="G215" t="s">
        <v>9270</v>
      </c>
      <c r="H215" s="2">
        <v>0.05</v>
      </c>
    </row>
    <row r="216" spans="1:8" x14ac:dyDescent="0.3">
      <c r="A216" t="s">
        <v>1494</v>
      </c>
      <c r="B216" s="12">
        <v>45886</v>
      </c>
      <c r="C216" t="s">
        <v>395</v>
      </c>
      <c r="D216" t="s">
        <v>9286</v>
      </c>
      <c r="E216" t="s">
        <v>9275</v>
      </c>
      <c r="F216" t="s">
        <v>9273</v>
      </c>
      <c r="G216" t="s">
        <v>9270</v>
      </c>
      <c r="H216" s="2">
        <v>0.1</v>
      </c>
    </row>
    <row r="217" spans="1:8" x14ac:dyDescent="0.3">
      <c r="A217" t="s">
        <v>1497</v>
      </c>
      <c r="B217" s="12">
        <v>45956</v>
      </c>
      <c r="C217" t="s">
        <v>686</v>
      </c>
      <c r="D217" t="s">
        <v>9286</v>
      </c>
      <c r="E217" t="s">
        <v>9275</v>
      </c>
      <c r="F217" t="s">
        <v>9269</v>
      </c>
      <c r="G217" t="s">
        <v>9270</v>
      </c>
      <c r="H217" s="2">
        <v>0.15</v>
      </c>
    </row>
    <row r="218" spans="1:8" x14ac:dyDescent="0.3">
      <c r="A218" t="s">
        <v>1499</v>
      </c>
      <c r="B218" s="12">
        <v>45948</v>
      </c>
      <c r="C218" t="s">
        <v>73</v>
      </c>
      <c r="D218" t="s">
        <v>9281</v>
      </c>
      <c r="E218" t="s">
        <v>9275</v>
      </c>
      <c r="F218" t="s">
        <v>9273</v>
      </c>
      <c r="G218" t="s">
        <v>9270</v>
      </c>
      <c r="H218" s="2">
        <v>0.2</v>
      </c>
    </row>
    <row r="219" spans="1:8" x14ac:dyDescent="0.3">
      <c r="A219" t="s">
        <v>1501</v>
      </c>
      <c r="B219" s="12">
        <v>45660</v>
      </c>
      <c r="C219" t="s">
        <v>676</v>
      </c>
      <c r="D219" t="s">
        <v>9282</v>
      </c>
      <c r="E219" t="s">
        <v>9275</v>
      </c>
      <c r="F219" t="s">
        <v>9280</v>
      </c>
      <c r="G219" t="s">
        <v>9270</v>
      </c>
      <c r="H219" s="2">
        <v>0</v>
      </c>
    </row>
    <row r="220" spans="1:8" x14ac:dyDescent="0.3">
      <c r="A220" t="s">
        <v>1503</v>
      </c>
      <c r="B220" s="12">
        <v>45986</v>
      </c>
      <c r="C220" t="s">
        <v>514</v>
      </c>
      <c r="D220" t="s">
        <v>9287</v>
      </c>
      <c r="E220" t="s">
        <v>9426</v>
      </c>
      <c r="F220" t="s">
        <v>9269</v>
      </c>
      <c r="G220" t="s">
        <v>9270</v>
      </c>
      <c r="H220" s="2">
        <v>0.05</v>
      </c>
    </row>
    <row r="221" spans="1:8" x14ac:dyDescent="0.3">
      <c r="A221" t="s">
        <v>1507</v>
      </c>
      <c r="B221" s="12">
        <v>45687</v>
      </c>
      <c r="C221" t="s">
        <v>517</v>
      </c>
      <c r="D221" t="s">
        <v>9282</v>
      </c>
      <c r="E221" t="s">
        <v>9275</v>
      </c>
      <c r="F221" t="s">
        <v>9280</v>
      </c>
      <c r="G221" t="s">
        <v>9270</v>
      </c>
      <c r="H221" s="2">
        <v>0.1</v>
      </c>
    </row>
    <row r="222" spans="1:8" x14ac:dyDescent="0.3">
      <c r="A222" t="s">
        <v>1510</v>
      </c>
      <c r="B222" s="12">
        <v>45971</v>
      </c>
      <c r="C222" t="s">
        <v>205</v>
      </c>
      <c r="D222" t="s">
        <v>9277</v>
      </c>
      <c r="E222" t="s">
        <v>9272</v>
      </c>
      <c r="F222" t="s">
        <v>9269</v>
      </c>
      <c r="G222" t="s">
        <v>9270</v>
      </c>
      <c r="H222" s="2">
        <v>0</v>
      </c>
    </row>
    <row r="223" spans="1:8" x14ac:dyDescent="0.3">
      <c r="A223" t="s">
        <v>1512</v>
      </c>
      <c r="B223" s="12">
        <v>45923</v>
      </c>
      <c r="C223" t="s">
        <v>214</v>
      </c>
      <c r="D223" t="s">
        <v>9284</v>
      </c>
      <c r="E223" t="s">
        <v>9275</v>
      </c>
      <c r="F223" t="s">
        <v>9273</v>
      </c>
      <c r="G223" t="s">
        <v>9278</v>
      </c>
      <c r="H223" s="2">
        <v>0</v>
      </c>
    </row>
    <row r="224" spans="1:8" x14ac:dyDescent="0.3">
      <c r="A224" t="s">
        <v>1514</v>
      </c>
      <c r="B224" s="12">
        <v>45721</v>
      </c>
      <c r="C224" t="s">
        <v>482</v>
      </c>
      <c r="D224" t="s">
        <v>9282</v>
      </c>
      <c r="E224" t="s">
        <v>9275</v>
      </c>
      <c r="F224" t="s">
        <v>9279</v>
      </c>
      <c r="G224" t="s">
        <v>9270</v>
      </c>
      <c r="H224" s="2">
        <v>0</v>
      </c>
    </row>
    <row r="225" spans="1:8" x14ac:dyDescent="0.3">
      <c r="A225" t="s">
        <v>1517</v>
      </c>
      <c r="B225" s="12">
        <v>45900</v>
      </c>
      <c r="C225" t="s">
        <v>61</v>
      </c>
      <c r="D225" t="s">
        <v>9268</v>
      </c>
      <c r="E225" t="s">
        <v>9275</v>
      </c>
      <c r="F225" t="s">
        <v>9280</v>
      </c>
      <c r="G225" t="s">
        <v>9270</v>
      </c>
      <c r="H225" s="2">
        <v>0.1</v>
      </c>
    </row>
    <row r="226" spans="1:8" x14ac:dyDescent="0.3">
      <c r="A226" t="s">
        <v>1519</v>
      </c>
      <c r="B226" s="12">
        <v>45896</v>
      </c>
      <c r="C226" t="s">
        <v>550</v>
      </c>
      <c r="D226" t="s">
        <v>9287</v>
      </c>
      <c r="E226" t="s">
        <v>9426</v>
      </c>
      <c r="F226" t="s">
        <v>9280</v>
      </c>
      <c r="G226" t="s">
        <v>9278</v>
      </c>
      <c r="H226" s="2">
        <v>0.05</v>
      </c>
    </row>
    <row r="227" spans="1:8" x14ac:dyDescent="0.3">
      <c r="A227" t="s">
        <v>1521</v>
      </c>
      <c r="B227" s="12">
        <v>45972</v>
      </c>
      <c r="C227" t="s">
        <v>702</v>
      </c>
      <c r="D227" t="s">
        <v>9284</v>
      </c>
      <c r="E227" t="s">
        <v>9426</v>
      </c>
      <c r="F227" t="s">
        <v>9276</v>
      </c>
      <c r="G227" t="s">
        <v>9270</v>
      </c>
      <c r="H227" s="2">
        <v>0.05</v>
      </c>
    </row>
    <row r="228" spans="1:8" x14ac:dyDescent="0.3">
      <c r="A228" t="s">
        <v>1525</v>
      </c>
      <c r="B228" s="12">
        <v>45720</v>
      </c>
      <c r="C228" t="s">
        <v>803</v>
      </c>
      <c r="D228" t="s">
        <v>9282</v>
      </c>
      <c r="E228" t="s">
        <v>9426</v>
      </c>
      <c r="F228" t="s">
        <v>9273</v>
      </c>
      <c r="G228" t="s">
        <v>9270</v>
      </c>
      <c r="H228" s="2">
        <v>0</v>
      </c>
    </row>
    <row r="229" spans="1:8" x14ac:dyDescent="0.3">
      <c r="A229" t="s">
        <v>1527</v>
      </c>
      <c r="B229" s="12">
        <v>45949</v>
      </c>
      <c r="C229" t="s">
        <v>780</v>
      </c>
      <c r="D229" t="s">
        <v>9289</v>
      </c>
      <c r="E229" t="s">
        <v>9272</v>
      </c>
      <c r="F229" t="s">
        <v>9269</v>
      </c>
      <c r="G229" t="s">
        <v>9270</v>
      </c>
      <c r="H229" s="2">
        <v>0</v>
      </c>
    </row>
    <row r="230" spans="1:8" x14ac:dyDescent="0.3">
      <c r="A230" t="s">
        <v>1529</v>
      </c>
      <c r="B230" s="12">
        <v>45733</v>
      </c>
      <c r="C230" t="s">
        <v>218</v>
      </c>
      <c r="D230" t="s">
        <v>9277</v>
      </c>
      <c r="E230" t="s">
        <v>9275</v>
      </c>
      <c r="F230" t="s">
        <v>9276</v>
      </c>
      <c r="G230" t="s">
        <v>9270</v>
      </c>
      <c r="H230" s="2">
        <v>0.05</v>
      </c>
    </row>
    <row r="231" spans="1:8" x14ac:dyDescent="0.3">
      <c r="A231" t="s">
        <v>1533</v>
      </c>
      <c r="B231" s="12">
        <v>45950</v>
      </c>
      <c r="C231" t="s">
        <v>523</v>
      </c>
      <c r="D231" t="s">
        <v>9268</v>
      </c>
      <c r="E231" t="s">
        <v>9426</v>
      </c>
      <c r="F231" t="s">
        <v>9276</v>
      </c>
      <c r="G231" t="s">
        <v>9270</v>
      </c>
      <c r="H231" s="2">
        <v>0</v>
      </c>
    </row>
    <row r="232" spans="1:8" x14ac:dyDescent="0.3">
      <c r="A232" t="s">
        <v>1535</v>
      </c>
      <c r="B232" s="12">
        <v>45678</v>
      </c>
      <c r="C232" t="s">
        <v>150</v>
      </c>
      <c r="D232" t="s">
        <v>9271</v>
      </c>
      <c r="E232" t="s">
        <v>9426</v>
      </c>
      <c r="F232" t="s">
        <v>9269</v>
      </c>
      <c r="G232" t="s">
        <v>9270</v>
      </c>
      <c r="H232" s="2">
        <v>0</v>
      </c>
    </row>
    <row r="233" spans="1:8" x14ac:dyDescent="0.3">
      <c r="A233" t="s">
        <v>1537</v>
      </c>
      <c r="B233" s="12">
        <v>45821</v>
      </c>
      <c r="C233" t="s">
        <v>667</v>
      </c>
      <c r="D233" t="s">
        <v>9274</v>
      </c>
      <c r="E233" t="s">
        <v>9275</v>
      </c>
      <c r="F233" t="s">
        <v>9269</v>
      </c>
      <c r="G233" t="s">
        <v>9270</v>
      </c>
      <c r="H233" s="2">
        <v>0.05</v>
      </c>
    </row>
    <row r="234" spans="1:8" x14ac:dyDescent="0.3">
      <c r="A234" t="s">
        <v>1541</v>
      </c>
      <c r="B234" s="12">
        <v>45932</v>
      </c>
      <c r="C234" t="s">
        <v>782</v>
      </c>
      <c r="D234" t="s">
        <v>9288</v>
      </c>
      <c r="E234" t="s">
        <v>9275</v>
      </c>
      <c r="F234" t="s">
        <v>9276</v>
      </c>
      <c r="G234" t="s">
        <v>9270</v>
      </c>
      <c r="H234" s="2">
        <v>0.15</v>
      </c>
    </row>
    <row r="235" spans="1:8" x14ac:dyDescent="0.3">
      <c r="A235" t="s">
        <v>1544</v>
      </c>
      <c r="B235" s="12">
        <v>45986</v>
      </c>
      <c r="C235" t="s">
        <v>442</v>
      </c>
      <c r="D235" t="s">
        <v>9268</v>
      </c>
      <c r="E235" t="s">
        <v>9275</v>
      </c>
      <c r="F235" t="s">
        <v>9269</v>
      </c>
      <c r="G235" t="s">
        <v>9270</v>
      </c>
      <c r="H235" s="2">
        <v>0.1</v>
      </c>
    </row>
    <row r="236" spans="1:8" x14ac:dyDescent="0.3">
      <c r="A236" t="s">
        <v>1548</v>
      </c>
      <c r="B236" s="12">
        <v>45666</v>
      </c>
      <c r="C236" t="s">
        <v>526</v>
      </c>
      <c r="D236" t="s">
        <v>9286</v>
      </c>
      <c r="E236" t="s">
        <v>9275</v>
      </c>
      <c r="F236" t="s">
        <v>9269</v>
      </c>
      <c r="G236" t="s">
        <v>9270</v>
      </c>
      <c r="H236" s="2">
        <v>0.05</v>
      </c>
    </row>
    <row r="237" spans="1:8" x14ac:dyDescent="0.3">
      <c r="A237" t="s">
        <v>1550</v>
      </c>
      <c r="B237" s="12">
        <v>45935</v>
      </c>
      <c r="C237" t="s">
        <v>747</v>
      </c>
      <c r="D237" t="s">
        <v>9286</v>
      </c>
      <c r="E237" t="s">
        <v>9275</v>
      </c>
      <c r="F237" t="s">
        <v>9269</v>
      </c>
      <c r="G237" t="s">
        <v>9278</v>
      </c>
      <c r="H237" s="2">
        <v>0</v>
      </c>
    </row>
    <row r="238" spans="1:8" x14ac:dyDescent="0.3">
      <c r="A238" t="s">
        <v>1553</v>
      </c>
      <c r="B238" s="12">
        <v>45792</v>
      </c>
      <c r="C238" t="s">
        <v>158</v>
      </c>
      <c r="D238" t="s">
        <v>9268</v>
      </c>
      <c r="E238" t="s">
        <v>9275</v>
      </c>
      <c r="F238" t="s">
        <v>9280</v>
      </c>
      <c r="G238" t="s">
        <v>9270</v>
      </c>
      <c r="H238" s="2">
        <v>0.05</v>
      </c>
    </row>
    <row r="239" spans="1:8" x14ac:dyDescent="0.3">
      <c r="A239" t="s">
        <v>1555</v>
      </c>
      <c r="B239" s="12">
        <v>45996</v>
      </c>
      <c r="C239" t="s">
        <v>207</v>
      </c>
      <c r="D239" t="s">
        <v>9271</v>
      </c>
      <c r="E239" t="s">
        <v>9426</v>
      </c>
      <c r="F239" t="s">
        <v>9280</v>
      </c>
      <c r="G239" t="s">
        <v>9270</v>
      </c>
      <c r="H239" s="2">
        <v>0.05</v>
      </c>
    </row>
    <row r="240" spans="1:8" x14ac:dyDescent="0.3">
      <c r="A240" t="s">
        <v>1557</v>
      </c>
      <c r="B240" s="12">
        <v>45930</v>
      </c>
      <c r="C240" t="s">
        <v>621</v>
      </c>
      <c r="D240" t="s">
        <v>9277</v>
      </c>
      <c r="E240" t="s">
        <v>9272</v>
      </c>
      <c r="F240" t="s">
        <v>9276</v>
      </c>
      <c r="G240" t="s">
        <v>9270</v>
      </c>
      <c r="H240" s="2">
        <v>0.05</v>
      </c>
    </row>
    <row r="241" spans="1:8" x14ac:dyDescent="0.3">
      <c r="A241" t="s">
        <v>1560</v>
      </c>
      <c r="B241" s="12">
        <v>45661</v>
      </c>
      <c r="C241" t="s">
        <v>584</v>
      </c>
      <c r="D241" t="s">
        <v>9287</v>
      </c>
      <c r="E241" t="s">
        <v>9426</v>
      </c>
      <c r="F241" t="s">
        <v>9269</v>
      </c>
      <c r="G241" t="s">
        <v>9270</v>
      </c>
      <c r="H241" s="2">
        <v>0.05</v>
      </c>
    </row>
    <row r="242" spans="1:8" x14ac:dyDescent="0.3">
      <c r="A242" t="s">
        <v>1562</v>
      </c>
      <c r="B242" s="12">
        <v>45978</v>
      </c>
      <c r="C242" t="s">
        <v>119</v>
      </c>
      <c r="D242" t="s">
        <v>9282</v>
      </c>
      <c r="E242" t="s">
        <v>9426</v>
      </c>
      <c r="F242" t="s">
        <v>9273</v>
      </c>
      <c r="G242" t="s">
        <v>9270</v>
      </c>
      <c r="H242" s="2">
        <v>0.05</v>
      </c>
    </row>
    <row r="243" spans="1:8" x14ac:dyDescent="0.3">
      <c r="A243" t="s">
        <v>1565</v>
      </c>
      <c r="B243" s="12">
        <v>45676</v>
      </c>
      <c r="C243" t="s">
        <v>700</v>
      </c>
      <c r="D243" t="s">
        <v>9284</v>
      </c>
      <c r="E243" t="s">
        <v>9272</v>
      </c>
      <c r="F243" t="s">
        <v>9276</v>
      </c>
      <c r="G243" t="s">
        <v>9270</v>
      </c>
      <c r="H243" s="2">
        <v>0</v>
      </c>
    </row>
    <row r="244" spans="1:8" x14ac:dyDescent="0.3">
      <c r="A244" t="s">
        <v>1567</v>
      </c>
      <c r="B244" s="12">
        <v>45940</v>
      </c>
      <c r="C244" t="s">
        <v>642</v>
      </c>
      <c r="D244" t="s">
        <v>9274</v>
      </c>
      <c r="E244" t="s">
        <v>9426</v>
      </c>
      <c r="F244" t="s">
        <v>9276</v>
      </c>
      <c r="G244" t="s">
        <v>9270</v>
      </c>
      <c r="H244" s="2">
        <v>0</v>
      </c>
    </row>
    <row r="245" spans="1:8" x14ac:dyDescent="0.3">
      <c r="A245" t="s">
        <v>1569</v>
      </c>
      <c r="B245" s="12">
        <v>45823</v>
      </c>
      <c r="C245" t="s">
        <v>522</v>
      </c>
      <c r="D245" t="s">
        <v>9283</v>
      </c>
      <c r="E245" t="s">
        <v>9275</v>
      </c>
      <c r="F245" t="s">
        <v>9280</v>
      </c>
      <c r="G245" t="s">
        <v>9285</v>
      </c>
      <c r="H245" s="2">
        <v>0</v>
      </c>
    </row>
    <row r="246" spans="1:8" x14ac:dyDescent="0.3">
      <c r="A246" t="s">
        <v>1572</v>
      </c>
      <c r="B246" s="12">
        <v>46018</v>
      </c>
      <c r="C246" t="s">
        <v>649</v>
      </c>
      <c r="D246" t="s">
        <v>9287</v>
      </c>
      <c r="E246" t="s">
        <v>9275</v>
      </c>
      <c r="F246" t="s">
        <v>9276</v>
      </c>
      <c r="G246" t="s">
        <v>9270</v>
      </c>
      <c r="H246" s="2">
        <v>0</v>
      </c>
    </row>
    <row r="247" spans="1:8" x14ac:dyDescent="0.3">
      <c r="A247" t="s">
        <v>1575</v>
      </c>
      <c r="B247" s="12">
        <v>45899</v>
      </c>
      <c r="C247" t="s">
        <v>636</v>
      </c>
      <c r="D247" t="s">
        <v>9284</v>
      </c>
      <c r="E247" t="s">
        <v>9426</v>
      </c>
      <c r="F247" t="s">
        <v>9280</v>
      </c>
      <c r="G247" t="s">
        <v>9270</v>
      </c>
      <c r="H247" s="2">
        <v>0.15</v>
      </c>
    </row>
    <row r="248" spans="1:8" x14ac:dyDescent="0.3">
      <c r="A248" t="s">
        <v>1577</v>
      </c>
      <c r="B248" s="12">
        <v>45730</v>
      </c>
      <c r="C248" t="s">
        <v>172</v>
      </c>
      <c r="D248" t="s">
        <v>9287</v>
      </c>
      <c r="E248" t="s">
        <v>9275</v>
      </c>
      <c r="F248" t="s">
        <v>9269</v>
      </c>
      <c r="G248" t="s">
        <v>9270</v>
      </c>
      <c r="H248" s="2">
        <v>0</v>
      </c>
    </row>
    <row r="249" spans="1:8" x14ac:dyDescent="0.3">
      <c r="A249" t="s">
        <v>1579</v>
      </c>
      <c r="B249" s="12">
        <v>45717</v>
      </c>
      <c r="C249" t="s">
        <v>154</v>
      </c>
      <c r="D249" t="s">
        <v>9281</v>
      </c>
      <c r="E249" t="s">
        <v>9426</v>
      </c>
      <c r="F249" t="s">
        <v>9276</v>
      </c>
      <c r="G249" t="s">
        <v>9270</v>
      </c>
      <c r="H249" s="2">
        <v>0.05</v>
      </c>
    </row>
    <row r="250" spans="1:8" x14ac:dyDescent="0.3">
      <c r="A250" t="s">
        <v>1581</v>
      </c>
      <c r="B250" s="12">
        <v>45714</v>
      </c>
      <c r="C250" t="s">
        <v>175</v>
      </c>
      <c r="D250" t="s">
        <v>9288</v>
      </c>
      <c r="E250" t="s">
        <v>9275</v>
      </c>
      <c r="F250" t="s">
        <v>9279</v>
      </c>
      <c r="G250" t="s">
        <v>9270</v>
      </c>
      <c r="H250" s="2">
        <v>0.05</v>
      </c>
    </row>
    <row r="251" spans="1:8" x14ac:dyDescent="0.3">
      <c r="A251" t="s">
        <v>1583</v>
      </c>
      <c r="B251" s="12">
        <v>45937</v>
      </c>
      <c r="C251" t="s">
        <v>692</v>
      </c>
      <c r="D251" t="s">
        <v>9287</v>
      </c>
      <c r="E251" t="s">
        <v>9426</v>
      </c>
      <c r="F251" t="s">
        <v>9273</v>
      </c>
      <c r="G251" t="s">
        <v>9270</v>
      </c>
      <c r="H251" s="2">
        <v>0.1</v>
      </c>
    </row>
    <row r="252" spans="1:8" x14ac:dyDescent="0.3">
      <c r="A252" t="s">
        <v>1586</v>
      </c>
      <c r="B252" s="12">
        <v>45971</v>
      </c>
      <c r="C252" t="s">
        <v>591</v>
      </c>
      <c r="D252" t="s">
        <v>9274</v>
      </c>
      <c r="E252" t="s">
        <v>9275</v>
      </c>
      <c r="F252" t="s">
        <v>9276</v>
      </c>
      <c r="G252" t="s">
        <v>9270</v>
      </c>
      <c r="H252" s="2">
        <v>0.05</v>
      </c>
    </row>
    <row r="253" spans="1:8" x14ac:dyDescent="0.3">
      <c r="A253" t="s">
        <v>1589</v>
      </c>
      <c r="B253" s="12">
        <v>45993</v>
      </c>
      <c r="C253" t="s">
        <v>751</v>
      </c>
      <c r="D253" t="s">
        <v>9286</v>
      </c>
      <c r="E253" t="s">
        <v>9426</v>
      </c>
      <c r="F253" t="s">
        <v>9269</v>
      </c>
      <c r="G253" t="s">
        <v>9270</v>
      </c>
      <c r="H253" s="2">
        <v>0.05</v>
      </c>
    </row>
    <row r="254" spans="1:8" x14ac:dyDescent="0.3">
      <c r="A254" t="s">
        <v>1591</v>
      </c>
      <c r="B254" s="12">
        <v>45951</v>
      </c>
      <c r="C254" t="s">
        <v>384</v>
      </c>
      <c r="D254" t="s">
        <v>9277</v>
      </c>
      <c r="E254" t="s">
        <v>9275</v>
      </c>
      <c r="F254" t="s">
        <v>9269</v>
      </c>
      <c r="G254" t="s">
        <v>9270</v>
      </c>
      <c r="H254" s="2">
        <v>0.1</v>
      </c>
    </row>
    <row r="255" spans="1:8" x14ac:dyDescent="0.3">
      <c r="A255" t="s">
        <v>1593</v>
      </c>
      <c r="B255" s="12">
        <v>45761</v>
      </c>
      <c r="C255" t="s">
        <v>460</v>
      </c>
      <c r="D255" t="s">
        <v>9277</v>
      </c>
      <c r="E255" t="s">
        <v>9275</v>
      </c>
      <c r="F255" t="s">
        <v>9276</v>
      </c>
      <c r="G255" t="s">
        <v>9270</v>
      </c>
      <c r="H255" s="2">
        <v>0.1</v>
      </c>
    </row>
    <row r="256" spans="1:8" x14ac:dyDescent="0.3">
      <c r="A256" t="s">
        <v>1595</v>
      </c>
      <c r="B256" s="12">
        <v>45799</v>
      </c>
      <c r="C256" t="s">
        <v>569</v>
      </c>
      <c r="D256" t="s">
        <v>9277</v>
      </c>
      <c r="E256" t="s">
        <v>9275</v>
      </c>
      <c r="F256" t="s">
        <v>9273</v>
      </c>
      <c r="G256" t="s">
        <v>9285</v>
      </c>
      <c r="H256" s="2">
        <v>0.05</v>
      </c>
    </row>
    <row r="257" spans="1:8" x14ac:dyDescent="0.3">
      <c r="A257" t="s">
        <v>1599</v>
      </c>
      <c r="B257" s="12">
        <v>45701</v>
      </c>
      <c r="C257" t="s">
        <v>212</v>
      </c>
      <c r="D257" t="s">
        <v>9271</v>
      </c>
      <c r="E257" t="s">
        <v>9275</v>
      </c>
      <c r="F257" t="s">
        <v>9280</v>
      </c>
      <c r="G257" t="s">
        <v>9270</v>
      </c>
      <c r="H257" s="2">
        <v>0.1</v>
      </c>
    </row>
    <row r="258" spans="1:8" x14ac:dyDescent="0.3">
      <c r="A258" t="s">
        <v>1602</v>
      </c>
      <c r="B258" s="12">
        <v>45992</v>
      </c>
      <c r="C258" t="s">
        <v>111</v>
      </c>
      <c r="D258" t="s">
        <v>9281</v>
      </c>
      <c r="E258" t="s">
        <v>9275</v>
      </c>
      <c r="F258" t="s">
        <v>9269</v>
      </c>
      <c r="G258" t="s">
        <v>9270</v>
      </c>
      <c r="H258" s="2">
        <v>0</v>
      </c>
    </row>
    <row r="259" spans="1:8" x14ac:dyDescent="0.3">
      <c r="A259" t="s">
        <v>1605</v>
      </c>
      <c r="B259" s="12">
        <v>45847</v>
      </c>
      <c r="C259" t="s">
        <v>782</v>
      </c>
      <c r="D259" t="s">
        <v>9289</v>
      </c>
      <c r="E259" t="s">
        <v>9272</v>
      </c>
      <c r="F259" t="s">
        <v>9273</v>
      </c>
      <c r="G259" t="s">
        <v>9270</v>
      </c>
      <c r="H259" s="2">
        <v>0.05</v>
      </c>
    </row>
    <row r="260" spans="1:8" x14ac:dyDescent="0.3">
      <c r="A260" t="s">
        <v>1608</v>
      </c>
      <c r="B260" s="12">
        <v>45752</v>
      </c>
      <c r="C260" t="s">
        <v>512</v>
      </c>
      <c r="D260" t="s">
        <v>9288</v>
      </c>
      <c r="E260" t="s">
        <v>9426</v>
      </c>
      <c r="F260" t="s">
        <v>9280</v>
      </c>
      <c r="G260" t="s">
        <v>9270</v>
      </c>
      <c r="H260" s="2">
        <v>0</v>
      </c>
    </row>
    <row r="261" spans="1:8" x14ac:dyDescent="0.3">
      <c r="A261" t="s">
        <v>1610</v>
      </c>
      <c r="B261" s="12">
        <v>45869</v>
      </c>
      <c r="C261" t="s">
        <v>730</v>
      </c>
      <c r="D261" t="s">
        <v>9277</v>
      </c>
      <c r="E261" t="s">
        <v>9275</v>
      </c>
      <c r="F261" t="s">
        <v>9273</v>
      </c>
      <c r="G261" t="s">
        <v>9278</v>
      </c>
      <c r="H261" s="2">
        <v>0</v>
      </c>
    </row>
    <row r="262" spans="1:8" x14ac:dyDescent="0.3">
      <c r="A262" t="s">
        <v>1612</v>
      </c>
      <c r="B262" s="12">
        <v>45711</v>
      </c>
      <c r="C262" t="s">
        <v>421</v>
      </c>
      <c r="D262" t="s">
        <v>9268</v>
      </c>
      <c r="E262" t="s">
        <v>9272</v>
      </c>
      <c r="F262" t="s">
        <v>9280</v>
      </c>
      <c r="G262" t="s">
        <v>9270</v>
      </c>
      <c r="H262" s="2">
        <v>0.05</v>
      </c>
    </row>
    <row r="263" spans="1:8" x14ac:dyDescent="0.3">
      <c r="A263" t="s">
        <v>1614</v>
      </c>
      <c r="B263" s="12">
        <v>45786</v>
      </c>
      <c r="C263" t="s">
        <v>599</v>
      </c>
      <c r="D263" t="s">
        <v>9288</v>
      </c>
      <c r="E263" t="s">
        <v>9426</v>
      </c>
      <c r="F263" t="s">
        <v>9276</v>
      </c>
      <c r="G263" t="s">
        <v>9270</v>
      </c>
      <c r="H263" s="2">
        <v>0</v>
      </c>
    </row>
    <row r="264" spans="1:8" x14ac:dyDescent="0.3">
      <c r="A264" t="s">
        <v>1617</v>
      </c>
      <c r="B264" s="12">
        <v>45788</v>
      </c>
      <c r="C264" t="s">
        <v>373</v>
      </c>
      <c r="D264" t="s">
        <v>9268</v>
      </c>
      <c r="E264" t="s">
        <v>9426</v>
      </c>
      <c r="F264" t="s">
        <v>9269</v>
      </c>
      <c r="G264" t="s">
        <v>9270</v>
      </c>
      <c r="H264" s="2">
        <v>0</v>
      </c>
    </row>
    <row r="265" spans="1:8" x14ac:dyDescent="0.3">
      <c r="A265" t="s">
        <v>1621</v>
      </c>
      <c r="B265" s="12">
        <v>45824</v>
      </c>
      <c r="C265" t="s">
        <v>485</v>
      </c>
      <c r="D265" t="s">
        <v>9268</v>
      </c>
      <c r="E265" t="s">
        <v>9426</v>
      </c>
      <c r="F265" t="s">
        <v>9276</v>
      </c>
      <c r="G265" t="s">
        <v>9270</v>
      </c>
      <c r="H265" s="2">
        <v>0</v>
      </c>
    </row>
    <row r="266" spans="1:8" x14ac:dyDescent="0.3">
      <c r="A266" t="s">
        <v>1623</v>
      </c>
      <c r="B266" s="12">
        <v>45845</v>
      </c>
      <c r="C266" t="s">
        <v>746</v>
      </c>
      <c r="D266" t="s">
        <v>9274</v>
      </c>
      <c r="E266" t="s">
        <v>9275</v>
      </c>
      <c r="F266" t="s">
        <v>9280</v>
      </c>
      <c r="G266" t="s">
        <v>9270</v>
      </c>
      <c r="H266" s="2">
        <v>0</v>
      </c>
    </row>
    <row r="267" spans="1:8" x14ac:dyDescent="0.3">
      <c r="A267" t="s">
        <v>1625</v>
      </c>
      <c r="B267" s="12">
        <v>45857</v>
      </c>
      <c r="C267" t="s">
        <v>542</v>
      </c>
      <c r="D267" t="s">
        <v>9287</v>
      </c>
      <c r="E267" t="s">
        <v>9275</v>
      </c>
      <c r="F267" t="s">
        <v>9280</v>
      </c>
      <c r="G267" t="s">
        <v>9270</v>
      </c>
      <c r="H267" s="2">
        <v>0.05</v>
      </c>
    </row>
    <row r="268" spans="1:8" x14ac:dyDescent="0.3">
      <c r="A268" t="s">
        <v>1628</v>
      </c>
      <c r="B268" s="12">
        <v>45677</v>
      </c>
      <c r="C268" t="s">
        <v>744</v>
      </c>
      <c r="D268" t="s">
        <v>9268</v>
      </c>
      <c r="E268" t="s">
        <v>9272</v>
      </c>
      <c r="F268" t="s">
        <v>9279</v>
      </c>
      <c r="G268" t="s">
        <v>9270</v>
      </c>
      <c r="H268" s="2">
        <v>0</v>
      </c>
    </row>
    <row r="269" spans="1:8" x14ac:dyDescent="0.3">
      <c r="A269" t="s">
        <v>1631</v>
      </c>
      <c r="B269" s="12">
        <v>45924</v>
      </c>
      <c r="C269" t="s">
        <v>312</v>
      </c>
      <c r="D269" t="s">
        <v>9287</v>
      </c>
      <c r="E269" t="s">
        <v>9272</v>
      </c>
      <c r="F269" t="s">
        <v>9269</v>
      </c>
      <c r="G269" t="s">
        <v>9270</v>
      </c>
      <c r="H269" s="2">
        <v>0.1</v>
      </c>
    </row>
    <row r="270" spans="1:8" x14ac:dyDescent="0.3">
      <c r="A270" t="s">
        <v>1633</v>
      </c>
      <c r="B270" s="12">
        <v>45887</v>
      </c>
      <c r="C270" t="s">
        <v>642</v>
      </c>
      <c r="D270" t="s">
        <v>9287</v>
      </c>
      <c r="E270" t="s">
        <v>9275</v>
      </c>
      <c r="F270" t="s">
        <v>9279</v>
      </c>
      <c r="G270" t="s">
        <v>9270</v>
      </c>
      <c r="H270" s="2">
        <v>0</v>
      </c>
    </row>
    <row r="271" spans="1:8" x14ac:dyDescent="0.3">
      <c r="A271" t="s">
        <v>1635</v>
      </c>
      <c r="B271" s="12">
        <v>45920</v>
      </c>
      <c r="C271" t="s">
        <v>496</v>
      </c>
      <c r="D271" t="s">
        <v>9277</v>
      </c>
      <c r="E271" t="s">
        <v>9426</v>
      </c>
      <c r="F271" t="s">
        <v>9269</v>
      </c>
      <c r="G271" t="s">
        <v>9270</v>
      </c>
      <c r="H271" s="2">
        <v>0.05</v>
      </c>
    </row>
    <row r="272" spans="1:8" x14ac:dyDescent="0.3">
      <c r="A272" t="s">
        <v>1637</v>
      </c>
      <c r="B272" s="12">
        <v>45708</v>
      </c>
      <c r="C272" t="s">
        <v>246</v>
      </c>
      <c r="D272" t="s">
        <v>9271</v>
      </c>
      <c r="E272" t="s">
        <v>9275</v>
      </c>
      <c r="F272" t="s">
        <v>9269</v>
      </c>
      <c r="G272" t="s">
        <v>9270</v>
      </c>
      <c r="H272" s="2">
        <v>0.1</v>
      </c>
    </row>
    <row r="273" spans="1:8" x14ac:dyDescent="0.3">
      <c r="A273" t="s">
        <v>1639</v>
      </c>
      <c r="B273" s="12">
        <v>45775</v>
      </c>
      <c r="C273" t="s">
        <v>132</v>
      </c>
      <c r="D273" t="s">
        <v>9283</v>
      </c>
      <c r="E273" t="s">
        <v>9272</v>
      </c>
      <c r="F273" t="s">
        <v>9276</v>
      </c>
      <c r="G273" t="s">
        <v>9285</v>
      </c>
      <c r="H273" s="2">
        <v>0.1</v>
      </c>
    </row>
    <row r="274" spans="1:8" x14ac:dyDescent="0.3">
      <c r="A274" t="s">
        <v>1642</v>
      </c>
      <c r="B274" s="12">
        <v>45779</v>
      </c>
      <c r="C274" t="s">
        <v>43</v>
      </c>
      <c r="D274" t="s">
        <v>9282</v>
      </c>
      <c r="E274" t="s">
        <v>9272</v>
      </c>
      <c r="F274" t="s">
        <v>9269</v>
      </c>
      <c r="G274" t="s">
        <v>9270</v>
      </c>
      <c r="H274" s="2">
        <v>0.05</v>
      </c>
    </row>
    <row r="275" spans="1:8" x14ac:dyDescent="0.3">
      <c r="A275" t="s">
        <v>1644</v>
      </c>
      <c r="B275" s="12">
        <v>45970</v>
      </c>
      <c r="C275" t="s">
        <v>81</v>
      </c>
      <c r="D275" t="s">
        <v>9283</v>
      </c>
      <c r="E275" t="s">
        <v>9275</v>
      </c>
      <c r="F275" t="s">
        <v>9269</v>
      </c>
      <c r="G275" t="s">
        <v>9270</v>
      </c>
      <c r="H275" s="2">
        <v>0</v>
      </c>
    </row>
    <row r="276" spans="1:8" x14ac:dyDescent="0.3">
      <c r="A276" t="s">
        <v>1647</v>
      </c>
      <c r="B276" s="12">
        <v>45943</v>
      </c>
      <c r="C276" t="s">
        <v>616</v>
      </c>
      <c r="D276" t="s">
        <v>9281</v>
      </c>
      <c r="E276" t="s">
        <v>9275</v>
      </c>
      <c r="F276" t="s">
        <v>9269</v>
      </c>
      <c r="G276" t="s">
        <v>9285</v>
      </c>
      <c r="H276" s="2">
        <v>0.15</v>
      </c>
    </row>
    <row r="277" spans="1:8" x14ac:dyDescent="0.3">
      <c r="A277" t="s">
        <v>1650</v>
      </c>
      <c r="B277" s="12">
        <v>45767</v>
      </c>
      <c r="C277" t="s">
        <v>419</v>
      </c>
      <c r="D277" t="s">
        <v>9268</v>
      </c>
      <c r="E277" t="s">
        <v>9275</v>
      </c>
      <c r="F277" t="s">
        <v>9276</v>
      </c>
      <c r="G277" t="s">
        <v>9270</v>
      </c>
      <c r="H277" s="2">
        <v>0.05</v>
      </c>
    </row>
    <row r="278" spans="1:8" x14ac:dyDescent="0.3">
      <c r="A278" t="s">
        <v>1653</v>
      </c>
      <c r="B278" s="12">
        <v>45977</v>
      </c>
      <c r="C278" t="s">
        <v>192</v>
      </c>
      <c r="D278" t="s">
        <v>9283</v>
      </c>
      <c r="E278" t="s">
        <v>9272</v>
      </c>
      <c r="F278" t="s">
        <v>9276</v>
      </c>
      <c r="G278" t="s">
        <v>9285</v>
      </c>
      <c r="H278" s="2">
        <v>0</v>
      </c>
    </row>
    <row r="279" spans="1:8" x14ac:dyDescent="0.3">
      <c r="A279" t="s">
        <v>1657</v>
      </c>
      <c r="B279" s="12">
        <v>45795</v>
      </c>
      <c r="C279" t="s">
        <v>746</v>
      </c>
      <c r="D279" t="s">
        <v>9277</v>
      </c>
      <c r="E279" t="s">
        <v>9426</v>
      </c>
      <c r="F279" t="s">
        <v>9269</v>
      </c>
      <c r="G279" t="s">
        <v>9270</v>
      </c>
      <c r="H279" s="2">
        <v>0</v>
      </c>
    </row>
    <row r="280" spans="1:8" x14ac:dyDescent="0.3">
      <c r="A280" t="s">
        <v>1660</v>
      </c>
      <c r="B280" s="12">
        <v>45893</v>
      </c>
      <c r="C280" t="s">
        <v>740</v>
      </c>
      <c r="D280" t="s">
        <v>9282</v>
      </c>
      <c r="E280" t="s">
        <v>9275</v>
      </c>
      <c r="F280" t="s">
        <v>9276</v>
      </c>
      <c r="G280" t="s">
        <v>9270</v>
      </c>
      <c r="H280" s="2">
        <v>0</v>
      </c>
    </row>
    <row r="281" spans="1:8" x14ac:dyDescent="0.3">
      <c r="A281" t="s">
        <v>1664</v>
      </c>
      <c r="B281" s="12">
        <v>45658</v>
      </c>
      <c r="C281" t="s">
        <v>163</v>
      </c>
      <c r="D281" t="s">
        <v>9288</v>
      </c>
      <c r="E281" t="s">
        <v>9272</v>
      </c>
      <c r="F281" t="s">
        <v>9280</v>
      </c>
      <c r="G281" t="s">
        <v>9270</v>
      </c>
      <c r="H281" s="2">
        <v>0.1</v>
      </c>
    </row>
    <row r="282" spans="1:8" x14ac:dyDescent="0.3">
      <c r="A282" t="s">
        <v>1666</v>
      </c>
      <c r="B282" s="12">
        <v>45901</v>
      </c>
      <c r="C282" t="s">
        <v>257</v>
      </c>
      <c r="D282" t="s">
        <v>9284</v>
      </c>
      <c r="E282" t="s">
        <v>9426</v>
      </c>
      <c r="F282" t="s">
        <v>9279</v>
      </c>
      <c r="G282" t="s">
        <v>9270</v>
      </c>
      <c r="H282" s="2">
        <v>0</v>
      </c>
    </row>
    <row r="283" spans="1:8" x14ac:dyDescent="0.3">
      <c r="A283" t="s">
        <v>1669</v>
      </c>
      <c r="B283" s="12">
        <v>45673</v>
      </c>
      <c r="C283" t="s">
        <v>626</v>
      </c>
      <c r="D283" t="s">
        <v>9284</v>
      </c>
      <c r="E283" t="s">
        <v>9426</v>
      </c>
      <c r="F283" t="s">
        <v>9276</v>
      </c>
      <c r="G283" t="s">
        <v>9270</v>
      </c>
      <c r="H283" s="2">
        <v>0.15</v>
      </c>
    </row>
    <row r="284" spans="1:8" x14ac:dyDescent="0.3">
      <c r="A284" t="s">
        <v>1671</v>
      </c>
      <c r="B284" s="12">
        <v>45696</v>
      </c>
      <c r="C284" t="s">
        <v>804</v>
      </c>
      <c r="D284" t="s">
        <v>9286</v>
      </c>
      <c r="E284" t="s">
        <v>9275</v>
      </c>
      <c r="F284" t="s">
        <v>9269</v>
      </c>
      <c r="G284" t="s">
        <v>9270</v>
      </c>
      <c r="H284" s="2">
        <v>0.15</v>
      </c>
    </row>
    <row r="285" spans="1:8" x14ac:dyDescent="0.3">
      <c r="A285" t="s">
        <v>1674</v>
      </c>
      <c r="B285" s="12">
        <v>45949</v>
      </c>
      <c r="C285" t="s">
        <v>61</v>
      </c>
      <c r="D285" t="s">
        <v>9287</v>
      </c>
      <c r="E285" t="s">
        <v>9275</v>
      </c>
      <c r="F285" t="s">
        <v>9279</v>
      </c>
      <c r="G285" t="s">
        <v>9270</v>
      </c>
      <c r="H285" s="2">
        <v>0.15</v>
      </c>
    </row>
    <row r="286" spans="1:8" x14ac:dyDescent="0.3">
      <c r="A286" t="s">
        <v>1677</v>
      </c>
      <c r="B286" s="12">
        <v>45744</v>
      </c>
      <c r="C286" t="s">
        <v>197</v>
      </c>
      <c r="D286" t="s">
        <v>9274</v>
      </c>
      <c r="E286" t="s">
        <v>9426</v>
      </c>
      <c r="F286" t="s">
        <v>9269</v>
      </c>
      <c r="G286" t="s">
        <v>9270</v>
      </c>
      <c r="H286" s="2">
        <v>0.05</v>
      </c>
    </row>
    <row r="287" spans="1:8" x14ac:dyDescent="0.3">
      <c r="A287" t="s">
        <v>1680</v>
      </c>
      <c r="B287" s="12">
        <v>45752</v>
      </c>
      <c r="C287" t="s">
        <v>477</v>
      </c>
      <c r="D287" t="s">
        <v>9271</v>
      </c>
      <c r="E287" t="s">
        <v>9275</v>
      </c>
      <c r="F287" t="s">
        <v>9279</v>
      </c>
      <c r="G287" t="s">
        <v>9270</v>
      </c>
      <c r="H287" s="2">
        <v>0.1</v>
      </c>
    </row>
    <row r="288" spans="1:8" x14ac:dyDescent="0.3">
      <c r="A288" t="s">
        <v>1682</v>
      </c>
      <c r="B288" s="12">
        <v>46007</v>
      </c>
      <c r="C288" t="s">
        <v>314</v>
      </c>
      <c r="D288" t="s">
        <v>9277</v>
      </c>
      <c r="E288" t="s">
        <v>9272</v>
      </c>
      <c r="F288" t="s">
        <v>9269</v>
      </c>
      <c r="G288" t="s">
        <v>9270</v>
      </c>
      <c r="H288" s="2">
        <v>0</v>
      </c>
    </row>
    <row r="289" spans="1:8" x14ac:dyDescent="0.3">
      <c r="A289" t="s">
        <v>1684</v>
      </c>
      <c r="B289" s="12">
        <v>45847</v>
      </c>
      <c r="C289" t="s">
        <v>246</v>
      </c>
      <c r="D289" t="s">
        <v>9288</v>
      </c>
      <c r="E289" t="s">
        <v>9426</v>
      </c>
      <c r="F289" t="s">
        <v>9280</v>
      </c>
      <c r="G289" t="s">
        <v>9270</v>
      </c>
      <c r="H289" s="2">
        <v>0.05</v>
      </c>
    </row>
    <row r="290" spans="1:8" x14ac:dyDescent="0.3">
      <c r="A290" t="s">
        <v>1686</v>
      </c>
      <c r="B290" s="12">
        <v>45828</v>
      </c>
      <c r="C290" t="s">
        <v>409</v>
      </c>
      <c r="D290" t="s">
        <v>9282</v>
      </c>
      <c r="E290" t="s">
        <v>9426</v>
      </c>
      <c r="F290" t="s">
        <v>9279</v>
      </c>
      <c r="G290" t="s">
        <v>9270</v>
      </c>
      <c r="H290" s="2">
        <v>0</v>
      </c>
    </row>
    <row r="291" spans="1:8" x14ac:dyDescent="0.3">
      <c r="A291" t="s">
        <v>1688</v>
      </c>
      <c r="B291" s="12">
        <v>45668</v>
      </c>
      <c r="C291" t="s">
        <v>158</v>
      </c>
      <c r="D291" t="s">
        <v>9284</v>
      </c>
      <c r="E291" t="s">
        <v>9426</v>
      </c>
      <c r="F291" t="s">
        <v>9280</v>
      </c>
      <c r="G291" t="s">
        <v>9270</v>
      </c>
      <c r="H291" s="2">
        <v>0.05</v>
      </c>
    </row>
    <row r="292" spans="1:8" x14ac:dyDescent="0.3">
      <c r="A292" t="s">
        <v>1690</v>
      </c>
      <c r="B292" s="12">
        <v>45829</v>
      </c>
      <c r="C292" t="s">
        <v>664</v>
      </c>
      <c r="D292" t="s">
        <v>9274</v>
      </c>
      <c r="E292" t="s">
        <v>9426</v>
      </c>
      <c r="F292" t="s">
        <v>9280</v>
      </c>
      <c r="G292" t="s">
        <v>9270</v>
      </c>
      <c r="H292" s="2">
        <v>0</v>
      </c>
    </row>
    <row r="293" spans="1:8" x14ac:dyDescent="0.3">
      <c r="A293" t="s">
        <v>1692</v>
      </c>
      <c r="B293" s="12">
        <v>46008</v>
      </c>
      <c r="C293" t="s">
        <v>683</v>
      </c>
      <c r="D293" t="s">
        <v>9277</v>
      </c>
      <c r="E293" t="s">
        <v>9426</v>
      </c>
      <c r="F293" t="s">
        <v>9269</v>
      </c>
      <c r="G293" t="s">
        <v>9270</v>
      </c>
      <c r="H293" s="2">
        <v>0.05</v>
      </c>
    </row>
    <row r="294" spans="1:8" x14ac:dyDescent="0.3">
      <c r="A294" t="s">
        <v>1697</v>
      </c>
      <c r="B294" s="12">
        <v>45807</v>
      </c>
      <c r="C294" t="s">
        <v>711</v>
      </c>
      <c r="D294" t="s">
        <v>9271</v>
      </c>
      <c r="E294" t="s">
        <v>9426</v>
      </c>
      <c r="F294" t="s">
        <v>9276</v>
      </c>
      <c r="G294" t="s">
        <v>9270</v>
      </c>
      <c r="H294" s="2">
        <v>0</v>
      </c>
    </row>
    <row r="295" spans="1:8" x14ac:dyDescent="0.3">
      <c r="A295" t="s">
        <v>1699</v>
      </c>
      <c r="B295" s="12">
        <v>45952</v>
      </c>
      <c r="C295" t="s">
        <v>657</v>
      </c>
      <c r="D295" t="s">
        <v>9277</v>
      </c>
      <c r="E295" t="s">
        <v>9426</v>
      </c>
      <c r="F295" t="s">
        <v>9269</v>
      </c>
      <c r="G295" t="s">
        <v>9270</v>
      </c>
      <c r="H295" s="2">
        <v>0</v>
      </c>
    </row>
    <row r="296" spans="1:8" x14ac:dyDescent="0.3">
      <c r="A296" t="s">
        <v>1702</v>
      </c>
      <c r="B296" s="12">
        <v>45692</v>
      </c>
      <c r="C296" t="s">
        <v>27</v>
      </c>
      <c r="D296" t="s">
        <v>9282</v>
      </c>
      <c r="E296" t="s">
        <v>9275</v>
      </c>
      <c r="F296" t="s">
        <v>9280</v>
      </c>
      <c r="G296" t="s">
        <v>9270</v>
      </c>
      <c r="H296" s="2">
        <v>0</v>
      </c>
    </row>
    <row r="297" spans="1:8" x14ac:dyDescent="0.3">
      <c r="A297" t="s">
        <v>1704</v>
      </c>
      <c r="B297" s="12">
        <v>45779</v>
      </c>
      <c r="C297" t="s">
        <v>603</v>
      </c>
      <c r="D297" t="s">
        <v>9286</v>
      </c>
      <c r="E297" t="s">
        <v>9275</v>
      </c>
      <c r="F297" t="s">
        <v>9269</v>
      </c>
      <c r="G297" t="s">
        <v>9270</v>
      </c>
      <c r="H297" s="2">
        <v>0.05</v>
      </c>
    </row>
    <row r="298" spans="1:8" x14ac:dyDescent="0.3">
      <c r="A298" t="s">
        <v>1707</v>
      </c>
      <c r="B298" s="12">
        <v>45852</v>
      </c>
      <c r="C298" t="s">
        <v>811</v>
      </c>
      <c r="D298" t="s">
        <v>9283</v>
      </c>
      <c r="E298" t="s">
        <v>9426</v>
      </c>
      <c r="F298" t="s">
        <v>9279</v>
      </c>
      <c r="G298" t="s">
        <v>9270</v>
      </c>
      <c r="H298" s="2">
        <v>0</v>
      </c>
    </row>
    <row r="299" spans="1:8" x14ac:dyDescent="0.3">
      <c r="A299" t="s">
        <v>1710</v>
      </c>
      <c r="B299" s="12">
        <v>45759</v>
      </c>
      <c r="C299" t="s">
        <v>435</v>
      </c>
      <c r="D299" t="s">
        <v>9283</v>
      </c>
      <c r="E299" t="s">
        <v>9272</v>
      </c>
      <c r="F299" t="s">
        <v>9280</v>
      </c>
      <c r="G299" t="s">
        <v>9270</v>
      </c>
      <c r="H299" s="2">
        <v>0</v>
      </c>
    </row>
    <row r="300" spans="1:8" x14ac:dyDescent="0.3">
      <c r="A300" t="s">
        <v>1713</v>
      </c>
      <c r="B300" s="12">
        <v>45865</v>
      </c>
      <c r="C300" t="s">
        <v>235</v>
      </c>
      <c r="D300" t="s">
        <v>9289</v>
      </c>
      <c r="E300" t="s">
        <v>9275</v>
      </c>
      <c r="F300" t="s">
        <v>9269</v>
      </c>
      <c r="G300" t="s">
        <v>9270</v>
      </c>
      <c r="H300" s="2">
        <v>0</v>
      </c>
    </row>
    <row r="301" spans="1:8" x14ac:dyDescent="0.3">
      <c r="A301" t="s">
        <v>1715</v>
      </c>
      <c r="B301" s="12">
        <v>45811</v>
      </c>
      <c r="C301" t="s">
        <v>809</v>
      </c>
      <c r="D301" t="s">
        <v>9283</v>
      </c>
      <c r="E301" t="s">
        <v>9275</v>
      </c>
      <c r="F301" t="s">
        <v>9269</v>
      </c>
      <c r="G301" t="s">
        <v>9270</v>
      </c>
      <c r="H301" s="2">
        <v>0.1</v>
      </c>
    </row>
    <row r="302" spans="1:8" x14ac:dyDescent="0.3">
      <c r="A302" t="s">
        <v>1718</v>
      </c>
      <c r="B302" s="12">
        <v>45682</v>
      </c>
      <c r="C302" t="s">
        <v>61</v>
      </c>
      <c r="D302" t="s">
        <v>9284</v>
      </c>
      <c r="E302" t="s">
        <v>9426</v>
      </c>
      <c r="F302" t="s">
        <v>9269</v>
      </c>
      <c r="G302" t="s">
        <v>9270</v>
      </c>
      <c r="H302" s="2">
        <v>0.1</v>
      </c>
    </row>
    <row r="303" spans="1:8" x14ac:dyDescent="0.3">
      <c r="A303" t="s">
        <v>1720</v>
      </c>
      <c r="B303" s="12">
        <v>45836</v>
      </c>
      <c r="C303" t="s">
        <v>136</v>
      </c>
      <c r="D303" t="s">
        <v>9284</v>
      </c>
      <c r="E303" t="s">
        <v>9426</v>
      </c>
      <c r="F303" t="s">
        <v>9280</v>
      </c>
      <c r="G303" t="s">
        <v>9270</v>
      </c>
      <c r="H303" s="2">
        <v>0.05</v>
      </c>
    </row>
    <row r="304" spans="1:8" x14ac:dyDescent="0.3">
      <c r="A304" t="s">
        <v>1722</v>
      </c>
      <c r="B304" s="12">
        <v>45725</v>
      </c>
      <c r="C304" t="s">
        <v>548</v>
      </c>
      <c r="D304" t="s">
        <v>9283</v>
      </c>
      <c r="E304" t="s">
        <v>9275</v>
      </c>
      <c r="F304" t="s">
        <v>9279</v>
      </c>
      <c r="G304" t="s">
        <v>9270</v>
      </c>
      <c r="H304" s="2">
        <v>0.1</v>
      </c>
    </row>
    <row r="305" spans="1:8" x14ac:dyDescent="0.3">
      <c r="A305" t="s">
        <v>1724</v>
      </c>
      <c r="B305" s="12">
        <v>45751</v>
      </c>
      <c r="C305" t="s">
        <v>731</v>
      </c>
      <c r="D305" t="s">
        <v>9271</v>
      </c>
      <c r="E305" t="s">
        <v>9275</v>
      </c>
      <c r="F305" t="s">
        <v>9269</v>
      </c>
      <c r="G305" t="s">
        <v>9270</v>
      </c>
      <c r="H305" s="2">
        <v>0.1</v>
      </c>
    </row>
    <row r="306" spans="1:8" x14ac:dyDescent="0.3">
      <c r="A306" t="s">
        <v>1726</v>
      </c>
      <c r="B306" s="12">
        <v>45958</v>
      </c>
      <c r="C306" t="s">
        <v>643</v>
      </c>
      <c r="D306" t="s">
        <v>9282</v>
      </c>
      <c r="E306" t="s">
        <v>9275</v>
      </c>
      <c r="F306" t="s">
        <v>9269</v>
      </c>
      <c r="G306" t="s">
        <v>9270</v>
      </c>
      <c r="H306" s="2">
        <v>0.1</v>
      </c>
    </row>
    <row r="307" spans="1:8" x14ac:dyDescent="0.3">
      <c r="A307" t="s">
        <v>1728</v>
      </c>
      <c r="B307" s="12">
        <v>45692</v>
      </c>
      <c r="C307" t="s">
        <v>801</v>
      </c>
      <c r="D307" t="s">
        <v>9271</v>
      </c>
      <c r="E307" t="s">
        <v>9426</v>
      </c>
      <c r="F307" t="s">
        <v>9279</v>
      </c>
      <c r="G307" t="s">
        <v>9270</v>
      </c>
      <c r="H307" s="2">
        <v>0.05</v>
      </c>
    </row>
    <row r="308" spans="1:8" x14ac:dyDescent="0.3">
      <c r="A308" t="s">
        <v>1730</v>
      </c>
      <c r="B308" s="12">
        <v>45850</v>
      </c>
      <c r="C308" t="s">
        <v>126</v>
      </c>
      <c r="D308" t="s">
        <v>9284</v>
      </c>
      <c r="E308" t="s">
        <v>9272</v>
      </c>
      <c r="F308" t="s">
        <v>9269</v>
      </c>
      <c r="G308" t="s">
        <v>9270</v>
      </c>
      <c r="H308" s="2">
        <v>0</v>
      </c>
    </row>
    <row r="309" spans="1:8" x14ac:dyDescent="0.3">
      <c r="A309" t="s">
        <v>1734</v>
      </c>
      <c r="B309" s="12">
        <v>45877</v>
      </c>
      <c r="C309" t="s">
        <v>616</v>
      </c>
      <c r="D309" t="s">
        <v>9282</v>
      </c>
      <c r="E309" t="s">
        <v>9426</v>
      </c>
      <c r="F309" t="s">
        <v>9273</v>
      </c>
      <c r="G309" t="s">
        <v>9270</v>
      </c>
      <c r="H309" s="2">
        <v>0.15</v>
      </c>
    </row>
    <row r="310" spans="1:8" x14ac:dyDescent="0.3">
      <c r="A310" t="s">
        <v>1738</v>
      </c>
      <c r="B310" s="12">
        <v>45834</v>
      </c>
      <c r="C310" t="s">
        <v>100</v>
      </c>
      <c r="D310" t="s">
        <v>9287</v>
      </c>
      <c r="E310" t="s">
        <v>9272</v>
      </c>
      <c r="F310" t="s">
        <v>9276</v>
      </c>
      <c r="G310" t="s">
        <v>9270</v>
      </c>
      <c r="H310" s="2">
        <v>0.1</v>
      </c>
    </row>
    <row r="311" spans="1:8" x14ac:dyDescent="0.3">
      <c r="A311" t="s">
        <v>1740</v>
      </c>
      <c r="B311" s="12">
        <v>45783</v>
      </c>
      <c r="C311" t="s">
        <v>607</v>
      </c>
      <c r="D311" t="s">
        <v>9282</v>
      </c>
      <c r="E311" t="s">
        <v>9272</v>
      </c>
      <c r="F311" t="s">
        <v>9269</v>
      </c>
      <c r="G311" t="s">
        <v>9270</v>
      </c>
      <c r="H311" s="2">
        <v>0</v>
      </c>
    </row>
    <row r="312" spans="1:8" x14ac:dyDescent="0.3">
      <c r="A312" t="s">
        <v>1743</v>
      </c>
      <c r="B312" s="12">
        <v>45703</v>
      </c>
      <c r="C312" t="s">
        <v>586</v>
      </c>
      <c r="D312" t="s">
        <v>9282</v>
      </c>
      <c r="E312" t="s">
        <v>9426</v>
      </c>
      <c r="F312" t="s">
        <v>9280</v>
      </c>
      <c r="G312" t="s">
        <v>9270</v>
      </c>
      <c r="H312" s="2">
        <v>0</v>
      </c>
    </row>
    <row r="313" spans="1:8" x14ac:dyDescent="0.3">
      <c r="A313" t="s">
        <v>1745</v>
      </c>
      <c r="B313" s="12">
        <v>45722</v>
      </c>
      <c r="C313" t="s">
        <v>277</v>
      </c>
      <c r="D313" t="s">
        <v>9277</v>
      </c>
      <c r="E313" t="s">
        <v>9275</v>
      </c>
      <c r="F313" t="s">
        <v>9276</v>
      </c>
      <c r="G313" t="s">
        <v>9270</v>
      </c>
      <c r="H313" s="2">
        <v>0.05</v>
      </c>
    </row>
    <row r="314" spans="1:8" x14ac:dyDescent="0.3">
      <c r="A314" t="s">
        <v>1748</v>
      </c>
      <c r="B314" s="12">
        <v>45734</v>
      </c>
      <c r="C314" t="s">
        <v>806</v>
      </c>
      <c r="D314" t="s">
        <v>9288</v>
      </c>
      <c r="E314" t="s">
        <v>9426</v>
      </c>
      <c r="F314" t="s">
        <v>9269</v>
      </c>
      <c r="G314" t="s">
        <v>9270</v>
      </c>
      <c r="H314" s="2">
        <v>0.05</v>
      </c>
    </row>
    <row r="315" spans="1:8" x14ac:dyDescent="0.3">
      <c r="A315" t="s">
        <v>1750</v>
      </c>
      <c r="B315" s="12">
        <v>45958</v>
      </c>
      <c r="C315" t="s">
        <v>730</v>
      </c>
      <c r="D315" t="s">
        <v>9288</v>
      </c>
      <c r="E315" t="s">
        <v>9275</v>
      </c>
      <c r="F315" t="s">
        <v>9273</v>
      </c>
      <c r="G315" t="s">
        <v>9270</v>
      </c>
      <c r="H315" s="2">
        <v>0.05</v>
      </c>
    </row>
    <row r="316" spans="1:8" x14ac:dyDescent="0.3">
      <c r="A316" t="s">
        <v>1752</v>
      </c>
      <c r="B316" s="12">
        <v>45997</v>
      </c>
      <c r="C316" t="s">
        <v>614</v>
      </c>
      <c r="D316" t="s">
        <v>9274</v>
      </c>
      <c r="E316" t="s">
        <v>9275</v>
      </c>
      <c r="F316" t="s">
        <v>9276</v>
      </c>
      <c r="G316" t="s">
        <v>9270</v>
      </c>
      <c r="H316" s="2">
        <v>0</v>
      </c>
    </row>
    <row r="317" spans="1:8" x14ac:dyDescent="0.3">
      <c r="A317" t="s">
        <v>1756</v>
      </c>
      <c r="B317" s="12">
        <v>45953</v>
      </c>
      <c r="C317" t="s">
        <v>239</v>
      </c>
      <c r="D317" t="s">
        <v>9281</v>
      </c>
      <c r="E317" t="s">
        <v>9275</v>
      </c>
      <c r="F317" t="s">
        <v>9269</v>
      </c>
      <c r="G317" t="s">
        <v>9270</v>
      </c>
      <c r="H317" s="2">
        <v>0.05</v>
      </c>
    </row>
    <row r="318" spans="1:8" x14ac:dyDescent="0.3">
      <c r="A318" t="s">
        <v>1760</v>
      </c>
      <c r="B318" s="12">
        <v>45682</v>
      </c>
      <c r="C318" t="s">
        <v>139</v>
      </c>
      <c r="D318" t="s">
        <v>9288</v>
      </c>
      <c r="E318" t="s">
        <v>9275</v>
      </c>
      <c r="F318" t="s">
        <v>9279</v>
      </c>
      <c r="G318" t="s">
        <v>9270</v>
      </c>
      <c r="H318" s="2">
        <v>0</v>
      </c>
    </row>
    <row r="319" spans="1:8" x14ac:dyDescent="0.3">
      <c r="A319" t="s">
        <v>1762</v>
      </c>
      <c r="B319" s="12">
        <v>45732</v>
      </c>
      <c r="C319" t="s">
        <v>291</v>
      </c>
      <c r="D319" t="s">
        <v>9288</v>
      </c>
      <c r="E319" t="s">
        <v>9272</v>
      </c>
      <c r="F319" t="s">
        <v>9269</v>
      </c>
      <c r="G319" t="s">
        <v>9270</v>
      </c>
      <c r="H319" s="2">
        <v>0</v>
      </c>
    </row>
    <row r="320" spans="1:8" x14ac:dyDescent="0.3">
      <c r="A320" t="s">
        <v>1764</v>
      </c>
      <c r="B320" s="12">
        <v>45803</v>
      </c>
      <c r="C320" t="s">
        <v>756</v>
      </c>
      <c r="D320" t="s">
        <v>9281</v>
      </c>
      <c r="E320" t="s">
        <v>9275</v>
      </c>
      <c r="F320" t="s">
        <v>9269</v>
      </c>
      <c r="G320" t="s">
        <v>9270</v>
      </c>
      <c r="H320" s="2">
        <v>0.05</v>
      </c>
    </row>
    <row r="321" spans="1:8" x14ac:dyDescent="0.3">
      <c r="A321" t="s">
        <v>1767</v>
      </c>
      <c r="B321" s="12">
        <v>45810</v>
      </c>
      <c r="C321" t="s">
        <v>731</v>
      </c>
      <c r="D321" t="s">
        <v>9281</v>
      </c>
      <c r="E321" t="s">
        <v>9272</v>
      </c>
      <c r="F321" t="s">
        <v>9280</v>
      </c>
      <c r="G321" t="s">
        <v>9270</v>
      </c>
      <c r="H321" s="2">
        <v>0.05</v>
      </c>
    </row>
    <row r="322" spans="1:8" x14ac:dyDescent="0.3">
      <c r="A322" t="s">
        <v>1770</v>
      </c>
      <c r="B322" s="12">
        <v>45868</v>
      </c>
      <c r="C322" t="s">
        <v>79</v>
      </c>
      <c r="D322" t="s">
        <v>9274</v>
      </c>
      <c r="E322" t="s">
        <v>9272</v>
      </c>
      <c r="F322" t="s">
        <v>9280</v>
      </c>
      <c r="G322" t="s">
        <v>9270</v>
      </c>
      <c r="H322" s="2">
        <v>0</v>
      </c>
    </row>
    <row r="323" spans="1:8" x14ac:dyDescent="0.3">
      <c r="A323" t="s">
        <v>1772</v>
      </c>
      <c r="B323" s="12">
        <v>45893</v>
      </c>
      <c r="C323" t="s">
        <v>633</v>
      </c>
      <c r="D323" t="s">
        <v>9277</v>
      </c>
      <c r="E323" t="s">
        <v>9275</v>
      </c>
      <c r="F323" t="s">
        <v>9280</v>
      </c>
      <c r="G323" t="s">
        <v>9270</v>
      </c>
      <c r="H323" s="2">
        <v>0.05</v>
      </c>
    </row>
    <row r="324" spans="1:8" x14ac:dyDescent="0.3">
      <c r="A324" t="s">
        <v>1774</v>
      </c>
      <c r="B324" s="12">
        <v>45727</v>
      </c>
      <c r="C324" t="s">
        <v>621</v>
      </c>
      <c r="D324" t="s">
        <v>9283</v>
      </c>
      <c r="E324" t="s">
        <v>9275</v>
      </c>
      <c r="F324" t="s">
        <v>9269</v>
      </c>
      <c r="G324" t="s">
        <v>9270</v>
      </c>
      <c r="H324" s="2">
        <v>0.05</v>
      </c>
    </row>
    <row r="325" spans="1:8" x14ac:dyDescent="0.3">
      <c r="A325" t="s">
        <v>1776</v>
      </c>
      <c r="B325" s="12">
        <v>45901</v>
      </c>
      <c r="C325" t="s">
        <v>505</v>
      </c>
      <c r="D325" t="s">
        <v>9282</v>
      </c>
      <c r="E325" t="s">
        <v>9275</v>
      </c>
      <c r="F325" t="s">
        <v>9280</v>
      </c>
      <c r="G325" t="s">
        <v>9270</v>
      </c>
      <c r="H325" s="2">
        <v>0</v>
      </c>
    </row>
    <row r="326" spans="1:8" x14ac:dyDescent="0.3">
      <c r="A326" t="s">
        <v>1779</v>
      </c>
      <c r="B326" s="12">
        <v>45825</v>
      </c>
      <c r="C326" t="s">
        <v>37</v>
      </c>
      <c r="D326" t="s">
        <v>9283</v>
      </c>
      <c r="E326" t="s">
        <v>9275</v>
      </c>
      <c r="F326" t="s">
        <v>9269</v>
      </c>
      <c r="G326" t="s">
        <v>9270</v>
      </c>
      <c r="H326" s="2">
        <v>0.05</v>
      </c>
    </row>
    <row r="327" spans="1:8" x14ac:dyDescent="0.3">
      <c r="A327" t="s">
        <v>1781</v>
      </c>
      <c r="B327" s="12">
        <v>45726</v>
      </c>
      <c r="C327" t="s">
        <v>466</v>
      </c>
      <c r="D327" t="s">
        <v>9271</v>
      </c>
      <c r="E327" t="s">
        <v>9426</v>
      </c>
      <c r="F327" t="s">
        <v>9276</v>
      </c>
      <c r="G327" t="s">
        <v>9270</v>
      </c>
      <c r="H327" s="2">
        <v>0.15</v>
      </c>
    </row>
    <row r="328" spans="1:8" x14ac:dyDescent="0.3">
      <c r="A328" t="s">
        <v>1783</v>
      </c>
      <c r="B328" s="12">
        <v>45766</v>
      </c>
      <c r="C328" t="s">
        <v>588</v>
      </c>
      <c r="D328" t="s">
        <v>9283</v>
      </c>
      <c r="E328" t="s">
        <v>9272</v>
      </c>
      <c r="F328" t="s">
        <v>9269</v>
      </c>
      <c r="G328" t="s">
        <v>9270</v>
      </c>
      <c r="H328" s="2">
        <v>0.15</v>
      </c>
    </row>
    <row r="329" spans="1:8" x14ac:dyDescent="0.3">
      <c r="A329" t="s">
        <v>1785</v>
      </c>
      <c r="B329" s="12">
        <v>45774</v>
      </c>
      <c r="C329" t="s">
        <v>496</v>
      </c>
      <c r="D329" t="s">
        <v>9268</v>
      </c>
      <c r="E329" t="s">
        <v>9272</v>
      </c>
      <c r="F329" t="s">
        <v>9269</v>
      </c>
      <c r="G329" t="s">
        <v>9270</v>
      </c>
      <c r="H329" s="2">
        <v>0</v>
      </c>
    </row>
    <row r="330" spans="1:8" x14ac:dyDescent="0.3">
      <c r="A330" t="s">
        <v>1787</v>
      </c>
      <c r="B330" s="12">
        <v>45694</v>
      </c>
      <c r="C330" t="s">
        <v>168</v>
      </c>
      <c r="D330" t="s">
        <v>9282</v>
      </c>
      <c r="E330" t="s">
        <v>9426</v>
      </c>
      <c r="F330" t="s">
        <v>9276</v>
      </c>
      <c r="G330" t="s">
        <v>9270</v>
      </c>
      <c r="H330" s="2">
        <v>0</v>
      </c>
    </row>
    <row r="331" spans="1:8" x14ac:dyDescent="0.3">
      <c r="A331" t="s">
        <v>1790</v>
      </c>
      <c r="B331" s="12">
        <v>45936</v>
      </c>
      <c r="C331" t="s">
        <v>222</v>
      </c>
      <c r="D331" t="s">
        <v>9289</v>
      </c>
      <c r="E331" t="s">
        <v>9272</v>
      </c>
      <c r="F331" t="s">
        <v>9269</v>
      </c>
      <c r="G331" t="s">
        <v>9270</v>
      </c>
      <c r="H331" s="2">
        <v>0</v>
      </c>
    </row>
    <row r="332" spans="1:8" x14ac:dyDescent="0.3">
      <c r="A332" t="s">
        <v>1794</v>
      </c>
      <c r="B332" s="12">
        <v>45854</v>
      </c>
      <c r="C332" t="s">
        <v>431</v>
      </c>
      <c r="D332" t="s">
        <v>9283</v>
      </c>
      <c r="E332" t="s">
        <v>9275</v>
      </c>
      <c r="F332" t="s">
        <v>9269</v>
      </c>
      <c r="G332" t="s">
        <v>9270</v>
      </c>
      <c r="H332" s="2">
        <v>0</v>
      </c>
    </row>
    <row r="333" spans="1:8" x14ac:dyDescent="0.3">
      <c r="A333" t="s">
        <v>1796</v>
      </c>
      <c r="B333" s="12">
        <v>45810</v>
      </c>
      <c r="C333" t="s">
        <v>49</v>
      </c>
      <c r="D333" t="s">
        <v>9287</v>
      </c>
      <c r="E333" t="s">
        <v>9426</v>
      </c>
      <c r="F333" t="s">
        <v>9269</v>
      </c>
      <c r="G333" t="s">
        <v>9270</v>
      </c>
      <c r="H333" s="2">
        <v>0</v>
      </c>
    </row>
    <row r="334" spans="1:8" x14ac:dyDescent="0.3">
      <c r="A334" t="s">
        <v>1798</v>
      </c>
      <c r="B334" s="12">
        <v>45739</v>
      </c>
      <c r="C334" t="s">
        <v>170</v>
      </c>
      <c r="D334" t="s">
        <v>9274</v>
      </c>
      <c r="E334" t="s">
        <v>9275</v>
      </c>
      <c r="F334" t="s">
        <v>9276</v>
      </c>
      <c r="G334" t="s">
        <v>9270</v>
      </c>
      <c r="H334" s="2">
        <v>0</v>
      </c>
    </row>
    <row r="335" spans="1:8" x14ac:dyDescent="0.3">
      <c r="A335" t="s">
        <v>1801</v>
      </c>
      <c r="B335" s="12">
        <v>45975</v>
      </c>
      <c r="C335" t="s">
        <v>295</v>
      </c>
      <c r="D335" t="s">
        <v>9289</v>
      </c>
      <c r="E335" t="s">
        <v>9272</v>
      </c>
      <c r="F335" t="s">
        <v>9273</v>
      </c>
      <c r="G335" t="s">
        <v>9270</v>
      </c>
      <c r="H335" s="2">
        <v>0.1</v>
      </c>
    </row>
    <row r="336" spans="1:8" x14ac:dyDescent="0.3">
      <c r="A336" t="s">
        <v>1804</v>
      </c>
      <c r="B336" s="12">
        <v>45927</v>
      </c>
      <c r="C336" t="s">
        <v>735</v>
      </c>
      <c r="D336" t="s">
        <v>9268</v>
      </c>
      <c r="E336" t="s">
        <v>9272</v>
      </c>
      <c r="F336" t="s">
        <v>9280</v>
      </c>
      <c r="G336" t="s">
        <v>9270</v>
      </c>
      <c r="H336" s="2">
        <v>0</v>
      </c>
    </row>
    <row r="337" spans="1:8" x14ac:dyDescent="0.3">
      <c r="A337" t="s">
        <v>1806</v>
      </c>
      <c r="B337" s="12">
        <v>45768</v>
      </c>
      <c r="C337" t="s">
        <v>444</v>
      </c>
      <c r="D337" t="s">
        <v>9268</v>
      </c>
      <c r="E337" t="s">
        <v>9275</v>
      </c>
      <c r="F337" t="s">
        <v>9269</v>
      </c>
      <c r="G337" t="s">
        <v>9270</v>
      </c>
      <c r="H337" s="2">
        <v>0.15</v>
      </c>
    </row>
    <row r="338" spans="1:8" x14ac:dyDescent="0.3">
      <c r="A338" t="s">
        <v>1808</v>
      </c>
      <c r="B338" s="12">
        <v>45848</v>
      </c>
      <c r="C338" t="s">
        <v>347</v>
      </c>
      <c r="D338" t="s">
        <v>9277</v>
      </c>
      <c r="E338" t="s">
        <v>9272</v>
      </c>
      <c r="F338" t="s">
        <v>9276</v>
      </c>
      <c r="G338" t="s">
        <v>9270</v>
      </c>
      <c r="H338" s="2">
        <v>0.1</v>
      </c>
    </row>
    <row r="339" spans="1:8" x14ac:dyDescent="0.3">
      <c r="A339" t="s">
        <v>1810</v>
      </c>
      <c r="B339" s="12">
        <v>45872</v>
      </c>
      <c r="C339" t="s">
        <v>277</v>
      </c>
      <c r="D339" t="s">
        <v>9283</v>
      </c>
      <c r="E339" t="s">
        <v>9275</v>
      </c>
      <c r="F339" t="s">
        <v>9276</v>
      </c>
      <c r="G339" t="s">
        <v>9270</v>
      </c>
      <c r="H339" s="2">
        <v>0</v>
      </c>
    </row>
    <row r="340" spans="1:8" x14ac:dyDescent="0.3">
      <c r="A340" t="s">
        <v>1813</v>
      </c>
      <c r="B340" s="12">
        <v>45941</v>
      </c>
      <c r="C340" t="s">
        <v>668</v>
      </c>
      <c r="D340" t="s">
        <v>9284</v>
      </c>
      <c r="E340" t="s">
        <v>9272</v>
      </c>
      <c r="F340" t="s">
        <v>9269</v>
      </c>
      <c r="G340" t="s">
        <v>9285</v>
      </c>
      <c r="H340" s="2">
        <v>0</v>
      </c>
    </row>
    <row r="341" spans="1:8" x14ac:dyDescent="0.3">
      <c r="A341" t="s">
        <v>1817</v>
      </c>
      <c r="B341" s="12">
        <v>45841</v>
      </c>
      <c r="C341" t="s">
        <v>631</v>
      </c>
      <c r="D341" t="s">
        <v>9284</v>
      </c>
      <c r="E341" t="s">
        <v>9272</v>
      </c>
      <c r="F341" t="s">
        <v>9279</v>
      </c>
      <c r="G341" t="s">
        <v>9270</v>
      </c>
      <c r="H341" s="2">
        <v>0.15</v>
      </c>
    </row>
    <row r="342" spans="1:8" x14ac:dyDescent="0.3">
      <c r="A342" t="s">
        <v>1820</v>
      </c>
      <c r="B342" s="12">
        <v>45766</v>
      </c>
      <c r="C342" t="s">
        <v>666</v>
      </c>
      <c r="D342" t="s">
        <v>9289</v>
      </c>
      <c r="E342" t="s">
        <v>9426</v>
      </c>
      <c r="F342" t="s">
        <v>9269</v>
      </c>
      <c r="G342" t="s">
        <v>9270</v>
      </c>
      <c r="H342" s="2">
        <v>0</v>
      </c>
    </row>
    <row r="343" spans="1:8" x14ac:dyDescent="0.3">
      <c r="A343" t="s">
        <v>1822</v>
      </c>
      <c r="B343" s="12">
        <v>45761</v>
      </c>
      <c r="C343" t="s">
        <v>30</v>
      </c>
      <c r="D343" t="s">
        <v>9284</v>
      </c>
      <c r="E343" t="s">
        <v>9272</v>
      </c>
      <c r="F343" t="s">
        <v>9269</v>
      </c>
      <c r="G343" t="s">
        <v>9270</v>
      </c>
      <c r="H343" s="2">
        <v>0</v>
      </c>
    </row>
    <row r="344" spans="1:8" x14ac:dyDescent="0.3">
      <c r="A344" t="s">
        <v>1825</v>
      </c>
      <c r="B344" s="12">
        <v>45780</v>
      </c>
      <c r="C344" t="s">
        <v>589</v>
      </c>
      <c r="D344" t="s">
        <v>9287</v>
      </c>
      <c r="E344" t="s">
        <v>9426</v>
      </c>
      <c r="F344" t="s">
        <v>9269</v>
      </c>
      <c r="G344" t="s">
        <v>9270</v>
      </c>
      <c r="H344" s="2">
        <v>0.05</v>
      </c>
    </row>
    <row r="345" spans="1:8" x14ac:dyDescent="0.3">
      <c r="A345" t="s">
        <v>1827</v>
      </c>
      <c r="B345" s="12">
        <v>45866</v>
      </c>
      <c r="C345" t="s">
        <v>437</v>
      </c>
      <c r="D345" t="s">
        <v>9271</v>
      </c>
      <c r="E345" t="s">
        <v>9272</v>
      </c>
      <c r="F345" t="s">
        <v>9279</v>
      </c>
      <c r="G345" t="s">
        <v>9285</v>
      </c>
      <c r="H345" s="2">
        <v>0</v>
      </c>
    </row>
    <row r="346" spans="1:8" x14ac:dyDescent="0.3">
      <c r="A346" t="s">
        <v>1832</v>
      </c>
      <c r="B346" s="12">
        <v>45927</v>
      </c>
      <c r="C346" t="s">
        <v>754</v>
      </c>
      <c r="D346" t="s">
        <v>9281</v>
      </c>
      <c r="E346" t="s">
        <v>9275</v>
      </c>
      <c r="F346" t="s">
        <v>9269</v>
      </c>
      <c r="G346" t="s">
        <v>9270</v>
      </c>
      <c r="H346" s="2">
        <v>0</v>
      </c>
    </row>
    <row r="347" spans="1:8" x14ac:dyDescent="0.3">
      <c r="A347" t="s">
        <v>1834</v>
      </c>
      <c r="B347" s="12">
        <v>45992</v>
      </c>
      <c r="C347" t="s">
        <v>177</v>
      </c>
      <c r="D347" t="s">
        <v>9274</v>
      </c>
      <c r="E347" t="s">
        <v>9275</v>
      </c>
      <c r="F347" t="s">
        <v>9273</v>
      </c>
      <c r="G347" t="s">
        <v>9270</v>
      </c>
      <c r="H347" s="2">
        <v>0.1</v>
      </c>
    </row>
    <row r="348" spans="1:8" x14ac:dyDescent="0.3">
      <c r="A348" t="s">
        <v>1838</v>
      </c>
      <c r="B348" s="12">
        <v>45847</v>
      </c>
      <c r="C348" t="s">
        <v>119</v>
      </c>
      <c r="D348" t="s">
        <v>9283</v>
      </c>
      <c r="E348" t="s">
        <v>9275</v>
      </c>
      <c r="F348" t="s">
        <v>9279</v>
      </c>
      <c r="G348" t="s">
        <v>9270</v>
      </c>
      <c r="H348" s="2">
        <v>0.2</v>
      </c>
    </row>
    <row r="349" spans="1:8" x14ac:dyDescent="0.3">
      <c r="A349" t="s">
        <v>1842</v>
      </c>
      <c r="B349" s="12">
        <v>45898</v>
      </c>
      <c r="C349" t="s">
        <v>498</v>
      </c>
      <c r="D349" t="s">
        <v>9281</v>
      </c>
      <c r="E349" t="s">
        <v>9275</v>
      </c>
      <c r="F349" t="s">
        <v>9269</v>
      </c>
      <c r="G349" t="s">
        <v>9270</v>
      </c>
      <c r="H349" s="2">
        <v>0</v>
      </c>
    </row>
    <row r="350" spans="1:8" x14ac:dyDescent="0.3">
      <c r="A350" t="s">
        <v>1845</v>
      </c>
      <c r="B350" s="12">
        <v>45739</v>
      </c>
      <c r="C350" t="s">
        <v>764</v>
      </c>
      <c r="D350" t="s">
        <v>9277</v>
      </c>
      <c r="E350" t="s">
        <v>9426</v>
      </c>
      <c r="F350" t="s">
        <v>9280</v>
      </c>
      <c r="G350" t="s">
        <v>9270</v>
      </c>
      <c r="H350" s="2">
        <v>0.2</v>
      </c>
    </row>
    <row r="351" spans="1:8" x14ac:dyDescent="0.3">
      <c r="A351" t="s">
        <v>1848</v>
      </c>
      <c r="B351" s="12">
        <v>45967</v>
      </c>
      <c r="C351" t="s">
        <v>667</v>
      </c>
      <c r="D351" t="s">
        <v>9281</v>
      </c>
      <c r="E351" t="s">
        <v>9426</v>
      </c>
      <c r="F351" t="s">
        <v>9273</v>
      </c>
      <c r="G351" t="s">
        <v>9270</v>
      </c>
      <c r="H351" s="2">
        <v>0.05</v>
      </c>
    </row>
    <row r="352" spans="1:8" x14ac:dyDescent="0.3">
      <c r="A352" t="s">
        <v>1851</v>
      </c>
      <c r="B352" s="12">
        <v>45902</v>
      </c>
      <c r="C352" t="s">
        <v>73</v>
      </c>
      <c r="D352" t="s">
        <v>9268</v>
      </c>
      <c r="E352" t="s">
        <v>9272</v>
      </c>
      <c r="F352" t="s">
        <v>9273</v>
      </c>
      <c r="G352" t="s">
        <v>9270</v>
      </c>
      <c r="H352" s="2">
        <v>0</v>
      </c>
    </row>
    <row r="353" spans="1:8" x14ac:dyDescent="0.3">
      <c r="A353" t="s">
        <v>1853</v>
      </c>
      <c r="B353" s="12">
        <v>45993</v>
      </c>
      <c r="C353" t="s">
        <v>747</v>
      </c>
      <c r="D353" t="s">
        <v>9277</v>
      </c>
      <c r="E353" t="s">
        <v>9426</v>
      </c>
      <c r="F353" t="s">
        <v>9280</v>
      </c>
      <c r="G353" t="s">
        <v>9270</v>
      </c>
      <c r="H353" s="2">
        <v>0.05</v>
      </c>
    </row>
    <row r="354" spans="1:8" x14ac:dyDescent="0.3">
      <c r="A354" t="s">
        <v>1855</v>
      </c>
      <c r="B354" s="12">
        <v>45982</v>
      </c>
      <c r="C354" t="s">
        <v>160</v>
      </c>
      <c r="D354" t="s">
        <v>9286</v>
      </c>
      <c r="E354" t="s">
        <v>9275</v>
      </c>
      <c r="F354" t="s">
        <v>9280</v>
      </c>
      <c r="G354" t="s">
        <v>9270</v>
      </c>
      <c r="H354" s="2">
        <v>0.05</v>
      </c>
    </row>
    <row r="355" spans="1:8" x14ac:dyDescent="0.3">
      <c r="A355" t="s">
        <v>1857</v>
      </c>
      <c r="B355" s="12">
        <v>45842</v>
      </c>
      <c r="C355" t="s">
        <v>576</v>
      </c>
      <c r="D355" t="s">
        <v>9283</v>
      </c>
      <c r="E355" t="s">
        <v>9426</v>
      </c>
      <c r="F355" t="s">
        <v>9280</v>
      </c>
      <c r="G355" t="s">
        <v>9270</v>
      </c>
      <c r="H355" s="2">
        <v>0.1</v>
      </c>
    </row>
    <row r="356" spans="1:8" x14ac:dyDescent="0.3">
      <c r="A356" t="s">
        <v>1859</v>
      </c>
      <c r="B356" s="12">
        <v>45814</v>
      </c>
      <c r="C356" t="s">
        <v>720</v>
      </c>
      <c r="D356" t="s">
        <v>9284</v>
      </c>
      <c r="E356" t="s">
        <v>9275</v>
      </c>
      <c r="F356" t="s">
        <v>9276</v>
      </c>
      <c r="G356" t="s">
        <v>9285</v>
      </c>
      <c r="H356" s="2">
        <v>0</v>
      </c>
    </row>
    <row r="357" spans="1:8" x14ac:dyDescent="0.3">
      <c r="A357" t="s">
        <v>1861</v>
      </c>
      <c r="B357" s="12">
        <v>45873</v>
      </c>
      <c r="C357" t="s">
        <v>273</v>
      </c>
      <c r="D357" t="s">
        <v>9286</v>
      </c>
      <c r="E357" t="s">
        <v>9275</v>
      </c>
      <c r="F357" t="s">
        <v>9269</v>
      </c>
      <c r="G357" t="s">
        <v>9270</v>
      </c>
      <c r="H357" s="2">
        <v>0.1</v>
      </c>
    </row>
    <row r="358" spans="1:8" x14ac:dyDescent="0.3">
      <c r="A358" t="s">
        <v>1864</v>
      </c>
      <c r="B358" s="12">
        <v>45763</v>
      </c>
      <c r="C358" t="s">
        <v>226</v>
      </c>
      <c r="D358" t="s">
        <v>9277</v>
      </c>
      <c r="E358" t="s">
        <v>9275</v>
      </c>
      <c r="F358" t="s">
        <v>9279</v>
      </c>
      <c r="G358" t="s">
        <v>9270</v>
      </c>
      <c r="H358" s="2">
        <v>0</v>
      </c>
    </row>
    <row r="359" spans="1:8" x14ac:dyDescent="0.3">
      <c r="A359" t="s">
        <v>1866</v>
      </c>
      <c r="B359" s="12">
        <v>46019</v>
      </c>
      <c r="C359" t="s">
        <v>783</v>
      </c>
      <c r="D359" t="s">
        <v>9289</v>
      </c>
      <c r="E359" t="s">
        <v>9426</v>
      </c>
      <c r="F359" t="s">
        <v>9269</v>
      </c>
      <c r="G359" t="s">
        <v>9270</v>
      </c>
      <c r="H359" s="2">
        <v>0.1</v>
      </c>
    </row>
    <row r="360" spans="1:8" x14ac:dyDescent="0.3">
      <c r="A360" t="s">
        <v>1869</v>
      </c>
      <c r="B360" s="12">
        <v>45828</v>
      </c>
      <c r="C360" t="s">
        <v>537</v>
      </c>
      <c r="D360" t="s">
        <v>9287</v>
      </c>
      <c r="E360" t="s">
        <v>9272</v>
      </c>
      <c r="F360" t="s">
        <v>9273</v>
      </c>
      <c r="G360" t="s">
        <v>9270</v>
      </c>
      <c r="H360" s="2">
        <v>0</v>
      </c>
    </row>
    <row r="361" spans="1:8" x14ac:dyDescent="0.3">
      <c r="A361" t="s">
        <v>1871</v>
      </c>
      <c r="B361" s="12">
        <v>46011</v>
      </c>
      <c r="C361" t="s">
        <v>564</v>
      </c>
      <c r="D361" t="s">
        <v>9286</v>
      </c>
      <c r="E361" t="s">
        <v>9272</v>
      </c>
      <c r="F361" t="s">
        <v>9280</v>
      </c>
      <c r="G361" t="s">
        <v>9278</v>
      </c>
      <c r="H361" s="2">
        <v>0.1</v>
      </c>
    </row>
    <row r="362" spans="1:8" x14ac:dyDescent="0.3">
      <c r="A362" t="s">
        <v>1875</v>
      </c>
      <c r="B362" s="12">
        <v>45850</v>
      </c>
      <c r="C362" t="s">
        <v>158</v>
      </c>
      <c r="D362" t="s">
        <v>9281</v>
      </c>
      <c r="E362" t="s">
        <v>9272</v>
      </c>
      <c r="F362" t="s">
        <v>9269</v>
      </c>
      <c r="G362" t="s">
        <v>9270</v>
      </c>
      <c r="H362" s="2">
        <v>0</v>
      </c>
    </row>
    <row r="363" spans="1:8" x14ac:dyDescent="0.3">
      <c r="A363" t="s">
        <v>1878</v>
      </c>
      <c r="B363" s="12">
        <v>45908</v>
      </c>
      <c r="C363" t="s">
        <v>733</v>
      </c>
      <c r="D363" t="s">
        <v>9282</v>
      </c>
      <c r="E363" t="s">
        <v>9272</v>
      </c>
      <c r="F363" t="s">
        <v>9269</v>
      </c>
      <c r="G363" t="s">
        <v>9270</v>
      </c>
      <c r="H363" s="2">
        <v>0.15</v>
      </c>
    </row>
    <row r="364" spans="1:8" x14ac:dyDescent="0.3">
      <c r="A364" t="s">
        <v>1880</v>
      </c>
      <c r="B364" s="12">
        <v>45985</v>
      </c>
      <c r="C364" t="s">
        <v>152</v>
      </c>
      <c r="D364" t="s">
        <v>9274</v>
      </c>
      <c r="E364" t="s">
        <v>9275</v>
      </c>
      <c r="F364" t="s">
        <v>9269</v>
      </c>
      <c r="G364" t="s">
        <v>9270</v>
      </c>
      <c r="H364" s="2">
        <v>0</v>
      </c>
    </row>
    <row r="365" spans="1:8" x14ac:dyDescent="0.3">
      <c r="A365" t="s">
        <v>1884</v>
      </c>
      <c r="B365" s="12">
        <v>45976</v>
      </c>
      <c r="C365" t="s">
        <v>367</v>
      </c>
      <c r="D365" t="s">
        <v>9277</v>
      </c>
      <c r="E365" t="s">
        <v>9275</v>
      </c>
      <c r="F365" t="s">
        <v>9280</v>
      </c>
      <c r="G365" t="s">
        <v>9270</v>
      </c>
      <c r="H365" s="2">
        <v>0.2</v>
      </c>
    </row>
    <row r="366" spans="1:8" x14ac:dyDescent="0.3">
      <c r="A366" t="s">
        <v>1887</v>
      </c>
      <c r="B366" s="12">
        <v>45783</v>
      </c>
      <c r="C366" t="s">
        <v>706</v>
      </c>
      <c r="D366" t="s">
        <v>9268</v>
      </c>
      <c r="E366" t="s">
        <v>9275</v>
      </c>
      <c r="F366" t="s">
        <v>9269</v>
      </c>
      <c r="G366" t="s">
        <v>9285</v>
      </c>
      <c r="H366" s="2">
        <v>0</v>
      </c>
    </row>
    <row r="367" spans="1:8" x14ac:dyDescent="0.3">
      <c r="A367" t="s">
        <v>1889</v>
      </c>
      <c r="B367" s="12">
        <v>45904</v>
      </c>
      <c r="C367" t="s">
        <v>255</v>
      </c>
      <c r="D367" t="s">
        <v>9281</v>
      </c>
      <c r="E367" t="s">
        <v>9275</v>
      </c>
      <c r="F367" t="s">
        <v>9276</v>
      </c>
      <c r="G367" t="s">
        <v>9270</v>
      </c>
      <c r="H367" s="2">
        <v>0.15</v>
      </c>
    </row>
    <row r="368" spans="1:8" x14ac:dyDescent="0.3">
      <c r="A368" t="s">
        <v>1892</v>
      </c>
      <c r="B368" s="12">
        <v>45713</v>
      </c>
      <c r="C368" t="s">
        <v>651</v>
      </c>
      <c r="D368" t="s">
        <v>9268</v>
      </c>
      <c r="E368" t="s">
        <v>9275</v>
      </c>
      <c r="F368" t="s">
        <v>9269</v>
      </c>
      <c r="G368" t="s">
        <v>9270</v>
      </c>
      <c r="H368" s="2">
        <v>0</v>
      </c>
    </row>
    <row r="369" spans="1:8" x14ac:dyDescent="0.3">
      <c r="A369" t="s">
        <v>1894</v>
      </c>
      <c r="B369" s="12">
        <v>45998</v>
      </c>
      <c r="C369" t="s">
        <v>788</v>
      </c>
      <c r="D369" t="s">
        <v>9274</v>
      </c>
      <c r="E369" t="s">
        <v>9275</v>
      </c>
      <c r="F369" t="s">
        <v>9279</v>
      </c>
      <c r="G369" t="s">
        <v>9270</v>
      </c>
      <c r="H369" s="2">
        <v>0.15</v>
      </c>
    </row>
    <row r="370" spans="1:8" x14ac:dyDescent="0.3">
      <c r="A370" t="s">
        <v>1896</v>
      </c>
      <c r="B370" s="12">
        <v>45718</v>
      </c>
      <c r="C370" t="s">
        <v>132</v>
      </c>
      <c r="D370" t="s">
        <v>9289</v>
      </c>
      <c r="E370" t="s">
        <v>9275</v>
      </c>
      <c r="F370" t="s">
        <v>9269</v>
      </c>
      <c r="G370" t="s">
        <v>9270</v>
      </c>
      <c r="H370" s="2">
        <v>0.05</v>
      </c>
    </row>
    <row r="371" spans="1:8" x14ac:dyDescent="0.3">
      <c r="A371" t="s">
        <v>1900</v>
      </c>
      <c r="B371" s="12">
        <v>45930</v>
      </c>
      <c r="C371" t="s">
        <v>655</v>
      </c>
      <c r="D371" t="s">
        <v>9284</v>
      </c>
      <c r="E371" t="s">
        <v>9272</v>
      </c>
      <c r="F371" t="s">
        <v>9269</v>
      </c>
      <c r="G371" t="s">
        <v>9270</v>
      </c>
      <c r="H371" s="2">
        <v>0</v>
      </c>
    </row>
    <row r="372" spans="1:8" x14ac:dyDescent="0.3">
      <c r="A372" t="s">
        <v>1903</v>
      </c>
      <c r="B372" s="12">
        <v>45959</v>
      </c>
      <c r="C372" t="s">
        <v>808</v>
      </c>
      <c r="D372" t="s">
        <v>9286</v>
      </c>
      <c r="E372" t="s">
        <v>9426</v>
      </c>
      <c r="F372" t="s">
        <v>9280</v>
      </c>
      <c r="G372" t="s">
        <v>9270</v>
      </c>
      <c r="H372" s="2">
        <v>0.1</v>
      </c>
    </row>
    <row r="373" spans="1:8" x14ac:dyDescent="0.3">
      <c r="A373" t="s">
        <v>1906</v>
      </c>
      <c r="B373" s="12">
        <v>45782</v>
      </c>
      <c r="C373" t="s">
        <v>181</v>
      </c>
      <c r="D373" t="s">
        <v>9271</v>
      </c>
      <c r="E373" t="s">
        <v>9272</v>
      </c>
      <c r="F373" t="s">
        <v>9276</v>
      </c>
      <c r="G373" t="s">
        <v>9270</v>
      </c>
      <c r="H373" s="2">
        <v>0.1</v>
      </c>
    </row>
    <row r="374" spans="1:8" x14ac:dyDescent="0.3">
      <c r="A374" t="s">
        <v>1910</v>
      </c>
      <c r="B374" s="12">
        <v>45896</v>
      </c>
      <c r="C374" t="s">
        <v>139</v>
      </c>
      <c r="D374" t="s">
        <v>9274</v>
      </c>
      <c r="E374" t="s">
        <v>9426</v>
      </c>
      <c r="F374" t="s">
        <v>9269</v>
      </c>
      <c r="G374" t="s">
        <v>9270</v>
      </c>
      <c r="H374" s="2">
        <v>0.2</v>
      </c>
    </row>
    <row r="375" spans="1:8" x14ac:dyDescent="0.3">
      <c r="A375" t="s">
        <v>1913</v>
      </c>
      <c r="B375" s="12">
        <v>45992</v>
      </c>
      <c r="C375" t="s">
        <v>113</v>
      </c>
      <c r="D375" t="s">
        <v>9284</v>
      </c>
      <c r="E375" t="s">
        <v>9275</v>
      </c>
      <c r="F375" t="s">
        <v>9269</v>
      </c>
      <c r="G375" t="s">
        <v>9270</v>
      </c>
      <c r="H375" s="2">
        <v>0</v>
      </c>
    </row>
    <row r="376" spans="1:8" x14ac:dyDescent="0.3">
      <c r="A376" t="s">
        <v>1915</v>
      </c>
      <c r="B376" s="12">
        <v>45842</v>
      </c>
      <c r="C376" t="s">
        <v>160</v>
      </c>
      <c r="D376" t="s">
        <v>9288</v>
      </c>
      <c r="E376" t="s">
        <v>9426</v>
      </c>
      <c r="F376" t="s">
        <v>9269</v>
      </c>
      <c r="G376" t="s">
        <v>9278</v>
      </c>
      <c r="H376" s="2">
        <v>0</v>
      </c>
    </row>
    <row r="377" spans="1:8" x14ac:dyDescent="0.3">
      <c r="A377" t="s">
        <v>1917</v>
      </c>
      <c r="B377" s="12">
        <v>45991</v>
      </c>
      <c r="C377" t="s">
        <v>706</v>
      </c>
      <c r="D377" t="s">
        <v>9287</v>
      </c>
      <c r="E377" t="s">
        <v>9426</v>
      </c>
      <c r="F377" t="s">
        <v>9276</v>
      </c>
      <c r="G377" t="s">
        <v>9270</v>
      </c>
      <c r="H377" s="2">
        <v>0.05</v>
      </c>
    </row>
    <row r="378" spans="1:8" x14ac:dyDescent="0.3">
      <c r="A378" t="s">
        <v>1919</v>
      </c>
      <c r="B378" s="12">
        <v>45826</v>
      </c>
      <c r="C378" t="s">
        <v>306</v>
      </c>
      <c r="D378" t="s">
        <v>9277</v>
      </c>
      <c r="E378" t="s">
        <v>9272</v>
      </c>
      <c r="F378" t="s">
        <v>9276</v>
      </c>
      <c r="G378" t="s">
        <v>9270</v>
      </c>
      <c r="H378" s="2">
        <v>0</v>
      </c>
    </row>
    <row r="379" spans="1:8" x14ac:dyDescent="0.3">
      <c r="A379" t="s">
        <v>1922</v>
      </c>
      <c r="B379" s="12">
        <v>45658</v>
      </c>
      <c r="C379" t="s">
        <v>144</v>
      </c>
      <c r="D379" t="s">
        <v>9286</v>
      </c>
      <c r="E379" t="s">
        <v>9426</v>
      </c>
      <c r="F379" t="s">
        <v>9280</v>
      </c>
      <c r="G379" t="s">
        <v>9270</v>
      </c>
      <c r="H379" s="2">
        <v>0.05</v>
      </c>
    </row>
    <row r="380" spans="1:8" x14ac:dyDescent="0.3">
      <c r="A380" t="s">
        <v>1924</v>
      </c>
      <c r="B380" s="12">
        <v>45885</v>
      </c>
      <c r="C380" t="s">
        <v>692</v>
      </c>
      <c r="D380" t="s">
        <v>9282</v>
      </c>
      <c r="E380" t="s">
        <v>9275</v>
      </c>
      <c r="F380" t="s">
        <v>9269</v>
      </c>
      <c r="G380" t="s">
        <v>9270</v>
      </c>
      <c r="H380" s="2">
        <v>0</v>
      </c>
    </row>
    <row r="381" spans="1:8" x14ac:dyDescent="0.3">
      <c r="A381" t="s">
        <v>1927</v>
      </c>
      <c r="B381" s="12">
        <v>45861</v>
      </c>
      <c r="C381" t="s">
        <v>136</v>
      </c>
      <c r="D381" t="s">
        <v>9283</v>
      </c>
      <c r="E381" t="s">
        <v>9426</v>
      </c>
      <c r="F381" t="s">
        <v>9276</v>
      </c>
      <c r="G381" t="s">
        <v>9270</v>
      </c>
      <c r="H381" s="2">
        <v>0</v>
      </c>
    </row>
    <row r="382" spans="1:8" x14ac:dyDescent="0.3">
      <c r="A382" t="s">
        <v>1930</v>
      </c>
      <c r="B382" s="12">
        <v>45844</v>
      </c>
      <c r="C382" t="s">
        <v>813</v>
      </c>
      <c r="D382" t="s">
        <v>9287</v>
      </c>
      <c r="E382" t="s">
        <v>9275</v>
      </c>
      <c r="F382" t="s">
        <v>9269</v>
      </c>
      <c r="G382" t="s">
        <v>9270</v>
      </c>
      <c r="H382" s="2">
        <v>0</v>
      </c>
    </row>
    <row r="383" spans="1:8" x14ac:dyDescent="0.3">
      <c r="A383" t="s">
        <v>1935</v>
      </c>
      <c r="B383" s="12">
        <v>45872</v>
      </c>
      <c r="C383" t="s">
        <v>750</v>
      </c>
      <c r="D383" t="s">
        <v>9274</v>
      </c>
      <c r="E383" t="s">
        <v>9275</v>
      </c>
      <c r="F383" t="s">
        <v>9280</v>
      </c>
      <c r="G383" t="s">
        <v>9270</v>
      </c>
      <c r="H383" s="2">
        <v>0.1</v>
      </c>
    </row>
    <row r="384" spans="1:8" x14ac:dyDescent="0.3">
      <c r="A384" t="s">
        <v>1937</v>
      </c>
      <c r="B384" s="12">
        <v>45833</v>
      </c>
      <c r="C384" t="s">
        <v>728</v>
      </c>
      <c r="D384" t="s">
        <v>9271</v>
      </c>
      <c r="E384" t="s">
        <v>9275</v>
      </c>
      <c r="F384" t="s">
        <v>9269</v>
      </c>
      <c r="G384" t="s">
        <v>9270</v>
      </c>
      <c r="H384" s="2">
        <v>0</v>
      </c>
    </row>
    <row r="385" spans="1:8" x14ac:dyDescent="0.3">
      <c r="A385" t="s">
        <v>1942</v>
      </c>
      <c r="B385" s="12">
        <v>45802</v>
      </c>
      <c r="C385" t="s">
        <v>418</v>
      </c>
      <c r="D385" t="s">
        <v>9271</v>
      </c>
      <c r="E385" t="s">
        <v>9272</v>
      </c>
      <c r="F385" t="s">
        <v>9280</v>
      </c>
      <c r="G385" t="s">
        <v>9270</v>
      </c>
      <c r="H385" s="2">
        <v>0.1</v>
      </c>
    </row>
    <row r="386" spans="1:8" x14ac:dyDescent="0.3">
      <c r="A386" t="s">
        <v>1945</v>
      </c>
      <c r="B386" s="12">
        <v>45981</v>
      </c>
      <c r="C386" t="s">
        <v>599</v>
      </c>
      <c r="D386" t="s">
        <v>9281</v>
      </c>
      <c r="E386" t="s">
        <v>9275</v>
      </c>
      <c r="F386" t="s">
        <v>9279</v>
      </c>
      <c r="G386" t="s">
        <v>9270</v>
      </c>
      <c r="H386" s="2">
        <v>0.1</v>
      </c>
    </row>
    <row r="387" spans="1:8" x14ac:dyDescent="0.3">
      <c r="A387" t="s">
        <v>1948</v>
      </c>
      <c r="B387" s="12">
        <v>45806</v>
      </c>
      <c r="C387" t="s">
        <v>688</v>
      </c>
      <c r="D387" t="s">
        <v>9277</v>
      </c>
      <c r="E387" t="s">
        <v>9275</v>
      </c>
      <c r="F387" t="s">
        <v>9269</v>
      </c>
      <c r="G387" t="s">
        <v>9270</v>
      </c>
      <c r="H387" s="2">
        <v>0.1</v>
      </c>
    </row>
    <row r="388" spans="1:8" x14ac:dyDescent="0.3">
      <c r="A388" t="s">
        <v>1950</v>
      </c>
      <c r="B388" s="12">
        <v>45869</v>
      </c>
      <c r="C388" t="s">
        <v>218</v>
      </c>
      <c r="D388" t="s">
        <v>9288</v>
      </c>
      <c r="E388" t="s">
        <v>9275</v>
      </c>
      <c r="F388" t="s">
        <v>9279</v>
      </c>
      <c r="G388" t="s">
        <v>9270</v>
      </c>
      <c r="H388" s="2">
        <v>0</v>
      </c>
    </row>
    <row r="389" spans="1:8" x14ac:dyDescent="0.3">
      <c r="A389" t="s">
        <v>1952</v>
      </c>
      <c r="B389" s="12">
        <v>45704</v>
      </c>
      <c r="C389" t="s">
        <v>229</v>
      </c>
      <c r="D389" t="s">
        <v>9282</v>
      </c>
      <c r="E389" t="s">
        <v>9275</v>
      </c>
      <c r="F389" t="s">
        <v>9269</v>
      </c>
      <c r="G389" t="s">
        <v>9270</v>
      </c>
      <c r="H389" s="2">
        <v>0</v>
      </c>
    </row>
    <row r="390" spans="1:8" x14ac:dyDescent="0.3">
      <c r="A390" t="s">
        <v>1954</v>
      </c>
      <c r="B390" s="12">
        <v>45676</v>
      </c>
      <c r="C390" t="s">
        <v>612</v>
      </c>
      <c r="D390" t="s">
        <v>9286</v>
      </c>
      <c r="E390" t="s">
        <v>9426</v>
      </c>
      <c r="F390" t="s">
        <v>9276</v>
      </c>
      <c r="G390" t="s">
        <v>9270</v>
      </c>
      <c r="H390" s="2">
        <v>0.05</v>
      </c>
    </row>
    <row r="391" spans="1:8" x14ac:dyDescent="0.3">
      <c r="A391" t="s">
        <v>1958</v>
      </c>
      <c r="B391" s="12">
        <v>45838</v>
      </c>
      <c r="C391" t="s">
        <v>271</v>
      </c>
      <c r="D391" t="s">
        <v>9288</v>
      </c>
      <c r="E391" t="s">
        <v>9272</v>
      </c>
      <c r="F391" t="s">
        <v>9280</v>
      </c>
      <c r="G391" t="s">
        <v>9270</v>
      </c>
      <c r="H391" s="2">
        <v>0</v>
      </c>
    </row>
    <row r="392" spans="1:8" x14ac:dyDescent="0.3">
      <c r="A392" t="s">
        <v>1961</v>
      </c>
      <c r="B392" s="12">
        <v>45841</v>
      </c>
      <c r="C392" t="s">
        <v>572</v>
      </c>
      <c r="D392" t="s">
        <v>9268</v>
      </c>
      <c r="E392" t="s">
        <v>9426</v>
      </c>
      <c r="F392" t="s">
        <v>9273</v>
      </c>
      <c r="G392" t="s">
        <v>9270</v>
      </c>
      <c r="H392" s="2">
        <v>0.1</v>
      </c>
    </row>
    <row r="393" spans="1:8" x14ac:dyDescent="0.3">
      <c r="A393" t="s">
        <v>1964</v>
      </c>
      <c r="B393" s="12">
        <v>45775</v>
      </c>
      <c r="C393" t="s">
        <v>490</v>
      </c>
      <c r="D393" t="s">
        <v>9286</v>
      </c>
      <c r="E393" t="s">
        <v>9272</v>
      </c>
      <c r="F393" t="s">
        <v>9273</v>
      </c>
      <c r="G393" t="s">
        <v>9270</v>
      </c>
      <c r="H393" s="2">
        <v>0</v>
      </c>
    </row>
    <row r="394" spans="1:8" x14ac:dyDescent="0.3">
      <c r="A394" t="s">
        <v>1967</v>
      </c>
      <c r="B394" s="12">
        <v>45923</v>
      </c>
      <c r="C394" t="s">
        <v>248</v>
      </c>
      <c r="D394" t="s">
        <v>9287</v>
      </c>
      <c r="E394" t="s">
        <v>9426</v>
      </c>
      <c r="F394" t="s">
        <v>9280</v>
      </c>
      <c r="G394" t="s">
        <v>9270</v>
      </c>
      <c r="H394" s="2">
        <v>0.05</v>
      </c>
    </row>
    <row r="395" spans="1:8" x14ac:dyDescent="0.3">
      <c r="A395" t="s">
        <v>1970</v>
      </c>
      <c r="B395" s="12">
        <v>45728</v>
      </c>
      <c r="C395" t="s">
        <v>445</v>
      </c>
      <c r="D395" t="s">
        <v>9284</v>
      </c>
      <c r="E395" t="s">
        <v>9275</v>
      </c>
      <c r="F395" t="s">
        <v>9276</v>
      </c>
      <c r="G395" t="s">
        <v>9270</v>
      </c>
      <c r="H395" s="2">
        <v>0</v>
      </c>
    </row>
    <row r="396" spans="1:8" x14ac:dyDescent="0.3">
      <c r="A396" t="s">
        <v>1972</v>
      </c>
      <c r="B396" s="12">
        <v>45869</v>
      </c>
      <c r="C396" t="s">
        <v>148</v>
      </c>
      <c r="D396" t="s">
        <v>9268</v>
      </c>
      <c r="E396" t="s">
        <v>9272</v>
      </c>
      <c r="F396" t="s">
        <v>9276</v>
      </c>
      <c r="G396" t="s">
        <v>9285</v>
      </c>
      <c r="H396" s="2">
        <v>0</v>
      </c>
    </row>
    <row r="397" spans="1:8" x14ac:dyDescent="0.3">
      <c r="A397" t="s">
        <v>1976</v>
      </c>
      <c r="B397" s="12">
        <v>45943</v>
      </c>
      <c r="C397" t="s">
        <v>122</v>
      </c>
      <c r="D397" t="s">
        <v>9282</v>
      </c>
      <c r="E397" t="s">
        <v>9272</v>
      </c>
      <c r="F397" t="s">
        <v>9280</v>
      </c>
      <c r="G397" t="s">
        <v>9270</v>
      </c>
      <c r="H397" s="2">
        <v>0.1</v>
      </c>
    </row>
    <row r="398" spans="1:8" x14ac:dyDescent="0.3">
      <c r="A398" t="s">
        <v>1980</v>
      </c>
      <c r="B398" s="12">
        <v>45893</v>
      </c>
      <c r="C398" t="s">
        <v>519</v>
      </c>
      <c r="D398" t="s">
        <v>9271</v>
      </c>
      <c r="E398" t="s">
        <v>9275</v>
      </c>
      <c r="F398" t="s">
        <v>9269</v>
      </c>
      <c r="G398" t="s">
        <v>9270</v>
      </c>
      <c r="H398" s="2">
        <v>0.2</v>
      </c>
    </row>
    <row r="399" spans="1:8" x14ac:dyDescent="0.3">
      <c r="A399" t="s">
        <v>1984</v>
      </c>
      <c r="B399" s="12">
        <v>45736</v>
      </c>
      <c r="C399" t="s">
        <v>401</v>
      </c>
      <c r="D399" t="s">
        <v>9277</v>
      </c>
      <c r="E399" t="s">
        <v>9275</v>
      </c>
      <c r="F399" t="s">
        <v>9269</v>
      </c>
      <c r="G399" t="s">
        <v>9270</v>
      </c>
      <c r="H399" s="2">
        <v>0.15</v>
      </c>
    </row>
    <row r="400" spans="1:8" x14ac:dyDescent="0.3">
      <c r="A400" t="s">
        <v>1989</v>
      </c>
      <c r="B400" s="12">
        <v>45703</v>
      </c>
      <c r="C400" t="s">
        <v>668</v>
      </c>
      <c r="D400" t="s">
        <v>9277</v>
      </c>
      <c r="E400" t="s">
        <v>9426</v>
      </c>
      <c r="F400" t="s">
        <v>9276</v>
      </c>
      <c r="G400" t="s">
        <v>9278</v>
      </c>
      <c r="H400" s="2">
        <v>0.05</v>
      </c>
    </row>
    <row r="401" spans="1:8" x14ac:dyDescent="0.3">
      <c r="A401" t="s">
        <v>1993</v>
      </c>
      <c r="B401" s="12">
        <v>45819</v>
      </c>
      <c r="C401" t="s">
        <v>113</v>
      </c>
      <c r="D401" t="s">
        <v>9274</v>
      </c>
      <c r="E401" t="s">
        <v>9426</v>
      </c>
      <c r="F401" t="s">
        <v>9269</v>
      </c>
      <c r="G401" t="s">
        <v>9270</v>
      </c>
      <c r="H401" s="2">
        <v>0.1</v>
      </c>
    </row>
    <row r="402" spans="1:8" x14ac:dyDescent="0.3">
      <c r="A402" t="s">
        <v>1996</v>
      </c>
      <c r="B402" s="12">
        <v>45903</v>
      </c>
      <c r="C402" t="s">
        <v>429</v>
      </c>
      <c r="D402" t="s">
        <v>9271</v>
      </c>
      <c r="E402" t="s">
        <v>9275</v>
      </c>
      <c r="F402" t="s">
        <v>9280</v>
      </c>
      <c r="G402" t="s">
        <v>9270</v>
      </c>
      <c r="H402" s="2">
        <v>0</v>
      </c>
    </row>
    <row r="403" spans="1:8" x14ac:dyDescent="0.3">
      <c r="A403" t="s">
        <v>1998</v>
      </c>
      <c r="B403" s="12">
        <v>45812</v>
      </c>
      <c r="C403" t="s">
        <v>130</v>
      </c>
      <c r="D403" t="s">
        <v>9284</v>
      </c>
      <c r="E403" t="s">
        <v>9275</v>
      </c>
      <c r="F403" t="s">
        <v>9280</v>
      </c>
      <c r="G403" t="s">
        <v>9270</v>
      </c>
      <c r="H403" s="2">
        <v>0</v>
      </c>
    </row>
    <row r="404" spans="1:8" x14ac:dyDescent="0.3">
      <c r="A404" t="s">
        <v>2001</v>
      </c>
      <c r="B404" s="12">
        <v>45726</v>
      </c>
      <c r="C404" t="s">
        <v>75</v>
      </c>
      <c r="D404" t="s">
        <v>9271</v>
      </c>
      <c r="E404" t="s">
        <v>9426</v>
      </c>
      <c r="F404" t="s">
        <v>9276</v>
      </c>
      <c r="G404" t="s">
        <v>9270</v>
      </c>
      <c r="H404" s="2">
        <v>0</v>
      </c>
    </row>
    <row r="405" spans="1:8" x14ac:dyDescent="0.3">
      <c r="A405" t="s">
        <v>2004</v>
      </c>
      <c r="B405" s="12">
        <v>45985</v>
      </c>
      <c r="C405" t="s">
        <v>302</v>
      </c>
      <c r="D405" t="s">
        <v>9283</v>
      </c>
      <c r="E405" t="s">
        <v>9426</v>
      </c>
      <c r="F405" t="s">
        <v>9273</v>
      </c>
      <c r="G405" t="s">
        <v>9270</v>
      </c>
      <c r="H405" s="2">
        <v>0</v>
      </c>
    </row>
    <row r="406" spans="1:8" x14ac:dyDescent="0.3">
      <c r="A406" t="s">
        <v>2007</v>
      </c>
      <c r="B406" s="12">
        <v>45671</v>
      </c>
      <c r="C406" t="s">
        <v>53</v>
      </c>
      <c r="D406" t="s">
        <v>9287</v>
      </c>
      <c r="E406" t="s">
        <v>9272</v>
      </c>
      <c r="F406" t="s">
        <v>9280</v>
      </c>
      <c r="G406" t="s">
        <v>9270</v>
      </c>
      <c r="H406" s="2">
        <v>0</v>
      </c>
    </row>
    <row r="407" spans="1:8" x14ac:dyDescent="0.3">
      <c r="A407" t="s">
        <v>2009</v>
      </c>
      <c r="B407" s="12">
        <v>45779</v>
      </c>
      <c r="C407" t="s">
        <v>686</v>
      </c>
      <c r="D407" t="s">
        <v>9281</v>
      </c>
      <c r="E407" t="s">
        <v>9426</v>
      </c>
      <c r="F407" t="s">
        <v>9273</v>
      </c>
      <c r="G407" t="s">
        <v>9270</v>
      </c>
      <c r="H407" s="2">
        <v>0</v>
      </c>
    </row>
    <row r="408" spans="1:8" x14ac:dyDescent="0.3">
      <c r="A408" t="s">
        <v>2011</v>
      </c>
      <c r="B408" s="12">
        <v>46011</v>
      </c>
      <c r="C408" t="s">
        <v>227</v>
      </c>
      <c r="D408" t="s">
        <v>9271</v>
      </c>
      <c r="E408" t="s">
        <v>9426</v>
      </c>
      <c r="F408" t="s">
        <v>9279</v>
      </c>
      <c r="G408" t="s">
        <v>9270</v>
      </c>
      <c r="H408" s="2">
        <v>0.15</v>
      </c>
    </row>
    <row r="409" spans="1:8" x14ac:dyDescent="0.3">
      <c r="A409" t="s">
        <v>2013</v>
      </c>
      <c r="B409" s="12">
        <v>45738</v>
      </c>
      <c r="C409" t="s">
        <v>588</v>
      </c>
      <c r="D409" t="s">
        <v>9288</v>
      </c>
      <c r="E409" t="s">
        <v>9275</v>
      </c>
      <c r="F409" t="s">
        <v>9269</v>
      </c>
      <c r="G409" t="s">
        <v>9270</v>
      </c>
      <c r="H409" s="2">
        <v>0</v>
      </c>
    </row>
    <row r="410" spans="1:8" x14ac:dyDescent="0.3">
      <c r="A410" t="s">
        <v>2015</v>
      </c>
      <c r="B410" s="12">
        <v>45797</v>
      </c>
      <c r="C410" t="s">
        <v>587</v>
      </c>
      <c r="D410" t="s">
        <v>9288</v>
      </c>
      <c r="E410" t="s">
        <v>9426</v>
      </c>
      <c r="F410" t="s">
        <v>9269</v>
      </c>
      <c r="G410" t="s">
        <v>9270</v>
      </c>
      <c r="H410" s="2">
        <v>0</v>
      </c>
    </row>
    <row r="411" spans="1:8" x14ac:dyDescent="0.3">
      <c r="A411" t="s">
        <v>2017</v>
      </c>
      <c r="B411" s="12">
        <v>45869</v>
      </c>
      <c r="C411" t="s">
        <v>239</v>
      </c>
      <c r="D411" t="s">
        <v>9289</v>
      </c>
      <c r="E411" t="s">
        <v>9426</v>
      </c>
      <c r="F411" t="s">
        <v>9280</v>
      </c>
      <c r="G411" t="s">
        <v>9270</v>
      </c>
      <c r="H411" s="2">
        <v>0.15</v>
      </c>
    </row>
    <row r="412" spans="1:8" x14ac:dyDescent="0.3">
      <c r="A412" t="s">
        <v>2022</v>
      </c>
      <c r="B412" s="12">
        <v>45899</v>
      </c>
      <c r="C412" t="s">
        <v>780</v>
      </c>
      <c r="D412" t="s">
        <v>9274</v>
      </c>
      <c r="E412" t="s">
        <v>9426</v>
      </c>
      <c r="F412" t="s">
        <v>9280</v>
      </c>
      <c r="G412" t="s">
        <v>9285</v>
      </c>
      <c r="H412" s="2">
        <v>0.15</v>
      </c>
    </row>
    <row r="413" spans="1:8" x14ac:dyDescent="0.3">
      <c r="A413" t="s">
        <v>2025</v>
      </c>
      <c r="B413" s="12">
        <v>45792</v>
      </c>
      <c r="C413" t="s">
        <v>676</v>
      </c>
      <c r="D413" t="s">
        <v>9281</v>
      </c>
      <c r="E413" t="s">
        <v>9426</v>
      </c>
      <c r="F413" t="s">
        <v>9273</v>
      </c>
      <c r="G413" t="s">
        <v>9270</v>
      </c>
      <c r="H413" s="2">
        <v>0</v>
      </c>
    </row>
    <row r="414" spans="1:8" x14ac:dyDescent="0.3">
      <c r="A414" t="s">
        <v>2027</v>
      </c>
      <c r="B414" s="12">
        <v>45987</v>
      </c>
      <c r="C414" t="s">
        <v>651</v>
      </c>
      <c r="D414" t="s">
        <v>9287</v>
      </c>
      <c r="E414" t="s">
        <v>9275</v>
      </c>
      <c r="F414" t="s">
        <v>9276</v>
      </c>
      <c r="G414" t="s">
        <v>9270</v>
      </c>
      <c r="H414" s="2">
        <v>0</v>
      </c>
    </row>
    <row r="415" spans="1:8" x14ac:dyDescent="0.3">
      <c r="A415" t="s">
        <v>2030</v>
      </c>
      <c r="B415" s="12">
        <v>45777</v>
      </c>
      <c r="C415" t="s">
        <v>392</v>
      </c>
      <c r="D415" t="s">
        <v>9271</v>
      </c>
      <c r="E415" t="s">
        <v>9426</v>
      </c>
      <c r="F415" t="s">
        <v>9276</v>
      </c>
      <c r="G415" t="s">
        <v>9270</v>
      </c>
      <c r="H415" s="2">
        <v>0.05</v>
      </c>
    </row>
    <row r="416" spans="1:8" x14ac:dyDescent="0.3">
      <c r="A416" t="s">
        <v>2033</v>
      </c>
      <c r="B416" s="12">
        <v>45675</v>
      </c>
      <c r="C416" t="s">
        <v>744</v>
      </c>
      <c r="D416" t="s">
        <v>9282</v>
      </c>
      <c r="E416" t="s">
        <v>9275</v>
      </c>
      <c r="F416" t="s">
        <v>9273</v>
      </c>
      <c r="G416" t="s">
        <v>9270</v>
      </c>
      <c r="H416" s="2">
        <v>0</v>
      </c>
    </row>
    <row r="417" spans="1:8" x14ac:dyDescent="0.3">
      <c r="A417" t="s">
        <v>2035</v>
      </c>
      <c r="B417" s="12">
        <v>45767</v>
      </c>
      <c r="C417" t="s">
        <v>359</v>
      </c>
      <c r="D417" t="s">
        <v>9287</v>
      </c>
      <c r="E417" t="s">
        <v>9275</v>
      </c>
      <c r="F417" t="s">
        <v>9280</v>
      </c>
      <c r="G417" t="s">
        <v>9270</v>
      </c>
      <c r="H417" s="2">
        <v>0</v>
      </c>
    </row>
    <row r="418" spans="1:8" x14ac:dyDescent="0.3">
      <c r="A418" t="s">
        <v>2039</v>
      </c>
      <c r="B418" s="12">
        <v>45837</v>
      </c>
      <c r="C418" t="s">
        <v>444</v>
      </c>
      <c r="D418" t="s">
        <v>9277</v>
      </c>
      <c r="E418" t="s">
        <v>9275</v>
      </c>
      <c r="F418" t="s">
        <v>9269</v>
      </c>
      <c r="G418" t="s">
        <v>9270</v>
      </c>
      <c r="H418" s="2">
        <v>0.1</v>
      </c>
    </row>
    <row r="419" spans="1:8" x14ac:dyDescent="0.3">
      <c r="A419" t="s">
        <v>2041</v>
      </c>
      <c r="B419" s="12">
        <v>45675</v>
      </c>
      <c r="C419" t="s">
        <v>350</v>
      </c>
      <c r="D419" t="s">
        <v>9281</v>
      </c>
      <c r="E419" t="s">
        <v>9275</v>
      </c>
      <c r="F419" t="s">
        <v>9276</v>
      </c>
      <c r="G419" t="s">
        <v>9270</v>
      </c>
      <c r="H419" s="2">
        <v>0</v>
      </c>
    </row>
    <row r="420" spans="1:8" x14ac:dyDescent="0.3">
      <c r="A420" t="s">
        <v>2045</v>
      </c>
      <c r="B420" s="12">
        <v>45767</v>
      </c>
      <c r="C420" t="s">
        <v>477</v>
      </c>
      <c r="D420" t="s">
        <v>9289</v>
      </c>
      <c r="E420" t="s">
        <v>9426</v>
      </c>
      <c r="F420" t="s">
        <v>9273</v>
      </c>
      <c r="G420" t="s">
        <v>9270</v>
      </c>
      <c r="H420" s="2">
        <v>0</v>
      </c>
    </row>
    <row r="421" spans="1:8" x14ac:dyDescent="0.3">
      <c r="A421" t="s">
        <v>2047</v>
      </c>
      <c r="B421" s="12">
        <v>45834</v>
      </c>
      <c r="C421" t="s">
        <v>285</v>
      </c>
      <c r="D421" t="s">
        <v>9288</v>
      </c>
      <c r="E421" t="s">
        <v>9272</v>
      </c>
      <c r="F421" t="s">
        <v>9273</v>
      </c>
      <c r="G421" t="s">
        <v>9270</v>
      </c>
      <c r="H421" s="2">
        <v>0.1</v>
      </c>
    </row>
    <row r="422" spans="1:8" x14ac:dyDescent="0.3">
      <c r="A422" t="s">
        <v>2051</v>
      </c>
      <c r="B422" s="12">
        <v>45981</v>
      </c>
      <c r="C422" t="s">
        <v>109</v>
      </c>
      <c r="D422" t="s">
        <v>9268</v>
      </c>
      <c r="E422" t="s">
        <v>9426</v>
      </c>
      <c r="F422" t="s">
        <v>9269</v>
      </c>
      <c r="G422" t="s">
        <v>9270</v>
      </c>
      <c r="H422" s="2">
        <v>0</v>
      </c>
    </row>
    <row r="423" spans="1:8" x14ac:dyDescent="0.3">
      <c r="A423" t="s">
        <v>2053</v>
      </c>
      <c r="B423" s="12">
        <v>45865</v>
      </c>
      <c r="C423" t="s">
        <v>575</v>
      </c>
      <c r="D423" t="s">
        <v>9282</v>
      </c>
      <c r="E423" t="s">
        <v>9272</v>
      </c>
      <c r="F423" t="s">
        <v>9269</v>
      </c>
      <c r="G423" t="s">
        <v>9270</v>
      </c>
      <c r="H423" s="2">
        <v>0.15</v>
      </c>
    </row>
    <row r="424" spans="1:8" x14ac:dyDescent="0.3">
      <c r="A424" t="s">
        <v>2056</v>
      </c>
      <c r="B424" s="12">
        <v>45662</v>
      </c>
      <c r="C424" t="s">
        <v>700</v>
      </c>
      <c r="D424" t="s">
        <v>9274</v>
      </c>
      <c r="E424" t="s">
        <v>9275</v>
      </c>
      <c r="F424" t="s">
        <v>9280</v>
      </c>
      <c r="G424" t="s">
        <v>9270</v>
      </c>
      <c r="H424" s="2">
        <v>0.05</v>
      </c>
    </row>
    <row r="425" spans="1:8" x14ac:dyDescent="0.3">
      <c r="A425" t="s">
        <v>2058</v>
      </c>
      <c r="B425" s="12">
        <v>45907</v>
      </c>
      <c r="C425" t="s">
        <v>479</v>
      </c>
      <c r="D425" t="s">
        <v>9282</v>
      </c>
      <c r="E425" t="s">
        <v>9272</v>
      </c>
      <c r="F425" t="s">
        <v>9276</v>
      </c>
      <c r="G425" t="s">
        <v>9270</v>
      </c>
      <c r="H425" s="2">
        <v>0.15</v>
      </c>
    </row>
    <row r="426" spans="1:8" x14ac:dyDescent="0.3">
      <c r="A426" t="s">
        <v>2061</v>
      </c>
      <c r="B426" s="12">
        <v>45915</v>
      </c>
      <c r="C426" t="s">
        <v>263</v>
      </c>
      <c r="D426" t="s">
        <v>9271</v>
      </c>
      <c r="E426" t="s">
        <v>9275</v>
      </c>
      <c r="F426" t="s">
        <v>9273</v>
      </c>
      <c r="G426" t="s">
        <v>9270</v>
      </c>
      <c r="H426" s="2">
        <v>0</v>
      </c>
    </row>
    <row r="427" spans="1:8" x14ac:dyDescent="0.3">
      <c r="A427" t="s">
        <v>2065</v>
      </c>
      <c r="B427" s="12">
        <v>45911</v>
      </c>
      <c r="C427" t="s">
        <v>373</v>
      </c>
      <c r="D427" t="s">
        <v>9283</v>
      </c>
      <c r="E427" t="s">
        <v>9275</v>
      </c>
      <c r="F427" t="s">
        <v>9273</v>
      </c>
      <c r="G427" t="s">
        <v>9270</v>
      </c>
      <c r="H427" s="2">
        <v>0.15</v>
      </c>
    </row>
    <row r="428" spans="1:8" x14ac:dyDescent="0.3">
      <c r="A428" t="s">
        <v>2069</v>
      </c>
      <c r="B428" s="12">
        <v>45990</v>
      </c>
      <c r="C428" t="s">
        <v>339</v>
      </c>
      <c r="D428" t="s">
        <v>9271</v>
      </c>
      <c r="E428" t="s">
        <v>9275</v>
      </c>
      <c r="F428" t="s">
        <v>9273</v>
      </c>
      <c r="G428" t="s">
        <v>9270</v>
      </c>
      <c r="H428" s="2">
        <v>0.1</v>
      </c>
    </row>
    <row r="429" spans="1:8" x14ac:dyDescent="0.3">
      <c r="A429" t="s">
        <v>2072</v>
      </c>
      <c r="B429" s="12">
        <v>46012</v>
      </c>
      <c r="C429" t="s">
        <v>479</v>
      </c>
      <c r="D429" t="s">
        <v>9286</v>
      </c>
      <c r="E429" t="s">
        <v>9426</v>
      </c>
      <c r="F429" t="s">
        <v>9280</v>
      </c>
      <c r="G429" t="s">
        <v>9270</v>
      </c>
      <c r="H429" s="2">
        <v>0.05</v>
      </c>
    </row>
    <row r="430" spans="1:8" x14ac:dyDescent="0.3">
      <c r="A430" t="s">
        <v>2075</v>
      </c>
      <c r="B430" s="12">
        <v>45808</v>
      </c>
      <c r="C430" t="s">
        <v>427</v>
      </c>
      <c r="D430" t="s">
        <v>9271</v>
      </c>
      <c r="E430" t="s">
        <v>9426</v>
      </c>
      <c r="F430" t="s">
        <v>9269</v>
      </c>
      <c r="G430" t="s">
        <v>9278</v>
      </c>
      <c r="H430" s="2">
        <v>0</v>
      </c>
    </row>
    <row r="431" spans="1:8" x14ac:dyDescent="0.3">
      <c r="A431" t="s">
        <v>2078</v>
      </c>
      <c r="B431" s="12">
        <v>45808</v>
      </c>
      <c r="C431" t="s">
        <v>257</v>
      </c>
      <c r="D431" t="s">
        <v>9286</v>
      </c>
      <c r="E431" t="s">
        <v>9272</v>
      </c>
      <c r="F431" t="s">
        <v>9273</v>
      </c>
      <c r="G431" t="s">
        <v>9270</v>
      </c>
      <c r="H431" s="2">
        <v>0</v>
      </c>
    </row>
    <row r="432" spans="1:8" x14ac:dyDescent="0.3">
      <c r="A432" t="s">
        <v>2080</v>
      </c>
      <c r="B432" s="12">
        <v>45747</v>
      </c>
      <c r="C432" t="s">
        <v>628</v>
      </c>
      <c r="D432" t="s">
        <v>9281</v>
      </c>
      <c r="E432" t="s">
        <v>9275</v>
      </c>
      <c r="F432" t="s">
        <v>9280</v>
      </c>
      <c r="G432" t="s">
        <v>9285</v>
      </c>
      <c r="H432" s="2">
        <v>0</v>
      </c>
    </row>
    <row r="433" spans="1:8" x14ac:dyDescent="0.3">
      <c r="A433" t="s">
        <v>2084</v>
      </c>
      <c r="B433" s="12">
        <v>45969</v>
      </c>
      <c r="C433" t="s">
        <v>214</v>
      </c>
      <c r="D433" t="s">
        <v>9271</v>
      </c>
      <c r="E433" t="s">
        <v>9272</v>
      </c>
      <c r="F433" t="s">
        <v>9269</v>
      </c>
      <c r="G433" t="s">
        <v>9270</v>
      </c>
      <c r="H433" s="2">
        <v>0.05</v>
      </c>
    </row>
    <row r="434" spans="1:8" x14ac:dyDescent="0.3">
      <c r="A434" t="s">
        <v>2086</v>
      </c>
      <c r="B434" s="12">
        <v>45715</v>
      </c>
      <c r="C434" t="s">
        <v>175</v>
      </c>
      <c r="D434" t="s">
        <v>9284</v>
      </c>
      <c r="E434" t="s">
        <v>9272</v>
      </c>
      <c r="F434" t="s">
        <v>9269</v>
      </c>
      <c r="G434" t="s">
        <v>9270</v>
      </c>
      <c r="H434" s="2">
        <v>0.1</v>
      </c>
    </row>
    <row r="435" spans="1:8" x14ac:dyDescent="0.3">
      <c r="A435" t="s">
        <v>2088</v>
      </c>
      <c r="B435" s="12">
        <v>45857</v>
      </c>
      <c r="C435" t="s">
        <v>218</v>
      </c>
      <c r="D435" t="s">
        <v>9268</v>
      </c>
      <c r="E435" t="s">
        <v>9275</v>
      </c>
      <c r="F435" t="s">
        <v>9273</v>
      </c>
      <c r="G435" t="s">
        <v>9270</v>
      </c>
      <c r="H435" s="2">
        <v>0</v>
      </c>
    </row>
    <row r="436" spans="1:8" x14ac:dyDescent="0.3">
      <c r="A436" t="s">
        <v>2090</v>
      </c>
      <c r="B436" s="12">
        <v>45740</v>
      </c>
      <c r="C436" t="s">
        <v>362</v>
      </c>
      <c r="D436" t="s">
        <v>9268</v>
      </c>
      <c r="E436" t="s">
        <v>9275</v>
      </c>
      <c r="F436" t="s">
        <v>9279</v>
      </c>
      <c r="G436" t="s">
        <v>9285</v>
      </c>
      <c r="H436" s="2">
        <v>0</v>
      </c>
    </row>
    <row r="437" spans="1:8" x14ac:dyDescent="0.3">
      <c r="A437" t="s">
        <v>2093</v>
      </c>
      <c r="B437" s="12">
        <v>45949</v>
      </c>
      <c r="C437" t="s">
        <v>517</v>
      </c>
      <c r="D437" t="s">
        <v>9277</v>
      </c>
      <c r="E437" t="s">
        <v>9275</v>
      </c>
      <c r="F437" t="s">
        <v>9273</v>
      </c>
      <c r="G437" t="s">
        <v>9270</v>
      </c>
      <c r="H437" s="2">
        <v>0.15</v>
      </c>
    </row>
    <row r="438" spans="1:8" x14ac:dyDescent="0.3">
      <c r="A438" t="s">
        <v>2098</v>
      </c>
      <c r="B438" s="12">
        <v>45803</v>
      </c>
      <c r="C438" t="s">
        <v>728</v>
      </c>
      <c r="D438" t="s">
        <v>9268</v>
      </c>
      <c r="E438" t="s">
        <v>9426</v>
      </c>
      <c r="F438" t="s">
        <v>9276</v>
      </c>
      <c r="G438" t="s">
        <v>9270</v>
      </c>
      <c r="H438" s="2">
        <v>0.05</v>
      </c>
    </row>
    <row r="439" spans="1:8" x14ac:dyDescent="0.3">
      <c r="A439" t="s">
        <v>2102</v>
      </c>
      <c r="B439" s="12">
        <v>46006</v>
      </c>
      <c r="C439" t="s">
        <v>724</v>
      </c>
      <c r="D439" t="s">
        <v>9288</v>
      </c>
      <c r="E439" t="s">
        <v>9426</v>
      </c>
      <c r="F439" t="s">
        <v>9269</v>
      </c>
      <c r="G439" t="s">
        <v>9270</v>
      </c>
      <c r="H439" s="2">
        <v>0</v>
      </c>
    </row>
    <row r="440" spans="1:8" x14ac:dyDescent="0.3">
      <c r="A440" t="s">
        <v>2107</v>
      </c>
      <c r="B440" s="12">
        <v>45891</v>
      </c>
      <c r="C440" t="s">
        <v>6</v>
      </c>
      <c r="D440" t="s">
        <v>9277</v>
      </c>
      <c r="E440" t="s">
        <v>9426</v>
      </c>
      <c r="F440" t="s">
        <v>9269</v>
      </c>
      <c r="G440" t="s">
        <v>9285</v>
      </c>
      <c r="H440" s="2">
        <v>0.15</v>
      </c>
    </row>
    <row r="441" spans="1:8" x14ac:dyDescent="0.3">
      <c r="A441" t="s">
        <v>2110</v>
      </c>
      <c r="B441" s="12">
        <v>45831</v>
      </c>
      <c r="C441" t="s">
        <v>341</v>
      </c>
      <c r="D441" t="s">
        <v>9274</v>
      </c>
      <c r="E441" t="s">
        <v>9275</v>
      </c>
      <c r="F441" t="s">
        <v>9276</v>
      </c>
      <c r="G441" t="s">
        <v>9270</v>
      </c>
      <c r="H441" s="2">
        <v>0</v>
      </c>
    </row>
    <row r="442" spans="1:8" x14ac:dyDescent="0.3">
      <c r="A442" t="s">
        <v>2115</v>
      </c>
      <c r="B442" s="12">
        <v>45716</v>
      </c>
      <c r="C442" t="s">
        <v>766</v>
      </c>
      <c r="D442" t="s">
        <v>9286</v>
      </c>
      <c r="E442" t="s">
        <v>9426</v>
      </c>
      <c r="F442" t="s">
        <v>9269</v>
      </c>
      <c r="G442" t="s">
        <v>9270</v>
      </c>
      <c r="H442" s="2">
        <v>0.1</v>
      </c>
    </row>
    <row r="443" spans="1:8" x14ac:dyDescent="0.3">
      <c r="A443" t="s">
        <v>2118</v>
      </c>
      <c r="B443" s="12">
        <v>45896</v>
      </c>
      <c r="C443" t="s">
        <v>709</v>
      </c>
      <c r="D443" t="s">
        <v>9289</v>
      </c>
      <c r="E443" t="s">
        <v>9275</v>
      </c>
      <c r="F443" t="s">
        <v>9280</v>
      </c>
      <c r="G443" t="s">
        <v>9270</v>
      </c>
      <c r="H443" s="2">
        <v>0.05</v>
      </c>
    </row>
    <row r="444" spans="1:8" x14ac:dyDescent="0.3">
      <c r="A444" t="s">
        <v>2120</v>
      </c>
      <c r="B444" s="12">
        <v>45737</v>
      </c>
      <c r="C444" t="s">
        <v>367</v>
      </c>
      <c r="D444" t="s">
        <v>9284</v>
      </c>
      <c r="E444" t="s">
        <v>9426</v>
      </c>
      <c r="F444" t="s">
        <v>9280</v>
      </c>
      <c r="G444" t="s">
        <v>9270</v>
      </c>
      <c r="H444" s="2">
        <v>0.2</v>
      </c>
    </row>
    <row r="445" spans="1:8" x14ac:dyDescent="0.3">
      <c r="A445" t="s">
        <v>2122</v>
      </c>
      <c r="B445" s="12">
        <v>45871</v>
      </c>
      <c r="C445" t="s">
        <v>642</v>
      </c>
      <c r="D445" t="s">
        <v>9274</v>
      </c>
      <c r="E445" t="s">
        <v>9272</v>
      </c>
      <c r="F445" t="s">
        <v>9279</v>
      </c>
      <c r="G445" t="s">
        <v>9270</v>
      </c>
      <c r="H445" s="2">
        <v>0</v>
      </c>
    </row>
    <row r="446" spans="1:8" x14ac:dyDescent="0.3">
      <c r="A446" t="s">
        <v>2125</v>
      </c>
      <c r="B446" s="12">
        <v>45969</v>
      </c>
      <c r="C446" t="s">
        <v>386</v>
      </c>
      <c r="D446" t="s">
        <v>9282</v>
      </c>
      <c r="E446" t="s">
        <v>9275</v>
      </c>
      <c r="F446" t="s">
        <v>9273</v>
      </c>
      <c r="G446" t="s">
        <v>9270</v>
      </c>
      <c r="H446" s="2">
        <v>0</v>
      </c>
    </row>
    <row r="447" spans="1:8" x14ac:dyDescent="0.3">
      <c r="A447" t="s">
        <v>2127</v>
      </c>
      <c r="B447" s="12">
        <v>45813</v>
      </c>
      <c r="C447" t="s">
        <v>57</v>
      </c>
      <c r="D447" t="s">
        <v>9271</v>
      </c>
      <c r="E447" t="s">
        <v>9275</v>
      </c>
      <c r="F447" t="s">
        <v>9280</v>
      </c>
      <c r="G447" t="s">
        <v>9270</v>
      </c>
      <c r="H447" s="2">
        <v>0.1</v>
      </c>
    </row>
    <row r="448" spans="1:8" x14ac:dyDescent="0.3">
      <c r="A448" t="s">
        <v>2129</v>
      </c>
      <c r="B448" s="12">
        <v>45702</v>
      </c>
      <c r="C448" t="s">
        <v>688</v>
      </c>
      <c r="D448" t="s">
        <v>9286</v>
      </c>
      <c r="E448" t="s">
        <v>9275</v>
      </c>
      <c r="F448" t="s">
        <v>9273</v>
      </c>
      <c r="G448" t="s">
        <v>9270</v>
      </c>
      <c r="H448" s="2">
        <v>0</v>
      </c>
    </row>
    <row r="449" spans="1:8" x14ac:dyDescent="0.3">
      <c r="A449" t="s">
        <v>2132</v>
      </c>
      <c r="B449" s="12">
        <v>45774</v>
      </c>
      <c r="C449" t="s">
        <v>158</v>
      </c>
      <c r="D449" t="s">
        <v>9284</v>
      </c>
      <c r="E449" t="s">
        <v>9272</v>
      </c>
      <c r="F449" t="s">
        <v>9280</v>
      </c>
      <c r="G449" t="s">
        <v>9278</v>
      </c>
      <c r="H449" s="2">
        <v>0.05</v>
      </c>
    </row>
    <row r="450" spans="1:8" x14ac:dyDescent="0.3">
      <c r="A450" t="s">
        <v>2135</v>
      </c>
      <c r="B450" s="12">
        <v>45888</v>
      </c>
      <c r="C450" t="s">
        <v>762</v>
      </c>
      <c r="D450" t="s">
        <v>9287</v>
      </c>
      <c r="E450" t="s">
        <v>9426</v>
      </c>
      <c r="F450" t="s">
        <v>9276</v>
      </c>
      <c r="G450" t="s">
        <v>9278</v>
      </c>
      <c r="H450" s="2">
        <v>0</v>
      </c>
    </row>
    <row r="451" spans="1:8" x14ac:dyDescent="0.3">
      <c r="A451" t="s">
        <v>2137</v>
      </c>
      <c r="B451" s="12">
        <v>45850</v>
      </c>
      <c r="C451" t="s">
        <v>201</v>
      </c>
      <c r="D451" t="s">
        <v>9281</v>
      </c>
      <c r="E451" t="s">
        <v>9275</v>
      </c>
      <c r="F451" t="s">
        <v>9269</v>
      </c>
      <c r="G451" t="s">
        <v>9270</v>
      </c>
      <c r="H451" s="2">
        <v>0</v>
      </c>
    </row>
    <row r="452" spans="1:8" x14ac:dyDescent="0.3">
      <c r="A452" t="s">
        <v>2140</v>
      </c>
      <c r="B452" s="12">
        <v>45726</v>
      </c>
      <c r="C452" t="s">
        <v>139</v>
      </c>
      <c r="D452" t="s">
        <v>9283</v>
      </c>
      <c r="E452" t="s">
        <v>9275</v>
      </c>
      <c r="F452" t="s">
        <v>9280</v>
      </c>
      <c r="G452" t="s">
        <v>9285</v>
      </c>
      <c r="H452" s="2">
        <v>0.05</v>
      </c>
    </row>
    <row r="453" spans="1:8" x14ac:dyDescent="0.3">
      <c r="A453" t="s">
        <v>2142</v>
      </c>
      <c r="B453" s="12">
        <v>45804</v>
      </c>
      <c r="C453" t="s">
        <v>797</v>
      </c>
      <c r="D453" t="s">
        <v>9288</v>
      </c>
      <c r="E453" t="s">
        <v>9275</v>
      </c>
      <c r="F453" t="s">
        <v>9276</v>
      </c>
      <c r="G453" t="s">
        <v>9270</v>
      </c>
      <c r="H453" s="2">
        <v>0</v>
      </c>
    </row>
    <row r="454" spans="1:8" x14ac:dyDescent="0.3">
      <c r="A454" t="s">
        <v>2146</v>
      </c>
      <c r="B454" s="12">
        <v>45949</v>
      </c>
      <c r="C454" t="s">
        <v>657</v>
      </c>
      <c r="D454" t="s">
        <v>9282</v>
      </c>
      <c r="E454" t="s">
        <v>9275</v>
      </c>
      <c r="F454" t="s">
        <v>9273</v>
      </c>
      <c r="G454" t="s">
        <v>9270</v>
      </c>
      <c r="H454" s="2">
        <v>0</v>
      </c>
    </row>
    <row r="455" spans="1:8" x14ac:dyDescent="0.3">
      <c r="A455" t="s">
        <v>2148</v>
      </c>
      <c r="B455" s="12">
        <v>45678</v>
      </c>
      <c r="C455" t="s">
        <v>201</v>
      </c>
      <c r="D455" t="s">
        <v>9289</v>
      </c>
      <c r="E455" t="s">
        <v>9272</v>
      </c>
      <c r="F455" t="s">
        <v>9269</v>
      </c>
      <c r="G455" t="s">
        <v>9270</v>
      </c>
      <c r="H455" s="2">
        <v>0.15</v>
      </c>
    </row>
    <row r="456" spans="1:8" x14ac:dyDescent="0.3">
      <c r="A456" t="s">
        <v>2152</v>
      </c>
      <c r="B456" s="12">
        <v>45662</v>
      </c>
      <c r="C456" t="s">
        <v>251</v>
      </c>
      <c r="D456" t="s">
        <v>9271</v>
      </c>
      <c r="E456" t="s">
        <v>9426</v>
      </c>
      <c r="F456" t="s">
        <v>9269</v>
      </c>
      <c r="G456" t="s">
        <v>9270</v>
      </c>
      <c r="H456" s="2">
        <v>0</v>
      </c>
    </row>
    <row r="457" spans="1:8" x14ac:dyDescent="0.3">
      <c r="A457" t="s">
        <v>2154</v>
      </c>
      <c r="B457" s="12">
        <v>45850</v>
      </c>
      <c r="C457" t="s">
        <v>451</v>
      </c>
      <c r="D457" t="s">
        <v>9268</v>
      </c>
      <c r="E457" t="s">
        <v>9272</v>
      </c>
      <c r="F457" t="s">
        <v>9280</v>
      </c>
      <c r="G457" t="s">
        <v>9270</v>
      </c>
      <c r="H457" s="2">
        <v>0.1</v>
      </c>
    </row>
    <row r="458" spans="1:8" x14ac:dyDescent="0.3">
      <c r="A458" t="s">
        <v>2156</v>
      </c>
      <c r="B458" s="12">
        <v>45894</v>
      </c>
      <c r="C458" t="s">
        <v>800</v>
      </c>
      <c r="D458" t="s">
        <v>9277</v>
      </c>
      <c r="E458" t="s">
        <v>9275</v>
      </c>
      <c r="F458" t="s">
        <v>9269</v>
      </c>
      <c r="G458" t="s">
        <v>9270</v>
      </c>
      <c r="H458" s="2">
        <v>0.05</v>
      </c>
    </row>
    <row r="459" spans="1:8" x14ac:dyDescent="0.3">
      <c r="A459" t="s">
        <v>2161</v>
      </c>
      <c r="B459" s="12">
        <v>45855</v>
      </c>
      <c r="C459" t="s">
        <v>645</v>
      </c>
      <c r="D459" t="s">
        <v>9271</v>
      </c>
      <c r="E459" t="s">
        <v>9426</v>
      </c>
      <c r="F459" t="s">
        <v>9279</v>
      </c>
      <c r="G459" t="s">
        <v>9270</v>
      </c>
      <c r="H459" s="2">
        <v>0.1</v>
      </c>
    </row>
    <row r="460" spans="1:8" x14ac:dyDescent="0.3">
      <c r="A460" t="s">
        <v>2163</v>
      </c>
      <c r="B460" s="12">
        <v>45868</v>
      </c>
      <c r="C460" t="s">
        <v>674</v>
      </c>
      <c r="D460" t="s">
        <v>9274</v>
      </c>
      <c r="E460" t="s">
        <v>9275</v>
      </c>
      <c r="F460" t="s">
        <v>9279</v>
      </c>
      <c r="G460" t="s">
        <v>9270</v>
      </c>
      <c r="H460" s="2">
        <v>0</v>
      </c>
    </row>
    <row r="461" spans="1:8" x14ac:dyDescent="0.3">
      <c r="A461" t="s">
        <v>2165</v>
      </c>
      <c r="B461" s="12">
        <v>45915</v>
      </c>
      <c r="C461" t="s">
        <v>148</v>
      </c>
      <c r="D461" t="s">
        <v>9286</v>
      </c>
      <c r="E461" t="s">
        <v>9426</v>
      </c>
      <c r="F461" t="s">
        <v>9269</v>
      </c>
      <c r="G461" t="s">
        <v>9270</v>
      </c>
      <c r="H461" s="2">
        <v>0.2</v>
      </c>
    </row>
    <row r="462" spans="1:8" x14ac:dyDescent="0.3">
      <c r="A462" t="s">
        <v>2169</v>
      </c>
      <c r="B462" s="12">
        <v>45738</v>
      </c>
      <c r="C462" t="s">
        <v>104</v>
      </c>
      <c r="D462" t="s">
        <v>9286</v>
      </c>
      <c r="E462" t="s">
        <v>9275</v>
      </c>
      <c r="F462" t="s">
        <v>9269</v>
      </c>
      <c r="G462" t="s">
        <v>9270</v>
      </c>
      <c r="H462" s="2">
        <v>0</v>
      </c>
    </row>
    <row r="463" spans="1:8" x14ac:dyDescent="0.3">
      <c r="A463" t="s">
        <v>2172</v>
      </c>
      <c r="B463" s="12">
        <v>45853</v>
      </c>
      <c r="C463" t="s">
        <v>418</v>
      </c>
      <c r="D463" t="s">
        <v>9283</v>
      </c>
      <c r="E463" t="s">
        <v>9275</v>
      </c>
      <c r="F463" t="s">
        <v>9269</v>
      </c>
      <c r="G463" t="s">
        <v>9270</v>
      </c>
      <c r="H463" s="2">
        <v>0</v>
      </c>
    </row>
    <row r="464" spans="1:8" x14ac:dyDescent="0.3">
      <c r="A464" t="s">
        <v>2174</v>
      </c>
      <c r="B464" s="12">
        <v>45868</v>
      </c>
      <c r="C464" t="s">
        <v>497</v>
      </c>
      <c r="D464" t="s">
        <v>9288</v>
      </c>
      <c r="E464" t="s">
        <v>9275</v>
      </c>
      <c r="F464" t="s">
        <v>9273</v>
      </c>
      <c r="G464" t="s">
        <v>9270</v>
      </c>
      <c r="H464" s="2">
        <v>0</v>
      </c>
    </row>
    <row r="465" spans="1:8" x14ac:dyDescent="0.3">
      <c r="A465" t="s">
        <v>2178</v>
      </c>
      <c r="B465" s="12">
        <v>45992</v>
      </c>
      <c r="C465" t="s">
        <v>526</v>
      </c>
      <c r="D465" t="s">
        <v>9282</v>
      </c>
      <c r="E465" t="s">
        <v>9275</v>
      </c>
      <c r="F465" t="s">
        <v>9269</v>
      </c>
      <c r="G465" t="s">
        <v>9270</v>
      </c>
      <c r="H465" s="2">
        <v>0.05</v>
      </c>
    </row>
    <row r="466" spans="1:8" x14ac:dyDescent="0.3">
      <c r="A466" t="s">
        <v>2182</v>
      </c>
      <c r="B466" s="12">
        <v>45940</v>
      </c>
      <c r="C466" t="s">
        <v>411</v>
      </c>
      <c r="D466" t="s">
        <v>9282</v>
      </c>
      <c r="E466" t="s">
        <v>9426</v>
      </c>
      <c r="F466" t="s">
        <v>9269</v>
      </c>
      <c r="G466" t="s">
        <v>9270</v>
      </c>
      <c r="H466" s="2">
        <v>0</v>
      </c>
    </row>
    <row r="467" spans="1:8" x14ac:dyDescent="0.3">
      <c r="A467" t="s">
        <v>2187</v>
      </c>
      <c r="B467" s="12">
        <v>45972</v>
      </c>
      <c r="C467" t="s">
        <v>208</v>
      </c>
      <c r="D467" t="s">
        <v>9277</v>
      </c>
      <c r="E467" t="s">
        <v>9426</v>
      </c>
      <c r="F467" t="s">
        <v>9280</v>
      </c>
      <c r="G467" t="s">
        <v>9278</v>
      </c>
      <c r="H467" s="2">
        <v>0.05</v>
      </c>
    </row>
    <row r="468" spans="1:8" x14ac:dyDescent="0.3">
      <c r="A468" t="s">
        <v>2189</v>
      </c>
      <c r="B468" s="12">
        <v>45675</v>
      </c>
      <c r="C468" t="s">
        <v>336</v>
      </c>
      <c r="D468" t="s">
        <v>9281</v>
      </c>
      <c r="E468" t="s">
        <v>9426</v>
      </c>
      <c r="F468" t="s">
        <v>9273</v>
      </c>
      <c r="G468" t="s">
        <v>9270</v>
      </c>
      <c r="H468" s="2">
        <v>0.1</v>
      </c>
    </row>
    <row r="469" spans="1:8" x14ac:dyDescent="0.3">
      <c r="A469" t="s">
        <v>2191</v>
      </c>
      <c r="B469" s="12">
        <v>45984</v>
      </c>
      <c r="C469" t="s">
        <v>717</v>
      </c>
      <c r="D469" t="s">
        <v>9288</v>
      </c>
      <c r="E469" t="s">
        <v>9275</v>
      </c>
      <c r="F469" t="s">
        <v>9269</v>
      </c>
      <c r="G469" t="s">
        <v>9270</v>
      </c>
      <c r="H469" s="2">
        <v>0.1</v>
      </c>
    </row>
    <row r="470" spans="1:8" x14ac:dyDescent="0.3">
      <c r="A470" t="s">
        <v>2193</v>
      </c>
      <c r="B470" s="12">
        <v>45857</v>
      </c>
      <c r="C470" t="s">
        <v>479</v>
      </c>
      <c r="D470" t="s">
        <v>9268</v>
      </c>
      <c r="E470" t="s">
        <v>9272</v>
      </c>
      <c r="F470" t="s">
        <v>9269</v>
      </c>
      <c r="G470" t="s">
        <v>9270</v>
      </c>
      <c r="H470" s="2">
        <v>0.15</v>
      </c>
    </row>
    <row r="471" spans="1:8" x14ac:dyDescent="0.3">
      <c r="A471" t="s">
        <v>2196</v>
      </c>
      <c r="B471" s="12">
        <v>45861</v>
      </c>
      <c r="C471" t="s">
        <v>382</v>
      </c>
      <c r="D471" t="s">
        <v>9284</v>
      </c>
      <c r="E471" t="s">
        <v>9275</v>
      </c>
      <c r="F471" t="s">
        <v>9269</v>
      </c>
      <c r="G471" t="s">
        <v>9270</v>
      </c>
      <c r="H471" s="2">
        <v>0</v>
      </c>
    </row>
    <row r="472" spans="1:8" x14ac:dyDescent="0.3">
      <c r="A472" t="s">
        <v>2200</v>
      </c>
      <c r="B472" s="12">
        <v>45968</v>
      </c>
      <c r="C472" t="s">
        <v>158</v>
      </c>
      <c r="D472" t="s">
        <v>9289</v>
      </c>
      <c r="E472" t="s">
        <v>9275</v>
      </c>
      <c r="F472" t="s">
        <v>9276</v>
      </c>
      <c r="G472" t="s">
        <v>9270</v>
      </c>
      <c r="H472" s="2">
        <v>0.15</v>
      </c>
    </row>
    <row r="473" spans="1:8" x14ac:dyDescent="0.3">
      <c r="A473" t="s">
        <v>2203</v>
      </c>
      <c r="B473" s="12">
        <v>45765</v>
      </c>
      <c r="C473" t="s">
        <v>356</v>
      </c>
      <c r="D473" t="s">
        <v>9287</v>
      </c>
      <c r="E473" t="s">
        <v>9275</v>
      </c>
      <c r="F473" t="s">
        <v>9279</v>
      </c>
      <c r="G473" t="s">
        <v>9270</v>
      </c>
      <c r="H473" s="2">
        <v>0</v>
      </c>
    </row>
    <row r="474" spans="1:8" x14ac:dyDescent="0.3">
      <c r="A474" t="s">
        <v>2207</v>
      </c>
      <c r="B474" s="12">
        <v>45765</v>
      </c>
      <c r="C474" t="s">
        <v>255</v>
      </c>
      <c r="D474" t="s">
        <v>9281</v>
      </c>
      <c r="E474" t="s">
        <v>9275</v>
      </c>
      <c r="F474" t="s">
        <v>9276</v>
      </c>
      <c r="G474" t="s">
        <v>9270</v>
      </c>
      <c r="H474" s="2">
        <v>0.05</v>
      </c>
    </row>
    <row r="475" spans="1:8" x14ac:dyDescent="0.3">
      <c r="A475" t="s">
        <v>2211</v>
      </c>
      <c r="B475" s="12">
        <v>45776</v>
      </c>
      <c r="C475" t="s">
        <v>326</v>
      </c>
      <c r="D475" t="s">
        <v>9274</v>
      </c>
      <c r="E475" t="s">
        <v>9426</v>
      </c>
      <c r="F475" t="s">
        <v>9279</v>
      </c>
      <c r="G475" t="s">
        <v>9270</v>
      </c>
      <c r="H475" s="2">
        <v>0</v>
      </c>
    </row>
    <row r="476" spans="1:8" x14ac:dyDescent="0.3">
      <c r="A476" t="s">
        <v>2213</v>
      </c>
      <c r="B476" s="12">
        <v>45928</v>
      </c>
      <c r="C476" t="s">
        <v>175</v>
      </c>
      <c r="D476" t="s">
        <v>9274</v>
      </c>
      <c r="E476" t="s">
        <v>9272</v>
      </c>
      <c r="F476" t="s">
        <v>9280</v>
      </c>
      <c r="G476" t="s">
        <v>9270</v>
      </c>
      <c r="H476" s="2">
        <v>0</v>
      </c>
    </row>
    <row r="477" spans="1:8" x14ac:dyDescent="0.3">
      <c r="A477" t="s">
        <v>2215</v>
      </c>
      <c r="B477" s="12">
        <v>45731</v>
      </c>
      <c r="C477" t="s">
        <v>126</v>
      </c>
      <c r="D477" t="s">
        <v>9268</v>
      </c>
      <c r="E477" t="s">
        <v>9275</v>
      </c>
      <c r="F477" t="s">
        <v>9280</v>
      </c>
      <c r="G477" t="s">
        <v>9270</v>
      </c>
      <c r="H477" s="2">
        <v>0</v>
      </c>
    </row>
    <row r="478" spans="1:8" x14ac:dyDescent="0.3">
      <c r="A478" t="s">
        <v>2217</v>
      </c>
      <c r="B478" s="12">
        <v>45979</v>
      </c>
      <c r="C478" t="s">
        <v>18</v>
      </c>
      <c r="D478" t="s">
        <v>9287</v>
      </c>
      <c r="E478" t="s">
        <v>9275</v>
      </c>
      <c r="F478" t="s">
        <v>9269</v>
      </c>
      <c r="G478" t="s">
        <v>9270</v>
      </c>
      <c r="H478" s="2">
        <v>0</v>
      </c>
    </row>
    <row r="479" spans="1:8" x14ac:dyDescent="0.3">
      <c r="A479" t="s">
        <v>2222</v>
      </c>
      <c r="B479" s="12">
        <v>45876</v>
      </c>
      <c r="C479" t="s">
        <v>401</v>
      </c>
      <c r="D479" t="s">
        <v>9268</v>
      </c>
      <c r="E479" t="s">
        <v>9275</v>
      </c>
      <c r="F479" t="s">
        <v>9273</v>
      </c>
      <c r="G479" t="s">
        <v>9270</v>
      </c>
      <c r="H479" s="2">
        <v>0</v>
      </c>
    </row>
    <row r="480" spans="1:8" x14ac:dyDescent="0.3">
      <c r="A480" t="s">
        <v>2224</v>
      </c>
      <c r="B480" s="12">
        <v>45981</v>
      </c>
      <c r="C480" t="s">
        <v>628</v>
      </c>
      <c r="D480" t="s">
        <v>9289</v>
      </c>
      <c r="E480" t="s">
        <v>9426</v>
      </c>
      <c r="F480" t="s">
        <v>9280</v>
      </c>
      <c r="G480" t="s">
        <v>9270</v>
      </c>
      <c r="H480" s="2">
        <v>0</v>
      </c>
    </row>
    <row r="481" spans="1:8" x14ac:dyDescent="0.3">
      <c r="A481" t="s">
        <v>2226</v>
      </c>
      <c r="B481" s="12">
        <v>45981</v>
      </c>
      <c r="C481" t="s">
        <v>548</v>
      </c>
      <c r="D481" t="s">
        <v>9284</v>
      </c>
      <c r="E481" t="s">
        <v>9426</v>
      </c>
      <c r="F481" t="s">
        <v>9269</v>
      </c>
      <c r="G481" t="s">
        <v>9270</v>
      </c>
      <c r="H481" s="2">
        <v>0.05</v>
      </c>
    </row>
    <row r="482" spans="1:8" x14ac:dyDescent="0.3">
      <c r="A482" t="s">
        <v>2230</v>
      </c>
      <c r="B482" s="12">
        <v>45915</v>
      </c>
      <c r="C482" t="s">
        <v>469</v>
      </c>
      <c r="D482" t="s">
        <v>9286</v>
      </c>
      <c r="E482" t="s">
        <v>9275</v>
      </c>
      <c r="F482" t="s">
        <v>9269</v>
      </c>
      <c r="G482" t="s">
        <v>9270</v>
      </c>
      <c r="H482" s="2">
        <v>0</v>
      </c>
    </row>
    <row r="483" spans="1:8" x14ac:dyDescent="0.3">
      <c r="A483" t="s">
        <v>2232</v>
      </c>
      <c r="B483" s="12">
        <v>45764</v>
      </c>
      <c r="C483" t="s">
        <v>743</v>
      </c>
      <c r="D483" t="s">
        <v>9268</v>
      </c>
      <c r="E483" t="s">
        <v>9275</v>
      </c>
      <c r="F483" t="s">
        <v>9280</v>
      </c>
      <c r="G483" t="s">
        <v>9270</v>
      </c>
      <c r="H483" s="2">
        <v>0.1</v>
      </c>
    </row>
    <row r="484" spans="1:8" x14ac:dyDescent="0.3">
      <c r="A484" t="s">
        <v>2237</v>
      </c>
      <c r="B484" s="12">
        <v>45696</v>
      </c>
      <c r="C484" t="s">
        <v>49</v>
      </c>
      <c r="D484" t="s">
        <v>9283</v>
      </c>
      <c r="E484" t="s">
        <v>9275</v>
      </c>
      <c r="F484" t="s">
        <v>9280</v>
      </c>
      <c r="G484" t="s">
        <v>9270</v>
      </c>
      <c r="H484" s="2">
        <v>0.05</v>
      </c>
    </row>
    <row r="485" spans="1:8" x14ac:dyDescent="0.3">
      <c r="A485" t="s">
        <v>2239</v>
      </c>
      <c r="B485" s="12">
        <v>45714</v>
      </c>
      <c r="C485" t="s">
        <v>106</v>
      </c>
      <c r="D485" t="s">
        <v>9274</v>
      </c>
      <c r="E485" t="s">
        <v>9426</v>
      </c>
      <c r="F485" t="s">
        <v>9269</v>
      </c>
      <c r="G485" t="s">
        <v>9270</v>
      </c>
      <c r="H485" s="2">
        <v>0</v>
      </c>
    </row>
    <row r="486" spans="1:8" x14ac:dyDescent="0.3">
      <c r="A486" t="s">
        <v>2241</v>
      </c>
      <c r="B486" s="12">
        <v>45668</v>
      </c>
      <c r="C486" t="s">
        <v>663</v>
      </c>
      <c r="D486" t="s">
        <v>9277</v>
      </c>
      <c r="E486" t="s">
        <v>9275</v>
      </c>
      <c r="F486" t="s">
        <v>9280</v>
      </c>
      <c r="G486" t="s">
        <v>9270</v>
      </c>
      <c r="H486" s="2">
        <v>0</v>
      </c>
    </row>
    <row r="487" spans="1:8" x14ac:dyDescent="0.3">
      <c r="A487" t="s">
        <v>2243</v>
      </c>
      <c r="B487" s="12">
        <v>45688</v>
      </c>
      <c r="C487" t="s">
        <v>170</v>
      </c>
      <c r="D487" t="s">
        <v>9277</v>
      </c>
      <c r="E487" t="s">
        <v>9275</v>
      </c>
      <c r="F487" t="s">
        <v>9279</v>
      </c>
      <c r="G487" t="s">
        <v>9270</v>
      </c>
      <c r="H487" s="2">
        <v>0.1</v>
      </c>
    </row>
    <row r="488" spans="1:8" x14ac:dyDescent="0.3">
      <c r="A488" t="s">
        <v>2247</v>
      </c>
      <c r="B488" s="12">
        <v>45883</v>
      </c>
      <c r="C488" t="s">
        <v>736</v>
      </c>
      <c r="D488" t="s">
        <v>9283</v>
      </c>
      <c r="E488" t="s">
        <v>9426</v>
      </c>
      <c r="F488" t="s">
        <v>9269</v>
      </c>
      <c r="G488" t="s">
        <v>9270</v>
      </c>
      <c r="H488" s="2">
        <v>0</v>
      </c>
    </row>
    <row r="489" spans="1:8" x14ac:dyDescent="0.3">
      <c r="A489" t="s">
        <v>2249</v>
      </c>
      <c r="B489" s="12">
        <v>45748</v>
      </c>
      <c r="C489" t="s">
        <v>452</v>
      </c>
      <c r="D489" t="s">
        <v>9274</v>
      </c>
      <c r="E489" t="s">
        <v>9275</v>
      </c>
      <c r="F489" t="s">
        <v>9279</v>
      </c>
      <c r="G489" t="s">
        <v>9270</v>
      </c>
      <c r="H489" s="2">
        <v>0</v>
      </c>
    </row>
    <row r="490" spans="1:8" x14ac:dyDescent="0.3">
      <c r="A490" t="s">
        <v>2251</v>
      </c>
      <c r="B490" s="12">
        <v>46006</v>
      </c>
      <c r="C490" t="s">
        <v>164</v>
      </c>
      <c r="D490" t="s">
        <v>9271</v>
      </c>
      <c r="E490" t="s">
        <v>9426</v>
      </c>
      <c r="F490" t="s">
        <v>9269</v>
      </c>
      <c r="G490" t="s">
        <v>9270</v>
      </c>
      <c r="H490" s="2">
        <v>0</v>
      </c>
    </row>
    <row r="491" spans="1:8" x14ac:dyDescent="0.3">
      <c r="A491" t="s">
        <v>2255</v>
      </c>
      <c r="B491" s="12">
        <v>45931</v>
      </c>
      <c r="C491" t="s">
        <v>334</v>
      </c>
      <c r="D491" t="s">
        <v>9274</v>
      </c>
      <c r="E491" t="s">
        <v>9275</v>
      </c>
      <c r="F491" t="s">
        <v>9280</v>
      </c>
      <c r="G491" t="s">
        <v>9270</v>
      </c>
      <c r="H491" s="2">
        <v>0.05</v>
      </c>
    </row>
    <row r="492" spans="1:8" x14ac:dyDescent="0.3">
      <c r="A492" t="s">
        <v>2258</v>
      </c>
      <c r="B492" s="12">
        <v>45827</v>
      </c>
      <c r="C492" t="s">
        <v>257</v>
      </c>
      <c r="D492" t="s">
        <v>9282</v>
      </c>
      <c r="E492" t="s">
        <v>9426</v>
      </c>
      <c r="F492" t="s">
        <v>9269</v>
      </c>
      <c r="G492" t="s">
        <v>9270</v>
      </c>
      <c r="H492" s="2">
        <v>0</v>
      </c>
    </row>
    <row r="493" spans="1:8" x14ac:dyDescent="0.3">
      <c r="A493" t="s">
        <v>2260</v>
      </c>
      <c r="B493" s="12">
        <v>45813</v>
      </c>
      <c r="C493" t="s">
        <v>10</v>
      </c>
      <c r="D493" t="s">
        <v>9283</v>
      </c>
      <c r="E493" t="s">
        <v>9275</v>
      </c>
      <c r="F493" t="s">
        <v>9279</v>
      </c>
      <c r="G493" t="s">
        <v>9270</v>
      </c>
      <c r="H493" s="2">
        <v>0</v>
      </c>
    </row>
    <row r="494" spans="1:8" x14ac:dyDescent="0.3">
      <c r="A494" t="s">
        <v>2262</v>
      </c>
      <c r="B494" s="12">
        <v>45805</v>
      </c>
      <c r="C494" t="s">
        <v>515</v>
      </c>
      <c r="D494" t="s">
        <v>9284</v>
      </c>
      <c r="E494" t="s">
        <v>9275</v>
      </c>
      <c r="F494" t="s">
        <v>9276</v>
      </c>
      <c r="G494" t="s">
        <v>9270</v>
      </c>
      <c r="H494" s="2">
        <v>0</v>
      </c>
    </row>
    <row r="495" spans="1:8" x14ac:dyDescent="0.3">
      <c r="A495" t="s">
        <v>2267</v>
      </c>
      <c r="B495" s="12">
        <v>45704</v>
      </c>
      <c r="C495" t="s">
        <v>130</v>
      </c>
      <c r="D495" t="s">
        <v>9284</v>
      </c>
      <c r="E495" t="s">
        <v>9275</v>
      </c>
      <c r="F495" t="s">
        <v>9279</v>
      </c>
      <c r="G495" t="s">
        <v>9270</v>
      </c>
      <c r="H495" s="2">
        <v>0.1</v>
      </c>
    </row>
    <row r="496" spans="1:8" x14ac:dyDescent="0.3">
      <c r="A496" t="s">
        <v>2269</v>
      </c>
      <c r="B496" s="12">
        <v>45811</v>
      </c>
      <c r="C496" t="s">
        <v>120</v>
      </c>
      <c r="D496" t="s">
        <v>9268</v>
      </c>
      <c r="E496" t="s">
        <v>9426</v>
      </c>
      <c r="F496" t="s">
        <v>9269</v>
      </c>
      <c r="G496" t="s">
        <v>9270</v>
      </c>
      <c r="H496" s="2">
        <v>0</v>
      </c>
    </row>
    <row r="497" spans="1:8" x14ac:dyDescent="0.3">
      <c r="A497" t="s">
        <v>2271</v>
      </c>
      <c r="B497" s="12">
        <v>45917</v>
      </c>
      <c r="C497" t="s">
        <v>663</v>
      </c>
      <c r="D497" t="s">
        <v>9268</v>
      </c>
      <c r="E497" t="s">
        <v>9426</v>
      </c>
      <c r="F497" t="s">
        <v>9276</v>
      </c>
      <c r="G497" t="s">
        <v>9270</v>
      </c>
      <c r="H497" s="2">
        <v>0.2</v>
      </c>
    </row>
    <row r="498" spans="1:8" x14ac:dyDescent="0.3">
      <c r="A498" t="s">
        <v>2274</v>
      </c>
      <c r="B498" s="12">
        <v>45860</v>
      </c>
      <c r="C498" t="s">
        <v>702</v>
      </c>
      <c r="D498" t="s">
        <v>9281</v>
      </c>
      <c r="E498" t="s">
        <v>9272</v>
      </c>
      <c r="F498" t="s">
        <v>9279</v>
      </c>
      <c r="G498" t="s">
        <v>9278</v>
      </c>
      <c r="H498" s="2">
        <v>0</v>
      </c>
    </row>
    <row r="499" spans="1:8" x14ac:dyDescent="0.3">
      <c r="A499" t="s">
        <v>2276</v>
      </c>
      <c r="B499" s="12">
        <v>45768</v>
      </c>
      <c r="C499" t="s">
        <v>600</v>
      </c>
      <c r="D499" t="s">
        <v>9284</v>
      </c>
      <c r="E499" t="s">
        <v>9426</v>
      </c>
      <c r="F499" t="s">
        <v>9269</v>
      </c>
      <c r="G499" t="s">
        <v>9270</v>
      </c>
      <c r="H499" s="2">
        <v>0.2</v>
      </c>
    </row>
    <row r="500" spans="1:8" x14ac:dyDescent="0.3">
      <c r="A500" t="s">
        <v>2280</v>
      </c>
      <c r="B500" s="12">
        <v>45938</v>
      </c>
      <c r="C500" t="s">
        <v>111</v>
      </c>
      <c r="D500" t="s">
        <v>9274</v>
      </c>
      <c r="E500" t="s">
        <v>9426</v>
      </c>
      <c r="F500" t="s">
        <v>9269</v>
      </c>
      <c r="G500" t="s">
        <v>9270</v>
      </c>
      <c r="H500" s="2">
        <v>0</v>
      </c>
    </row>
    <row r="501" spans="1:8" x14ac:dyDescent="0.3">
      <c r="A501" t="s">
        <v>2282</v>
      </c>
      <c r="B501" s="12">
        <v>45726</v>
      </c>
      <c r="C501" t="s">
        <v>493</v>
      </c>
      <c r="D501" t="s">
        <v>9288</v>
      </c>
      <c r="E501" t="s">
        <v>9426</v>
      </c>
      <c r="F501" t="s">
        <v>9273</v>
      </c>
      <c r="G501" t="s">
        <v>9285</v>
      </c>
      <c r="H501" s="2">
        <v>0</v>
      </c>
    </row>
    <row r="502" spans="1:8" x14ac:dyDescent="0.3">
      <c r="A502" t="s">
        <v>2284</v>
      </c>
      <c r="B502" s="12">
        <v>45821</v>
      </c>
      <c r="C502" t="s">
        <v>188</v>
      </c>
      <c r="D502" t="s">
        <v>9281</v>
      </c>
      <c r="E502" t="s">
        <v>9275</v>
      </c>
      <c r="F502" t="s">
        <v>9279</v>
      </c>
      <c r="G502" t="s">
        <v>9278</v>
      </c>
      <c r="H502" s="2">
        <v>0.1</v>
      </c>
    </row>
    <row r="503" spans="1:8" x14ac:dyDescent="0.3">
      <c r="A503" t="s">
        <v>2286</v>
      </c>
      <c r="B503" s="12">
        <v>45875</v>
      </c>
      <c r="C503" t="s">
        <v>374</v>
      </c>
      <c r="D503" t="s">
        <v>9271</v>
      </c>
      <c r="E503" t="s">
        <v>9426</v>
      </c>
      <c r="F503" t="s">
        <v>9276</v>
      </c>
      <c r="G503" t="s">
        <v>9270</v>
      </c>
      <c r="H503" s="2">
        <v>0</v>
      </c>
    </row>
    <row r="504" spans="1:8" x14ac:dyDescent="0.3">
      <c r="A504" t="s">
        <v>2289</v>
      </c>
      <c r="B504" s="12">
        <v>45911</v>
      </c>
      <c r="C504" t="s">
        <v>500</v>
      </c>
      <c r="D504" t="s">
        <v>9284</v>
      </c>
      <c r="E504" t="s">
        <v>9275</v>
      </c>
      <c r="F504" t="s">
        <v>9269</v>
      </c>
      <c r="G504" t="s">
        <v>9270</v>
      </c>
      <c r="H504" s="2">
        <v>0.1</v>
      </c>
    </row>
    <row r="505" spans="1:8" x14ac:dyDescent="0.3">
      <c r="A505" t="s">
        <v>2294</v>
      </c>
      <c r="B505" s="12">
        <v>45670</v>
      </c>
      <c r="C505" t="s">
        <v>653</v>
      </c>
      <c r="D505" t="s">
        <v>9277</v>
      </c>
      <c r="E505" t="s">
        <v>9426</v>
      </c>
      <c r="F505" t="s">
        <v>9273</v>
      </c>
      <c r="G505" t="s">
        <v>9270</v>
      </c>
      <c r="H505" s="2">
        <v>0.05</v>
      </c>
    </row>
    <row r="506" spans="1:8" x14ac:dyDescent="0.3">
      <c r="A506" t="s">
        <v>2296</v>
      </c>
      <c r="B506" s="12">
        <v>45975</v>
      </c>
      <c r="C506" t="s">
        <v>630</v>
      </c>
      <c r="D506" t="s">
        <v>9283</v>
      </c>
      <c r="E506" t="s">
        <v>9272</v>
      </c>
      <c r="F506" t="s">
        <v>9269</v>
      </c>
      <c r="G506" t="s">
        <v>9270</v>
      </c>
      <c r="H506" s="2">
        <v>0</v>
      </c>
    </row>
    <row r="507" spans="1:8" x14ac:dyDescent="0.3">
      <c r="A507" t="s">
        <v>2298</v>
      </c>
      <c r="B507" s="12">
        <v>45678</v>
      </c>
      <c r="C507" t="s">
        <v>392</v>
      </c>
      <c r="D507" t="s">
        <v>9268</v>
      </c>
      <c r="E507" t="s">
        <v>9426</v>
      </c>
      <c r="F507" t="s">
        <v>9269</v>
      </c>
      <c r="G507" t="s">
        <v>9270</v>
      </c>
      <c r="H507" s="2">
        <v>0.05</v>
      </c>
    </row>
    <row r="508" spans="1:8" x14ac:dyDescent="0.3">
      <c r="A508" t="s">
        <v>2302</v>
      </c>
      <c r="B508" s="12">
        <v>45959</v>
      </c>
      <c r="C508" t="s">
        <v>89</v>
      </c>
      <c r="D508" t="s">
        <v>9288</v>
      </c>
      <c r="E508" t="s">
        <v>9275</v>
      </c>
      <c r="F508" t="s">
        <v>9280</v>
      </c>
      <c r="G508" t="s">
        <v>9270</v>
      </c>
      <c r="H508" s="2">
        <v>0.1</v>
      </c>
    </row>
    <row r="509" spans="1:8" x14ac:dyDescent="0.3">
      <c r="A509" t="s">
        <v>2306</v>
      </c>
      <c r="B509" s="12">
        <v>45942</v>
      </c>
      <c r="C509" t="s">
        <v>179</v>
      </c>
      <c r="D509" t="s">
        <v>9286</v>
      </c>
      <c r="E509" t="s">
        <v>9275</v>
      </c>
      <c r="F509" t="s">
        <v>9269</v>
      </c>
      <c r="G509" t="s">
        <v>9270</v>
      </c>
      <c r="H509" s="2">
        <v>0.05</v>
      </c>
    </row>
    <row r="510" spans="1:8" x14ac:dyDescent="0.3">
      <c r="A510" t="s">
        <v>2309</v>
      </c>
      <c r="B510" s="12">
        <v>45889</v>
      </c>
      <c r="C510" t="s">
        <v>203</v>
      </c>
      <c r="D510" t="s">
        <v>9274</v>
      </c>
      <c r="E510" t="s">
        <v>9275</v>
      </c>
      <c r="F510" t="s">
        <v>9280</v>
      </c>
      <c r="G510" t="s">
        <v>9270</v>
      </c>
      <c r="H510" s="2">
        <v>0</v>
      </c>
    </row>
    <row r="511" spans="1:8" x14ac:dyDescent="0.3">
      <c r="A511" t="s">
        <v>2311</v>
      </c>
      <c r="B511" s="12">
        <v>45730</v>
      </c>
      <c r="C511" t="s">
        <v>469</v>
      </c>
      <c r="D511" t="s">
        <v>9284</v>
      </c>
      <c r="E511" t="s">
        <v>9275</v>
      </c>
      <c r="F511" t="s">
        <v>9269</v>
      </c>
      <c r="G511" t="s">
        <v>9270</v>
      </c>
      <c r="H511" s="2">
        <v>0.05</v>
      </c>
    </row>
    <row r="512" spans="1:8" x14ac:dyDescent="0.3">
      <c r="A512" t="s">
        <v>2313</v>
      </c>
      <c r="B512" s="12">
        <v>45877</v>
      </c>
      <c r="C512" t="s">
        <v>586</v>
      </c>
      <c r="D512" t="s">
        <v>9277</v>
      </c>
      <c r="E512" t="s">
        <v>9426</v>
      </c>
      <c r="F512" t="s">
        <v>9279</v>
      </c>
      <c r="G512" t="s">
        <v>9270</v>
      </c>
      <c r="H512" s="2">
        <v>0</v>
      </c>
    </row>
    <row r="513" spans="1:8" x14ac:dyDescent="0.3">
      <c r="A513" t="s">
        <v>2317</v>
      </c>
      <c r="B513" s="12">
        <v>45715</v>
      </c>
      <c r="C513" t="s">
        <v>548</v>
      </c>
      <c r="D513" t="s">
        <v>9288</v>
      </c>
      <c r="E513" t="s">
        <v>9426</v>
      </c>
      <c r="F513" t="s">
        <v>9273</v>
      </c>
      <c r="G513" t="s">
        <v>9278</v>
      </c>
      <c r="H513" s="2">
        <v>0.05</v>
      </c>
    </row>
    <row r="514" spans="1:8" x14ac:dyDescent="0.3">
      <c r="A514" t="s">
        <v>2319</v>
      </c>
      <c r="B514" s="12">
        <v>45810</v>
      </c>
      <c r="C514" t="s">
        <v>362</v>
      </c>
      <c r="D514" t="s">
        <v>9268</v>
      </c>
      <c r="E514" t="s">
        <v>9426</v>
      </c>
      <c r="F514" t="s">
        <v>9269</v>
      </c>
      <c r="G514" t="s">
        <v>9270</v>
      </c>
      <c r="H514" s="2">
        <v>0</v>
      </c>
    </row>
    <row r="515" spans="1:8" x14ac:dyDescent="0.3">
      <c r="A515" t="s">
        <v>2322</v>
      </c>
      <c r="B515" s="12">
        <v>45739</v>
      </c>
      <c r="C515" t="s">
        <v>192</v>
      </c>
      <c r="D515" t="s">
        <v>9288</v>
      </c>
      <c r="E515" t="s">
        <v>9275</v>
      </c>
      <c r="F515" t="s">
        <v>9276</v>
      </c>
      <c r="G515" t="s">
        <v>9270</v>
      </c>
      <c r="H515" s="2">
        <v>0</v>
      </c>
    </row>
    <row r="516" spans="1:8" x14ac:dyDescent="0.3">
      <c r="A516" t="s">
        <v>2324</v>
      </c>
      <c r="B516" s="12">
        <v>45722</v>
      </c>
      <c r="C516" t="s">
        <v>757</v>
      </c>
      <c r="D516" t="s">
        <v>9281</v>
      </c>
      <c r="E516" t="s">
        <v>9426</v>
      </c>
      <c r="F516" t="s">
        <v>9269</v>
      </c>
      <c r="G516" t="s">
        <v>9285</v>
      </c>
      <c r="H516" s="2">
        <v>0</v>
      </c>
    </row>
    <row r="517" spans="1:8" x14ac:dyDescent="0.3">
      <c r="A517" t="s">
        <v>2326</v>
      </c>
      <c r="B517" s="12">
        <v>45916</v>
      </c>
      <c r="C517" t="s">
        <v>117</v>
      </c>
      <c r="D517" t="s">
        <v>9277</v>
      </c>
      <c r="E517" t="s">
        <v>9275</v>
      </c>
      <c r="F517" t="s">
        <v>9269</v>
      </c>
      <c r="G517" t="s">
        <v>9270</v>
      </c>
      <c r="H517" s="2">
        <v>0.15</v>
      </c>
    </row>
    <row r="518" spans="1:8" x14ac:dyDescent="0.3">
      <c r="A518" t="s">
        <v>2328</v>
      </c>
      <c r="B518" s="12">
        <v>45681</v>
      </c>
      <c r="C518" t="s">
        <v>767</v>
      </c>
      <c r="D518" t="s">
        <v>9268</v>
      </c>
      <c r="E518" t="s">
        <v>9272</v>
      </c>
      <c r="F518" t="s">
        <v>9269</v>
      </c>
      <c r="G518" t="s">
        <v>9270</v>
      </c>
      <c r="H518" s="2">
        <v>0.1</v>
      </c>
    </row>
    <row r="519" spans="1:8" x14ac:dyDescent="0.3">
      <c r="A519" t="s">
        <v>2331</v>
      </c>
      <c r="B519" s="12">
        <v>45900</v>
      </c>
      <c r="C519" t="s">
        <v>742</v>
      </c>
      <c r="D519" t="s">
        <v>9283</v>
      </c>
      <c r="E519" t="s">
        <v>9275</v>
      </c>
      <c r="F519" t="s">
        <v>9273</v>
      </c>
      <c r="G519" t="s">
        <v>9270</v>
      </c>
      <c r="H519" s="2">
        <v>0.15</v>
      </c>
    </row>
    <row r="520" spans="1:8" x14ac:dyDescent="0.3">
      <c r="A520" t="s">
        <v>2333</v>
      </c>
      <c r="B520" s="12">
        <v>45982</v>
      </c>
      <c r="C520" t="s">
        <v>795</v>
      </c>
      <c r="D520" t="s">
        <v>9287</v>
      </c>
      <c r="E520" t="s">
        <v>9275</v>
      </c>
      <c r="F520" t="s">
        <v>9279</v>
      </c>
      <c r="G520" t="s">
        <v>9270</v>
      </c>
      <c r="H520" s="2">
        <v>0</v>
      </c>
    </row>
    <row r="521" spans="1:8" x14ac:dyDescent="0.3">
      <c r="A521" t="s">
        <v>2337</v>
      </c>
      <c r="B521" s="12">
        <v>45972</v>
      </c>
      <c r="C521" t="s">
        <v>104</v>
      </c>
      <c r="D521" t="s">
        <v>9268</v>
      </c>
      <c r="E521" t="s">
        <v>9275</v>
      </c>
      <c r="F521" t="s">
        <v>9273</v>
      </c>
      <c r="G521" t="s">
        <v>9270</v>
      </c>
      <c r="H521" s="2">
        <v>0.15</v>
      </c>
    </row>
    <row r="522" spans="1:8" x14ac:dyDescent="0.3">
      <c r="A522" t="s">
        <v>2341</v>
      </c>
      <c r="B522" s="12">
        <v>45659</v>
      </c>
      <c r="C522" t="s">
        <v>804</v>
      </c>
      <c r="D522" t="s">
        <v>9277</v>
      </c>
      <c r="E522" t="s">
        <v>9275</v>
      </c>
      <c r="F522" t="s">
        <v>9280</v>
      </c>
      <c r="G522" t="s">
        <v>9270</v>
      </c>
      <c r="H522" s="2">
        <v>0</v>
      </c>
    </row>
    <row r="523" spans="1:8" x14ac:dyDescent="0.3">
      <c r="A523" t="s">
        <v>2345</v>
      </c>
      <c r="B523" s="12">
        <v>45990</v>
      </c>
      <c r="C523" t="s">
        <v>6</v>
      </c>
      <c r="D523" t="s">
        <v>9282</v>
      </c>
      <c r="E523" t="s">
        <v>9275</v>
      </c>
      <c r="F523" t="s">
        <v>9269</v>
      </c>
      <c r="G523" t="s">
        <v>9270</v>
      </c>
      <c r="H523" s="2">
        <v>0</v>
      </c>
    </row>
    <row r="524" spans="1:8" x14ac:dyDescent="0.3">
      <c r="A524" t="s">
        <v>2349</v>
      </c>
      <c r="B524" s="12">
        <v>45874</v>
      </c>
      <c r="C524" t="s">
        <v>179</v>
      </c>
      <c r="D524" t="s">
        <v>9287</v>
      </c>
      <c r="E524" t="s">
        <v>9426</v>
      </c>
      <c r="F524" t="s">
        <v>9269</v>
      </c>
      <c r="G524" t="s">
        <v>9270</v>
      </c>
      <c r="H524" s="2">
        <v>0.05</v>
      </c>
    </row>
    <row r="525" spans="1:8" x14ac:dyDescent="0.3">
      <c r="A525" t="s">
        <v>2353</v>
      </c>
      <c r="B525" s="12">
        <v>45766</v>
      </c>
      <c r="C525" t="s">
        <v>646</v>
      </c>
      <c r="D525" t="s">
        <v>9271</v>
      </c>
      <c r="E525" t="s">
        <v>9275</v>
      </c>
      <c r="F525" t="s">
        <v>9269</v>
      </c>
      <c r="G525" t="s">
        <v>9285</v>
      </c>
      <c r="H525" s="2">
        <v>0.1</v>
      </c>
    </row>
    <row r="526" spans="1:8" x14ac:dyDescent="0.3">
      <c r="A526" t="s">
        <v>2355</v>
      </c>
      <c r="B526" s="12">
        <v>45826</v>
      </c>
      <c r="C526" t="s">
        <v>688</v>
      </c>
      <c r="D526" t="s">
        <v>9274</v>
      </c>
      <c r="E526" t="s">
        <v>9275</v>
      </c>
      <c r="F526" t="s">
        <v>9269</v>
      </c>
      <c r="G526" t="s">
        <v>9270</v>
      </c>
      <c r="H526" s="2">
        <v>0</v>
      </c>
    </row>
    <row r="527" spans="1:8" x14ac:dyDescent="0.3">
      <c r="A527" t="s">
        <v>2358</v>
      </c>
      <c r="B527" s="12">
        <v>45942</v>
      </c>
      <c r="C527" t="s">
        <v>558</v>
      </c>
      <c r="D527" t="s">
        <v>9287</v>
      </c>
      <c r="E527" t="s">
        <v>9426</v>
      </c>
      <c r="F527" t="s">
        <v>9279</v>
      </c>
      <c r="G527" t="s">
        <v>9270</v>
      </c>
      <c r="H527" s="2">
        <v>0.1</v>
      </c>
    </row>
    <row r="528" spans="1:8" x14ac:dyDescent="0.3">
      <c r="A528" t="s">
        <v>2361</v>
      </c>
      <c r="B528" s="12">
        <v>45706</v>
      </c>
      <c r="C528" t="s">
        <v>218</v>
      </c>
      <c r="D528" t="s">
        <v>9288</v>
      </c>
      <c r="E528" t="s">
        <v>9426</v>
      </c>
      <c r="F528" t="s">
        <v>9276</v>
      </c>
      <c r="G528" t="s">
        <v>9278</v>
      </c>
      <c r="H528" s="2">
        <v>0.2</v>
      </c>
    </row>
    <row r="529" spans="1:8" x14ac:dyDescent="0.3">
      <c r="A529" t="s">
        <v>2364</v>
      </c>
      <c r="B529" s="12">
        <v>46016</v>
      </c>
      <c r="C529" t="s">
        <v>747</v>
      </c>
      <c r="D529" t="s">
        <v>9268</v>
      </c>
      <c r="E529" t="s">
        <v>9426</v>
      </c>
      <c r="F529" t="s">
        <v>9269</v>
      </c>
      <c r="G529" t="s">
        <v>9270</v>
      </c>
      <c r="H529" s="2">
        <v>0.15</v>
      </c>
    </row>
    <row r="530" spans="1:8" x14ac:dyDescent="0.3">
      <c r="A530" t="s">
        <v>2367</v>
      </c>
      <c r="B530" s="12">
        <v>45801</v>
      </c>
      <c r="C530" t="s">
        <v>670</v>
      </c>
      <c r="D530" t="s">
        <v>9282</v>
      </c>
      <c r="E530" t="s">
        <v>9426</v>
      </c>
      <c r="F530" t="s">
        <v>9269</v>
      </c>
      <c r="G530" t="s">
        <v>9270</v>
      </c>
      <c r="H530" s="2">
        <v>0.05</v>
      </c>
    </row>
    <row r="531" spans="1:8" x14ac:dyDescent="0.3">
      <c r="A531" t="s">
        <v>2371</v>
      </c>
      <c r="B531" s="12">
        <v>45763</v>
      </c>
      <c r="C531" t="s">
        <v>91</v>
      </c>
      <c r="D531" t="s">
        <v>9287</v>
      </c>
      <c r="E531" t="s">
        <v>9272</v>
      </c>
      <c r="F531" t="s">
        <v>9279</v>
      </c>
      <c r="G531" t="s">
        <v>9270</v>
      </c>
      <c r="H531" s="2">
        <v>0.05</v>
      </c>
    </row>
    <row r="532" spans="1:8" x14ac:dyDescent="0.3">
      <c r="A532" t="s">
        <v>2373</v>
      </c>
      <c r="B532" s="12">
        <v>45757</v>
      </c>
      <c r="C532" t="s">
        <v>298</v>
      </c>
      <c r="D532" t="s">
        <v>9283</v>
      </c>
      <c r="E532" t="s">
        <v>9275</v>
      </c>
      <c r="F532" t="s">
        <v>9269</v>
      </c>
      <c r="G532" t="s">
        <v>9270</v>
      </c>
      <c r="H532" s="2">
        <v>0</v>
      </c>
    </row>
    <row r="533" spans="1:8" x14ac:dyDescent="0.3">
      <c r="A533" t="s">
        <v>2375</v>
      </c>
      <c r="B533" s="12">
        <v>45777</v>
      </c>
      <c r="C533" t="s">
        <v>341</v>
      </c>
      <c r="D533" t="s">
        <v>9286</v>
      </c>
      <c r="E533" t="s">
        <v>9426</v>
      </c>
      <c r="F533" t="s">
        <v>9269</v>
      </c>
      <c r="G533" t="s">
        <v>9270</v>
      </c>
      <c r="H533" s="2">
        <v>0</v>
      </c>
    </row>
    <row r="534" spans="1:8" x14ac:dyDescent="0.3">
      <c r="A534" t="s">
        <v>2377</v>
      </c>
      <c r="B534" s="12">
        <v>45927</v>
      </c>
      <c r="C534" t="s">
        <v>668</v>
      </c>
      <c r="D534" t="s">
        <v>9268</v>
      </c>
      <c r="E534" t="s">
        <v>9272</v>
      </c>
      <c r="F534" t="s">
        <v>9269</v>
      </c>
      <c r="G534" t="s">
        <v>9270</v>
      </c>
      <c r="H534" s="2">
        <v>0.05</v>
      </c>
    </row>
    <row r="535" spans="1:8" x14ac:dyDescent="0.3">
      <c r="A535" t="s">
        <v>2381</v>
      </c>
      <c r="B535" s="12">
        <v>45912</v>
      </c>
      <c r="C535" t="s">
        <v>67</v>
      </c>
      <c r="D535" t="s">
        <v>9287</v>
      </c>
      <c r="E535" t="s">
        <v>9275</v>
      </c>
      <c r="F535" t="s">
        <v>9273</v>
      </c>
      <c r="G535" t="s">
        <v>9270</v>
      </c>
      <c r="H535" s="2">
        <v>0</v>
      </c>
    </row>
    <row r="536" spans="1:8" x14ac:dyDescent="0.3">
      <c r="A536" t="s">
        <v>2384</v>
      </c>
      <c r="B536" s="12">
        <v>46010</v>
      </c>
      <c r="C536" t="s">
        <v>201</v>
      </c>
      <c r="D536" t="s">
        <v>9286</v>
      </c>
      <c r="E536" t="s">
        <v>9272</v>
      </c>
      <c r="F536" t="s">
        <v>9280</v>
      </c>
      <c r="G536" t="s">
        <v>9270</v>
      </c>
      <c r="H536" s="2">
        <v>0</v>
      </c>
    </row>
    <row r="537" spans="1:8" x14ac:dyDescent="0.3">
      <c r="A537" t="s">
        <v>2387</v>
      </c>
      <c r="B537" s="12">
        <v>45702</v>
      </c>
      <c r="C537" t="s">
        <v>282</v>
      </c>
      <c r="D537" t="s">
        <v>9287</v>
      </c>
      <c r="E537" t="s">
        <v>9275</v>
      </c>
      <c r="F537" t="s">
        <v>9269</v>
      </c>
      <c r="G537" t="s">
        <v>9270</v>
      </c>
      <c r="H537" s="2">
        <v>0</v>
      </c>
    </row>
    <row r="538" spans="1:8" x14ac:dyDescent="0.3">
      <c r="A538" t="s">
        <v>2389</v>
      </c>
      <c r="B538" s="12">
        <v>45788</v>
      </c>
      <c r="C538" t="s">
        <v>785</v>
      </c>
      <c r="D538" t="s">
        <v>9283</v>
      </c>
      <c r="E538" t="s">
        <v>9275</v>
      </c>
      <c r="F538" t="s">
        <v>9269</v>
      </c>
      <c r="G538" t="s">
        <v>9270</v>
      </c>
      <c r="H538" s="2">
        <v>0</v>
      </c>
    </row>
    <row r="539" spans="1:8" x14ac:dyDescent="0.3">
      <c r="A539" t="s">
        <v>2391</v>
      </c>
      <c r="B539" s="12">
        <v>45725</v>
      </c>
      <c r="C539" t="s">
        <v>79</v>
      </c>
      <c r="D539" t="s">
        <v>9268</v>
      </c>
      <c r="E539" t="s">
        <v>9275</v>
      </c>
      <c r="F539" t="s">
        <v>9279</v>
      </c>
      <c r="G539" t="s">
        <v>9270</v>
      </c>
      <c r="H539" s="2">
        <v>0</v>
      </c>
    </row>
    <row r="540" spans="1:8" x14ac:dyDescent="0.3">
      <c r="A540" t="s">
        <v>2393</v>
      </c>
      <c r="B540" s="12">
        <v>45903</v>
      </c>
      <c r="C540" t="s">
        <v>540</v>
      </c>
      <c r="D540" t="s">
        <v>9282</v>
      </c>
      <c r="E540" t="s">
        <v>9275</v>
      </c>
      <c r="F540" t="s">
        <v>9280</v>
      </c>
      <c r="G540" t="s">
        <v>9285</v>
      </c>
      <c r="H540" s="2">
        <v>0.05</v>
      </c>
    </row>
    <row r="541" spans="1:8" x14ac:dyDescent="0.3">
      <c r="A541" t="s">
        <v>2395</v>
      </c>
      <c r="B541" s="12">
        <v>45767</v>
      </c>
      <c r="C541" t="s">
        <v>160</v>
      </c>
      <c r="D541" t="s">
        <v>9287</v>
      </c>
      <c r="E541" t="s">
        <v>9275</v>
      </c>
      <c r="F541" t="s">
        <v>9276</v>
      </c>
      <c r="G541" t="s">
        <v>9278</v>
      </c>
      <c r="H541" s="2">
        <v>0</v>
      </c>
    </row>
    <row r="542" spans="1:8" x14ac:dyDescent="0.3">
      <c r="A542" t="s">
        <v>2398</v>
      </c>
      <c r="B542" s="12">
        <v>45819</v>
      </c>
      <c r="C542" t="s">
        <v>799</v>
      </c>
      <c r="D542" t="s">
        <v>9277</v>
      </c>
      <c r="E542" t="s">
        <v>9275</v>
      </c>
      <c r="F542" t="s">
        <v>9280</v>
      </c>
      <c r="G542" t="s">
        <v>9270</v>
      </c>
      <c r="H542" s="2">
        <v>0</v>
      </c>
    </row>
    <row r="543" spans="1:8" x14ac:dyDescent="0.3">
      <c r="A543" t="s">
        <v>2400</v>
      </c>
      <c r="B543" s="12">
        <v>45970</v>
      </c>
      <c r="C543" t="s">
        <v>261</v>
      </c>
      <c r="D543" t="s">
        <v>9289</v>
      </c>
      <c r="E543" t="s">
        <v>9426</v>
      </c>
      <c r="F543" t="s">
        <v>9273</v>
      </c>
      <c r="G543" t="s">
        <v>9270</v>
      </c>
      <c r="H543" s="2">
        <v>0.15</v>
      </c>
    </row>
    <row r="544" spans="1:8" x14ac:dyDescent="0.3">
      <c r="A544" t="s">
        <v>2404</v>
      </c>
      <c r="B544" s="12">
        <v>45668</v>
      </c>
      <c r="C544" t="s">
        <v>631</v>
      </c>
      <c r="D544" t="s">
        <v>9288</v>
      </c>
      <c r="E544" t="s">
        <v>9275</v>
      </c>
      <c r="F544" t="s">
        <v>9269</v>
      </c>
      <c r="G544" t="s">
        <v>9270</v>
      </c>
      <c r="H544" s="2">
        <v>0</v>
      </c>
    </row>
    <row r="545" spans="1:8" x14ac:dyDescent="0.3">
      <c r="A545" t="s">
        <v>2409</v>
      </c>
      <c r="B545" s="12">
        <v>45935</v>
      </c>
      <c r="C545" t="s">
        <v>361</v>
      </c>
      <c r="D545" t="s">
        <v>9284</v>
      </c>
      <c r="E545" t="s">
        <v>9426</v>
      </c>
      <c r="F545" t="s">
        <v>9280</v>
      </c>
      <c r="G545" t="s">
        <v>9270</v>
      </c>
      <c r="H545" s="2">
        <v>0.05</v>
      </c>
    </row>
    <row r="546" spans="1:8" x14ac:dyDescent="0.3">
      <c r="A546" t="s">
        <v>2412</v>
      </c>
      <c r="B546" s="12">
        <v>45755</v>
      </c>
      <c r="C546" t="s">
        <v>562</v>
      </c>
      <c r="D546" t="s">
        <v>9283</v>
      </c>
      <c r="E546" t="s">
        <v>9275</v>
      </c>
      <c r="F546" t="s">
        <v>9276</v>
      </c>
      <c r="G546" t="s">
        <v>9270</v>
      </c>
      <c r="H546" s="2">
        <v>0</v>
      </c>
    </row>
    <row r="547" spans="1:8" x14ac:dyDescent="0.3">
      <c r="A547" t="s">
        <v>2414</v>
      </c>
      <c r="B547" s="12">
        <v>45985</v>
      </c>
      <c r="C547" t="s">
        <v>411</v>
      </c>
      <c r="D547" t="s">
        <v>9277</v>
      </c>
      <c r="E547" t="s">
        <v>9272</v>
      </c>
      <c r="F547" t="s">
        <v>9276</v>
      </c>
      <c r="G547" t="s">
        <v>9270</v>
      </c>
      <c r="H547" s="2">
        <v>0.05</v>
      </c>
    </row>
    <row r="548" spans="1:8" x14ac:dyDescent="0.3">
      <c r="A548" t="s">
        <v>2416</v>
      </c>
      <c r="B548" s="12">
        <v>45827</v>
      </c>
      <c r="C548" t="s">
        <v>706</v>
      </c>
      <c r="D548" t="s">
        <v>9277</v>
      </c>
      <c r="E548" t="s">
        <v>9426</v>
      </c>
      <c r="F548" t="s">
        <v>9269</v>
      </c>
      <c r="G548" t="s">
        <v>9270</v>
      </c>
      <c r="H548" s="2">
        <v>0</v>
      </c>
    </row>
    <row r="549" spans="1:8" x14ac:dyDescent="0.3">
      <c r="A549" t="s">
        <v>2420</v>
      </c>
      <c r="B549" s="12">
        <v>45673</v>
      </c>
      <c r="C549" t="s">
        <v>514</v>
      </c>
      <c r="D549" t="s">
        <v>9277</v>
      </c>
      <c r="E549" t="s">
        <v>9426</v>
      </c>
      <c r="F549" t="s">
        <v>9269</v>
      </c>
      <c r="G549" t="s">
        <v>9270</v>
      </c>
      <c r="H549" s="2">
        <v>0.05</v>
      </c>
    </row>
    <row r="550" spans="1:8" x14ac:dyDescent="0.3">
      <c r="A550" t="s">
        <v>2422</v>
      </c>
      <c r="B550" s="12">
        <v>45834</v>
      </c>
      <c r="C550" t="s">
        <v>519</v>
      </c>
      <c r="D550" t="s">
        <v>9271</v>
      </c>
      <c r="E550" t="s">
        <v>9275</v>
      </c>
      <c r="F550" t="s">
        <v>9273</v>
      </c>
      <c r="G550" t="s">
        <v>9270</v>
      </c>
      <c r="H550" s="2">
        <v>0</v>
      </c>
    </row>
    <row r="551" spans="1:8" x14ac:dyDescent="0.3">
      <c r="A551" t="s">
        <v>2424</v>
      </c>
      <c r="B551" s="12">
        <v>45892</v>
      </c>
      <c r="C551" t="s">
        <v>61</v>
      </c>
      <c r="D551" t="s">
        <v>9288</v>
      </c>
      <c r="E551" t="s">
        <v>9275</v>
      </c>
      <c r="F551" t="s">
        <v>9279</v>
      </c>
      <c r="G551" t="s">
        <v>9270</v>
      </c>
      <c r="H551" s="2">
        <v>0.05</v>
      </c>
    </row>
    <row r="552" spans="1:8" x14ac:dyDescent="0.3">
      <c r="A552" t="s">
        <v>2427</v>
      </c>
      <c r="B552" s="12">
        <v>45833</v>
      </c>
      <c r="C552" t="s">
        <v>757</v>
      </c>
      <c r="D552" t="s">
        <v>9281</v>
      </c>
      <c r="E552" t="s">
        <v>9426</v>
      </c>
      <c r="F552" t="s">
        <v>9279</v>
      </c>
      <c r="G552" t="s">
        <v>9270</v>
      </c>
      <c r="H552" s="2">
        <v>0.05</v>
      </c>
    </row>
    <row r="553" spans="1:8" x14ac:dyDescent="0.3">
      <c r="A553" t="s">
        <v>2429</v>
      </c>
      <c r="B553" s="12">
        <v>45873</v>
      </c>
      <c r="C553" t="s">
        <v>298</v>
      </c>
      <c r="D553" t="s">
        <v>9284</v>
      </c>
      <c r="E553" t="s">
        <v>9426</v>
      </c>
      <c r="F553" t="s">
        <v>9276</v>
      </c>
      <c r="G553" t="s">
        <v>9270</v>
      </c>
      <c r="H553" s="2">
        <v>0</v>
      </c>
    </row>
    <row r="554" spans="1:8" x14ac:dyDescent="0.3">
      <c r="A554" t="s">
        <v>2432</v>
      </c>
      <c r="B554" s="12">
        <v>45843</v>
      </c>
      <c r="C554" t="s">
        <v>161</v>
      </c>
      <c r="D554" t="s">
        <v>9274</v>
      </c>
      <c r="E554" t="s">
        <v>9426</v>
      </c>
      <c r="F554" t="s">
        <v>9280</v>
      </c>
      <c r="G554" t="s">
        <v>9285</v>
      </c>
      <c r="H554" s="2">
        <v>0.05</v>
      </c>
    </row>
    <row r="555" spans="1:8" x14ac:dyDescent="0.3">
      <c r="A555" t="s">
        <v>2435</v>
      </c>
      <c r="B555" s="12">
        <v>45708</v>
      </c>
      <c r="C555" t="s">
        <v>306</v>
      </c>
      <c r="D555" t="s">
        <v>9277</v>
      </c>
      <c r="E555" t="s">
        <v>9275</v>
      </c>
      <c r="F555" t="s">
        <v>9279</v>
      </c>
      <c r="G555" t="s">
        <v>9270</v>
      </c>
      <c r="H555" s="2">
        <v>0</v>
      </c>
    </row>
    <row r="556" spans="1:8" x14ac:dyDescent="0.3">
      <c r="A556" t="s">
        <v>2438</v>
      </c>
      <c r="B556" s="12">
        <v>45840</v>
      </c>
      <c r="C556" t="s">
        <v>471</v>
      </c>
      <c r="D556" t="s">
        <v>9283</v>
      </c>
      <c r="E556" t="s">
        <v>9275</v>
      </c>
      <c r="F556" t="s">
        <v>9280</v>
      </c>
      <c r="G556" t="s">
        <v>9285</v>
      </c>
      <c r="H556" s="2">
        <v>0.1</v>
      </c>
    </row>
    <row r="557" spans="1:8" x14ac:dyDescent="0.3">
      <c r="A557" t="s">
        <v>2443</v>
      </c>
      <c r="B557" s="12">
        <v>45691</v>
      </c>
      <c r="C557" t="s">
        <v>531</v>
      </c>
      <c r="D557" t="s">
        <v>9274</v>
      </c>
      <c r="E557" t="s">
        <v>9275</v>
      </c>
      <c r="F557" t="s">
        <v>9269</v>
      </c>
      <c r="G557" t="s">
        <v>9270</v>
      </c>
      <c r="H557" s="2">
        <v>0</v>
      </c>
    </row>
    <row r="558" spans="1:8" x14ac:dyDescent="0.3">
      <c r="A558" t="s">
        <v>2445</v>
      </c>
      <c r="B558" s="12">
        <v>45849</v>
      </c>
      <c r="C558" t="s">
        <v>812</v>
      </c>
      <c r="D558" t="s">
        <v>9268</v>
      </c>
      <c r="E558" t="s">
        <v>9275</v>
      </c>
      <c r="F558" t="s">
        <v>9279</v>
      </c>
      <c r="G558" t="s">
        <v>9270</v>
      </c>
      <c r="H558" s="2">
        <v>0.05</v>
      </c>
    </row>
    <row r="559" spans="1:8" x14ac:dyDescent="0.3">
      <c r="A559" t="s">
        <v>2448</v>
      </c>
      <c r="B559" s="12">
        <v>45796</v>
      </c>
      <c r="C559" t="s">
        <v>253</v>
      </c>
      <c r="D559" t="s">
        <v>9286</v>
      </c>
      <c r="E559" t="s">
        <v>9426</v>
      </c>
      <c r="F559" t="s">
        <v>9276</v>
      </c>
      <c r="G559" t="s">
        <v>9270</v>
      </c>
      <c r="H559" s="2">
        <v>0.15</v>
      </c>
    </row>
    <row r="560" spans="1:8" x14ac:dyDescent="0.3">
      <c r="A560" t="s">
        <v>2450</v>
      </c>
      <c r="B560" s="12">
        <v>45990</v>
      </c>
      <c r="C560" t="s">
        <v>540</v>
      </c>
      <c r="D560" t="s">
        <v>9288</v>
      </c>
      <c r="E560" t="s">
        <v>9275</v>
      </c>
      <c r="F560" t="s">
        <v>9280</v>
      </c>
      <c r="G560" t="s">
        <v>9270</v>
      </c>
      <c r="H560" s="2">
        <v>0.05</v>
      </c>
    </row>
    <row r="561" spans="1:8" x14ac:dyDescent="0.3">
      <c r="A561" t="s">
        <v>2452</v>
      </c>
      <c r="B561" s="12">
        <v>45796</v>
      </c>
      <c r="C561" t="s">
        <v>564</v>
      </c>
      <c r="D561" t="s">
        <v>9268</v>
      </c>
      <c r="E561" t="s">
        <v>9426</v>
      </c>
      <c r="F561" t="s">
        <v>9269</v>
      </c>
      <c r="G561" t="s">
        <v>9270</v>
      </c>
      <c r="H561" s="2">
        <v>0.15</v>
      </c>
    </row>
    <row r="562" spans="1:8" x14ac:dyDescent="0.3">
      <c r="A562" t="s">
        <v>2454</v>
      </c>
      <c r="B562" s="12">
        <v>45865</v>
      </c>
      <c r="C562" t="s">
        <v>588</v>
      </c>
      <c r="D562" t="s">
        <v>9281</v>
      </c>
      <c r="E562" t="s">
        <v>9272</v>
      </c>
      <c r="F562" t="s">
        <v>9280</v>
      </c>
      <c r="G562" t="s">
        <v>9270</v>
      </c>
      <c r="H562" s="2">
        <v>0</v>
      </c>
    </row>
    <row r="563" spans="1:8" x14ac:dyDescent="0.3">
      <c r="A563" t="s">
        <v>2456</v>
      </c>
      <c r="B563" s="12">
        <v>45823</v>
      </c>
      <c r="C563" t="s">
        <v>89</v>
      </c>
      <c r="D563" t="s">
        <v>9268</v>
      </c>
      <c r="E563" t="s">
        <v>9275</v>
      </c>
      <c r="F563" t="s">
        <v>9279</v>
      </c>
      <c r="G563" t="s">
        <v>9270</v>
      </c>
      <c r="H563" s="2">
        <v>0.1</v>
      </c>
    </row>
    <row r="564" spans="1:8" x14ac:dyDescent="0.3">
      <c r="A564" t="s">
        <v>2459</v>
      </c>
      <c r="B564" s="12">
        <v>45961</v>
      </c>
      <c r="C564" t="s">
        <v>575</v>
      </c>
      <c r="D564" t="s">
        <v>9271</v>
      </c>
      <c r="E564" t="s">
        <v>9426</v>
      </c>
      <c r="F564" t="s">
        <v>9269</v>
      </c>
      <c r="G564" t="s">
        <v>9270</v>
      </c>
      <c r="H564" s="2">
        <v>0.1</v>
      </c>
    </row>
    <row r="565" spans="1:8" x14ac:dyDescent="0.3">
      <c r="A565" t="s">
        <v>2462</v>
      </c>
      <c r="B565" s="12">
        <v>45906</v>
      </c>
      <c r="C565" t="s">
        <v>575</v>
      </c>
      <c r="D565" t="s">
        <v>9271</v>
      </c>
      <c r="E565" t="s">
        <v>9272</v>
      </c>
      <c r="F565" t="s">
        <v>9269</v>
      </c>
      <c r="G565" t="s">
        <v>9270</v>
      </c>
      <c r="H565" s="2">
        <v>0</v>
      </c>
    </row>
    <row r="566" spans="1:8" x14ac:dyDescent="0.3">
      <c r="A566" t="s">
        <v>2465</v>
      </c>
      <c r="B566" s="12">
        <v>45685</v>
      </c>
      <c r="C566" t="s">
        <v>731</v>
      </c>
      <c r="D566" t="s">
        <v>9281</v>
      </c>
      <c r="E566" t="s">
        <v>9272</v>
      </c>
      <c r="F566" t="s">
        <v>9269</v>
      </c>
      <c r="G566" t="s">
        <v>9285</v>
      </c>
      <c r="H566" s="2">
        <v>0.1</v>
      </c>
    </row>
    <row r="567" spans="1:8" x14ac:dyDescent="0.3">
      <c r="A567" t="s">
        <v>2467</v>
      </c>
      <c r="B567" s="12">
        <v>45861</v>
      </c>
      <c r="C567" t="s">
        <v>758</v>
      </c>
      <c r="D567" t="s">
        <v>9289</v>
      </c>
      <c r="E567" t="s">
        <v>9426</v>
      </c>
      <c r="F567" t="s">
        <v>9279</v>
      </c>
      <c r="G567" t="s">
        <v>9270</v>
      </c>
      <c r="H567" s="2">
        <v>0.15</v>
      </c>
    </row>
    <row r="568" spans="1:8" x14ac:dyDescent="0.3">
      <c r="A568" t="s">
        <v>2469</v>
      </c>
      <c r="B568" s="12">
        <v>45726</v>
      </c>
      <c r="C568" t="s">
        <v>214</v>
      </c>
      <c r="D568" t="s">
        <v>9284</v>
      </c>
      <c r="E568" t="s">
        <v>9275</v>
      </c>
      <c r="F568" t="s">
        <v>9280</v>
      </c>
      <c r="G568" t="s">
        <v>9270</v>
      </c>
      <c r="H568" s="2">
        <v>0.05</v>
      </c>
    </row>
    <row r="569" spans="1:8" x14ac:dyDescent="0.3">
      <c r="A569" t="s">
        <v>2471</v>
      </c>
      <c r="B569" s="12">
        <v>45822</v>
      </c>
      <c r="C569" t="s">
        <v>243</v>
      </c>
      <c r="D569" t="s">
        <v>9282</v>
      </c>
      <c r="E569" t="s">
        <v>9426</v>
      </c>
      <c r="F569" t="s">
        <v>9280</v>
      </c>
      <c r="G569" t="s">
        <v>9270</v>
      </c>
      <c r="H569" s="2">
        <v>0.1</v>
      </c>
    </row>
    <row r="570" spans="1:8" x14ac:dyDescent="0.3">
      <c r="A570" t="s">
        <v>2476</v>
      </c>
      <c r="B570" s="12">
        <v>45684</v>
      </c>
      <c r="C570" t="s">
        <v>437</v>
      </c>
      <c r="D570" t="s">
        <v>9288</v>
      </c>
      <c r="E570" t="s">
        <v>9426</v>
      </c>
      <c r="F570" t="s">
        <v>9273</v>
      </c>
      <c r="G570" t="s">
        <v>9270</v>
      </c>
      <c r="H570" s="2">
        <v>0.05</v>
      </c>
    </row>
    <row r="571" spans="1:8" x14ac:dyDescent="0.3">
      <c r="A571" t="s">
        <v>2478</v>
      </c>
      <c r="B571" s="12">
        <v>46006</v>
      </c>
      <c r="C571" t="s">
        <v>67</v>
      </c>
      <c r="D571" t="s">
        <v>9274</v>
      </c>
      <c r="E571" t="s">
        <v>9426</v>
      </c>
      <c r="F571" t="s">
        <v>9269</v>
      </c>
      <c r="G571" t="s">
        <v>9270</v>
      </c>
      <c r="H571" s="2">
        <v>0</v>
      </c>
    </row>
    <row r="572" spans="1:8" x14ac:dyDescent="0.3">
      <c r="A572" t="s">
        <v>2480</v>
      </c>
      <c r="B572" s="12">
        <v>45826</v>
      </c>
      <c r="C572" t="s">
        <v>577</v>
      </c>
      <c r="D572" t="s">
        <v>9281</v>
      </c>
      <c r="E572" t="s">
        <v>9426</v>
      </c>
      <c r="F572" t="s">
        <v>9273</v>
      </c>
      <c r="G572" t="s">
        <v>9270</v>
      </c>
      <c r="H572" s="2">
        <v>0.05</v>
      </c>
    </row>
    <row r="573" spans="1:8" x14ac:dyDescent="0.3">
      <c r="A573" t="s">
        <v>2484</v>
      </c>
      <c r="B573" s="12">
        <v>45970</v>
      </c>
      <c r="C573" t="s">
        <v>645</v>
      </c>
      <c r="D573" t="s">
        <v>9268</v>
      </c>
      <c r="E573" t="s">
        <v>9426</v>
      </c>
      <c r="F573" t="s">
        <v>9269</v>
      </c>
      <c r="G573" t="s">
        <v>9270</v>
      </c>
      <c r="H573" s="2">
        <v>0</v>
      </c>
    </row>
    <row r="574" spans="1:8" x14ac:dyDescent="0.3">
      <c r="A574" t="s">
        <v>2488</v>
      </c>
      <c r="B574" s="12">
        <v>45832</v>
      </c>
      <c r="C574" t="s">
        <v>742</v>
      </c>
      <c r="D574" t="s">
        <v>9268</v>
      </c>
      <c r="E574" t="s">
        <v>9426</v>
      </c>
      <c r="F574" t="s">
        <v>9279</v>
      </c>
      <c r="G574" t="s">
        <v>9270</v>
      </c>
      <c r="H574" s="2">
        <v>0.1</v>
      </c>
    </row>
    <row r="575" spans="1:8" x14ac:dyDescent="0.3">
      <c r="A575" t="s">
        <v>2491</v>
      </c>
      <c r="B575" s="12">
        <v>45818</v>
      </c>
      <c r="C575" t="s">
        <v>392</v>
      </c>
      <c r="D575" t="s">
        <v>9289</v>
      </c>
      <c r="E575" t="s">
        <v>9426</v>
      </c>
      <c r="F575" t="s">
        <v>9280</v>
      </c>
      <c r="G575" t="s">
        <v>9270</v>
      </c>
      <c r="H575" s="2">
        <v>0</v>
      </c>
    </row>
    <row r="576" spans="1:8" x14ac:dyDescent="0.3">
      <c r="A576" t="s">
        <v>2494</v>
      </c>
      <c r="B576" s="12">
        <v>46022</v>
      </c>
      <c r="C576" t="s">
        <v>805</v>
      </c>
      <c r="D576" t="s">
        <v>9277</v>
      </c>
      <c r="E576" t="s">
        <v>9272</v>
      </c>
      <c r="F576" t="s">
        <v>9279</v>
      </c>
      <c r="G576" t="s">
        <v>9270</v>
      </c>
      <c r="H576" s="2">
        <v>0</v>
      </c>
    </row>
    <row r="577" spans="1:8" x14ac:dyDescent="0.3">
      <c r="A577" t="s">
        <v>2498</v>
      </c>
      <c r="B577" s="12">
        <v>45829</v>
      </c>
      <c r="C577" t="s">
        <v>282</v>
      </c>
      <c r="D577" t="s">
        <v>9289</v>
      </c>
      <c r="E577" t="s">
        <v>9426</v>
      </c>
      <c r="F577" t="s">
        <v>9269</v>
      </c>
      <c r="G577" t="s">
        <v>9270</v>
      </c>
      <c r="H577" s="2">
        <v>0</v>
      </c>
    </row>
    <row r="578" spans="1:8" x14ac:dyDescent="0.3">
      <c r="A578" t="s">
        <v>2500</v>
      </c>
      <c r="B578" s="12">
        <v>45672</v>
      </c>
      <c r="C578" t="s">
        <v>533</v>
      </c>
      <c r="D578" t="s">
        <v>9281</v>
      </c>
      <c r="E578" t="s">
        <v>9426</v>
      </c>
      <c r="F578" t="s">
        <v>9269</v>
      </c>
      <c r="G578" t="s">
        <v>9270</v>
      </c>
      <c r="H578" s="2">
        <v>0.15</v>
      </c>
    </row>
    <row r="579" spans="1:8" x14ac:dyDescent="0.3">
      <c r="A579" t="s">
        <v>2503</v>
      </c>
      <c r="B579" s="12">
        <v>45962</v>
      </c>
      <c r="C579" t="s">
        <v>298</v>
      </c>
      <c r="D579" t="s">
        <v>9277</v>
      </c>
      <c r="E579" t="s">
        <v>9275</v>
      </c>
      <c r="F579" t="s">
        <v>9269</v>
      </c>
      <c r="G579" t="s">
        <v>9270</v>
      </c>
      <c r="H579" s="2">
        <v>0.05</v>
      </c>
    </row>
    <row r="580" spans="1:8" x14ac:dyDescent="0.3">
      <c r="A580" t="s">
        <v>2507</v>
      </c>
      <c r="B580" s="12">
        <v>45686</v>
      </c>
      <c r="C580" t="s">
        <v>306</v>
      </c>
      <c r="D580" t="s">
        <v>9271</v>
      </c>
      <c r="E580" t="s">
        <v>9275</v>
      </c>
      <c r="F580" t="s">
        <v>9280</v>
      </c>
      <c r="G580" t="s">
        <v>9270</v>
      </c>
      <c r="H580" s="2">
        <v>0.15</v>
      </c>
    </row>
    <row r="581" spans="1:8" x14ac:dyDescent="0.3">
      <c r="A581" t="s">
        <v>2512</v>
      </c>
      <c r="B581" s="12">
        <v>45714</v>
      </c>
      <c r="C581" t="s">
        <v>806</v>
      </c>
      <c r="D581" t="s">
        <v>9281</v>
      </c>
      <c r="E581" t="s">
        <v>9275</v>
      </c>
      <c r="F581" t="s">
        <v>9280</v>
      </c>
      <c r="G581" t="s">
        <v>9270</v>
      </c>
      <c r="H581" s="2">
        <v>0.1</v>
      </c>
    </row>
    <row r="582" spans="1:8" x14ac:dyDescent="0.3">
      <c r="A582" t="s">
        <v>2515</v>
      </c>
      <c r="B582" s="12">
        <v>45734</v>
      </c>
      <c r="C582" t="s">
        <v>776</v>
      </c>
      <c r="D582" t="s">
        <v>9277</v>
      </c>
      <c r="E582" t="s">
        <v>9275</v>
      </c>
      <c r="F582" t="s">
        <v>9269</v>
      </c>
      <c r="G582" t="s">
        <v>9270</v>
      </c>
      <c r="H582" s="2">
        <v>0.05</v>
      </c>
    </row>
    <row r="583" spans="1:8" x14ac:dyDescent="0.3">
      <c r="A583" t="s">
        <v>2517</v>
      </c>
      <c r="B583" s="12">
        <v>45846</v>
      </c>
      <c r="C583" t="s">
        <v>742</v>
      </c>
      <c r="D583" t="s">
        <v>9281</v>
      </c>
      <c r="E583" t="s">
        <v>9272</v>
      </c>
      <c r="F583" t="s">
        <v>9279</v>
      </c>
      <c r="G583" t="s">
        <v>9270</v>
      </c>
      <c r="H583" s="2">
        <v>0.05</v>
      </c>
    </row>
    <row r="584" spans="1:8" x14ac:dyDescent="0.3">
      <c r="A584" t="s">
        <v>2519</v>
      </c>
      <c r="B584" s="12">
        <v>45853</v>
      </c>
      <c r="C584" t="s">
        <v>588</v>
      </c>
      <c r="D584" t="s">
        <v>9287</v>
      </c>
      <c r="E584" t="s">
        <v>9426</v>
      </c>
      <c r="F584" t="s">
        <v>9269</v>
      </c>
      <c r="G584" t="s">
        <v>9270</v>
      </c>
      <c r="H584" s="2">
        <v>0</v>
      </c>
    </row>
    <row r="585" spans="1:8" x14ac:dyDescent="0.3">
      <c r="A585" t="s">
        <v>2521</v>
      </c>
      <c r="B585" s="12">
        <v>45879</v>
      </c>
      <c r="C585" t="s">
        <v>664</v>
      </c>
      <c r="D585" t="s">
        <v>9281</v>
      </c>
      <c r="E585" t="s">
        <v>9275</v>
      </c>
      <c r="F585" t="s">
        <v>9269</v>
      </c>
      <c r="G585" t="s">
        <v>9270</v>
      </c>
      <c r="H585" s="2">
        <v>0.05</v>
      </c>
    </row>
    <row r="586" spans="1:8" x14ac:dyDescent="0.3">
      <c r="A586" t="s">
        <v>2524</v>
      </c>
      <c r="B586" s="12">
        <v>45669</v>
      </c>
      <c r="C586" t="s">
        <v>531</v>
      </c>
      <c r="D586" t="s">
        <v>9281</v>
      </c>
      <c r="E586" t="s">
        <v>9426</v>
      </c>
      <c r="F586" t="s">
        <v>9269</v>
      </c>
      <c r="G586" t="s">
        <v>9270</v>
      </c>
      <c r="H586" s="2">
        <v>0</v>
      </c>
    </row>
    <row r="587" spans="1:8" x14ac:dyDescent="0.3">
      <c r="A587" t="s">
        <v>2526</v>
      </c>
      <c r="B587" s="12">
        <v>45791</v>
      </c>
      <c r="C587" t="s">
        <v>783</v>
      </c>
      <c r="D587" t="s">
        <v>9284</v>
      </c>
      <c r="E587" t="s">
        <v>9426</v>
      </c>
      <c r="F587" t="s">
        <v>9269</v>
      </c>
      <c r="G587" t="s">
        <v>9270</v>
      </c>
      <c r="H587" s="2">
        <v>0</v>
      </c>
    </row>
    <row r="588" spans="1:8" x14ac:dyDescent="0.3">
      <c r="A588" t="s">
        <v>2528</v>
      </c>
      <c r="B588" s="12">
        <v>45916</v>
      </c>
      <c r="C588" t="s">
        <v>779</v>
      </c>
      <c r="D588" t="s">
        <v>9274</v>
      </c>
      <c r="E588" t="s">
        <v>9275</v>
      </c>
      <c r="F588" t="s">
        <v>9276</v>
      </c>
      <c r="G588" t="s">
        <v>9285</v>
      </c>
      <c r="H588" s="2">
        <v>0.15</v>
      </c>
    </row>
    <row r="589" spans="1:8" x14ac:dyDescent="0.3">
      <c r="A589" t="s">
        <v>2531</v>
      </c>
      <c r="B589" s="12">
        <v>45894</v>
      </c>
      <c r="C589" t="s">
        <v>81</v>
      </c>
      <c r="D589" t="s">
        <v>9283</v>
      </c>
      <c r="E589" t="s">
        <v>9275</v>
      </c>
      <c r="F589" t="s">
        <v>9273</v>
      </c>
      <c r="G589" t="s">
        <v>9270</v>
      </c>
      <c r="H589" s="2">
        <v>0.1</v>
      </c>
    </row>
    <row r="590" spans="1:8" x14ac:dyDescent="0.3">
      <c r="A590" t="s">
        <v>2535</v>
      </c>
      <c r="B590" s="12">
        <v>45972</v>
      </c>
      <c r="C590" t="s">
        <v>790</v>
      </c>
      <c r="D590" t="s">
        <v>9287</v>
      </c>
      <c r="E590" t="s">
        <v>9275</v>
      </c>
      <c r="F590" t="s">
        <v>9280</v>
      </c>
      <c r="G590" t="s">
        <v>9270</v>
      </c>
      <c r="H590" s="2">
        <v>0</v>
      </c>
    </row>
    <row r="591" spans="1:8" x14ac:dyDescent="0.3">
      <c r="A591" t="s">
        <v>2537</v>
      </c>
      <c r="B591" s="12">
        <v>45681</v>
      </c>
      <c r="C591" t="s">
        <v>233</v>
      </c>
      <c r="D591" t="s">
        <v>9274</v>
      </c>
      <c r="E591" t="s">
        <v>9426</v>
      </c>
      <c r="F591" t="s">
        <v>9269</v>
      </c>
      <c r="G591" t="s">
        <v>9270</v>
      </c>
      <c r="H591" s="2">
        <v>0</v>
      </c>
    </row>
    <row r="592" spans="1:8" x14ac:dyDescent="0.3">
      <c r="A592" t="s">
        <v>2542</v>
      </c>
      <c r="B592" s="12">
        <v>45694</v>
      </c>
      <c r="C592" t="s">
        <v>519</v>
      </c>
      <c r="D592" t="s">
        <v>9283</v>
      </c>
      <c r="E592" t="s">
        <v>9426</v>
      </c>
      <c r="F592" t="s">
        <v>9279</v>
      </c>
      <c r="G592" t="s">
        <v>9270</v>
      </c>
      <c r="H592" s="2">
        <v>0.1</v>
      </c>
    </row>
    <row r="593" spans="1:8" x14ac:dyDescent="0.3">
      <c r="A593" t="s">
        <v>2545</v>
      </c>
      <c r="B593" s="12">
        <v>45710</v>
      </c>
      <c r="C593" t="s">
        <v>616</v>
      </c>
      <c r="D593" t="s">
        <v>9268</v>
      </c>
      <c r="E593" t="s">
        <v>9275</v>
      </c>
      <c r="F593" t="s">
        <v>9273</v>
      </c>
      <c r="G593" t="s">
        <v>9270</v>
      </c>
      <c r="H593" s="2">
        <v>0.05</v>
      </c>
    </row>
    <row r="594" spans="1:8" x14ac:dyDescent="0.3">
      <c r="A594" t="s">
        <v>2548</v>
      </c>
      <c r="B594" s="12">
        <v>45744</v>
      </c>
      <c r="C594" t="s">
        <v>690</v>
      </c>
      <c r="D594" t="s">
        <v>9282</v>
      </c>
      <c r="E594" t="s">
        <v>9426</v>
      </c>
      <c r="F594" t="s">
        <v>9276</v>
      </c>
      <c r="G594" t="s">
        <v>9270</v>
      </c>
      <c r="H594" s="2">
        <v>0.15</v>
      </c>
    </row>
    <row r="595" spans="1:8" x14ac:dyDescent="0.3">
      <c r="A595" t="s">
        <v>2551</v>
      </c>
      <c r="B595" s="12">
        <v>45764</v>
      </c>
      <c r="C595" t="s">
        <v>700</v>
      </c>
      <c r="D595" t="s">
        <v>9282</v>
      </c>
      <c r="E595" t="s">
        <v>9275</v>
      </c>
      <c r="F595" t="s">
        <v>9269</v>
      </c>
      <c r="G595" t="s">
        <v>9270</v>
      </c>
      <c r="H595" s="2">
        <v>0.15</v>
      </c>
    </row>
    <row r="596" spans="1:8" x14ac:dyDescent="0.3">
      <c r="A596" t="s">
        <v>2553</v>
      </c>
      <c r="B596" s="12">
        <v>45936</v>
      </c>
      <c r="C596" t="s">
        <v>141</v>
      </c>
      <c r="D596" t="s">
        <v>9287</v>
      </c>
      <c r="E596" t="s">
        <v>9426</v>
      </c>
      <c r="F596" t="s">
        <v>9280</v>
      </c>
      <c r="G596" t="s">
        <v>9278</v>
      </c>
      <c r="H596" s="2">
        <v>0.1</v>
      </c>
    </row>
    <row r="597" spans="1:8" x14ac:dyDescent="0.3">
      <c r="A597" t="s">
        <v>2557</v>
      </c>
      <c r="B597" s="12">
        <v>45796</v>
      </c>
      <c r="C597" t="s">
        <v>439</v>
      </c>
      <c r="D597" t="s">
        <v>9288</v>
      </c>
      <c r="E597" t="s">
        <v>9275</v>
      </c>
      <c r="F597" t="s">
        <v>9280</v>
      </c>
      <c r="G597" t="s">
        <v>9270</v>
      </c>
      <c r="H597" s="2">
        <v>0.05</v>
      </c>
    </row>
    <row r="598" spans="1:8" x14ac:dyDescent="0.3">
      <c r="A598" t="s">
        <v>2560</v>
      </c>
      <c r="B598" s="12">
        <v>45848</v>
      </c>
      <c r="C598" t="s">
        <v>637</v>
      </c>
      <c r="D598" t="s">
        <v>9282</v>
      </c>
      <c r="E598" t="s">
        <v>9275</v>
      </c>
      <c r="F598" t="s">
        <v>9276</v>
      </c>
      <c r="G598" t="s">
        <v>9270</v>
      </c>
      <c r="H598" s="2">
        <v>0.1</v>
      </c>
    </row>
    <row r="599" spans="1:8" x14ac:dyDescent="0.3">
      <c r="A599" t="s">
        <v>2564</v>
      </c>
      <c r="B599" s="12">
        <v>45938</v>
      </c>
      <c r="C599" t="s">
        <v>71</v>
      </c>
      <c r="D599" t="s">
        <v>9287</v>
      </c>
      <c r="E599" t="s">
        <v>9426</v>
      </c>
      <c r="F599" t="s">
        <v>9269</v>
      </c>
      <c r="G599" t="s">
        <v>9270</v>
      </c>
      <c r="H599" s="2">
        <v>0</v>
      </c>
    </row>
    <row r="600" spans="1:8" x14ac:dyDescent="0.3">
      <c r="A600" t="s">
        <v>2567</v>
      </c>
      <c r="B600" s="12">
        <v>45963</v>
      </c>
      <c r="C600" t="s">
        <v>306</v>
      </c>
      <c r="D600" t="s">
        <v>9271</v>
      </c>
      <c r="E600" t="s">
        <v>9275</v>
      </c>
      <c r="F600" t="s">
        <v>9280</v>
      </c>
      <c r="G600" t="s">
        <v>9270</v>
      </c>
      <c r="H600" s="2">
        <v>0.2</v>
      </c>
    </row>
    <row r="601" spans="1:8" x14ac:dyDescent="0.3">
      <c r="A601" t="s">
        <v>2569</v>
      </c>
      <c r="B601" s="12">
        <v>45758</v>
      </c>
      <c r="C601" t="s">
        <v>302</v>
      </c>
      <c r="D601" t="s">
        <v>9287</v>
      </c>
      <c r="E601" t="s">
        <v>9275</v>
      </c>
      <c r="F601" t="s">
        <v>9280</v>
      </c>
      <c r="G601" t="s">
        <v>9270</v>
      </c>
      <c r="H601" s="2">
        <v>0</v>
      </c>
    </row>
    <row r="602" spans="1:8" x14ac:dyDescent="0.3">
      <c r="A602" t="s">
        <v>2571</v>
      </c>
      <c r="B602" s="12">
        <v>45752</v>
      </c>
      <c r="C602" t="s">
        <v>435</v>
      </c>
      <c r="D602" t="s">
        <v>9274</v>
      </c>
      <c r="E602" t="s">
        <v>9426</v>
      </c>
      <c r="F602" t="s">
        <v>9280</v>
      </c>
      <c r="G602" t="s">
        <v>9270</v>
      </c>
      <c r="H602" s="2">
        <v>0</v>
      </c>
    </row>
    <row r="603" spans="1:8" x14ac:dyDescent="0.3">
      <c r="A603" t="s">
        <v>2574</v>
      </c>
      <c r="B603" s="12">
        <v>45915</v>
      </c>
      <c r="C603" t="s">
        <v>684</v>
      </c>
      <c r="D603" t="s">
        <v>9277</v>
      </c>
      <c r="E603" t="s">
        <v>9426</v>
      </c>
      <c r="F603" t="s">
        <v>9280</v>
      </c>
      <c r="G603" t="s">
        <v>9270</v>
      </c>
      <c r="H603" s="2">
        <v>0</v>
      </c>
    </row>
    <row r="604" spans="1:8" x14ac:dyDescent="0.3">
      <c r="A604" t="s">
        <v>2578</v>
      </c>
      <c r="B604" s="12">
        <v>45815</v>
      </c>
      <c r="C604" t="s">
        <v>775</v>
      </c>
      <c r="D604" t="s">
        <v>9274</v>
      </c>
      <c r="E604" t="s">
        <v>9275</v>
      </c>
      <c r="F604" t="s">
        <v>9269</v>
      </c>
      <c r="G604" t="s">
        <v>9270</v>
      </c>
      <c r="H604" s="2">
        <v>0.1</v>
      </c>
    </row>
    <row r="605" spans="1:8" x14ac:dyDescent="0.3">
      <c r="A605" t="s">
        <v>2580</v>
      </c>
      <c r="B605" s="12">
        <v>45937</v>
      </c>
      <c r="C605" t="s">
        <v>630</v>
      </c>
      <c r="D605" t="s">
        <v>9288</v>
      </c>
      <c r="E605" t="s">
        <v>9272</v>
      </c>
      <c r="F605" t="s">
        <v>9269</v>
      </c>
      <c r="G605" t="s">
        <v>9270</v>
      </c>
      <c r="H605" s="2">
        <v>0</v>
      </c>
    </row>
    <row r="606" spans="1:8" x14ac:dyDescent="0.3">
      <c r="A606" t="s">
        <v>2583</v>
      </c>
      <c r="B606" s="12">
        <v>45931</v>
      </c>
      <c r="C606" t="s">
        <v>113</v>
      </c>
      <c r="D606" t="s">
        <v>9282</v>
      </c>
      <c r="E606" t="s">
        <v>9275</v>
      </c>
      <c r="F606" t="s">
        <v>9269</v>
      </c>
      <c r="G606" t="s">
        <v>9270</v>
      </c>
      <c r="H606" s="2">
        <v>0</v>
      </c>
    </row>
    <row r="607" spans="1:8" x14ac:dyDescent="0.3">
      <c r="A607" t="s">
        <v>2585</v>
      </c>
      <c r="B607" s="12">
        <v>45819</v>
      </c>
      <c r="C607" t="s">
        <v>679</v>
      </c>
      <c r="D607" t="s">
        <v>9274</v>
      </c>
      <c r="E607" t="s">
        <v>9275</v>
      </c>
      <c r="F607" t="s">
        <v>9276</v>
      </c>
      <c r="G607" t="s">
        <v>9285</v>
      </c>
      <c r="H607" s="2">
        <v>0.05</v>
      </c>
    </row>
    <row r="608" spans="1:8" x14ac:dyDescent="0.3">
      <c r="A608" t="s">
        <v>2587</v>
      </c>
      <c r="B608" s="12">
        <v>45863</v>
      </c>
      <c r="C608" t="s">
        <v>776</v>
      </c>
      <c r="D608" t="s">
        <v>9282</v>
      </c>
      <c r="E608" t="s">
        <v>9275</v>
      </c>
      <c r="F608" t="s">
        <v>9280</v>
      </c>
      <c r="G608" t="s">
        <v>9270</v>
      </c>
      <c r="H608" s="2">
        <v>0</v>
      </c>
    </row>
    <row r="609" spans="1:8" x14ac:dyDescent="0.3">
      <c r="A609" t="s">
        <v>2589</v>
      </c>
      <c r="B609" s="12">
        <v>45757</v>
      </c>
      <c r="C609" t="s">
        <v>486</v>
      </c>
      <c r="D609" t="s">
        <v>9281</v>
      </c>
      <c r="E609" t="s">
        <v>9272</v>
      </c>
      <c r="F609" t="s">
        <v>9269</v>
      </c>
      <c r="G609" t="s">
        <v>9270</v>
      </c>
      <c r="H609" s="2">
        <v>0</v>
      </c>
    </row>
    <row r="610" spans="1:8" x14ac:dyDescent="0.3">
      <c r="A610" t="s">
        <v>2592</v>
      </c>
      <c r="B610" s="12">
        <v>45950</v>
      </c>
      <c r="C610" t="s">
        <v>435</v>
      </c>
      <c r="D610" t="s">
        <v>9277</v>
      </c>
      <c r="E610" t="s">
        <v>9426</v>
      </c>
      <c r="F610" t="s">
        <v>9269</v>
      </c>
      <c r="G610" t="s">
        <v>9270</v>
      </c>
      <c r="H610" s="2">
        <v>0</v>
      </c>
    </row>
    <row r="611" spans="1:8" x14ac:dyDescent="0.3">
      <c r="A611" t="s">
        <v>2594</v>
      </c>
      <c r="B611" s="12">
        <v>45710</v>
      </c>
      <c r="C611" t="s">
        <v>458</v>
      </c>
      <c r="D611" t="s">
        <v>9274</v>
      </c>
      <c r="E611" t="s">
        <v>9272</v>
      </c>
      <c r="F611" t="s">
        <v>9273</v>
      </c>
      <c r="G611" t="s">
        <v>9270</v>
      </c>
      <c r="H611" s="2">
        <v>0.05</v>
      </c>
    </row>
    <row r="612" spans="1:8" x14ac:dyDescent="0.3">
      <c r="A612" t="s">
        <v>2596</v>
      </c>
      <c r="B612" s="12">
        <v>45813</v>
      </c>
      <c r="C612" t="s">
        <v>388</v>
      </c>
      <c r="D612" t="s">
        <v>9268</v>
      </c>
      <c r="E612" t="s">
        <v>9426</v>
      </c>
      <c r="F612" t="s">
        <v>9280</v>
      </c>
      <c r="G612" t="s">
        <v>9278</v>
      </c>
      <c r="H612" s="2">
        <v>0</v>
      </c>
    </row>
    <row r="613" spans="1:8" x14ac:dyDescent="0.3">
      <c r="A613" t="s">
        <v>2598</v>
      </c>
      <c r="B613" s="12">
        <v>46017</v>
      </c>
      <c r="C613" t="s">
        <v>577</v>
      </c>
      <c r="D613" t="s">
        <v>9277</v>
      </c>
      <c r="E613" t="s">
        <v>9272</v>
      </c>
      <c r="F613" t="s">
        <v>9279</v>
      </c>
      <c r="G613" t="s">
        <v>9270</v>
      </c>
      <c r="H613" s="2">
        <v>0.05</v>
      </c>
    </row>
    <row r="614" spans="1:8" x14ac:dyDescent="0.3">
      <c r="A614" t="s">
        <v>2601</v>
      </c>
      <c r="B614" s="12">
        <v>45715</v>
      </c>
      <c r="C614" t="s">
        <v>37</v>
      </c>
      <c r="D614" t="s">
        <v>9268</v>
      </c>
      <c r="E614" t="s">
        <v>9426</v>
      </c>
      <c r="F614" t="s">
        <v>9269</v>
      </c>
      <c r="G614" t="s">
        <v>9270</v>
      </c>
      <c r="H614" s="2">
        <v>0.1</v>
      </c>
    </row>
    <row r="615" spans="1:8" x14ac:dyDescent="0.3">
      <c r="A615" t="s">
        <v>2603</v>
      </c>
      <c r="B615" s="12">
        <v>45765</v>
      </c>
      <c r="C615" t="s">
        <v>517</v>
      </c>
      <c r="D615" t="s">
        <v>9268</v>
      </c>
      <c r="E615" t="s">
        <v>9272</v>
      </c>
      <c r="F615" t="s">
        <v>9269</v>
      </c>
      <c r="G615" t="s">
        <v>9270</v>
      </c>
      <c r="H615" s="2">
        <v>0</v>
      </c>
    </row>
    <row r="616" spans="1:8" x14ac:dyDescent="0.3">
      <c r="A616" t="s">
        <v>2608</v>
      </c>
      <c r="B616" s="12">
        <v>45981</v>
      </c>
      <c r="C616" t="s">
        <v>814</v>
      </c>
      <c r="D616" t="s">
        <v>9268</v>
      </c>
      <c r="E616" t="s">
        <v>9426</v>
      </c>
      <c r="F616" t="s">
        <v>9276</v>
      </c>
      <c r="G616" t="s">
        <v>9270</v>
      </c>
      <c r="H616" s="2">
        <v>0</v>
      </c>
    </row>
    <row r="617" spans="1:8" x14ac:dyDescent="0.3">
      <c r="A617" t="s">
        <v>2610</v>
      </c>
      <c r="B617" s="12">
        <v>45996</v>
      </c>
      <c r="C617" t="s">
        <v>524</v>
      </c>
      <c r="D617" t="s">
        <v>9274</v>
      </c>
      <c r="E617" t="s">
        <v>9275</v>
      </c>
      <c r="F617" t="s">
        <v>9279</v>
      </c>
      <c r="G617" t="s">
        <v>9270</v>
      </c>
      <c r="H617" s="2">
        <v>0.05</v>
      </c>
    </row>
    <row r="618" spans="1:8" x14ac:dyDescent="0.3">
      <c r="A618" t="s">
        <v>2613</v>
      </c>
      <c r="B618" s="12">
        <v>45967</v>
      </c>
      <c r="C618" t="s">
        <v>488</v>
      </c>
      <c r="D618" t="s">
        <v>9284</v>
      </c>
      <c r="E618" t="s">
        <v>9275</v>
      </c>
      <c r="F618" t="s">
        <v>9279</v>
      </c>
      <c r="G618" t="s">
        <v>9285</v>
      </c>
      <c r="H618" s="2">
        <v>0.1</v>
      </c>
    </row>
    <row r="619" spans="1:8" x14ac:dyDescent="0.3">
      <c r="A619" t="s">
        <v>2615</v>
      </c>
      <c r="B619" s="12">
        <v>45915</v>
      </c>
      <c r="C619" t="s">
        <v>617</v>
      </c>
      <c r="D619" t="s">
        <v>9281</v>
      </c>
      <c r="E619" t="s">
        <v>9272</v>
      </c>
      <c r="F619" t="s">
        <v>9279</v>
      </c>
      <c r="G619" t="s">
        <v>9270</v>
      </c>
      <c r="H619" s="2">
        <v>0.05</v>
      </c>
    </row>
    <row r="620" spans="1:8" x14ac:dyDescent="0.3">
      <c r="A620" t="s">
        <v>2618</v>
      </c>
      <c r="B620" s="12">
        <v>46010</v>
      </c>
      <c r="C620" t="s">
        <v>237</v>
      </c>
      <c r="D620" t="s">
        <v>9274</v>
      </c>
      <c r="E620" t="s">
        <v>9275</v>
      </c>
      <c r="F620" t="s">
        <v>9273</v>
      </c>
      <c r="G620" t="s">
        <v>9270</v>
      </c>
      <c r="H620" s="2">
        <v>0.1</v>
      </c>
    </row>
    <row r="621" spans="1:8" x14ac:dyDescent="0.3">
      <c r="A621" t="s">
        <v>2623</v>
      </c>
      <c r="B621" s="12">
        <v>45892</v>
      </c>
      <c r="C621" t="s">
        <v>816</v>
      </c>
      <c r="D621" t="s">
        <v>9281</v>
      </c>
      <c r="E621" t="s">
        <v>9426</v>
      </c>
      <c r="F621" t="s">
        <v>9269</v>
      </c>
      <c r="G621" t="s">
        <v>9270</v>
      </c>
      <c r="H621" s="2">
        <v>0.05</v>
      </c>
    </row>
    <row r="622" spans="1:8" x14ac:dyDescent="0.3">
      <c r="A622" t="s">
        <v>2627</v>
      </c>
      <c r="B622" s="12">
        <v>45955</v>
      </c>
      <c r="C622" t="s">
        <v>212</v>
      </c>
      <c r="D622" t="s">
        <v>9283</v>
      </c>
      <c r="E622" t="s">
        <v>9275</v>
      </c>
      <c r="F622" t="s">
        <v>9280</v>
      </c>
      <c r="G622" t="s">
        <v>9285</v>
      </c>
      <c r="H622" s="2">
        <v>0</v>
      </c>
    </row>
    <row r="623" spans="1:8" x14ac:dyDescent="0.3">
      <c r="A623" t="s">
        <v>2630</v>
      </c>
      <c r="B623" s="12">
        <v>45741</v>
      </c>
      <c r="C623" t="s">
        <v>458</v>
      </c>
      <c r="D623" t="s">
        <v>9283</v>
      </c>
      <c r="E623" t="s">
        <v>9275</v>
      </c>
      <c r="F623" t="s">
        <v>9276</v>
      </c>
      <c r="G623" t="s">
        <v>9270</v>
      </c>
      <c r="H623" s="2">
        <v>0</v>
      </c>
    </row>
    <row r="624" spans="1:8" x14ac:dyDescent="0.3">
      <c r="A624" t="s">
        <v>2632</v>
      </c>
      <c r="B624" s="12">
        <v>45935</v>
      </c>
      <c r="C624" t="s">
        <v>285</v>
      </c>
      <c r="D624" t="s">
        <v>9289</v>
      </c>
      <c r="E624" t="s">
        <v>9275</v>
      </c>
      <c r="F624" t="s">
        <v>9276</v>
      </c>
      <c r="G624" t="s">
        <v>9270</v>
      </c>
      <c r="H624" s="2">
        <v>0.05</v>
      </c>
    </row>
    <row r="625" spans="1:8" x14ac:dyDescent="0.3">
      <c r="A625" t="s">
        <v>2634</v>
      </c>
      <c r="B625" s="12">
        <v>45876</v>
      </c>
      <c r="C625" t="s">
        <v>616</v>
      </c>
      <c r="D625" t="s">
        <v>9289</v>
      </c>
      <c r="E625" t="s">
        <v>9275</v>
      </c>
      <c r="F625" t="s">
        <v>9276</v>
      </c>
      <c r="G625" t="s">
        <v>9270</v>
      </c>
      <c r="H625" s="2">
        <v>0.15</v>
      </c>
    </row>
    <row r="626" spans="1:8" x14ac:dyDescent="0.3">
      <c r="A626" t="s">
        <v>2637</v>
      </c>
      <c r="B626" s="12">
        <v>45965</v>
      </c>
      <c r="C626" t="s">
        <v>649</v>
      </c>
      <c r="D626" t="s">
        <v>9283</v>
      </c>
      <c r="E626" t="s">
        <v>9275</v>
      </c>
      <c r="F626" t="s">
        <v>9269</v>
      </c>
      <c r="G626" t="s">
        <v>9270</v>
      </c>
      <c r="H626" s="2">
        <v>0</v>
      </c>
    </row>
    <row r="627" spans="1:8" x14ac:dyDescent="0.3">
      <c r="A627" t="s">
        <v>2640</v>
      </c>
      <c r="B627" s="12">
        <v>45854</v>
      </c>
      <c r="C627" t="s">
        <v>494</v>
      </c>
      <c r="D627" t="s">
        <v>9274</v>
      </c>
      <c r="E627" t="s">
        <v>9426</v>
      </c>
      <c r="F627" t="s">
        <v>9280</v>
      </c>
      <c r="G627" t="s">
        <v>9270</v>
      </c>
      <c r="H627" s="2">
        <v>0</v>
      </c>
    </row>
    <row r="628" spans="1:8" x14ac:dyDescent="0.3">
      <c r="A628" t="s">
        <v>2642</v>
      </c>
      <c r="B628" s="12">
        <v>45959</v>
      </c>
      <c r="C628" t="s">
        <v>675</v>
      </c>
      <c r="D628" t="s">
        <v>9287</v>
      </c>
      <c r="E628" t="s">
        <v>9426</v>
      </c>
      <c r="F628" t="s">
        <v>9269</v>
      </c>
      <c r="G628" t="s">
        <v>9270</v>
      </c>
      <c r="H628" s="2">
        <v>0.15</v>
      </c>
    </row>
    <row r="629" spans="1:8" x14ac:dyDescent="0.3">
      <c r="A629" t="s">
        <v>2644</v>
      </c>
      <c r="B629" s="12">
        <v>45834</v>
      </c>
      <c r="C629" t="s">
        <v>354</v>
      </c>
      <c r="D629" t="s">
        <v>9283</v>
      </c>
      <c r="E629" t="s">
        <v>9426</v>
      </c>
      <c r="F629" t="s">
        <v>9280</v>
      </c>
      <c r="G629" t="s">
        <v>9270</v>
      </c>
      <c r="H629" s="2">
        <v>0</v>
      </c>
    </row>
    <row r="630" spans="1:8" x14ac:dyDescent="0.3">
      <c r="A630" t="s">
        <v>2649</v>
      </c>
      <c r="B630" s="12">
        <v>45969</v>
      </c>
      <c r="C630" t="s">
        <v>633</v>
      </c>
      <c r="D630" t="s">
        <v>9281</v>
      </c>
      <c r="E630" t="s">
        <v>9275</v>
      </c>
      <c r="F630" t="s">
        <v>9280</v>
      </c>
      <c r="G630" t="s">
        <v>9270</v>
      </c>
      <c r="H630" s="2">
        <v>0</v>
      </c>
    </row>
    <row r="631" spans="1:8" x14ac:dyDescent="0.3">
      <c r="A631" t="s">
        <v>2651</v>
      </c>
      <c r="B631" s="12">
        <v>45990</v>
      </c>
      <c r="C631" t="s">
        <v>359</v>
      </c>
      <c r="D631" t="s">
        <v>9274</v>
      </c>
      <c r="E631" t="s">
        <v>9272</v>
      </c>
      <c r="F631" t="s">
        <v>9280</v>
      </c>
      <c r="G631" t="s">
        <v>9270</v>
      </c>
      <c r="H631" s="2">
        <v>0</v>
      </c>
    </row>
    <row r="632" spans="1:8" x14ac:dyDescent="0.3">
      <c r="A632" t="s">
        <v>2653</v>
      </c>
      <c r="B632" s="12">
        <v>45988</v>
      </c>
      <c r="C632" t="s">
        <v>744</v>
      </c>
      <c r="D632" t="s">
        <v>9281</v>
      </c>
      <c r="E632" t="s">
        <v>9275</v>
      </c>
      <c r="F632" t="s">
        <v>9279</v>
      </c>
      <c r="G632" t="s">
        <v>9270</v>
      </c>
      <c r="H632" s="2">
        <v>0</v>
      </c>
    </row>
    <row r="633" spans="1:8" x14ac:dyDescent="0.3">
      <c r="A633" t="s">
        <v>2655</v>
      </c>
      <c r="B633" s="12">
        <v>45712</v>
      </c>
      <c r="C633" t="s">
        <v>442</v>
      </c>
      <c r="D633" t="s">
        <v>9287</v>
      </c>
      <c r="E633" t="s">
        <v>9426</v>
      </c>
      <c r="F633" t="s">
        <v>9280</v>
      </c>
      <c r="G633" t="s">
        <v>9285</v>
      </c>
      <c r="H633" s="2">
        <v>0.15</v>
      </c>
    </row>
    <row r="634" spans="1:8" x14ac:dyDescent="0.3">
      <c r="A634" t="s">
        <v>2658</v>
      </c>
      <c r="B634" s="12">
        <v>45990</v>
      </c>
      <c r="C634" t="s">
        <v>743</v>
      </c>
      <c r="D634" t="s">
        <v>9277</v>
      </c>
      <c r="E634" t="s">
        <v>9275</v>
      </c>
      <c r="F634" t="s">
        <v>9280</v>
      </c>
      <c r="G634" t="s">
        <v>9270</v>
      </c>
      <c r="H634" s="2">
        <v>0.05</v>
      </c>
    </row>
    <row r="635" spans="1:8" x14ac:dyDescent="0.3">
      <c r="A635" t="s">
        <v>2660</v>
      </c>
      <c r="B635" s="12">
        <v>45750</v>
      </c>
      <c r="C635" t="s">
        <v>241</v>
      </c>
      <c r="D635" t="s">
        <v>9282</v>
      </c>
      <c r="E635" t="s">
        <v>9272</v>
      </c>
      <c r="F635" t="s">
        <v>9276</v>
      </c>
      <c r="G635" t="s">
        <v>9270</v>
      </c>
      <c r="H635" s="2">
        <v>0</v>
      </c>
    </row>
    <row r="636" spans="1:8" x14ac:dyDescent="0.3">
      <c r="A636" t="s">
        <v>2663</v>
      </c>
      <c r="B636" s="12">
        <v>45827</v>
      </c>
      <c r="C636" t="s">
        <v>287</v>
      </c>
      <c r="D636" t="s">
        <v>9271</v>
      </c>
      <c r="E636" t="s">
        <v>9275</v>
      </c>
      <c r="F636" t="s">
        <v>9279</v>
      </c>
      <c r="G636" t="s">
        <v>9285</v>
      </c>
      <c r="H636" s="2">
        <v>0</v>
      </c>
    </row>
    <row r="637" spans="1:8" x14ac:dyDescent="0.3">
      <c r="A637" t="s">
        <v>2665</v>
      </c>
      <c r="B637" s="12">
        <v>45990</v>
      </c>
      <c r="C637" t="s">
        <v>188</v>
      </c>
      <c r="D637" t="s">
        <v>9271</v>
      </c>
      <c r="E637" t="s">
        <v>9272</v>
      </c>
      <c r="F637" t="s">
        <v>9273</v>
      </c>
      <c r="G637" t="s">
        <v>9270</v>
      </c>
      <c r="H637" s="2">
        <v>0.05</v>
      </c>
    </row>
    <row r="638" spans="1:8" x14ac:dyDescent="0.3">
      <c r="A638" t="s">
        <v>2668</v>
      </c>
      <c r="B638" s="12">
        <v>46002</v>
      </c>
      <c r="C638" t="s">
        <v>645</v>
      </c>
      <c r="D638" t="s">
        <v>9268</v>
      </c>
      <c r="E638" t="s">
        <v>9272</v>
      </c>
      <c r="F638" t="s">
        <v>9276</v>
      </c>
      <c r="G638" t="s">
        <v>9270</v>
      </c>
      <c r="H638" s="2">
        <v>0.2</v>
      </c>
    </row>
    <row r="639" spans="1:8" x14ac:dyDescent="0.3">
      <c r="A639" t="s">
        <v>2670</v>
      </c>
      <c r="B639" s="12">
        <v>45824</v>
      </c>
      <c r="C639" t="s">
        <v>100</v>
      </c>
      <c r="D639" t="s">
        <v>9277</v>
      </c>
      <c r="E639" t="s">
        <v>9426</v>
      </c>
      <c r="F639" t="s">
        <v>9269</v>
      </c>
      <c r="G639" t="s">
        <v>9270</v>
      </c>
      <c r="H639" s="2">
        <v>0.1</v>
      </c>
    </row>
    <row r="640" spans="1:8" x14ac:dyDescent="0.3">
      <c r="A640" t="s">
        <v>2673</v>
      </c>
      <c r="B640" s="12">
        <v>45994</v>
      </c>
      <c r="C640" t="s">
        <v>542</v>
      </c>
      <c r="D640" t="s">
        <v>9282</v>
      </c>
      <c r="E640" t="s">
        <v>9275</v>
      </c>
      <c r="F640" t="s">
        <v>9280</v>
      </c>
      <c r="G640" t="s">
        <v>9270</v>
      </c>
      <c r="H640" s="2">
        <v>0</v>
      </c>
    </row>
    <row r="641" spans="1:8" x14ac:dyDescent="0.3">
      <c r="A641" t="s">
        <v>2675</v>
      </c>
      <c r="B641" s="12">
        <v>46019</v>
      </c>
      <c r="C641" t="s">
        <v>662</v>
      </c>
      <c r="D641" t="s">
        <v>9281</v>
      </c>
      <c r="E641" t="s">
        <v>9426</v>
      </c>
      <c r="F641" t="s">
        <v>9273</v>
      </c>
      <c r="G641" t="s">
        <v>9270</v>
      </c>
      <c r="H641" s="2">
        <v>0.2</v>
      </c>
    </row>
    <row r="642" spans="1:8" x14ac:dyDescent="0.3">
      <c r="A642" t="s">
        <v>2677</v>
      </c>
      <c r="B642" s="12">
        <v>45865</v>
      </c>
      <c r="C642" t="s">
        <v>65</v>
      </c>
      <c r="D642" t="s">
        <v>9289</v>
      </c>
      <c r="E642" t="s">
        <v>9275</v>
      </c>
      <c r="F642" t="s">
        <v>9269</v>
      </c>
      <c r="G642" t="s">
        <v>9270</v>
      </c>
      <c r="H642" s="2">
        <v>0.15</v>
      </c>
    </row>
    <row r="643" spans="1:8" x14ac:dyDescent="0.3">
      <c r="A643" t="s">
        <v>2679</v>
      </c>
      <c r="B643" s="12">
        <v>45747</v>
      </c>
      <c r="C643" t="s">
        <v>709</v>
      </c>
      <c r="D643" t="s">
        <v>9282</v>
      </c>
      <c r="E643" t="s">
        <v>9275</v>
      </c>
      <c r="F643" t="s">
        <v>9269</v>
      </c>
      <c r="G643" t="s">
        <v>9270</v>
      </c>
      <c r="H643" s="2">
        <v>0</v>
      </c>
    </row>
    <row r="644" spans="1:8" x14ac:dyDescent="0.3">
      <c r="A644" t="s">
        <v>2682</v>
      </c>
      <c r="B644" s="12">
        <v>45833</v>
      </c>
      <c r="C644" t="s">
        <v>681</v>
      </c>
      <c r="D644" t="s">
        <v>9283</v>
      </c>
      <c r="E644" t="s">
        <v>9426</v>
      </c>
      <c r="F644" t="s">
        <v>9273</v>
      </c>
      <c r="G644" t="s">
        <v>9270</v>
      </c>
      <c r="H644" s="2">
        <v>0.15</v>
      </c>
    </row>
    <row r="645" spans="1:8" x14ac:dyDescent="0.3">
      <c r="A645" t="s">
        <v>2684</v>
      </c>
      <c r="B645" s="12">
        <v>45773</v>
      </c>
      <c r="C645" t="s">
        <v>328</v>
      </c>
      <c r="D645" t="s">
        <v>9288</v>
      </c>
      <c r="E645" t="s">
        <v>9275</v>
      </c>
      <c r="F645" t="s">
        <v>9280</v>
      </c>
      <c r="G645" t="s">
        <v>9270</v>
      </c>
      <c r="H645" s="2">
        <v>0.15</v>
      </c>
    </row>
    <row r="646" spans="1:8" x14ac:dyDescent="0.3">
      <c r="A646" t="s">
        <v>2687</v>
      </c>
      <c r="B646" s="12">
        <v>46002</v>
      </c>
      <c r="C646" t="s">
        <v>208</v>
      </c>
      <c r="D646" t="s">
        <v>9287</v>
      </c>
      <c r="E646" t="s">
        <v>9275</v>
      </c>
      <c r="F646" t="s">
        <v>9276</v>
      </c>
      <c r="G646" t="s">
        <v>9270</v>
      </c>
      <c r="H646" s="2">
        <v>0.05</v>
      </c>
    </row>
    <row r="647" spans="1:8" x14ac:dyDescent="0.3">
      <c r="A647" t="s">
        <v>2689</v>
      </c>
      <c r="B647" s="12">
        <v>45749</v>
      </c>
      <c r="C647" t="s">
        <v>161</v>
      </c>
      <c r="D647" t="s">
        <v>9284</v>
      </c>
      <c r="E647" t="s">
        <v>9426</v>
      </c>
      <c r="F647" t="s">
        <v>9280</v>
      </c>
      <c r="G647" t="s">
        <v>9285</v>
      </c>
      <c r="H647" s="2">
        <v>0.15</v>
      </c>
    </row>
    <row r="648" spans="1:8" x14ac:dyDescent="0.3">
      <c r="A648" t="s">
        <v>2692</v>
      </c>
      <c r="B648" s="12">
        <v>45703</v>
      </c>
      <c r="C648" t="s">
        <v>512</v>
      </c>
      <c r="D648" t="s">
        <v>9289</v>
      </c>
      <c r="E648" t="s">
        <v>9426</v>
      </c>
      <c r="F648" t="s">
        <v>9269</v>
      </c>
      <c r="G648" t="s">
        <v>9270</v>
      </c>
      <c r="H648" s="2">
        <v>0.05</v>
      </c>
    </row>
    <row r="649" spans="1:8" x14ac:dyDescent="0.3">
      <c r="A649" t="s">
        <v>2695</v>
      </c>
      <c r="B649" s="12">
        <v>45988</v>
      </c>
      <c r="C649" t="s">
        <v>649</v>
      </c>
      <c r="D649" t="s">
        <v>9289</v>
      </c>
      <c r="E649" t="s">
        <v>9426</v>
      </c>
      <c r="F649" t="s">
        <v>9269</v>
      </c>
      <c r="G649" t="s">
        <v>9270</v>
      </c>
      <c r="H649" s="2">
        <v>0</v>
      </c>
    </row>
    <row r="650" spans="1:8" x14ac:dyDescent="0.3">
      <c r="A650" t="s">
        <v>2697</v>
      </c>
      <c r="B650" s="12">
        <v>45770</v>
      </c>
      <c r="C650" t="s">
        <v>570</v>
      </c>
      <c r="D650" t="s">
        <v>9277</v>
      </c>
      <c r="E650" t="s">
        <v>9272</v>
      </c>
      <c r="F650" t="s">
        <v>9269</v>
      </c>
      <c r="G650" t="s">
        <v>9270</v>
      </c>
      <c r="H650" s="2">
        <v>0</v>
      </c>
    </row>
    <row r="651" spans="1:8" x14ac:dyDescent="0.3">
      <c r="A651" t="s">
        <v>2701</v>
      </c>
      <c r="B651" s="12">
        <v>45869</v>
      </c>
      <c r="C651" t="s">
        <v>714</v>
      </c>
      <c r="D651" t="s">
        <v>9281</v>
      </c>
      <c r="E651" t="s">
        <v>9275</v>
      </c>
      <c r="F651" t="s">
        <v>9276</v>
      </c>
      <c r="G651" t="s">
        <v>9285</v>
      </c>
      <c r="H651" s="2">
        <v>0</v>
      </c>
    </row>
    <row r="652" spans="1:8" x14ac:dyDescent="0.3">
      <c r="A652" t="s">
        <v>2705</v>
      </c>
      <c r="B652" s="12">
        <v>45997</v>
      </c>
      <c r="C652" t="s">
        <v>688</v>
      </c>
      <c r="D652" t="s">
        <v>9282</v>
      </c>
      <c r="E652" t="s">
        <v>9275</v>
      </c>
      <c r="F652" t="s">
        <v>9269</v>
      </c>
      <c r="G652" t="s">
        <v>9285</v>
      </c>
      <c r="H652" s="2">
        <v>0.1</v>
      </c>
    </row>
    <row r="653" spans="1:8" x14ac:dyDescent="0.3">
      <c r="A653" t="s">
        <v>2707</v>
      </c>
      <c r="B653" s="12">
        <v>45817</v>
      </c>
      <c r="C653" t="s">
        <v>677</v>
      </c>
      <c r="D653" t="s">
        <v>9284</v>
      </c>
      <c r="E653" t="s">
        <v>9426</v>
      </c>
      <c r="F653" t="s">
        <v>9279</v>
      </c>
      <c r="G653" t="s">
        <v>9270</v>
      </c>
      <c r="H653" s="2">
        <v>0.15</v>
      </c>
    </row>
    <row r="654" spans="1:8" x14ac:dyDescent="0.3">
      <c r="A654" t="s">
        <v>2709</v>
      </c>
      <c r="B654" s="12">
        <v>46014</v>
      </c>
      <c r="C654" t="s">
        <v>297</v>
      </c>
      <c r="D654" t="s">
        <v>9289</v>
      </c>
      <c r="E654" t="s">
        <v>9426</v>
      </c>
      <c r="F654" t="s">
        <v>9276</v>
      </c>
      <c r="G654" t="s">
        <v>9270</v>
      </c>
      <c r="H654" s="2">
        <v>0.05</v>
      </c>
    </row>
    <row r="655" spans="1:8" x14ac:dyDescent="0.3">
      <c r="A655" t="s">
        <v>2712</v>
      </c>
      <c r="B655" s="12">
        <v>45838</v>
      </c>
      <c r="C655" t="s">
        <v>814</v>
      </c>
      <c r="D655" t="s">
        <v>9268</v>
      </c>
      <c r="E655" t="s">
        <v>9272</v>
      </c>
      <c r="F655" t="s">
        <v>9269</v>
      </c>
      <c r="G655" t="s">
        <v>9270</v>
      </c>
      <c r="H655" s="2">
        <v>0.05</v>
      </c>
    </row>
    <row r="656" spans="1:8" x14ac:dyDescent="0.3">
      <c r="A656" t="s">
        <v>2714</v>
      </c>
      <c r="B656" s="12">
        <v>45828</v>
      </c>
      <c r="C656" t="s">
        <v>537</v>
      </c>
      <c r="D656" t="s">
        <v>9281</v>
      </c>
      <c r="E656" t="s">
        <v>9275</v>
      </c>
      <c r="F656" t="s">
        <v>9269</v>
      </c>
      <c r="G656" t="s">
        <v>9270</v>
      </c>
      <c r="H656" s="2">
        <v>0</v>
      </c>
    </row>
    <row r="657" spans="1:8" x14ac:dyDescent="0.3">
      <c r="A657" t="s">
        <v>2716</v>
      </c>
      <c r="B657" s="12">
        <v>45706</v>
      </c>
      <c r="C657" t="s">
        <v>330</v>
      </c>
      <c r="D657" t="s">
        <v>9271</v>
      </c>
      <c r="E657" t="s">
        <v>9275</v>
      </c>
      <c r="F657" t="s">
        <v>9280</v>
      </c>
      <c r="G657" t="s">
        <v>9270</v>
      </c>
      <c r="H657" s="2">
        <v>0</v>
      </c>
    </row>
    <row r="658" spans="1:8" x14ac:dyDescent="0.3">
      <c r="A658" t="s">
        <v>2720</v>
      </c>
      <c r="B658" s="12">
        <v>45866</v>
      </c>
      <c r="C658" t="s">
        <v>203</v>
      </c>
      <c r="D658" t="s">
        <v>9277</v>
      </c>
      <c r="E658" t="s">
        <v>9275</v>
      </c>
      <c r="F658" t="s">
        <v>9280</v>
      </c>
      <c r="G658" t="s">
        <v>9270</v>
      </c>
      <c r="H658" s="2">
        <v>0</v>
      </c>
    </row>
    <row r="659" spans="1:8" x14ac:dyDescent="0.3">
      <c r="A659" t="s">
        <v>2722</v>
      </c>
      <c r="B659" s="12">
        <v>45885</v>
      </c>
      <c r="C659" t="s">
        <v>425</v>
      </c>
      <c r="D659" t="s">
        <v>9283</v>
      </c>
      <c r="E659" t="s">
        <v>9275</v>
      </c>
      <c r="F659" t="s">
        <v>9280</v>
      </c>
      <c r="G659" t="s">
        <v>9285</v>
      </c>
      <c r="H659" s="2">
        <v>0</v>
      </c>
    </row>
    <row r="660" spans="1:8" x14ac:dyDescent="0.3">
      <c r="A660" t="s">
        <v>2727</v>
      </c>
      <c r="B660" s="12">
        <v>46010</v>
      </c>
      <c r="C660" t="s">
        <v>681</v>
      </c>
      <c r="D660" t="s">
        <v>9288</v>
      </c>
      <c r="E660" t="s">
        <v>9426</v>
      </c>
      <c r="F660" t="s">
        <v>9280</v>
      </c>
      <c r="G660" t="s">
        <v>9270</v>
      </c>
      <c r="H660" s="2">
        <v>0.1</v>
      </c>
    </row>
    <row r="661" spans="1:8" x14ac:dyDescent="0.3">
      <c r="A661" t="s">
        <v>2729</v>
      </c>
      <c r="B661" s="12">
        <v>46016</v>
      </c>
      <c r="C661" t="s">
        <v>55</v>
      </c>
      <c r="D661" t="s">
        <v>9283</v>
      </c>
      <c r="E661" t="s">
        <v>9275</v>
      </c>
      <c r="F661" t="s">
        <v>9269</v>
      </c>
      <c r="G661" t="s">
        <v>9270</v>
      </c>
      <c r="H661" s="2">
        <v>0.1</v>
      </c>
    </row>
    <row r="662" spans="1:8" x14ac:dyDescent="0.3">
      <c r="A662" t="s">
        <v>2733</v>
      </c>
      <c r="B662" s="12">
        <v>45673</v>
      </c>
      <c r="C662" t="s">
        <v>721</v>
      </c>
      <c r="D662" t="s">
        <v>9271</v>
      </c>
      <c r="E662" t="s">
        <v>9272</v>
      </c>
      <c r="F662" t="s">
        <v>9269</v>
      </c>
      <c r="G662" t="s">
        <v>9270</v>
      </c>
      <c r="H662" s="2">
        <v>0</v>
      </c>
    </row>
    <row r="663" spans="1:8" x14ac:dyDescent="0.3">
      <c r="A663" t="s">
        <v>2735</v>
      </c>
      <c r="B663" s="12">
        <v>45734</v>
      </c>
      <c r="C663" t="s">
        <v>439</v>
      </c>
      <c r="D663" t="s">
        <v>9288</v>
      </c>
      <c r="E663" t="s">
        <v>9275</v>
      </c>
      <c r="F663" t="s">
        <v>9269</v>
      </c>
      <c r="G663" t="s">
        <v>9270</v>
      </c>
      <c r="H663" s="2">
        <v>0</v>
      </c>
    </row>
    <row r="664" spans="1:8" x14ac:dyDescent="0.3">
      <c r="A664" t="s">
        <v>2739</v>
      </c>
      <c r="B664" s="12">
        <v>45760</v>
      </c>
      <c r="C664" t="s">
        <v>778</v>
      </c>
      <c r="D664" t="s">
        <v>9274</v>
      </c>
      <c r="E664" t="s">
        <v>9426</v>
      </c>
      <c r="F664" t="s">
        <v>9269</v>
      </c>
      <c r="G664" t="s">
        <v>9270</v>
      </c>
      <c r="H664" s="2">
        <v>0.05</v>
      </c>
    </row>
    <row r="665" spans="1:8" x14ac:dyDescent="0.3">
      <c r="A665" t="s">
        <v>2741</v>
      </c>
      <c r="B665" s="12">
        <v>45983</v>
      </c>
      <c r="C665" t="s">
        <v>240</v>
      </c>
      <c r="D665" t="s">
        <v>9283</v>
      </c>
      <c r="E665" t="s">
        <v>9272</v>
      </c>
      <c r="F665" t="s">
        <v>9269</v>
      </c>
      <c r="G665" t="s">
        <v>9270</v>
      </c>
      <c r="H665" s="2">
        <v>0</v>
      </c>
    </row>
    <row r="666" spans="1:8" x14ac:dyDescent="0.3">
      <c r="A666" t="s">
        <v>2746</v>
      </c>
      <c r="B666" s="12">
        <v>45784</v>
      </c>
      <c r="C666" t="s">
        <v>380</v>
      </c>
      <c r="D666" t="s">
        <v>9268</v>
      </c>
      <c r="E666" t="s">
        <v>9275</v>
      </c>
      <c r="F666" t="s">
        <v>9276</v>
      </c>
      <c r="G666" t="s">
        <v>9270</v>
      </c>
      <c r="H666" s="2">
        <v>0</v>
      </c>
    </row>
    <row r="667" spans="1:8" x14ac:dyDescent="0.3">
      <c r="A667" t="s">
        <v>2748</v>
      </c>
      <c r="B667" s="12">
        <v>46014</v>
      </c>
      <c r="C667" t="s">
        <v>603</v>
      </c>
      <c r="D667" t="s">
        <v>9281</v>
      </c>
      <c r="E667" t="s">
        <v>9275</v>
      </c>
      <c r="F667" t="s">
        <v>9276</v>
      </c>
      <c r="G667" t="s">
        <v>9270</v>
      </c>
      <c r="H667" s="2">
        <v>0</v>
      </c>
    </row>
    <row r="668" spans="1:8" x14ac:dyDescent="0.3">
      <c r="A668" t="s">
        <v>2751</v>
      </c>
      <c r="B668" s="12">
        <v>45750</v>
      </c>
      <c r="C668" t="s">
        <v>717</v>
      </c>
      <c r="D668" t="s">
        <v>9271</v>
      </c>
      <c r="E668" t="s">
        <v>9272</v>
      </c>
      <c r="F668" t="s">
        <v>9276</v>
      </c>
      <c r="G668" t="s">
        <v>9270</v>
      </c>
      <c r="H668" s="2">
        <v>0</v>
      </c>
    </row>
    <row r="669" spans="1:8" x14ac:dyDescent="0.3">
      <c r="A669" t="s">
        <v>2755</v>
      </c>
      <c r="B669" s="12">
        <v>45999</v>
      </c>
      <c r="C669" t="s">
        <v>671</v>
      </c>
      <c r="D669" t="s">
        <v>9286</v>
      </c>
      <c r="E669" t="s">
        <v>9275</v>
      </c>
      <c r="F669" t="s">
        <v>9276</v>
      </c>
      <c r="G669" t="s">
        <v>9270</v>
      </c>
      <c r="H669" s="2">
        <v>0</v>
      </c>
    </row>
    <row r="670" spans="1:8" x14ac:dyDescent="0.3">
      <c r="A670" t="s">
        <v>2757</v>
      </c>
      <c r="B670" s="12">
        <v>45746</v>
      </c>
      <c r="C670" t="s">
        <v>312</v>
      </c>
      <c r="D670" t="s">
        <v>9277</v>
      </c>
      <c r="E670" t="s">
        <v>9426</v>
      </c>
      <c r="F670" t="s">
        <v>9280</v>
      </c>
      <c r="G670" t="s">
        <v>9270</v>
      </c>
      <c r="H670" s="2">
        <v>0.05</v>
      </c>
    </row>
    <row r="671" spans="1:8" x14ac:dyDescent="0.3">
      <c r="A671" t="s">
        <v>2761</v>
      </c>
      <c r="B671" s="12">
        <v>45703</v>
      </c>
      <c r="C671" t="s">
        <v>295</v>
      </c>
      <c r="D671" t="s">
        <v>9289</v>
      </c>
      <c r="E671" t="s">
        <v>9275</v>
      </c>
      <c r="F671" t="s">
        <v>9280</v>
      </c>
      <c r="G671" t="s">
        <v>9270</v>
      </c>
      <c r="H671" s="2">
        <v>0.15</v>
      </c>
    </row>
    <row r="672" spans="1:8" x14ac:dyDescent="0.3">
      <c r="A672" t="s">
        <v>2765</v>
      </c>
      <c r="B672" s="12">
        <v>46010</v>
      </c>
      <c r="C672" t="s">
        <v>154</v>
      </c>
      <c r="D672" t="s">
        <v>9274</v>
      </c>
      <c r="E672" t="s">
        <v>9275</v>
      </c>
      <c r="F672" t="s">
        <v>9276</v>
      </c>
      <c r="G672" t="s">
        <v>9270</v>
      </c>
      <c r="H672" s="2">
        <v>0.05</v>
      </c>
    </row>
    <row r="673" spans="1:8" x14ac:dyDescent="0.3">
      <c r="A673" t="s">
        <v>2767</v>
      </c>
      <c r="B673" s="12">
        <v>45946</v>
      </c>
      <c r="C673" t="s">
        <v>671</v>
      </c>
      <c r="D673" t="s">
        <v>9287</v>
      </c>
      <c r="E673" t="s">
        <v>9275</v>
      </c>
      <c r="F673" t="s">
        <v>9280</v>
      </c>
      <c r="G673" t="s">
        <v>9270</v>
      </c>
      <c r="H673" s="2">
        <v>0.1</v>
      </c>
    </row>
    <row r="674" spans="1:8" x14ac:dyDescent="0.3">
      <c r="A674" t="s">
        <v>2769</v>
      </c>
      <c r="B674" s="12">
        <v>45772</v>
      </c>
      <c r="C674" t="s">
        <v>572</v>
      </c>
      <c r="D674" t="s">
        <v>9281</v>
      </c>
      <c r="E674" t="s">
        <v>9426</v>
      </c>
      <c r="F674" t="s">
        <v>9269</v>
      </c>
      <c r="G674" t="s">
        <v>9270</v>
      </c>
      <c r="H674" s="2">
        <v>0</v>
      </c>
    </row>
    <row r="675" spans="1:8" x14ac:dyDescent="0.3">
      <c r="A675" t="s">
        <v>2772</v>
      </c>
      <c r="B675" s="12">
        <v>45953</v>
      </c>
      <c r="C675" t="s">
        <v>354</v>
      </c>
      <c r="D675" t="s">
        <v>9271</v>
      </c>
      <c r="E675" t="s">
        <v>9426</v>
      </c>
      <c r="F675" t="s">
        <v>9280</v>
      </c>
      <c r="G675" t="s">
        <v>9270</v>
      </c>
      <c r="H675" s="2">
        <v>0.05</v>
      </c>
    </row>
    <row r="676" spans="1:8" x14ac:dyDescent="0.3">
      <c r="A676" t="s">
        <v>2774</v>
      </c>
      <c r="B676" s="12">
        <v>45859</v>
      </c>
      <c r="C676" t="s">
        <v>588</v>
      </c>
      <c r="D676" t="s">
        <v>9284</v>
      </c>
      <c r="E676" t="s">
        <v>9272</v>
      </c>
      <c r="F676" t="s">
        <v>9279</v>
      </c>
      <c r="G676" t="s">
        <v>9270</v>
      </c>
      <c r="H676" s="2">
        <v>0</v>
      </c>
    </row>
    <row r="677" spans="1:8" x14ac:dyDescent="0.3">
      <c r="A677" t="s">
        <v>2776</v>
      </c>
      <c r="B677" s="12">
        <v>45812</v>
      </c>
      <c r="C677" t="s">
        <v>369</v>
      </c>
      <c r="D677" t="s">
        <v>9283</v>
      </c>
      <c r="E677" t="s">
        <v>9275</v>
      </c>
      <c r="F677" t="s">
        <v>9269</v>
      </c>
      <c r="G677" t="s">
        <v>9270</v>
      </c>
      <c r="H677" s="2">
        <v>0.1</v>
      </c>
    </row>
    <row r="678" spans="1:8" x14ac:dyDescent="0.3">
      <c r="A678" t="s">
        <v>2778</v>
      </c>
      <c r="B678" s="12">
        <v>45745</v>
      </c>
      <c r="C678" t="s">
        <v>310</v>
      </c>
      <c r="D678" t="s">
        <v>9287</v>
      </c>
      <c r="E678" t="s">
        <v>9275</v>
      </c>
      <c r="F678" t="s">
        <v>9269</v>
      </c>
      <c r="G678" t="s">
        <v>9270</v>
      </c>
      <c r="H678" s="2">
        <v>0.1</v>
      </c>
    </row>
    <row r="679" spans="1:8" x14ac:dyDescent="0.3">
      <c r="A679" t="s">
        <v>2780</v>
      </c>
      <c r="B679" s="12">
        <v>45884</v>
      </c>
      <c r="C679" t="s">
        <v>227</v>
      </c>
      <c r="D679" t="s">
        <v>9281</v>
      </c>
      <c r="E679" t="s">
        <v>9272</v>
      </c>
      <c r="F679" t="s">
        <v>9269</v>
      </c>
      <c r="G679" t="s">
        <v>9270</v>
      </c>
      <c r="H679" s="2">
        <v>0.1</v>
      </c>
    </row>
    <row r="680" spans="1:8" x14ac:dyDescent="0.3">
      <c r="A680" t="s">
        <v>2782</v>
      </c>
      <c r="B680" s="12">
        <v>45827</v>
      </c>
      <c r="C680" t="s">
        <v>813</v>
      </c>
      <c r="D680" t="s">
        <v>9277</v>
      </c>
      <c r="E680" t="s">
        <v>9426</v>
      </c>
      <c r="F680" t="s">
        <v>9273</v>
      </c>
      <c r="G680" t="s">
        <v>9270</v>
      </c>
      <c r="H680" s="2">
        <v>0.15</v>
      </c>
    </row>
    <row r="681" spans="1:8" x14ac:dyDescent="0.3">
      <c r="A681" t="s">
        <v>2786</v>
      </c>
      <c r="B681" s="12">
        <v>45971</v>
      </c>
      <c r="C681" t="s">
        <v>365</v>
      </c>
      <c r="D681" t="s">
        <v>9289</v>
      </c>
      <c r="E681" t="s">
        <v>9426</v>
      </c>
      <c r="F681" t="s">
        <v>9276</v>
      </c>
      <c r="G681" t="s">
        <v>9270</v>
      </c>
      <c r="H681" s="2">
        <v>0</v>
      </c>
    </row>
    <row r="682" spans="1:8" x14ac:dyDescent="0.3">
      <c r="A682" t="s">
        <v>2788</v>
      </c>
      <c r="B682" s="12">
        <v>45887</v>
      </c>
      <c r="C682" t="s">
        <v>500</v>
      </c>
      <c r="D682" t="s">
        <v>9268</v>
      </c>
      <c r="E682" t="s">
        <v>9426</v>
      </c>
      <c r="F682" t="s">
        <v>9276</v>
      </c>
      <c r="G682" t="s">
        <v>9270</v>
      </c>
      <c r="H682" s="2">
        <v>0.05</v>
      </c>
    </row>
    <row r="683" spans="1:8" x14ac:dyDescent="0.3">
      <c r="A683" t="s">
        <v>2790</v>
      </c>
      <c r="B683" s="12">
        <v>45766</v>
      </c>
      <c r="C683" t="s">
        <v>245</v>
      </c>
      <c r="D683" t="s">
        <v>9282</v>
      </c>
      <c r="E683" t="s">
        <v>9272</v>
      </c>
      <c r="F683" t="s">
        <v>9276</v>
      </c>
      <c r="G683" t="s">
        <v>9270</v>
      </c>
      <c r="H683" s="2">
        <v>0</v>
      </c>
    </row>
    <row r="684" spans="1:8" x14ac:dyDescent="0.3">
      <c r="A684" t="s">
        <v>2794</v>
      </c>
      <c r="B684" s="12">
        <v>45739</v>
      </c>
      <c r="C684" t="s">
        <v>646</v>
      </c>
      <c r="D684" t="s">
        <v>9283</v>
      </c>
      <c r="E684" t="s">
        <v>9275</v>
      </c>
      <c r="F684" t="s">
        <v>9269</v>
      </c>
      <c r="G684" t="s">
        <v>9270</v>
      </c>
      <c r="H684" s="2">
        <v>0</v>
      </c>
    </row>
    <row r="685" spans="1:8" x14ac:dyDescent="0.3">
      <c r="A685" t="s">
        <v>2798</v>
      </c>
      <c r="B685" s="12">
        <v>45751</v>
      </c>
      <c r="C685" t="s">
        <v>542</v>
      </c>
      <c r="D685" t="s">
        <v>9271</v>
      </c>
      <c r="E685" t="s">
        <v>9275</v>
      </c>
      <c r="F685" t="s">
        <v>9280</v>
      </c>
      <c r="G685" t="s">
        <v>9270</v>
      </c>
      <c r="H685" s="2">
        <v>0</v>
      </c>
    </row>
    <row r="686" spans="1:8" x14ac:dyDescent="0.3">
      <c r="A686" t="s">
        <v>2801</v>
      </c>
      <c r="B686" s="12">
        <v>45805</v>
      </c>
      <c r="C686" t="s">
        <v>144</v>
      </c>
      <c r="D686" t="s">
        <v>9277</v>
      </c>
      <c r="E686" t="s">
        <v>9275</v>
      </c>
      <c r="F686" t="s">
        <v>9269</v>
      </c>
      <c r="G686" t="s">
        <v>9285</v>
      </c>
      <c r="H686" s="2">
        <v>0</v>
      </c>
    </row>
    <row r="687" spans="1:8" x14ac:dyDescent="0.3">
      <c r="A687" t="s">
        <v>2803</v>
      </c>
      <c r="B687" s="12">
        <v>45786</v>
      </c>
      <c r="C687" t="s">
        <v>524</v>
      </c>
      <c r="D687" t="s">
        <v>9281</v>
      </c>
      <c r="E687" t="s">
        <v>9426</v>
      </c>
      <c r="F687" t="s">
        <v>9273</v>
      </c>
      <c r="G687" t="s">
        <v>9270</v>
      </c>
      <c r="H687" s="2">
        <v>0.1</v>
      </c>
    </row>
    <row r="688" spans="1:8" x14ac:dyDescent="0.3">
      <c r="A688" t="s">
        <v>2805</v>
      </c>
      <c r="B688" s="12">
        <v>45968</v>
      </c>
      <c r="C688" t="s">
        <v>770</v>
      </c>
      <c r="D688" t="s">
        <v>9289</v>
      </c>
      <c r="E688" t="s">
        <v>9426</v>
      </c>
      <c r="F688" t="s">
        <v>9273</v>
      </c>
      <c r="G688" t="s">
        <v>9270</v>
      </c>
      <c r="H688" s="2">
        <v>0</v>
      </c>
    </row>
    <row r="689" spans="1:8" x14ac:dyDescent="0.3">
      <c r="A689" t="s">
        <v>2807</v>
      </c>
      <c r="B689" s="12">
        <v>45978</v>
      </c>
      <c r="C689" t="s">
        <v>812</v>
      </c>
      <c r="D689" t="s">
        <v>9284</v>
      </c>
      <c r="E689" t="s">
        <v>9272</v>
      </c>
      <c r="F689" t="s">
        <v>9269</v>
      </c>
      <c r="G689" t="s">
        <v>9270</v>
      </c>
      <c r="H689" s="2">
        <v>0</v>
      </c>
    </row>
    <row r="690" spans="1:8" x14ac:dyDescent="0.3">
      <c r="A690" t="s">
        <v>2810</v>
      </c>
      <c r="B690" s="12">
        <v>45952</v>
      </c>
      <c r="C690" t="s">
        <v>109</v>
      </c>
      <c r="D690" t="s">
        <v>9282</v>
      </c>
      <c r="E690" t="s">
        <v>9426</v>
      </c>
      <c r="F690" t="s">
        <v>9269</v>
      </c>
      <c r="G690" t="s">
        <v>9270</v>
      </c>
      <c r="H690" s="2">
        <v>0.1</v>
      </c>
    </row>
    <row r="691" spans="1:8" x14ac:dyDescent="0.3">
      <c r="A691" t="s">
        <v>2812</v>
      </c>
      <c r="B691" s="12">
        <v>45861</v>
      </c>
      <c r="C691" t="s">
        <v>733</v>
      </c>
      <c r="D691" t="s">
        <v>9287</v>
      </c>
      <c r="E691" t="s">
        <v>9272</v>
      </c>
      <c r="F691" t="s">
        <v>9280</v>
      </c>
      <c r="G691" t="s">
        <v>9270</v>
      </c>
      <c r="H691" s="2">
        <v>0.1</v>
      </c>
    </row>
    <row r="692" spans="1:8" x14ac:dyDescent="0.3">
      <c r="A692" t="s">
        <v>2815</v>
      </c>
      <c r="B692" s="12">
        <v>45713</v>
      </c>
      <c r="C692" t="s">
        <v>475</v>
      </c>
      <c r="D692" t="s">
        <v>9287</v>
      </c>
      <c r="E692" t="s">
        <v>9275</v>
      </c>
      <c r="F692" t="s">
        <v>9269</v>
      </c>
      <c r="G692" t="s">
        <v>9270</v>
      </c>
      <c r="H692" s="2">
        <v>0</v>
      </c>
    </row>
    <row r="693" spans="1:8" x14ac:dyDescent="0.3">
      <c r="A693" t="s">
        <v>2820</v>
      </c>
      <c r="B693" s="12">
        <v>45748</v>
      </c>
      <c r="C693" t="s">
        <v>676</v>
      </c>
      <c r="D693" t="s">
        <v>9274</v>
      </c>
      <c r="E693" t="s">
        <v>9426</v>
      </c>
      <c r="F693" t="s">
        <v>9273</v>
      </c>
      <c r="G693" t="s">
        <v>9285</v>
      </c>
      <c r="H693" s="2">
        <v>0.05</v>
      </c>
    </row>
    <row r="694" spans="1:8" x14ac:dyDescent="0.3">
      <c r="A694" t="s">
        <v>2822</v>
      </c>
      <c r="B694" s="12">
        <v>46013</v>
      </c>
      <c r="C694" t="s">
        <v>661</v>
      </c>
      <c r="D694" t="s">
        <v>9289</v>
      </c>
      <c r="E694" t="s">
        <v>9275</v>
      </c>
      <c r="F694" t="s">
        <v>9280</v>
      </c>
      <c r="G694" t="s">
        <v>9270</v>
      </c>
      <c r="H694" s="2">
        <v>0</v>
      </c>
    </row>
    <row r="695" spans="1:8" x14ac:dyDescent="0.3">
      <c r="A695" t="s">
        <v>2824</v>
      </c>
      <c r="B695" s="12">
        <v>46019</v>
      </c>
      <c r="C695" t="s">
        <v>544</v>
      </c>
      <c r="D695" t="s">
        <v>9277</v>
      </c>
      <c r="E695" t="s">
        <v>9275</v>
      </c>
      <c r="F695" t="s">
        <v>9269</v>
      </c>
      <c r="G695" t="s">
        <v>9270</v>
      </c>
      <c r="H695" s="2">
        <v>0</v>
      </c>
    </row>
    <row r="696" spans="1:8" x14ac:dyDescent="0.3">
      <c r="A696" t="s">
        <v>2826</v>
      </c>
      <c r="B696" s="12">
        <v>45929</v>
      </c>
      <c r="C696" t="s">
        <v>666</v>
      </c>
      <c r="D696" t="s">
        <v>9268</v>
      </c>
      <c r="E696" t="s">
        <v>9275</v>
      </c>
      <c r="F696" t="s">
        <v>9273</v>
      </c>
      <c r="G696" t="s">
        <v>9270</v>
      </c>
      <c r="H696" s="2">
        <v>0.05</v>
      </c>
    </row>
    <row r="697" spans="1:8" x14ac:dyDescent="0.3">
      <c r="A697" t="s">
        <v>2828</v>
      </c>
      <c r="B697" s="12">
        <v>45875</v>
      </c>
      <c r="C697" t="s">
        <v>414</v>
      </c>
      <c r="D697" t="s">
        <v>9289</v>
      </c>
      <c r="E697" t="s">
        <v>9275</v>
      </c>
      <c r="F697" t="s">
        <v>9279</v>
      </c>
      <c r="G697" t="s">
        <v>9270</v>
      </c>
      <c r="H697" s="2">
        <v>0.05</v>
      </c>
    </row>
    <row r="698" spans="1:8" x14ac:dyDescent="0.3">
      <c r="A698" t="s">
        <v>2830</v>
      </c>
      <c r="B698" s="12">
        <v>45739</v>
      </c>
      <c r="C698" t="s">
        <v>636</v>
      </c>
      <c r="D698" t="s">
        <v>9283</v>
      </c>
      <c r="E698" t="s">
        <v>9275</v>
      </c>
      <c r="F698" t="s">
        <v>9269</v>
      </c>
      <c r="G698" t="s">
        <v>9270</v>
      </c>
      <c r="H698" s="2">
        <v>0.1</v>
      </c>
    </row>
    <row r="699" spans="1:8" x14ac:dyDescent="0.3">
      <c r="A699" t="s">
        <v>2832</v>
      </c>
      <c r="B699" s="12">
        <v>45910</v>
      </c>
      <c r="C699" t="s">
        <v>609</v>
      </c>
      <c r="D699" t="s">
        <v>9288</v>
      </c>
      <c r="E699" t="s">
        <v>9275</v>
      </c>
      <c r="F699" t="s">
        <v>9276</v>
      </c>
      <c r="G699" t="s">
        <v>9270</v>
      </c>
      <c r="H699" s="2">
        <v>0.05</v>
      </c>
    </row>
    <row r="700" spans="1:8" x14ac:dyDescent="0.3">
      <c r="A700" t="s">
        <v>2835</v>
      </c>
      <c r="B700" s="12">
        <v>45782</v>
      </c>
      <c r="C700" t="s">
        <v>677</v>
      </c>
      <c r="D700" t="s">
        <v>9281</v>
      </c>
      <c r="E700" t="s">
        <v>9272</v>
      </c>
      <c r="F700" t="s">
        <v>9280</v>
      </c>
      <c r="G700" t="s">
        <v>9270</v>
      </c>
      <c r="H700" s="2">
        <v>0.2</v>
      </c>
    </row>
    <row r="701" spans="1:8" x14ac:dyDescent="0.3">
      <c r="A701" t="s">
        <v>2837</v>
      </c>
      <c r="B701" s="12">
        <v>45982</v>
      </c>
      <c r="C701" t="s">
        <v>226</v>
      </c>
      <c r="D701" t="s">
        <v>9287</v>
      </c>
      <c r="E701" t="s">
        <v>9426</v>
      </c>
      <c r="F701" t="s">
        <v>9269</v>
      </c>
      <c r="G701" t="s">
        <v>9270</v>
      </c>
      <c r="H701" s="2">
        <v>0</v>
      </c>
    </row>
    <row r="702" spans="1:8" x14ac:dyDescent="0.3">
      <c r="A702" t="s">
        <v>2840</v>
      </c>
      <c r="B702" s="12">
        <v>45938</v>
      </c>
      <c r="C702" t="s">
        <v>786</v>
      </c>
      <c r="D702" t="s">
        <v>9283</v>
      </c>
      <c r="E702" t="s">
        <v>9275</v>
      </c>
      <c r="F702" t="s">
        <v>9279</v>
      </c>
      <c r="G702" t="s">
        <v>9270</v>
      </c>
      <c r="H702" s="2">
        <v>0</v>
      </c>
    </row>
    <row r="703" spans="1:8" x14ac:dyDescent="0.3">
      <c r="A703" t="s">
        <v>2843</v>
      </c>
      <c r="B703" s="12">
        <v>45882</v>
      </c>
      <c r="C703" t="s">
        <v>554</v>
      </c>
      <c r="D703" t="s">
        <v>9282</v>
      </c>
      <c r="E703" t="s">
        <v>9275</v>
      </c>
      <c r="F703" t="s">
        <v>9269</v>
      </c>
      <c r="G703" t="s">
        <v>9270</v>
      </c>
      <c r="H703" s="2">
        <v>0.15</v>
      </c>
    </row>
    <row r="704" spans="1:8" x14ac:dyDescent="0.3">
      <c r="A704" t="s">
        <v>2845</v>
      </c>
      <c r="B704" s="12">
        <v>45671</v>
      </c>
      <c r="C704" t="s">
        <v>330</v>
      </c>
      <c r="D704" t="s">
        <v>9286</v>
      </c>
      <c r="E704" t="s">
        <v>9426</v>
      </c>
      <c r="F704" t="s">
        <v>9269</v>
      </c>
      <c r="G704" t="s">
        <v>9270</v>
      </c>
      <c r="H704" s="2">
        <v>0.05</v>
      </c>
    </row>
    <row r="705" spans="1:8" x14ac:dyDescent="0.3">
      <c r="A705" t="s">
        <v>2847</v>
      </c>
      <c r="B705" s="12">
        <v>45853</v>
      </c>
      <c r="C705" t="s">
        <v>752</v>
      </c>
      <c r="D705" t="s">
        <v>9274</v>
      </c>
      <c r="E705" t="s">
        <v>9426</v>
      </c>
      <c r="F705" t="s">
        <v>9273</v>
      </c>
      <c r="G705" t="s">
        <v>9270</v>
      </c>
      <c r="H705" s="2">
        <v>0</v>
      </c>
    </row>
    <row r="706" spans="1:8" x14ac:dyDescent="0.3">
      <c r="A706" t="s">
        <v>2851</v>
      </c>
      <c r="B706" s="12">
        <v>45784</v>
      </c>
      <c r="C706" t="s">
        <v>600</v>
      </c>
      <c r="D706" t="s">
        <v>9287</v>
      </c>
      <c r="E706" t="s">
        <v>9275</v>
      </c>
      <c r="F706" t="s">
        <v>9280</v>
      </c>
      <c r="G706" t="s">
        <v>9270</v>
      </c>
      <c r="H706" s="2">
        <v>0.05</v>
      </c>
    </row>
    <row r="707" spans="1:8" x14ac:dyDescent="0.3">
      <c r="A707" t="s">
        <v>2856</v>
      </c>
      <c r="B707" s="12">
        <v>45845</v>
      </c>
      <c r="C707" t="s">
        <v>569</v>
      </c>
      <c r="D707" t="s">
        <v>9286</v>
      </c>
      <c r="E707" t="s">
        <v>9272</v>
      </c>
      <c r="F707" t="s">
        <v>9279</v>
      </c>
      <c r="G707" t="s">
        <v>9270</v>
      </c>
      <c r="H707" s="2">
        <v>0.15</v>
      </c>
    </row>
    <row r="708" spans="1:8" x14ac:dyDescent="0.3">
      <c r="A708" t="s">
        <v>2861</v>
      </c>
      <c r="B708" s="12">
        <v>46011</v>
      </c>
      <c r="C708" t="s">
        <v>442</v>
      </c>
      <c r="D708" t="s">
        <v>9287</v>
      </c>
      <c r="E708" t="s">
        <v>9275</v>
      </c>
      <c r="F708" t="s">
        <v>9280</v>
      </c>
      <c r="G708" t="s">
        <v>9270</v>
      </c>
      <c r="H708" s="2">
        <v>0.05</v>
      </c>
    </row>
    <row r="709" spans="1:8" x14ac:dyDescent="0.3">
      <c r="A709" t="s">
        <v>2863</v>
      </c>
      <c r="B709" s="12">
        <v>45898</v>
      </c>
      <c r="C709" t="s">
        <v>84</v>
      </c>
      <c r="D709" t="s">
        <v>9277</v>
      </c>
      <c r="E709" t="s">
        <v>9275</v>
      </c>
      <c r="F709" t="s">
        <v>9269</v>
      </c>
      <c r="G709" t="s">
        <v>9270</v>
      </c>
      <c r="H709" s="2">
        <v>0</v>
      </c>
    </row>
    <row r="710" spans="1:8" x14ac:dyDescent="0.3">
      <c r="A710" t="s">
        <v>2865</v>
      </c>
      <c r="B710" s="12">
        <v>45796</v>
      </c>
      <c r="C710" t="s">
        <v>522</v>
      </c>
      <c r="D710" t="s">
        <v>9287</v>
      </c>
      <c r="E710" t="s">
        <v>9275</v>
      </c>
      <c r="F710" t="s">
        <v>9280</v>
      </c>
      <c r="G710" t="s">
        <v>9270</v>
      </c>
      <c r="H710" s="2">
        <v>0.1</v>
      </c>
    </row>
    <row r="711" spans="1:8" x14ac:dyDescent="0.3">
      <c r="A711" t="s">
        <v>2869</v>
      </c>
      <c r="B711" s="12">
        <v>45667</v>
      </c>
      <c r="C711" t="s">
        <v>34</v>
      </c>
      <c r="D711" t="s">
        <v>9271</v>
      </c>
      <c r="E711" t="s">
        <v>9426</v>
      </c>
      <c r="F711" t="s">
        <v>9269</v>
      </c>
      <c r="G711" t="s">
        <v>9270</v>
      </c>
      <c r="H711" s="2">
        <v>0</v>
      </c>
    </row>
    <row r="712" spans="1:8" x14ac:dyDescent="0.3">
      <c r="A712" t="s">
        <v>2871</v>
      </c>
      <c r="B712" s="12">
        <v>45677</v>
      </c>
      <c r="C712" t="s">
        <v>120</v>
      </c>
      <c r="D712" t="s">
        <v>9283</v>
      </c>
      <c r="E712" t="s">
        <v>9426</v>
      </c>
      <c r="F712" t="s">
        <v>9269</v>
      </c>
      <c r="G712" t="s">
        <v>9270</v>
      </c>
      <c r="H712" s="2">
        <v>0.15</v>
      </c>
    </row>
    <row r="713" spans="1:8" x14ac:dyDescent="0.3">
      <c r="A713" t="s">
        <v>2873</v>
      </c>
      <c r="B713" s="12">
        <v>45922</v>
      </c>
      <c r="C713" t="s">
        <v>781</v>
      </c>
      <c r="D713" t="s">
        <v>9277</v>
      </c>
      <c r="E713" t="s">
        <v>9272</v>
      </c>
      <c r="F713" t="s">
        <v>9279</v>
      </c>
      <c r="G713" t="s">
        <v>9270</v>
      </c>
      <c r="H713" s="2">
        <v>0.1</v>
      </c>
    </row>
    <row r="714" spans="1:8" x14ac:dyDescent="0.3">
      <c r="A714" t="s">
        <v>2877</v>
      </c>
      <c r="B714" s="12">
        <v>45899</v>
      </c>
      <c r="C714" t="s">
        <v>269</v>
      </c>
      <c r="D714" t="s">
        <v>9288</v>
      </c>
      <c r="E714" t="s">
        <v>9426</v>
      </c>
      <c r="F714" t="s">
        <v>9269</v>
      </c>
      <c r="G714" t="s">
        <v>9278</v>
      </c>
      <c r="H714" s="2">
        <v>0</v>
      </c>
    </row>
    <row r="715" spans="1:8" x14ac:dyDescent="0.3">
      <c r="A715" t="s">
        <v>2880</v>
      </c>
      <c r="B715" s="12">
        <v>45963</v>
      </c>
      <c r="C715" t="s">
        <v>682</v>
      </c>
      <c r="D715" t="s">
        <v>9271</v>
      </c>
      <c r="E715" t="s">
        <v>9275</v>
      </c>
      <c r="F715" t="s">
        <v>9279</v>
      </c>
      <c r="G715" t="s">
        <v>9270</v>
      </c>
      <c r="H715" s="2">
        <v>0</v>
      </c>
    </row>
    <row r="716" spans="1:8" x14ac:dyDescent="0.3">
      <c r="A716" t="s">
        <v>2882</v>
      </c>
      <c r="B716" s="12">
        <v>45823</v>
      </c>
      <c r="C716" t="s">
        <v>659</v>
      </c>
      <c r="D716" t="s">
        <v>9284</v>
      </c>
      <c r="E716" t="s">
        <v>9275</v>
      </c>
      <c r="F716" t="s">
        <v>9279</v>
      </c>
      <c r="G716" t="s">
        <v>9285</v>
      </c>
      <c r="H716" s="2">
        <v>0</v>
      </c>
    </row>
    <row r="717" spans="1:8" x14ac:dyDescent="0.3">
      <c r="A717" t="s">
        <v>2885</v>
      </c>
      <c r="B717" s="12">
        <v>45987</v>
      </c>
      <c r="C717" t="s">
        <v>625</v>
      </c>
      <c r="D717" t="s">
        <v>9287</v>
      </c>
      <c r="E717" t="s">
        <v>9426</v>
      </c>
      <c r="F717" t="s">
        <v>9269</v>
      </c>
      <c r="G717" t="s">
        <v>9270</v>
      </c>
      <c r="H717" s="2">
        <v>0</v>
      </c>
    </row>
    <row r="718" spans="1:8" x14ac:dyDescent="0.3">
      <c r="A718" t="s">
        <v>2888</v>
      </c>
      <c r="B718" s="12">
        <v>45983</v>
      </c>
      <c r="C718" t="s">
        <v>593</v>
      </c>
      <c r="D718" t="s">
        <v>9286</v>
      </c>
      <c r="E718" t="s">
        <v>9275</v>
      </c>
      <c r="F718" t="s">
        <v>9279</v>
      </c>
      <c r="G718" t="s">
        <v>9270</v>
      </c>
      <c r="H718" s="2">
        <v>0.1</v>
      </c>
    </row>
    <row r="719" spans="1:8" x14ac:dyDescent="0.3">
      <c r="A719" t="s">
        <v>2890</v>
      </c>
      <c r="B719" s="12">
        <v>45898</v>
      </c>
      <c r="C719" t="s">
        <v>582</v>
      </c>
      <c r="D719" t="s">
        <v>9284</v>
      </c>
      <c r="E719" t="s">
        <v>9426</v>
      </c>
      <c r="F719" t="s">
        <v>9279</v>
      </c>
      <c r="G719" t="s">
        <v>9270</v>
      </c>
      <c r="H719" s="2">
        <v>0</v>
      </c>
    </row>
    <row r="720" spans="1:8" x14ac:dyDescent="0.3">
      <c r="A720" t="s">
        <v>2892</v>
      </c>
      <c r="B720" s="12">
        <v>45713</v>
      </c>
      <c r="C720" t="s">
        <v>512</v>
      </c>
      <c r="D720" t="s">
        <v>9283</v>
      </c>
      <c r="E720" t="s">
        <v>9272</v>
      </c>
      <c r="F720" t="s">
        <v>9269</v>
      </c>
      <c r="G720" t="s">
        <v>9270</v>
      </c>
      <c r="H720" s="2">
        <v>0</v>
      </c>
    </row>
    <row r="721" spans="1:8" x14ac:dyDescent="0.3">
      <c r="A721" t="s">
        <v>2894</v>
      </c>
      <c r="B721" s="12">
        <v>45670</v>
      </c>
      <c r="C721" t="s">
        <v>419</v>
      </c>
      <c r="D721" t="s">
        <v>9288</v>
      </c>
      <c r="E721" t="s">
        <v>9275</v>
      </c>
      <c r="F721" t="s">
        <v>9269</v>
      </c>
      <c r="G721" t="s">
        <v>9270</v>
      </c>
      <c r="H721" s="2">
        <v>0</v>
      </c>
    </row>
    <row r="722" spans="1:8" x14ac:dyDescent="0.3">
      <c r="A722" t="s">
        <v>2897</v>
      </c>
      <c r="B722" s="12">
        <v>45944</v>
      </c>
      <c r="C722" t="s">
        <v>188</v>
      </c>
      <c r="D722" t="s">
        <v>9274</v>
      </c>
      <c r="E722" t="s">
        <v>9275</v>
      </c>
      <c r="F722" t="s">
        <v>9269</v>
      </c>
      <c r="G722" t="s">
        <v>9270</v>
      </c>
      <c r="H722" s="2">
        <v>0</v>
      </c>
    </row>
    <row r="723" spans="1:8" x14ac:dyDescent="0.3">
      <c r="A723" t="s">
        <v>2899</v>
      </c>
      <c r="B723" s="12">
        <v>45825</v>
      </c>
      <c r="C723" t="s">
        <v>657</v>
      </c>
      <c r="D723" t="s">
        <v>9282</v>
      </c>
      <c r="E723" t="s">
        <v>9275</v>
      </c>
      <c r="F723" t="s">
        <v>9269</v>
      </c>
      <c r="G723" t="s">
        <v>9270</v>
      </c>
      <c r="H723" s="2">
        <v>0.05</v>
      </c>
    </row>
    <row r="724" spans="1:8" x14ac:dyDescent="0.3">
      <c r="A724" t="s">
        <v>2902</v>
      </c>
      <c r="B724" s="12">
        <v>45795</v>
      </c>
      <c r="C724" t="s">
        <v>733</v>
      </c>
      <c r="D724" t="s">
        <v>9284</v>
      </c>
      <c r="E724" t="s">
        <v>9272</v>
      </c>
      <c r="F724" t="s">
        <v>9269</v>
      </c>
      <c r="G724" t="s">
        <v>9270</v>
      </c>
      <c r="H724" s="2">
        <v>0.05</v>
      </c>
    </row>
    <row r="725" spans="1:8" x14ac:dyDescent="0.3">
      <c r="A725" t="s">
        <v>2905</v>
      </c>
      <c r="B725" s="12">
        <v>45988</v>
      </c>
      <c r="C725" t="s">
        <v>475</v>
      </c>
      <c r="D725" t="s">
        <v>9283</v>
      </c>
      <c r="E725" t="s">
        <v>9272</v>
      </c>
      <c r="F725" t="s">
        <v>9279</v>
      </c>
      <c r="G725" t="s">
        <v>9270</v>
      </c>
      <c r="H725" s="2">
        <v>0.05</v>
      </c>
    </row>
    <row r="726" spans="1:8" x14ac:dyDescent="0.3">
      <c r="A726" t="s">
        <v>2908</v>
      </c>
      <c r="B726" s="12">
        <v>45967</v>
      </c>
      <c r="C726" t="s">
        <v>89</v>
      </c>
      <c r="D726" t="s">
        <v>9287</v>
      </c>
      <c r="E726" t="s">
        <v>9275</v>
      </c>
      <c r="F726" t="s">
        <v>9273</v>
      </c>
      <c r="G726" t="s">
        <v>9270</v>
      </c>
      <c r="H726" s="2">
        <v>0.05</v>
      </c>
    </row>
    <row r="727" spans="1:8" x14ac:dyDescent="0.3">
      <c r="A727" t="s">
        <v>2910</v>
      </c>
      <c r="B727" s="12">
        <v>45910</v>
      </c>
      <c r="C727" t="s">
        <v>65</v>
      </c>
      <c r="D727" t="s">
        <v>9289</v>
      </c>
      <c r="E727" t="s">
        <v>9275</v>
      </c>
      <c r="F727" t="s">
        <v>9276</v>
      </c>
      <c r="G727" t="s">
        <v>9270</v>
      </c>
      <c r="H727" s="2">
        <v>0</v>
      </c>
    </row>
    <row r="728" spans="1:8" x14ac:dyDescent="0.3">
      <c r="A728" t="s">
        <v>2912</v>
      </c>
      <c r="B728" s="12">
        <v>45885</v>
      </c>
      <c r="C728" t="s">
        <v>686</v>
      </c>
      <c r="D728" t="s">
        <v>9268</v>
      </c>
      <c r="E728" t="s">
        <v>9275</v>
      </c>
      <c r="F728" t="s">
        <v>9279</v>
      </c>
      <c r="G728" t="s">
        <v>9270</v>
      </c>
      <c r="H728" s="2">
        <v>0</v>
      </c>
    </row>
    <row r="729" spans="1:8" x14ac:dyDescent="0.3">
      <c r="A729" t="s">
        <v>2914</v>
      </c>
      <c r="B729" s="12">
        <v>45933</v>
      </c>
      <c r="C729" t="s">
        <v>531</v>
      </c>
      <c r="D729" t="s">
        <v>9271</v>
      </c>
      <c r="E729" t="s">
        <v>9275</v>
      </c>
      <c r="F729" t="s">
        <v>9269</v>
      </c>
      <c r="G729" t="s">
        <v>9270</v>
      </c>
      <c r="H729" s="2">
        <v>0.15</v>
      </c>
    </row>
    <row r="730" spans="1:8" x14ac:dyDescent="0.3">
      <c r="A730" t="s">
        <v>2917</v>
      </c>
      <c r="B730" s="12">
        <v>46015</v>
      </c>
      <c r="C730" t="s">
        <v>119</v>
      </c>
      <c r="D730" t="s">
        <v>9282</v>
      </c>
      <c r="E730" t="s">
        <v>9272</v>
      </c>
      <c r="F730" t="s">
        <v>9269</v>
      </c>
      <c r="G730" t="s">
        <v>9270</v>
      </c>
      <c r="H730" s="2">
        <v>0.15</v>
      </c>
    </row>
    <row r="731" spans="1:8" x14ac:dyDescent="0.3">
      <c r="A731" t="s">
        <v>2919</v>
      </c>
      <c r="B731" s="12">
        <v>45796</v>
      </c>
      <c r="C731" t="s">
        <v>401</v>
      </c>
      <c r="D731" t="s">
        <v>9283</v>
      </c>
      <c r="E731" t="s">
        <v>9275</v>
      </c>
      <c r="F731" t="s">
        <v>9269</v>
      </c>
      <c r="G731" t="s">
        <v>9270</v>
      </c>
      <c r="H731" s="2">
        <v>0.15</v>
      </c>
    </row>
    <row r="732" spans="1:8" x14ac:dyDescent="0.3">
      <c r="A732" t="s">
        <v>2922</v>
      </c>
      <c r="B732" s="12">
        <v>45763</v>
      </c>
      <c r="C732" t="s">
        <v>592</v>
      </c>
      <c r="D732" t="s">
        <v>9277</v>
      </c>
      <c r="E732" t="s">
        <v>9426</v>
      </c>
      <c r="F732" t="s">
        <v>9269</v>
      </c>
      <c r="G732" t="s">
        <v>9285</v>
      </c>
      <c r="H732" s="2">
        <v>0.05</v>
      </c>
    </row>
    <row r="733" spans="1:8" x14ac:dyDescent="0.3">
      <c r="A733" t="s">
        <v>2925</v>
      </c>
      <c r="B733" s="12">
        <v>45685</v>
      </c>
      <c r="C733" t="s">
        <v>463</v>
      </c>
      <c r="D733" t="s">
        <v>9288</v>
      </c>
      <c r="E733" t="s">
        <v>9426</v>
      </c>
      <c r="F733" t="s">
        <v>9269</v>
      </c>
      <c r="G733" t="s">
        <v>9270</v>
      </c>
      <c r="H733" s="2">
        <v>0.15</v>
      </c>
    </row>
    <row r="734" spans="1:8" x14ac:dyDescent="0.3">
      <c r="A734" t="s">
        <v>2929</v>
      </c>
      <c r="B734" s="12">
        <v>45741</v>
      </c>
      <c r="C734" t="s">
        <v>293</v>
      </c>
      <c r="D734" t="s">
        <v>9281</v>
      </c>
      <c r="E734" t="s">
        <v>9426</v>
      </c>
      <c r="F734" t="s">
        <v>9269</v>
      </c>
      <c r="G734" t="s">
        <v>9270</v>
      </c>
      <c r="H734" s="2">
        <v>0.15</v>
      </c>
    </row>
    <row r="735" spans="1:8" x14ac:dyDescent="0.3">
      <c r="A735" t="s">
        <v>2931</v>
      </c>
      <c r="B735" s="12">
        <v>45769</v>
      </c>
      <c r="C735" t="s">
        <v>295</v>
      </c>
      <c r="D735" t="s">
        <v>9288</v>
      </c>
      <c r="E735" t="s">
        <v>9275</v>
      </c>
      <c r="F735" t="s">
        <v>9279</v>
      </c>
      <c r="G735" t="s">
        <v>9270</v>
      </c>
      <c r="H735" s="2">
        <v>0.05</v>
      </c>
    </row>
    <row r="736" spans="1:8" x14ac:dyDescent="0.3">
      <c r="A736" t="s">
        <v>2933</v>
      </c>
      <c r="B736" s="12">
        <v>45741</v>
      </c>
      <c r="C736" t="s">
        <v>57</v>
      </c>
      <c r="D736" t="s">
        <v>9284</v>
      </c>
      <c r="E736" t="s">
        <v>9426</v>
      </c>
      <c r="F736" t="s">
        <v>9276</v>
      </c>
      <c r="G736" t="s">
        <v>9285</v>
      </c>
      <c r="H736" s="2">
        <v>0.05</v>
      </c>
    </row>
    <row r="737" spans="1:8" x14ac:dyDescent="0.3">
      <c r="A737" t="s">
        <v>2936</v>
      </c>
      <c r="B737" s="12">
        <v>45946</v>
      </c>
      <c r="C737" t="s">
        <v>524</v>
      </c>
      <c r="D737" t="s">
        <v>9284</v>
      </c>
      <c r="E737" t="s">
        <v>9272</v>
      </c>
      <c r="F737" t="s">
        <v>9273</v>
      </c>
      <c r="G737" t="s">
        <v>9270</v>
      </c>
      <c r="H737" s="2">
        <v>0.1</v>
      </c>
    </row>
    <row r="738" spans="1:8" x14ac:dyDescent="0.3">
      <c r="A738" t="s">
        <v>2938</v>
      </c>
      <c r="B738" s="12">
        <v>45751</v>
      </c>
      <c r="C738" t="s">
        <v>433</v>
      </c>
      <c r="D738" t="s">
        <v>9277</v>
      </c>
      <c r="E738" t="s">
        <v>9275</v>
      </c>
      <c r="F738" t="s">
        <v>9269</v>
      </c>
      <c r="G738" t="s">
        <v>9270</v>
      </c>
      <c r="H738" s="2">
        <v>0.05</v>
      </c>
    </row>
    <row r="739" spans="1:8" x14ac:dyDescent="0.3">
      <c r="A739" t="s">
        <v>2940</v>
      </c>
      <c r="B739" s="12">
        <v>45906</v>
      </c>
      <c r="C739" t="s">
        <v>464</v>
      </c>
      <c r="D739" t="s">
        <v>9282</v>
      </c>
      <c r="E739" t="s">
        <v>9426</v>
      </c>
      <c r="F739" t="s">
        <v>9276</v>
      </c>
      <c r="G739" t="s">
        <v>9270</v>
      </c>
      <c r="H739" s="2">
        <v>0.1</v>
      </c>
    </row>
    <row r="740" spans="1:8" x14ac:dyDescent="0.3">
      <c r="A740" t="s">
        <v>2944</v>
      </c>
      <c r="B740" s="12">
        <v>45970</v>
      </c>
      <c r="C740" t="s">
        <v>601</v>
      </c>
      <c r="D740" t="s">
        <v>9288</v>
      </c>
      <c r="E740" t="s">
        <v>9426</v>
      </c>
      <c r="F740" t="s">
        <v>9276</v>
      </c>
      <c r="G740" t="s">
        <v>9270</v>
      </c>
      <c r="H740" s="2">
        <v>0</v>
      </c>
    </row>
    <row r="741" spans="1:8" x14ac:dyDescent="0.3">
      <c r="A741" t="s">
        <v>2946</v>
      </c>
      <c r="B741" s="12">
        <v>45970</v>
      </c>
      <c r="C741" t="s">
        <v>607</v>
      </c>
      <c r="D741" t="s">
        <v>9271</v>
      </c>
      <c r="E741" t="s">
        <v>9426</v>
      </c>
      <c r="F741" t="s">
        <v>9280</v>
      </c>
      <c r="G741" t="s">
        <v>9270</v>
      </c>
      <c r="H741" s="2">
        <v>0</v>
      </c>
    </row>
    <row r="742" spans="1:8" x14ac:dyDescent="0.3">
      <c r="A742" t="s">
        <v>2948</v>
      </c>
      <c r="B742" s="12">
        <v>45773</v>
      </c>
      <c r="C742" t="s">
        <v>569</v>
      </c>
      <c r="D742" t="s">
        <v>9281</v>
      </c>
      <c r="E742" t="s">
        <v>9275</v>
      </c>
      <c r="F742" t="s">
        <v>9269</v>
      </c>
      <c r="G742" t="s">
        <v>9285</v>
      </c>
      <c r="H742" s="2">
        <v>0.05</v>
      </c>
    </row>
    <row r="743" spans="1:8" x14ac:dyDescent="0.3">
      <c r="A743" t="s">
        <v>2951</v>
      </c>
      <c r="B743" s="12">
        <v>46018</v>
      </c>
      <c r="C743" t="s">
        <v>600</v>
      </c>
      <c r="D743" t="s">
        <v>9268</v>
      </c>
      <c r="E743" t="s">
        <v>9426</v>
      </c>
      <c r="F743" t="s">
        <v>9273</v>
      </c>
      <c r="G743" t="s">
        <v>9270</v>
      </c>
      <c r="H743" s="2">
        <v>0.1</v>
      </c>
    </row>
    <row r="744" spans="1:8" x14ac:dyDescent="0.3">
      <c r="A744" t="s">
        <v>2954</v>
      </c>
      <c r="B744" s="12">
        <v>45770</v>
      </c>
      <c r="C744" t="s">
        <v>275</v>
      </c>
      <c r="D744" t="s">
        <v>9277</v>
      </c>
      <c r="E744" t="s">
        <v>9426</v>
      </c>
      <c r="F744" t="s">
        <v>9280</v>
      </c>
      <c r="G744" t="s">
        <v>9270</v>
      </c>
      <c r="H744" s="2">
        <v>0.1</v>
      </c>
    </row>
    <row r="745" spans="1:8" x14ac:dyDescent="0.3">
      <c r="A745" t="s">
        <v>2956</v>
      </c>
      <c r="B745" s="12">
        <v>45733</v>
      </c>
      <c r="C745" t="s">
        <v>320</v>
      </c>
      <c r="D745" t="s">
        <v>9286</v>
      </c>
      <c r="E745" t="s">
        <v>9275</v>
      </c>
      <c r="F745" t="s">
        <v>9269</v>
      </c>
      <c r="G745" t="s">
        <v>9270</v>
      </c>
      <c r="H745" s="2">
        <v>0.05</v>
      </c>
    </row>
    <row r="746" spans="1:8" x14ac:dyDescent="0.3">
      <c r="A746" t="s">
        <v>2958</v>
      </c>
      <c r="B746" s="12">
        <v>45680</v>
      </c>
      <c r="C746" t="s">
        <v>514</v>
      </c>
      <c r="D746" t="s">
        <v>9284</v>
      </c>
      <c r="E746" t="s">
        <v>9272</v>
      </c>
      <c r="F746" t="s">
        <v>9269</v>
      </c>
      <c r="G746" t="s">
        <v>9270</v>
      </c>
      <c r="H746" s="2">
        <v>0</v>
      </c>
    </row>
    <row r="747" spans="1:8" x14ac:dyDescent="0.3">
      <c r="A747" t="s">
        <v>2960</v>
      </c>
      <c r="B747" s="12">
        <v>45709</v>
      </c>
      <c r="C747" t="s">
        <v>407</v>
      </c>
      <c r="D747" t="s">
        <v>9274</v>
      </c>
      <c r="E747" t="s">
        <v>9426</v>
      </c>
      <c r="F747" t="s">
        <v>9269</v>
      </c>
      <c r="G747" t="s">
        <v>9270</v>
      </c>
      <c r="H747" s="2">
        <v>0.1</v>
      </c>
    </row>
    <row r="748" spans="1:8" x14ac:dyDescent="0.3">
      <c r="A748" t="s">
        <v>2963</v>
      </c>
      <c r="B748" s="12">
        <v>45968</v>
      </c>
      <c r="C748" t="s">
        <v>233</v>
      </c>
      <c r="D748" t="s">
        <v>9284</v>
      </c>
      <c r="E748" t="s">
        <v>9426</v>
      </c>
      <c r="F748" t="s">
        <v>9276</v>
      </c>
      <c r="G748" t="s">
        <v>9270</v>
      </c>
      <c r="H748" s="2">
        <v>0</v>
      </c>
    </row>
    <row r="749" spans="1:8" x14ac:dyDescent="0.3">
      <c r="A749" t="s">
        <v>2966</v>
      </c>
      <c r="B749" s="12">
        <v>45762</v>
      </c>
      <c r="C749" t="s">
        <v>41</v>
      </c>
      <c r="D749" t="s">
        <v>9286</v>
      </c>
      <c r="E749" t="s">
        <v>9426</v>
      </c>
      <c r="F749" t="s">
        <v>9280</v>
      </c>
      <c r="G749" t="s">
        <v>9270</v>
      </c>
      <c r="H749" s="2">
        <v>0.1</v>
      </c>
    </row>
    <row r="750" spans="1:8" x14ac:dyDescent="0.3">
      <c r="A750" t="s">
        <v>2970</v>
      </c>
      <c r="B750" s="12">
        <v>45751</v>
      </c>
      <c r="C750" t="s">
        <v>807</v>
      </c>
      <c r="D750" t="s">
        <v>9271</v>
      </c>
      <c r="E750" t="s">
        <v>9272</v>
      </c>
      <c r="F750" t="s">
        <v>9269</v>
      </c>
      <c r="G750" t="s">
        <v>9270</v>
      </c>
      <c r="H750" s="2">
        <v>0.05</v>
      </c>
    </row>
    <row r="751" spans="1:8" x14ac:dyDescent="0.3">
      <c r="A751" t="s">
        <v>2974</v>
      </c>
      <c r="B751" s="12">
        <v>45858</v>
      </c>
      <c r="C751" t="s">
        <v>261</v>
      </c>
      <c r="D751" t="s">
        <v>9288</v>
      </c>
      <c r="E751" t="s">
        <v>9272</v>
      </c>
      <c r="F751" t="s">
        <v>9280</v>
      </c>
      <c r="G751" t="s">
        <v>9270</v>
      </c>
      <c r="H751" s="2">
        <v>0</v>
      </c>
    </row>
    <row r="752" spans="1:8" x14ac:dyDescent="0.3">
      <c r="A752" t="s">
        <v>2976</v>
      </c>
      <c r="B752" s="12">
        <v>45914</v>
      </c>
      <c r="C752" t="s">
        <v>407</v>
      </c>
      <c r="D752" t="s">
        <v>9283</v>
      </c>
      <c r="E752" t="s">
        <v>9426</v>
      </c>
      <c r="F752" t="s">
        <v>9273</v>
      </c>
      <c r="G752" t="s">
        <v>9270</v>
      </c>
      <c r="H752" s="2">
        <v>0.05</v>
      </c>
    </row>
    <row r="753" spans="1:8" x14ac:dyDescent="0.3">
      <c r="A753" t="s">
        <v>2981</v>
      </c>
      <c r="B753" s="12">
        <v>45666</v>
      </c>
      <c r="C753" t="s">
        <v>248</v>
      </c>
      <c r="D753" t="s">
        <v>9288</v>
      </c>
      <c r="E753" t="s">
        <v>9272</v>
      </c>
      <c r="F753" t="s">
        <v>9280</v>
      </c>
      <c r="G753" t="s">
        <v>9270</v>
      </c>
      <c r="H753" s="2">
        <v>0</v>
      </c>
    </row>
    <row r="754" spans="1:8" x14ac:dyDescent="0.3">
      <c r="A754" t="s">
        <v>2983</v>
      </c>
      <c r="B754" s="12">
        <v>46002</v>
      </c>
      <c r="C754" t="s">
        <v>685</v>
      </c>
      <c r="D754" t="s">
        <v>9287</v>
      </c>
      <c r="E754" t="s">
        <v>9275</v>
      </c>
      <c r="F754" t="s">
        <v>9280</v>
      </c>
      <c r="G754" t="s">
        <v>9270</v>
      </c>
      <c r="H754" s="2">
        <v>0.05</v>
      </c>
    </row>
    <row r="755" spans="1:8" x14ac:dyDescent="0.3">
      <c r="A755" t="s">
        <v>2985</v>
      </c>
      <c r="B755" s="12">
        <v>45996</v>
      </c>
      <c r="C755" t="s">
        <v>164</v>
      </c>
      <c r="D755" t="s">
        <v>9288</v>
      </c>
      <c r="E755" t="s">
        <v>9275</v>
      </c>
      <c r="F755" t="s">
        <v>9279</v>
      </c>
      <c r="G755" t="s">
        <v>9270</v>
      </c>
      <c r="H755" s="2">
        <v>0</v>
      </c>
    </row>
    <row r="756" spans="1:8" x14ac:dyDescent="0.3">
      <c r="A756" t="s">
        <v>2989</v>
      </c>
      <c r="B756" s="12">
        <v>45680</v>
      </c>
      <c r="C756" t="s">
        <v>158</v>
      </c>
      <c r="D756" t="s">
        <v>9271</v>
      </c>
      <c r="E756" t="s">
        <v>9426</v>
      </c>
      <c r="F756" t="s">
        <v>9269</v>
      </c>
      <c r="G756" t="s">
        <v>9270</v>
      </c>
      <c r="H756" s="2">
        <v>0.05</v>
      </c>
    </row>
    <row r="757" spans="1:8" x14ac:dyDescent="0.3">
      <c r="A757" t="s">
        <v>2994</v>
      </c>
      <c r="B757" s="12">
        <v>46003</v>
      </c>
      <c r="C757" t="s">
        <v>599</v>
      </c>
      <c r="D757" t="s">
        <v>9277</v>
      </c>
      <c r="E757" t="s">
        <v>9275</v>
      </c>
      <c r="F757" t="s">
        <v>9276</v>
      </c>
      <c r="G757" t="s">
        <v>9270</v>
      </c>
      <c r="H757" s="2">
        <v>0.05</v>
      </c>
    </row>
    <row r="758" spans="1:8" x14ac:dyDescent="0.3">
      <c r="A758" t="s">
        <v>2996</v>
      </c>
      <c r="B758" s="12">
        <v>45809</v>
      </c>
      <c r="C758" t="s">
        <v>451</v>
      </c>
      <c r="D758" t="s">
        <v>9289</v>
      </c>
      <c r="E758" t="s">
        <v>9426</v>
      </c>
      <c r="F758" t="s">
        <v>9269</v>
      </c>
      <c r="G758" t="s">
        <v>9270</v>
      </c>
      <c r="H758" s="2">
        <v>0.2</v>
      </c>
    </row>
    <row r="759" spans="1:8" x14ac:dyDescent="0.3">
      <c r="A759" t="s">
        <v>2999</v>
      </c>
      <c r="B759" s="12">
        <v>45730</v>
      </c>
      <c r="C759" t="s">
        <v>128</v>
      </c>
      <c r="D759" t="s">
        <v>9282</v>
      </c>
      <c r="E759" t="s">
        <v>9426</v>
      </c>
      <c r="F759" t="s">
        <v>9269</v>
      </c>
      <c r="G759" t="s">
        <v>9270</v>
      </c>
      <c r="H759" s="2">
        <v>0</v>
      </c>
    </row>
    <row r="760" spans="1:8" x14ac:dyDescent="0.3">
      <c r="A760" t="s">
        <v>3001</v>
      </c>
      <c r="B760" s="12">
        <v>45867</v>
      </c>
      <c r="C760" t="s">
        <v>733</v>
      </c>
      <c r="D760" t="s">
        <v>9274</v>
      </c>
      <c r="E760" t="s">
        <v>9275</v>
      </c>
      <c r="F760" t="s">
        <v>9279</v>
      </c>
      <c r="G760" t="s">
        <v>9270</v>
      </c>
      <c r="H760" s="2">
        <v>0.2</v>
      </c>
    </row>
    <row r="761" spans="1:8" x14ac:dyDescent="0.3">
      <c r="A761" t="s">
        <v>3003</v>
      </c>
      <c r="B761" s="12">
        <v>45987</v>
      </c>
      <c r="C761" t="s">
        <v>132</v>
      </c>
      <c r="D761" t="s">
        <v>9286</v>
      </c>
      <c r="E761" t="s">
        <v>9275</v>
      </c>
      <c r="F761" t="s">
        <v>9280</v>
      </c>
      <c r="G761" t="s">
        <v>9270</v>
      </c>
      <c r="H761" s="2">
        <v>0.05</v>
      </c>
    </row>
    <row r="762" spans="1:8" x14ac:dyDescent="0.3">
      <c r="A762" t="s">
        <v>3006</v>
      </c>
      <c r="B762" s="12">
        <v>45910</v>
      </c>
      <c r="C762" t="s">
        <v>537</v>
      </c>
      <c r="D762" t="s">
        <v>9282</v>
      </c>
      <c r="E762" t="s">
        <v>9426</v>
      </c>
      <c r="F762" t="s">
        <v>9279</v>
      </c>
      <c r="G762" t="s">
        <v>9270</v>
      </c>
      <c r="H762" s="2">
        <v>0</v>
      </c>
    </row>
    <row r="763" spans="1:8" x14ac:dyDescent="0.3">
      <c r="A763" t="s">
        <v>3008</v>
      </c>
      <c r="B763" s="12">
        <v>45965</v>
      </c>
      <c r="C763" t="s">
        <v>218</v>
      </c>
      <c r="D763" t="s">
        <v>9289</v>
      </c>
      <c r="E763" t="s">
        <v>9275</v>
      </c>
      <c r="F763" t="s">
        <v>9269</v>
      </c>
      <c r="G763" t="s">
        <v>9270</v>
      </c>
      <c r="H763" s="2">
        <v>0.1</v>
      </c>
    </row>
    <row r="764" spans="1:8" x14ac:dyDescent="0.3">
      <c r="A764" t="s">
        <v>3010</v>
      </c>
      <c r="B764" s="12">
        <v>45936</v>
      </c>
      <c r="C764" t="s">
        <v>754</v>
      </c>
      <c r="D764" t="s">
        <v>9289</v>
      </c>
      <c r="E764" t="s">
        <v>9426</v>
      </c>
      <c r="F764" t="s">
        <v>9273</v>
      </c>
      <c r="G764" t="s">
        <v>9270</v>
      </c>
      <c r="H764" s="2">
        <v>0.05</v>
      </c>
    </row>
    <row r="765" spans="1:8" x14ac:dyDescent="0.3">
      <c r="A765" t="s">
        <v>3012</v>
      </c>
      <c r="B765" s="12">
        <v>45673</v>
      </c>
      <c r="C765" t="s">
        <v>512</v>
      </c>
      <c r="D765" t="s">
        <v>9281</v>
      </c>
      <c r="E765" t="s">
        <v>9426</v>
      </c>
      <c r="F765" t="s">
        <v>9269</v>
      </c>
      <c r="G765" t="s">
        <v>9270</v>
      </c>
      <c r="H765" s="2">
        <v>0.15</v>
      </c>
    </row>
    <row r="766" spans="1:8" x14ac:dyDescent="0.3">
      <c r="A766" t="s">
        <v>3016</v>
      </c>
      <c r="B766" s="12">
        <v>45729</v>
      </c>
      <c r="C766" t="s">
        <v>582</v>
      </c>
      <c r="D766" t="s">
        <v>9277</v>
      </c>
      <c r="E766" t="s">
        <v>9426</v>
      </c>
      <c r="F766" t="s">
        <v>9269</v>
      </c>
      <c r="G766" t="s">
        <v>9285</v>
      </c>
      <c r="H766" s="2">
        <v>0</v>
      </c>
    </row>
    <row r="767" spans="1:8" x14ac:dyDescent="0.3">
      <c r="A767" t="s">
        <v>3019</v>
      </c>
      <c r="B767" s="12">
        <v>45944</v>
      </c>
      <c r="C767" t="s">
        <v>584</v>
      </c>
      <c r="D767" t="s">
        <v>9283</v>
      </c>
      <c r="E767" t="s">
        <v>9275</v>
      </c>
      <c r="F767" t="s">
        <v>9279</v>
      </c>
      <c r="G767" t="s">
        <v>9270</v>
      </c>
      <c r="H767" s="2">
        <v>0.1</v>
      </c>
    </row>
    <row r="768" spans="1:8" x14ac:dyDescent="0.3">
      <c r="A768" t="s">
        <v>3021</v>
      </c>
      <c r="B768" s="12">
        <v>45837</v>
      </c>
      <c r="C768" t="s">
        <v>530</v>
      </c>
      <c r="D768" t="s">
        <v>9283</v>
      </c>
      <c r="E768" t="s">
        <v>9426</v>
      </c>
      <c r="F768" t="s">
        <v>9276</v>
      </c>
      <c r="G768" t="s">
        <v>9270</v>
      </c>
      <c r="H768" s="2">
        <v>0</v>
      </c>
    </row>
    <row r="769" spans="1:8" x14ac:dyDescent="0.3">
      <c r="A769" t="s">
        <v>3025</v>
      </c>
      <c r="B769" s="12">
        <v>46010</v>
      </c>
      <c r="C769" t="s">
        <v>526</v>
      </c>
      <c r="D769" t="s">
        <v>9286</v>
      </c>
      <c r="E769" t="s">
        <v>9426</v>
      </c>
      <c r="F769" t="s">
        <v>9269</v>
      </c>
      <c r="G769" t="s">
        <v>9270</v>
      </c>
      <c r="H769" s="2">
        <v>0.1</v>
      </c>
    </row>
    <row r="770" spans="1:8" x14ac:dyDescent="0.3">
      <c r="A770" t="s">
        <v>3028</v>
      </c>
      <c r="B770" s="12">
        <v>45736</v>
      </c>
      <c r="C770" t="s">
        <v>175</v>
      </c>
      <c r="D770" t="s">
        <v>9268</v>
      </c>
      <c r="E770" t="s">
        <v>9426</v>
      </c>
      <c r="F770" t="s">
        <v>9280</v>
      </c>
      <c r="G770" t="s">
        <v>9270</v>
      </c>
      <c r="H770" s="2">
        <v>0.05</v>
      </c>
    </row>
    <row r="771" spans="1:8" x14ac:dyDescent="0.3">
      <c r="A771" t="s">
        <v>3031</v>
      </c>
      <c r="B771" s="12">
        <v>46011</v>
      </c>
      <c r="C771" t="s">
        <v>720</v>
      </c>
      <c r="D771" t="s">
        <v>9287</v>
      </c>
      <c r="E771" t="s">
        <v>9272</v>
      </c>
      <c r="F771" t="s">
        <v>9280</v>
      </c>
      <c r="G771" t="s">
        <v>9270</v>
      </c>
      <c r="H771" s="2">
        <v>0.05</v>
      </c>
    </row>
    <row r="772" spans="1:8" x14ac:dyDescent="0.3">
      <c r="A772" t="s">
        <v>3033</v>
      </c>
      <c r="B772" s="12">
        <v>45966</v>
      </c>
      <c r="C772" t="s">
        <v>365</v>
      </c>
      <c r="D772" t="s">
        <v>9284</v>
      </c>
      <c r="E772" t="s">
        <v>9426</v>
      </c>
      <c r="F772" t="s">
        <v>9269</v>
      </c>
      <c r="G772" t="s">
        <v>9270</v>
      </c>
      <c r="H772" s="2">
        <v>0.05</v>
      </c>
    </row>
    <row r="773" spans="1:8" x14ac:dyDescent="0.3">
      <c r="A773" t="s">
        <v>3038</v>
      </c>
      <c r="B773" s="12">
        <v>45733</v>
      </c>
      <c r="C773" t="s">
        <v>126</v>
      </c>
      <c r="D773" t="s">
        <v>9268</v>
      </c>
      <c r="E773" t="s">
        <v>9272</v>
      </c>
      <c r="F773" t="s">
        <v>9280</v>
      </c>
      <c r="G773" t="s">
        <v>9270</v>
      </c>
      <c r="H773" s="2">
        <v>0.2</v>
      </c>
    </row>
    <row r="774" spans="1:8" x14ac:dyDescent="0.3">
      <c r="A774" t="s">
        <v>3040</v>
      </c>
      <c r="B774" s="12">
        <v>45895</v>
      </c>
      <c r="C774" t="s">
        <v>653</v>
      </c>
      <c r="D774" t="s">
        <v>9288</v>
      </c>
      <c r="E774" t="s">
        <v>9275</v>
      </c>
      <c r="F774" t="s">
        <v>9280</v>
      </c>
      <c r="G774" t="s">
        <v>9270</v>
      </c>
      <c r="H774" s="2">
        <v>0</v>
      </c>
    </row>
    <row r="775" spans="1:8" x14ac:dyDescent="0.3">
      <c r="A775" t="s">
        <v>3043</v>
      </c>
      <c r="B775" s="12">
        <v>45718</v>
      </c>
      <c r="C775" t="s">
        <v>257</v>
      </c>
      <c r="D775" t="s">
        <v>9286</v>
      </c>
      <c r="E775" t="s">
        <v>9275</v>
      </c>
      <c r="F775" t="s">
        <v>9279</v>
      </c>
      <c r="G775" t="s">
        <v>9270</v>
      </c>
      <c r="H775" s="2">
        <v>0</v>
      </c>
    </row>
    <row r="776" spans="1:8" x14ac:dyDescent="0.3">
      <c r="A776" t="s">
        <v>3045</v>
      </c>
      <c r="B776" s="12">
        <v>45855</v>
      </c>
      <c r="C776" t="s">
        <v>519</v>
      </c>
      <c r="D776" t="s">
        <v>9289</v>
      </c>
      <c r="E776" t="s">
        <v>9426</v>
      </c>
      <c r="F776" t="s">
        <v>9280</v>
      </c>
      <c r="G776" t="s">
        <v>9270</v>
      </c>
      <c r="H776" s="2">
        <v>0</v>
      </c>
    </row>
    <row r="777" spans="1:8" x14ac:dyDescent="0.3">
      <c r="A777" t="s">
        <v>3049</v>
      </c>
      <c r="B777" s="12">
        <v>46016</v>
      </c>
      <c r="C777" t="s">
        <v>668</v>
      </c>
      <c r="D777" t="s">
        <v>9277</v>
      </c>
      <c r="E777" t="s">
        <v>9275</v>
      </c>
      <c r="F777" t="s">
        <v>9269</v>
      </c>
      <c r="G777" t="s">
        <v>9270</v>
      </c>
      <c r="H777" s="2">
        <v>0</v>
      </c>
    </row>
    <row r="778" spans="1:8" x14ac:dyDescent="0.3">
      <c r="A778" t="s">
        <v>3052</v>
      </c>
      <c r="B778" s="12">
        <v>45996</v>
      </c>
      <c r="C778" t="s">
        <v>136</v>
      </c>
      <c r="D778" t="s">
        <v>9287</v>
      </c>
      <c r="E778" t="s">
        <v>9272</v>
      </c>
      <c r="F778" t="s">
        <v>9269</v>
      </c>
      <c r="G778" t="s">
        <v>9285</v>
      </c>
      <c r="H778" s="2">
        <v>0</v>
      </c>
    </row>
    <row r="779" spans="1:8" x14ac:dyDescent="0.3">
      <c r="A779" t="s">
        <v>3055</v>
      </c>
      <c r="B779" s="12">
        <v>45918</v>
      </c>
      <c r="C779" t="s">
        <v>651</v>
      </c>
      <c r="D779" t="s">
        <v>9277</v>
      </c>
      <c r="E779" t="s">
        <v>9426</v>
      </c>
      <c r="F779" t="s">
        <v>9280</v>
      </c>
      <c r="G779" t="s">
        <v>9285</v>
      </c>
      <c r="H779" s="2">
        <v>0.15</v>
      </c>
    </row>
    <row r="780" spans="1:8" x14ac:dyDescent="0.3">
      <c r="A780" t="s">
        <v>3058</v>
      </c>
      <c r="B780" s="12">
        <v>45680</v>
      </c>
      <c r="C780" t="s">
        <v>120</v>
      </c>
      <c r="D780" t="s">
        <v>9289</v>
      </c>
      <c r="E780" t="s">
        <v>9272</v>
      </c>
      <c r="F780" t="s">
        <v>9273</v>
      </c>
      <c r="G780" t="s">
        <v>9270</v>
      </c>
      <c r="H780" s="2">
        <v>0</v>
      </c>
    </row>
    <row r="781" spans="1:8" x14ac:dyDescent="0.3">
      <c r="A781" t="s">
        <v>3061</v>
      </c>
      <c r="B781" s="12">
        <v>45930</v>
      </c>
      <c r="C781" t="s">
        <v>462</v>
      </c>
      <c r="D781" t="s">
        <v>9277</v>
      </c>
      <c r="E781" t="s">
        <v>9272</v>
      </c>
      <c r="F781" t="s">
        <v>9279</v>
      </c>
      <c r="G781" t="s">
        <v>9270</v>
      </c>
      <c r="H781" s="2">
        <v>0</v>
      </c>
    </row>
    <row r="782" spans="1:8" x14ac:dyDescent="0.3">
      <c r="A782" t="s">
        <v>3063</v>
      </c>
      <c r="B782" s="12">
        <v>46022</v>
      </c>
      <c r="C782" t="s">
        <v>197</v>
      </c>
      <c r="D782" t="s">
        <v>9274</v>
      </c>
      <c r="E782" t="s">
        <v>9275</v>
      </c>
      <c r="F782" t="s">
        <v>9273</v>
      </c>
      <c r="G782" t="s">
        <v>9270</v>
      </c>
      <c r="H782" s="2">
        <v>0.05</v>
      </c>
    </row>
    <row r="783" spans="1:8" x14ac:dyDescent="0.3">
      <c r="A783" t="s">
        <v>3065</v>
      </c>
      <c r="B783" s="12">
        <v>45931</v>
      </c>
      <c r="C783" t="s">
        <v>111</v>
      </c>
      <c r="D783" t="s">
        <v>9281</v>
      </c>
      <c r="E783" t="s">
        <v>9426</v>
      </c>
      <c r="F783" t="s">
        <v>9269</v>
      </c>
      <c r="G783" t="s">
        <v>9270</v>
      </c>
      <c r="H783" s="2">
        <v>0</v>
      </c>
    </row>
    <row r="784" spans="1:8" x14ac:dyDescent="0.3">
      <c r="A784" t="s">
        <v>3067</v>
      </c>
      <c r="B784" s="12">
        <v>45717</v>
      </c>
      <c r="C784" t="s">
        <v>469</v>
      </c>
      <c r="D784" t="s">
        <v>9268</v>
      </c>
      <c r="E784" t="s">
        <v>9426</v>
      </c>
      <c r="F784" t="s">
        <v>9269</v>
      </c>
      <c r="G784" t="s">
        <v>9270</v>
      </c>
      <c r="H784" s="2">
        <v>0.2</v>
      </c>
    </row>
    <row r="785" spans="1:8" x14ac:dyDescent="0.3">
      <c r="A785" t="s">
        <v>3071</v>
      </c>
      <c r="B785" s="12">
        <v>45863</v>
      </c>
      <c r="C785" t="s">
        <v>573</v>
      </c>
      <c r="D785" t="s">
        <v>9277</v>
      </c>
      <c r="E785" t="s">
        <v>9426</v>
      </c>
      <c r="F785" t="s">
        <v>9276</v>
      </c>
      <c r="G785" t="s">
        <v>9270</v>
      </c>
      <c r="H785" s="2">
        <v>0</v>
      </c>
    </row>
    <row r="786" spans="1:8" x14ac:dyDescent="0.3">
      <c r="A786" t="s">
        <v>3073</v>
      </c>
      <c r="B786" s="12">
        <v>45824</v>
      </c>
      <c r="C786" t="s">
        <v>754</v>
      </c>
      <c r="D786" t="s">
        <v>9287</v>
      </c>
      <c r="E786" t="s">
        <v>9275</v>
      </c>
      <c r="F786" t="s">
        <v>9269</v>
      </c>
      <c r="G786" t="s">
        <v>9270</v>
      </c>
      <c r="H786" s="2">
        <v>0.1</v>
      </c>
    </row>
    <row r="787" spans="1:8" x14ac:dyDescent="0.3">
      <c r="A787" t="s">
        <v>3077</v>
      </c>
      <c r="B787" s="12">
        <v>45731</v>
      </c>
      <c r="C787" t="s">
        <v>371</v>
      </c>
      <c r="D787" t="s">
        <v>9281</v>
      </c>
      <c r="E787" t="s">
        <v>9275</v>
      </c>
      <c r="F787" t="s">
        <v>9269</v>
      </c>
      <c r="G787" t="s">
        <v>9270</v>
      </c>
      <c r="H787" s="2">
        <v>0</v>
      </c>
    </row>
    <row r="788" spans="1:8" x14ac:dyDescent="0.3">
      <c r="A788" t="s">
        <v>3081</v>
      </c>
      <c r="B788" s="12">
        <v>45796</v>
      </c>
      <c r="C788" t="s">
        <v>768</v>
      </c>
      <c r="D788" t="s">
        <v>9274</v>
      </c>
      <c r="E788" t="s">
        <v>9272</v>
      </c>
      <c r="F788" t="s">
        <v>9280</v>
      </c>
      <c r="G788" t="s">
        <v>9270</v>
      </c>
      <c r="H788" s="2">
        <v>0.1</v>
      </c>
    </row>
    <row r="789" spans="1:8" x14ac:dyDescent="0.3">
      <c r="A789" t="s">
        <v>3084</v>
      </c>
      <c r="B789" s="12">
        <v>45950</v>
      </c>
      <c r="C789" t="s">
        <v>350</v>
      </c>
      <c r="D789" t="s">
        <v>9284</v>
      </c>
      <c r="E789" t="s">
        <v>9275</v>
      </c>
      <c r="F789" t="s">
        <v>9280</v>
      </c>
      <c r="G789" t="s">
        <v>9270</v>
      </c>
      <c r="H789" s="2">
        <v>0</v>
      </c>
    </row>
    <row r="790" spans="1:8" x14ac:dyDescent="0.3">
      <c r="A790" t="s">
        <v>3087</v>
      </c>
      <c r="B790" s="12">
        <v>45949</v>
      </c>
      <c r="C790" t="s">
        <v>526</v>
      </c>
      <c r="D790" t="s">
        <v>9288</v>
      </c>
      <c r="E790" t="s">
        <v>9275</v>
      </c>
      <c r="F790" t="s">
        <v>9269</v>
      </c>
      <c r="G790" t="s">
        <v>9270</v>
      </c>
      <c r="H790" s="2">
        <v>0.1</v>
      </c>
    </row>
    <row r="791" spans="1:8" x14ac:dyDescent="0.3">
      <c r="A791" t="s">
        <v>3090</v>
      </c>
      <c r="B791" s="12">
        <v>45717</v>
      </c>
      <c r="C791" t="s">
        <v>682</v>
      </c>
      <c r="D791" t="s">
        <v>9281</v>
      </c>
      <c r="E791" t="s">
        <v>9272</v>
      </c>
      <c r="F791" t="s">
        <v>9276</v>
      </c>
      <c r="G791" t="s">
        <v>9270</v>
      </c>
      <c r="H791" s="2">
        <v>0</v>
      </c>
    </row>
    <row r="792" spans="1:8" x14ac:dyDescent="0.3">
      <c r="A792" t="s">
        <v>3093</v>
      </c>
      <c r="B792" s="12">
        <v>46014</v>
      </c>
      <c r="C792" t="s">
        <v>664</v>
      </c>
      <c r="D792" t="s">
        <v>9283</v>
      </c>
      <c r="E792" t="s">
        <v>9426</v>
      </c>
      <c r="F792" t="s">
        <v>9280</v>
      </c>
      <c r="G792" t="s">
        <v>9270</v>
      </c>
      <c r="H792" s="2">
        <v>0.15</v>
      </c>
    </row>
    <row r="793" spans="1:8" x14ac:dyDescent="0.3">
      <c r="A793" t="s">
        <v>3095</v>
      </c>
      <c r="B793" s="12">
        <v>45722</v>
      </c>
      <c r="C793" t="s">
        <v>497</v>
      </c>
      <c r="D793" t="s">
        <v>9271</v>
      </c>
      <c r="E793" t="s">
        <v>9272</v>
      </c>
      <c r="F793" t="s">
        <v>9280</v>
      </c>
      <c r="G793" t="s">
        <v>9270</v>
      </c>
      <c r="H793" s="2">
        <v>0.05</v>
      </c>
    </row>
    <row r="794" spans="1:8" x14ac:dyDescent="0.3">
      <c r="A794" t="s">
        <v>3097</v>
      </c>
      <c r="B794" s="12">
        <v>45891</v>
      </c>
      <c r="C794" t="s">
        <v>271</v>
      </c>
      <c r="D794" t="s">
        <v>9281</v>
      </c>
      <c r="E794" t="s">
        <v>9426</v>
      </c>
      <c r="F794" t="s">
        <v>9280</v>
      </c>
      <c r="G794" t="s">
        <v>9278</v>
      </c>
      <c r="H794" s="2">
        <v>0.1</v>
      </c>
    </row>
    <row r="795" spans="1:8" x14ac:dyDescent="0.3">
      <c r="A795" t="s">
        <v>3101</v>
      </c>
      <c r="B795" s="12">
        <v>45802</v>
      </c>
      <c r="C795" t="s">
        <v>750</v>
      </c>
      <c r="D795" t="s">
        <v>9286</v>
      </c>
      <c r="E795" t="s">
        <v>9275</v>
      </c>
      <c r="F795" t="s">
        <v>9276</v>
      </c>
      <c r="G795" t="s">
        <v>9270</v>
      </c>
      <c r="H795" s="2">
        <v>0</v>
      </c>
    </row>
    <row r="796" spans="1:8" x14ac:dyDescent="0.3">
      <c r="A796" t="s">
        <v>3103</v>
      </c>
      <c r="B796" s="12">
        <v>45700</v>
      </c>
      <c r="C796" t="s">
        <v>138</v>
      </c>
      <c r="D796" t="s">
        <v>9288</v>
      </c>
      <c r="E796" t="s">
        <v>9426</v>
      </c>
      <c r="F796" t="s">
        <v>9269</v>
      </c>
      <c r="G796" t="s">
        <v>9278</v>
      </c>
      <c r="H796" s="2">
        <v>0.05</v>
      </c>
    </row>
    <row r="797" spans="1:8" x14ac:dyDescent="0.3">
      <c r="A797" t="s">
        <v>3105</v>
      </c>
      <c r="B797" s="12">
        <v>45993</v>
      </c>
      <c r="C797" t="s">
        <v>285</v>
      </c>
      <c r="D797" t="s">
        <v>9277</v>
      </c>
      <c r="E797" t="s">
        <v>9275</v>
      </c>
      <c r="F797" t="s">
        <v>9276</v>
      </c>
      <c r="G797" t="s">
        <v>9278</v>
      </c>
      <c r="H797" s="2">
        <v>0.05</v>
      </c>
    </row>
    <row r="798" spans="1:8" x14ac:dyDescent="0.3">
      <c r="A798" t="s">
        <v>3108</v>
      </c>
      <c r="B798" s="12">
        <v>45883</v>
      </c>
      <c r="C798" t="s">
        <v>152</v>
      </c>
      <c r="D798" t="s">
        <v>9289</v>
      </c>
      <c r="E798" t="s">
        <v>9272</v>
      </c>
      <c r="F798" t="s">
        <v>9269</v>
      </c>
      <c r="G798" t="s">
        <v>9270</v>
      </c>
      <c r="H798" s="2">
        <v>0.05</v>
      </c>
    </row>
    <row r="799" spans="1:8" x14ac:dyDescent="0.3">
      <c r="A799" t="s">
        <v>3113</v>
      </c>
      <c r="B799" s="12">
        <v>45718</v>
      </c>
      <c r="C799" t="s">
        <v>500</v>
      </c>
      <c r="D799" t="s">
        <v>9268</v>
      </c>
      <c r="E799" t="s">
        <v>9275</v>
      </c>
      <c r="F799" t="s">
        <v>9269</v>
      </c>
      <c r="G799" t="s">
        <v>9270</v>
      </c>
      <c r="H799" s="2">
        <v>0</v>
      </c>
    </row>
    <row r="800" spans="1:8" x14ac:dyDescent="0.3">
      <c r="A800" t="s">
        <v>3115</v>
      </c>
      <c r="B800" s="12">
        <v>45959</v>
      </c>
      <c r="C800" t="s">
        <v>709</v>
      </c>
      <c r="D800" t="s">
        <v>9283</v>
      </c>
      <c r="E800" t="s">
        <v>9275</v>
      </c>
      <c r="F800" t="s">
        <v>9269</v>
      </c>
      <c r="G800" t="s">
        <v>9270</v>
      </c>
      <c r="H800" s="2">
        <v>0.2</v>
      </c>
    </row>
    <row r="801" spans="1:8" x14ac:dyDescent="0.3">
      <c r="A801" t="s">
        <v>3117</v>
      </c>
      <c r="B801" s="12">
        <v>45737</v>
      </c>
      <c r="C801" t="s">
        <v>279</v>
      </c>
      <c r="D801" t="s">
        <v>9286</v>
      </c>
      <c r="E801" t="s">
        <v>9275</v>
      </c>
      <c r="F801" t="s">
        <v>9276</v>
      </c>
      <c r="G801" t="s">
        <v>9270</v>
      </c>
      <c r="H801" s="2">
        <v>0.15</v>
      </c>
    </row>
    <row r="802" spans="1:8" x14ac:dyDescent="0.3">
      <c r="A802" t="s">
        <v>3121</v>
      </c>
      <c r="B802" s="12">
        <v>45949</v>
      </c>
      <c r="C802" t="s">
        <v>742</v>
      </c>
      <c r="D802" t="s">
        <v>9274</v>
      </c>
      <c r="E802" t="s">
        <v>9275</v>
      </c>
      <c r="F802" t="s">
        <v>9280</v>
      </c>
      <c r="G802" t="s">
        <v>9270</v>
      </c>
      <c r="H802" s="2">
        <v>0</v>
      </c>
    </row>
    <row r="803" spans="1:8" x14ac:dyDescent="0.3">
      <c r="A803" t="s">
        <v>3126</v>
      </c>
      <c r="B803" s="12">
        <v>45774</v>
      </c>
      <c r="C803" t="s">
        <v>111</v>
      </c>
      <c r="D803" t="s">
        <v>9268</v>
      </c>
      <c r="E803" t="s">
        <v>9426</v>
      </c>
      <c r="F803" t="s">
        <v>9276</v>
      </c>
      <c r="G803" t="s">
        <v>9270</v>
      </c>
      <c r="H803" s="2">
        <v>0</v>
      </c>
    </row>
    <row r="804" spans="1:8" x14ac:dyDescent="0.3">
      <c r="A804" t="s">
        <v>3128</v>
      </c>
      <c r="B804" s="12">
        <v>45885</v>
      </c>
      <c r="C804" t="s">
        <v>299</v>
      </c>
      <c r="D804" t="s">
        <v>9287</v>
      </c>
      <c r="E804" t="s">
        <v>9275</v>
      </c>
      <c r="F804" t="s">
        <v>9276</v>
      </c>
      <c r="G804" t="s">
        <v>9270</v>
      </c>
      <c r="H804" s="2">
        <v>0</v>
      </c>
    </row>
    <row r="805" spans="1:8" x14ac:dyDescent="0.3">
      <c r="A805" t="s">
        <v>3132</v>
      </c>
      <c r="B805" s="12">
        <v>45813</v>
      </c>
      <c r="C805" t="s">
        <v>757</v>
      </c>
      <c r="D805" t="s">
        <v>9282</v>
      </c>
      <c r="E805" t="s">
        <v>9426</v>
      </c>
      <c r="F805" t="s">
        <v>9273</v>
      </c>
      <c r="G805" t="s">
        <v>9270</v>
      </c>
      <c r="H805" s="2">
        <v>0</v>
      </c>
    </row>
    <row r="806" spans="1:8" x14ac:dyDescent="0.3">
      <c r="A806" t="s">
        <v>3135</v>
      </c>
      <c r="B806" s="12">
        <v>45794</v>
      </c>
      <c r="C806" t="s">
        <v>770</v>
      </c>
      <c r="D806" t="s">
        <v>9284</v>
      </c>
      <c r="E806" t="s">
        <v>9275</v>
      </c>
      <c r="F806" t="s">
        <v>9279</v>
      </c>
      <c r="G806" t="s">
        <v>9270</v>
      </c>
      <c r="H806" s="2">
        <v>0.05</v>
      </c>
    </row>
    <row r="807" spans="1:8" x14ac:dyDescent="0.3">
      <c r="A807" t="s">
        <v>3139</v>
      </c>
      <c r="B807" s="12">
        <v>45783</v>
      </c>
      <c r="C807" t="s">
        <v>341</v>
      </c>
      <c r="D807" t="s">
        <v>9283</v>
      </c>
      <c r="E807" t="s">
        <v>9275</v>
      </c>
      <c r="F807" t="s">
        <v>9269</v>
      </c>
      <c r="G807" t="s">
        <v>9270</v>
      </c>
      <c r="H807" s="2">
        <v>0</v>
      </c>
    </row>
    <row r="808" spans="1:8" x14ac:dyDescent="0.3">
      <c r="A808" t="s">
        <v>3142</v>
      </c>
      <c r="B808" s="12">
        <v>45664</v>
      </c>
      <c r="C808" t="s">
        <v>676</v>
      </c>
      <c r="D808" t="s">
        <v>9268</v>
      </c>
      <c r="E808" t="s">
        <v>9426</v>
      </c>
      <c r="F808" t="s">
        <v>9269</v>
      </c>
      <c r="G808" t="s">
        <v>9278</v>
      </c>
      <c r="H808" s="2">
        <v>0.05</v>
      </c>
    </row>
    <row r="809" spans="1:8" x14ac:dyDescent="0.3">
      <c r="A809" t="s">
        <v>3144</v>
      </c>
      <c r="B809" s="12">
        <v>45835</v>
      </c>
      <c r="C809" t="s">
        <v>458</v>
      </c>
      <c r="D809" t="s">
        <v>9284</v>
      </c>
      <c r="E809" t="s">
        <v>9275</v>
      </c>
      <c r="F809" t="s">
        <v>9279</v>
      </c>
      <c r="G809" t="s">
        <v>9270</v>
      </c>
      <c r="H809" s="2">
        <v>0</v>
      </c>
    </row>
    <row r="810" spans="1:8" x14ac:dyDescent="0.3">
      <c r="A810" t="s">
        <v>3148</v>
      </c>
      <c r="B810" s="12">
        <v>45944</v>
      </c>
      <c r="C810" t="s">
        <v>352</v>
      </c>
      <c r="D810" t="s">
        <v>9282</v>
      </c>
      <c r="E810" t="s">
        <v>9426</v>
      </c>
      <c r="F810" t="s">
        <v>9273</v>
      </c>
      <c r="G810" t="s">
        <v>9270</v>
      </c>
      <c r="H810" s="2">
        <v>0</v>
      </c>
    </row>
    <row r="811" spans="1:8" x14ac:dyDescent="0.3">
      <c r="A811" t="s">
        <v>3151</v>
      </c>
      <c r="B811" s="12">
        <v>45764</v>
      </c>
      <c r="C811" t="s">
        <v>551</v>
      </c>
      <c r="D811" t="s">
        <v>9283</v>
      </c>
      <c r="E811" t="s">
        <v>9275</v>
      </c>
      <c r="F811" t="s">
        <v>9276</v>
      </c>
      <c r="G811" t="s">
        <v>9270</v>
      </c>
      <c r="H811" s="2">
        <v>0</v>
      </c>
    </row>
    <row r="812" spans="1:8" x14ac:dyDescent="0.3">
      <c r="A812" t="s">
        <v>3153</v>
      </c>
      <c r="B812" s="12">
        <v>45892</v>
      </c>
      <c r="C812" t="s">
        <v>797</v>
      </c>
      <c r="D812" t="s">
        <v>9284</v>
      </c>
      <c r="E812" t="s">
        <v>9426</v>
      </c>
      <c r="F812" t="s">
        <v>9279</v>
      </c>
      <c r="G812" t="s">
        <v>9270</v>
      </c>
      <c r="H812" s="2">
        <v>0.05</v>
      </c>
    </row>
    <row r="813" spans="1:8" x14ac:dyDescent="0.3">
      <c r="A813" t="s">
        <v>3155</v>
      </c>
      <c r="B813" s="12">
        <v>45747</v>
      </c>
      <c r="C813" t="s">
        <v>761</v>
      </c>
      <c r="D813" t="s">
        <v>9277</v>
      </c>
      <c r="E813" t="s">
        <v>9275</v>
      </c>
      <c r="F813" t="s">
        <v>9280</v>
      </c>
      <c r="G813" t="s">
        <v>9270</v>
      </c>
      <c r="H813" s="2">
        <v>0.1</v>
      </c>
    </row>
    <row r="814" spans="1:8" x14ac:dyDescent="0.3">
      <c r="A814" t="s">
        <v>3157</v>
      </c>
      <c r="B814" s="12">
        <v>45828</v>
      </c>
      <c r="C814" t="s">
        <v>738</v>
      </c>
      <c r="D814" t="s">
        <v>9268</v>
      </c>
      <c r="E814" t="s">
        <v>9275</v>
      </c>
      <c r="F814" t="s">
        <v>9269</v>
      </c>
      <c r="G814" t="s">
        <v>9270</v>
      </c>
      <c r="H814" s="2">
        <v>0</v>
      </c>
    </row>
    <row r="815" spans="1:8" x14ac:dyDescent="0.3">
      <c r="A815" t="s">
        <v>3160</v>
      </c>
      <c r="B815" s="12">
        <v>45982</v>
      </c>
      <c r="C815" t="s">
        <v>158</v>
      </c>
      <c r="D815" t="s">
        <v>9287</v>
      </c>
      <c r="E815" t="s">
        <v>9426</v>
      </c>
      <c r="F815" t="s">
        <v>9269</v>
      </c>
      <c r="G815" t="s">
        <v>9270</v>
      </c>
      <c r="H815" s="2">
        <v>0.05</v>
      </c>
    </row>
    <row r="816" spans="1:8" x14ac:dyDescent="0.3">
      <c r="A816" t="s">
        <v>3164</v>
      </c>
      <c r="B816" s="12">
        <v>45765</v>
      </c>
      <c r="C816" t="s">
        <v>760</v>
      </c>
      <c r="D816" t="s">
        <v>9287</v>
      </c>
      <c r="E816" t="s">
        <v>9426</v>
      </c>
      <c r="F816" t="s">
        <v>9276</v>
      </c>
      <c r="G816" t="s">
        <v>9270</v>
      </c>
      <c r="H816" s="2">
        <v>0.05</v>
      </c>
    </row>
    <row r="817" spans="1:8" x14ac:dyDescent="0.3">
      <c r="A817" t="s">
        <v>3167</v>
      </c>
      <c r="B817" s="12">
        <v>45843</v>
      </c>
      <c r="C817" t="s">
        <v>790</v>
      </c>
      <c r="D817" t="s">
        <v>9284</v>
      </c>
      <c r="E817" t="s">
        <v>9275</v>
      </c>
      <c r="F817" t="s">
        <v>9279</v>
      </c>
      <c r="G817" t="s">
        <v>9270</v>
      </c>
      <c r="H817" s="2">
        <v>0</v>
      </c>
    </row>
    <row r="818" spans="1:8" x14ac:dyDescent="0.3">
      <c r="A818" t="s">
        <v>3170</v>
      </c>
      <c r="B818" s="12">
        <v>45757</v>
      </c>
      <c r="C818" t="s">
        <v>374</v>
      </c>
      <c r="D818" t="s">
        <v>9287</v>
      </c>
      <c r="E818" t="s">
        <v>9426</v>
      </c>
      <c r="F818" t="s">
        <v>9280</v>
      </c>
      <c r="G818" t="s">
        <v>9270</v>
      </c>
      <c r="H818" s="2">
        <v>0.2</v>
      </c>
    </row>
    <row r="819" spans="1:8" x14ac:dyDescent="0.3">
      <c r="A819" t="s">
        <v>3172</v>
      </c>
      <c r="B819" s="12">
        <v>45833</v>
      </c>
      <c r="C819" t="s">
        <v>668</v>
      </c>
      <c r="D819" t="s">
        <v>9277</v>
      </c>
      <c r="E819" t="s">
        <v>9426</v>
      </c>
      <c r="F819" t="s">
        <v>9269</v>
      </c>
      <c r="G819" t="s">
        <v>9270</v>
      </c>
      <c r="H819" s="2">
        <v>0</v>
      </c>
    </row>
    <row r="820" spans="1:8" x14ac:dyDescent="0.3">
      <c r="A820" t="s">
        <v>3174</v>
      </c>
      <c r="B820" s="12">
        <v>45870</v>
      </c>
      <c r="C820" t="s">
        <v>519</v>
      </c>
      <c r="D820" t="s">
        <v>9283</v>
      </c>
      <c r="E820" t="s">
        <v>9426</v>
      </c>
      <c r="F820" t="s">
        <v>9276</v>
      </c>
      <c r="G820" t="s">
        <v>9270</v>
      </c>
      <c r="H820" s="2">
        <v>0</v>
      </c>
    </row>
    <row r="821" spans="1:8" x14ac:dyDescent="0.3">
      <c r="A821" t="s">
        <v>3176</v>
      </c>
      <c r="B821" s="12">
        <v>45904</v>
      </c>
      <c r="C821" t="s">
        <v>567</v>
      </c>
      <c r="D821" t="s">
        <v>9268</v>
      </c>
      <c r="E821" t="s">
        <v>9275</v>
      </c>
      <c r="F821" t="s">
        <v>9269</v>
      </c>
      <c r="G821" t="s">
        <v>9270</v>
      </c>
      <c r="H821" s="2">
        <v>0.05</v>
      </c>
    </row>
    <row r="822" spans="1:8" x14ac:dyDescent="0.3">
      <c r="A822" t="s">
        <v>3178</v>
      </c>
      <c r="B822" s="12">
        <v>45991</v>
      </c>
      <c r="C822" t="s">
        <v>642</v>
      </c>
      <c r="D822" t="s">
        <v>9283</v>
      </c>
      <c r="E822" t="s">
        <v>9275</v>
      </c>
      <c r="F822" t="s">
        <v>9279</v>
      </c>
      <c r="G822" t="s">
        <v>9270</v>
      </c>
      <c r="H822" s="2">
        <v>0.15</v>
      </c>
    </row>
    <row r="823" spans="1:8" x14ac:dyDescent="0.3">
      <c r="A823" t="s">
        <v>3180</v>
      </c>
      <c r="B823" s="12">
        <v>45712</v>
      </c>
      <c r="C823" t="s">
        <v>554</v>
      </c>
      <c r="D823" t="s">
        <v>9274</v>
      </c>
      <c r="E823" t="s">
        <v>9426</v>
      </c>
      <c r="F823" t="s">
        <v>9269</v>
      </c>
      <c r="G823" t="s">
        <v>9270</v>
      </c>
      <c r="H823" s="2">
        <v>0</v>
      </c>
    </row>
    <row r="824" spans="1:8" x14ac:dyDescent="0.3">
      <c r="A824" t="s">
        <v>3184</v>
      </c>
      <c r="B824" s="12">
        <v>45688</v>
      </c>
      <c r="C824" t="s">
        <v>784</v>
      </c>
      <c r="D824" t="s">
        <v>9281</v>
      </c>
      <c r="E824" t="s">
        <v>9426</v>
      </c>
      <c r="F824" t="s">
        <v>9276</v>
      </c>
      <c r="G824" t="s">
        <v>9270</v>
      </c>
      <c r="H824" s="2">
        <v>0.15</v>
      </c>
    </row>
    <row r="825" spans="1:8" x14ac:dyDescent="0.3">
      <c r="A825" t="s">
        <v>3186</v>
      </c>
      <c r="B825" s="12">
        <v>45844</v>
      </c>
      <c r="C825" t="s">
        <v>643</v>
      </c>
      <c r="D825" t="s">
        <v>9286</v>
      </c>
      <c r="E825" t="s">
        <v>9275</v>
      </c>
      <c r="F825" t="s">
        <v>9280</v>
      </c>
      <c r="G825" t="s">
        <v>9270</v>
      </c>
      <c r="H825" s="2">
        <v>0</v>
      </c>
    </row>
    <row r="826" spans="1:8" x14ac:dyDescent="0.3">
      <c r="A826" t="s">
        <v>3188</v>
      </c>
      <c r="B826" s="12">
        <v>45882</v>
      </c>
      <c r="C826" t="s">
        <v>794</v>
      </c>
      <c r="D826" t="s">
        <v>9281</v>
      </c>
      <c r="E826" t="s">
        <v>9272</v>
      </c>
      <c r="F826" t="s">
        <v>9279</v>
      </c>
      <c r="G826" t="s">
        <v>9270</v>
      </c>
      <c r="H826" s="2">
        <v>0.15</v>
      </c>
    </row>
    <row r="827" spans="1:8" x14ac:dyDescent="0.3">
      <c r="A827" t="s">
        <v>3192</v>
      </c>
      <c r="B827" s="12">
        <v>45848</v>
      </c>
      <c r="C827" t="s">
        <v>781</v>
      </c>
      <c r="D827" t="s">
        <v>9277</v>
      </c>
      <c r="E827" t="s">
        <v>9426</v>
      </c>
      <c r="F827" t="s">
        <v>9273</v>
      </c>
      <c r="G827" t="s">
        <v>9270</v>
      </c>
      <c r="H827" s="2">
        <v>0</v>
      </c>
    </row>
    <row r="828" spans="1:8" x14ac:dyDescent="0.3">
      <c r="A828" t="s">
        <v>3195</v>
      </c>
      <c r="B828" s="12">
        <v>45770</v>
      </c>
      <c r="C828" t="s">
        <v>787</v>
      </c>
      <c r="D828" t="s">
        <v>9289</v>
      </c>
      <c r="E828" t="s">
        <v>9275</v>
      </c>
      <c r="F828" t="s">
        <v>9280</v>
      </c>
      <c r="G828" t="s">
        <v>9278</v>
      </c>
      <c r="H828" s="2">
        <v>0</v>
      </c>
    </row>
    <row r="829" spans="1:8" x14ac:dyDescent="0.3">
      <c r="A829" t="s">
        <v>3198</v>
      </c>
      <c r="B829" s="12">
        <v>45951</v>
      </c>
      <c r="C829" t="s">
        <v>794</v>
      </c>
      <c r="D829" t="s">
        <v>9287</v>
      </c>
      <c r="E829" t="s">
        <v>9272</v>
      </c>
      <c r="F829" t="s">
        <v>9280</v>
      </c>
      <c r="G829" t="s">
        <v>9270</v>
      </c>
      <c r="H829" s="2">
        <v>0.05</v>
      </c>
    </row>
    <row r="830" spans="1:8" x14ac:dyDescent="0.3">
      <c r="A830" t="s">
        <v>3201</v>
      </c>
      <c r="B830" s="12">
        <v>45946</v>
      </c>
      <c r="C830" t="s">
        <v>392</v>
      </c>
      <c r="D830" t="s">
        <v>9286</v>
      </c>
      <c r="E830" t="s">
        <v>9275</v>
      </c>
      <c r="F830" t="s">
        <v>9280</v>
      </c>
      <c r="G830" t="s">
        <v>9278</v>
      </c>
      <c r="H830" s="2">
        <v>0.1</v>
      </c>
    </row>
    <row r="831" spans="1:8" x14ac:dyDescent="0.3">
      <c r="A831" t="s">
        <v>3204</v>
      </c>
      <c r="B831" s="12">
        <v>45739</v>
      </c>
      <c r="C831" t="s">
        <v>146</v>
      </c>
      <c r="D831" t="s">
        <v>9286</v>
      </c>
      <c r="E831" t="s">
        <v>9426</v>
      </c>
      <c r="F831" t="s">
        <v>9276</v>
      </c>
      <c r="G831" t="s">
        <v>9270</v>
      </c>
      <c r="H831" s="2">
        <v>0</v>
      </c>
    </row>
    <row r="832" spans="1:8" x14ac:dyDescent="0.3">
      <c r="A832" t="s">
        <v>3207</v>
      </c>
      <c r="B832" s="12">
        <v>45875</v>
      </c>
      <c r="C832" t="s">
        <v>282</v>
      </c>
      <c r="D832" t="s">
        <v>9287</v>
      </c>
      <c r="E832" t="s">
        <v>9426</v>
      </c>
      <c r="F832" t="s">
        <v>9276</v>
      </c>
      <c r="G832" t="s">
        <v>9270</v>
      </c>
      <c r="H832" s="2">
        <v>0.05</v>
      </c>
    </row>
    <row r="833" spans="1:8" x14ac:dyDescent="0.3">
      <c r="A833" t="s">
        <v>3210</v>
      </c>
      <c r="B833" s="12">
        <v>45899</v>
      </c>
      <c r="C833" t="s">
        <v>696</v>
      </c>
      <c r="D833" t="s">
        <v>9283</v>
      </c>
      <c r="E833" t="s">
        <v>9426</v>
      </c>
      <c r="F833" t="s">
        <v>9269</v>
      </c>
      <c r="G833" t="s">
        <v>9270</v>
      </c>
      <c r="H833" s="2">
        <v>0</v>
      </c>
    </row>
    <row r="834" spans="1:8" x14ac:dyDescent="0.3">
      <c r="A834" t="s">
        <v>3214</v>
      </c>
      <c r="B834" s="12">
        <v>45960</v>
      </c>
      <c r="C834" t="s">
        <v>693</v>
      </c>
      <c r="D834" t="s">
        <v>9284</v>
      </c>
      <c r="E834" t="s">
        <v>9426</v>
      </c>
      <c r="F834" t="s">
        <v>9280</v>
      </c>
      <c r="G834" t="s">
        <v>9270</v>
      </c>
      <c r="H834" s="2">
        <v>0</v>
      </c>
    </row>
    <row r="835" spans="1:8" x14ac:dyDescent="0.3">
      <c r="A835" t="s">
        <v>3216</v>
      </c>
      <c r="B835" s="12">
        <v>45729</v>
      </c>
      <c r="C835" t="s">
        <v>542</v>
      </c>
      <c r="D835" t="s">
        <v>9271</v>
      </c>
      <c r="E835" t="s">
        <v>9275</v>
      </c>
      <c r="F835" t="s">
        <v>9269</v>
      </c>
      <c r="G835" t="s">
        <v>9270</v>
      </c>
      <c r="H835" s="2">
        <v>0.05</v>
      </c>
    </row>
    <row r="836" spans="1:8" x14ac:dyDescent="0.3">
      <c r="A836" t="s">
        <v>3219</v>
      </c>
      <c r="B836" s="12">
        <v>45890</v>
      </c>
      <c r="C836" t="s">
        <v>805</v>
      </c>
      <c r="D836" t="s">
        <v>9274</v>
      </c>
      <c r="E836" t="s">
        <v>9426</v>
      </c>
      <c r="F836" t="s">
        <v>9269</v>
      </c>
      <c r="G836" t="s">
        <v>9285</v>
      </c>
      <c r="H836" s="2">
        <v>0.05</v>
      </c>
    </row>
    <row r="837" spans="1:8" x14ac:dyDescent="0.3">
      <c r="A837" t="s">
        <v>3221</v>
      </c>
      <c r="B837" s="12">
        <v>45744</v>
      </c>
      <c r="C837" t="s">
        <v>554</v>
      </c>
      <c r="D837" t="s">
        <v>9288</v>
      </c>
      <c r="E837" t="s">
        <v>9275</v>
      </c>
      <c r="F837" t="s">
        <v>9276</v>
      </c>
      <c r="G837" t="s">
        <v>9270</v>
      </c>
      <c r="H837" s="2">
        <v>0.05</v>
      </c>
    </row>
    <row r="838" spans="1:8" x14ac:dyDescent="0.3">
      <c r="A838" t="s">
        <v>3224</v>
      </c>
      <c r="B838" s="12">
        <v>45778</v>
      </c>
      <c r="C838" t="s">
        <v>792</v>
      </c>
      <c r="D838" t="s">
        <v>9284</v>
      </c>
      <c r="E838" t="s">
        <v>9426</v>
      </c>
      <c r="F838" t="s">
        <v>9280</v>
      </c>
      <c r="G838" t="s">
        <v>9270</v>
      </c>
      <c r="H838" s="2">
        <v>0.1</v>
      </c>
    </row>
    <row r="839" spans="1:8" x14ac:dyDescent="0.3">
      <c r="A839" t="s">
        <v>3226</v>
      </c>
      <c r="B839" s="12">
        <v>46012</v>
      </c>
      <c r="C839" t="s">
        <v>100</v>
      </c>
      <c r="D839" t="s">
        <v>9277</v>
      </c>
      <c r="E839" t="s">
        <v>9426</v>
      </c>
      <c r="F839" t="s">
        <v>9280</v>
      </c>
      <c r="G839" t="s">
        <v>9270</v>
      </c>
      <c r="H839" s="2">
        <v>0.15</v>
      </c>
    </row>
    <row r="840" spans="1:8" x14ac:dyDescent="0.3">
      <c r="A840" t="s">
        <v>3228</v>
      </c>
      <c r="B840" s="12">
        <v>45689</v>
      </c>
      <c r="C840" t="s">
        <v>138</v>
      </c>
      <c r="D840" t="s">
        <v>9274</v>
      </c>
      <c r="E840" t="s">
        <v>9426</v>
      </c>
      <c r="F840" t="s">
        <v>9269</v>
      </c>
      <c r="G840" t="s">
        <v>9285</v>
      </c>
      <c r="H840" s="2">
        <v>0.05</v>
      </c>
    </row>
    <row r="841" spans="1:8" x14ac:dyDescent="0.3">
      <c r="A841" t="s">
        <v>3231</v>
      </c>
      <c r="B841" s="12">
        <v>45690</v>
      </c>
      <c r="C841" t="s">
        <v>41</v>
      </c>
      <c r="D841" t="s">
        <v>9286</v>
      </c>
      <c r="E841" t="s">
        <v>9426</v>
      </c>
      <c r="F841" t="s">
        <v>9276</v>
      </c>
      <c r="G841" t="s">
        <v>9285</v>
      </c>
      <c r="H841" s="2">
        <v>0.1</v>
      </c>
    </row>
    <row r="842" spans="1:8" x14ac:dyDescent="0.3">
      <c r="A842" t="s">
        <v>3235</v>
      </c>
      <c r="B842" s="12">
        <v>45932</v>
      </c>
      <c r="C842" t="s">
        <v>302</v>
      </c>
      <c r="D842" t="s">
        <v>9274</v>
      </c>
      <c r="E842" t="s">
        <v>9275</v>
      </c>
      <c r="F842" t="s">
        <v>9269</v>
      </c>
      <c r="G842" t="s">
        <v>9270</v>
      </c>
      <c r="H842" s="2">
        <v>0.1</v>
      </c>
    </row>
    <row r="843" spans="1:8" x14ac:dyDescent="0.3">
      <c r="A843" t="s">
        <v>3237</v>
      </c>
      <c r="B843" s="12">
        <v>45665</v>
      </c>
      <c r="C843" t="s">
        <v>406</v>
      </c>
      <c r="D843" t="s">
        <v>9288</v>
      </c>
      <c r="E843" t="s">
        <v>9272</v>
      </c>
      <c r="F843" t="s">
        <v>9276</v>
      </c>
      <c r="G843" t="s">
        <v>9270</v>
      </c>
      <c r="H843" s="2">
        <v>0.15</v>
      </c>
    </row>
    <row r="844" spans="1:8" x14ac:dyDescent="0.3">
      <c r="A844" t="s">
        <v>3239</v>
      </c>
      <c r="B844" s="12">
        <v>45662</v>
      </c>
      <c r="C844" t="s">
        <v>748</v>
      </c>
      <c r="D844" t="s">
        <v>9288</v>
      </c>
      <c r="E844" t="s">
        <v>9272</v>
      </c>
      <c r="F844" t="s">
        <v>9273</v>
      </c>
      <c r="G844" t="s">
        <v>9270</v>
      </c>
      <c r="H844" s="2">
        <v>0</v>
      </c>
    </row>
    <row r="845" spans="1:8" x14ac:dyDescent="0.3">
      <c r="A845" t="s">
        <v>3241</v>
      </c>
      <c r="B845" s="12">
        <v>45682</v>
      </c>
      <c r="C845" t="s">
        <v>580</v>
      </c>
      <c r="D845" t="s">
        <v>9277</v>
      </c>
      <c r="E845" t="s">
        <v>9426</v>
      </c>
      <c r="F845" t="s">
        <v>9269</v>
      </c>
      <c r="G845" t="s">
        <v>9270</v>
      </c>
      <c r="H845" s="2">
        <v>0.15</v>
      </c>
    </row>
    <row r="846" spans="1:8" x14ac:dyDescent="0.3">
      <c r="A846" t="s">
        <v>3246</v>
      </c>
      <c r="B846" s="12">
        <v>45803</v>
      </c>
      <c r="C846" t="s">
        <v>662</v>
      </c>
      <c r="D846" t="s">
        <v>9283</v>
      </c>
      <c r="E846" t="s">
        <v>9272</v>
      </c>
      <c r="F846" t="s">
        <v>9273</v>
      </c>
      <c r="G846" t="s">
        <v>9270</v>
      </c>
      <c r="H846" s="2">
        <v>0.1</v>
      </c>
    </row>
    <row r="847" spans="1:8" x14ac:dyDescent="0.3">
      <c r="A847" t="s">
        <v>3248</v>
      </c>
      <c r="B847" s="12">
        <v>45991</v>
      </c>
      <c r="C847" t="s">
        <v>449</v>
      </c>
      <c r="D847" t="s">
        <v>9271</v>
      </c>
      <c r="E847" t="s">
        <v>9275</v>
      </c>
      <c r="F847" t="s">
        <v>9279</v>
      </c>
      <c r="G847" t="s">
        <v>9270</v>
      </c>
      <c r="H847" s="2">
        <v>0</v>
      </c>
    </row>
    <row r="848" spans="1:8" x14ac:dyDescent="0.3">
      <c r="A848" t="s">
        <v>3252</v>
      </c>
      <c r="B848" s="12">
        <v>45965</v>
      </c>
      <c r="C848" t="s">
        <v>86</v>
      </c>
      <c r="D848" t="s">
        <v>9282</v>
      </c>
      <c r="E848" t="s">
        <v>9426</v>
      </c>
      <c r="F848" t="s">
        <v>9279</v>
      </c>
      <c r="G848" t="s">
        <v>9270</v>
      </c>
      <c r="H848" s="2">
        <v>0.15</v>
      </c>
    </row>
    <row r="849" spans="1:8" x14ac:dyDescent="0.3">
      <c r="A849" t="s">
        <v>3254</v>
      </c>
      <c r="B849" s="12">
        <v>45918</v>
      </c>
      <c r="C849" t="s">
        <v>497</v>
      </c>
      <c r="D849" t="s">
        <v>9283</v>
      </c>
      <c r="E849" t="s">
        <v>9426</v>
      </c>
      <c r="F849" t="s">
        <v>9280</v>
      </c>
      <c r="G849" t="s">
        <v>9270</v>
      </c>
      <c r="H849" s="2">
        <v>0</v>
      </c>
    </row>
    <row r="850" spans="1:8" x14ac:dyDescent="0.3">
      <c r="A850" t="s">
        <v>3256</v>
      </c>
      <c r="B850" s="12">
        <v>45867</v>
      </c>
      <c r="C850" t="s">
        <v>736</v>
      </c>
      <c r="D850" t="s">
        <v>9277</v>
      </c>
      <c r="E850" t="s">
        <v>9426</v>
      </c>
      <c r="F850" t="s">
        <v>9269</v>
      </c>
      <c r="G850" t="s">
        <v>9270</v>
      </c>
      <c r="H850" s="2">
        <v>0.15</v>
      </c>
    </row>
    <row r="851" spans="1:8" x14ac:dyDescent="0.3">
      <c r="A851" t="s">
        <v>3259</v>
      </c>
      <c r="B851" s="12">
        <v>45854</v>
      </c>
      <c r="C851" t="s">
        <v>291</v>
      </c>
      <c r="D851" t="s">
        <v>9268</v>
      </c>
      <c r="E851" t="s">
        <v>9275</v>
      </c>
      <c r="F851" t="s">
        <v>9269</v>
      </c>
      <c r="G851" t="s">
        <v>9270</v>
      </c>
      <c r="H851" s="2">
        <v>0</v>
      </c>
    </row>
    <row r="852" spans="1:8" x14ac:dyDescent="0.3">
      <c r="A852" t="s">
        <v>3261</v>
      </c>
      <c r="B852" s="12">
        <v>45711</v>
      </c>
      <c r="C852" t="s">
        <v>283</v>
      </c>
      <c r="D852" t="s">
        <v>9283</v>
      </c>
      <c r="E852" t="s">
        <v>9272</v>
      </c>
      <c r="F852" t="s">
        <v>9269</v>
      </c>
      <c r="G852" t="s">
        <v>9270</v>
      </c>
      <c r="H852" s="2">
        <v>0</v>
      </c>
    </row>
    <row r="853" spans="1:8" x14ac:dyDescent="0.3">
      <c r="A853" t="s">
        <v>3263</v>
      </c>
      <c r="B853" s="12">
        <v>45743</v>
      </c>
      <c r="C853" t="s">
        <v>480</v>
      </c>
      <c r="D853" t="s">
        <v>9281</v>
      </c>
      <c r="E853" t="s">
        <v>9426</v>
      </c>
      <c r="F853" t="s">
        <v>9269</v>
      </c>
      <c r="G853" t="s">
        <v>9270</v>
      </c>
      <c r="H853" s="2">
        <v>0.05</v>
      </c>
    </row>
    <row r="854" spans="1:8" x14ac:dyDescent="0.3">
      <c r="A854" t="s">
        <v>3268</v>
      </c>
      <c r="B854" s="12">
        <v>45835</v>
      </c>
      <c r="C854" t="s">
        <v>463</v>
      </c>
      <c r="D854" t="s">
        <v>9284</v>
      </c>
      <c r="E854" t="s">
        <v>9275</v>
      </c>
      <c r="F854" t="s">
        <v>9273</v>
      </c>
      <c r="G854" t="s">
        <v>9270</v>
      </c>
      <c r="H854" s="2">
        <v>0.1</v>
      </c>
    </row>
    <row r="855" spans="1:8" x14ac:dyDescent="0.3">
      <c r="A855" t="s">
        <v>3270</v>
      </c>
      <c r="B855" s="12">
        <v>45917</v>
      </c>
      <c r="C855" t="s">
        <v>647</v>
      </c>
      <c r="D855" t="s">
        <v>9283</v>
      </c>
      <c r="E855" t="s">
        <v>9426</v>
      </c>
      <c r="F855" t="s">
        <v>9269</v>
      </c>
      <c r="G855" t="s">
        <v>9270</v>
      </c>
      <c r="H855" s="2">
        <v>0.1</v>
      </c>
    </row>
    <row r="856" spans="1:8" x14ac:dyDescent="0.3">
      <c r="A856" t="s">
        <v>3272</v>
      </c>
      <c r="B856" s="12">
        <v>45738</v>
      </c>
      <c r="C856" t="s">
        <v>87</v>
      </c>
      <c r="D856" t="s">
        <v>9283</v>
      </c>
      <c r="E856" t="s">
        <v>9426</v>
      </c>
      <c r="F856" t="s">
        <v>9269</v>
      </c>
      <c r="G856" t="s">
        <v>9270</v>
      </c>
      <c r="H856" s="2">
        <v>0.1</v>
      </c>
    </row>
    <row r="857" spans="1:8" x14ac:dyDescent="0.3">
      <c r="A857" t="s">
        <v>3274</v>
      </c>
      <c r="B857" s="12">
        <v>45950</v>
      </c>
      <c r="C857" t="s">
        <v>405</v>
      </c>
      <c r="D857" t="s">
        <v>9289</v>
      </c>
      <c r="E857" t="s">
        <v>9426</v>
      </c>
      <c r="F857" t="s">
        <v>9280</v>
      </c>
      <c r="G857" t="s">
        <v>9270</v>
      </c>
      <c r="H857" s="2">
        <v>0.1</v>
      </c>
    </row>
    <row r="858" spans="1:8" x14ac:dyDescent="0.3">
      <c r="A858" t="s">
        <v>3278</v>
      </c>
      <c r="B858" s="12">
        <v>45814</v>
      </c>
      <c r="C858" t="s">
        <v>486</v>
      </c>
      <c r="D858" t="s">
        <v>9281</v>
      </c>
      <c r="E858" t="s">
        <v>9275</v>
      </c>
      <c r="F858" t="s">
        <v>9279</v>
      </c>
      <c r="G858" t="s">
        <v>9270</v>
      </c>
      <c r="H858" s="2">
        <v>0.05</v>
      </c>
    </row>
    <row r="859" spans="1:8" x14ac:dyDescent="0.3">
      <c r="A859" t="s">
        <v>3281</v>
      </c>
      <c r="B859" s="12">
        <v>45889</v>
      </c>
      <c r="C859" t="s">
        <v>384</v>
      </c>
      <c r="D859" t="s">
        <v>9277</v>
      </c>
      <c r="E859" t="s">
        <v>9275</v>
      </c>
      <c r="F859" t="s">
        <v>9269</v>
      </c>
      <c r="G859" t="s">
        <v>9270</v>
      </c>
      <c r="H859" s="2">
        <v>0.1</v>
      </c>
    </row>
    <row r="860" spans="1:8" x14ac:dyDescent="0.3">
      <c r="A860" t="s">
        <v>3283</v>
      </c>
      <c r="B860" s="12">
        <v>45987</v>
      </c>
      <c r="C860" t="s">
        <v>425</v>
      </c>
      <c r="D860" t="s">
        <v>9283</v>
      </c>
      <c r="E860" t="s">
        <v>9275</v>
      </c>
      <c r="F860" t="s">
        <v>9273</v>
      </c>
      <c r="G860" t="s">
        <v>9270</v>
      </c>
      <c r="H860" s="2">
        <v>0</v>
      </c>
    </row>
    <row r="861" spans="1:8" x14ac:dyDescent="0.3">
      <c r="A861" t="s">
        <v>3285</v>
      </c>
      <c r="B861" s="12">
        <v>45892</v>
      </c>
      <c r="C861" t="s">
        <v>243</v>
      </c>
      <c r="D861" t="s">
        <v>9287</v>
      </c>
      <c r="E861" t="s">
        <v>9272</v>
      </c>
      <c r="F861" t="s">
        <v>9269</v>
      </c>
      <c r="G861" t="s">
        <v>9270</v>
      </c>
      <c r="H861" s="2">
        <v>0</v>
      </c>
    </row>
    <row r="862" spans="1:8" x14ac:dyDescent="0.3">
      <c r="A862" t="s">
        <v>3289</v>
      </c>
      <c r="B862" s="12">
        <v>45735</v>
      </c>
      <c r="C862" t="s">
        <v>199</v>
      </c>
      <c r="D862" t="s">
        <v>9277</v>
      </c>
      <c r="E862" t="s">
        <v>9275</v>
      </c>
      <c r="F862" t="s">
        <v>9269</v>
      </c>
      <c r="G862" t="s">
        <v>9270</v>
      </c>
      <c r="H862" s="2">
        <v>0.05</v>
      </c>
    </row>
    <row r="863" spans="1:8" x14ac:dyDescent="0.3">
      <c r="A863" t="s">
        <v>3293</v>
      </c>
      <c r="B863" s="12">
        <v>45868</v>
      </c>
      <c r="C863" t="s">
        <v>207</v>
      </c>
      <c r="D863" t="s">
        <v>9283</v>
      </c>
      <c r="E863" t="s">
        <v>9275</v>
      </c>
      <c r="F863" t="s">
        <v>9280</v>
      </c>
      <c r="G863" t="s">
        <v>9270</v>
      </c>
      <c r="H863" s="2">
        <v>0</v>
      </c>
    </row>
    <row r="864" spans="1:8" x14ac:dyDescent="0.3">
      <c r="A864" t="s">
        <v>3295</v>
      </c>
      <c r="B864" s="12">
        <v>45769</v>
      </c>
      <c r="C864" t="s">
        <v>619</v>
      </c>
      <c r="D864" t="s">
        <v>9271</v>
      </c>
      <c r="E864" t="s">
        <v>9275</v>
      </c>
      <c r="F864" t="s">
        <v>9276</v>
      </c>
      <c r="G864" t="s">
        <v>9270</v>
      </c>
      <c r="H864" s="2">
        <v>0.05</v>
      </c>
    </row>
    <row r="865" spans="1:8" x14ac:dyDescent="0.3">
      <c r="A865" t="s">
        <v>3297</v>
      </c>
      <c r="B865" s="12">
        <v>45963</v>
      </c>
      <c r="C865" t="s">
        <v>258</v>
      </c>
      <c r="D865" t="s">
        <v>9268</v>
      </c>
      <c r="E865" t="s">
        <v>9275</v>
      </c>
      <c r="F865" t="s">
        <v>9269</v>
      </c>
      <c r="G865" t="s">
        <v>9270</v>
      </c>
      <c r="H865" s="2">
        <v>0.15</v>
      </c>
    </row>
    <row r="866" spans="1:8" x14ac:dyDescent="0.3">
      <c r="A866" t="s">
        <v>3301</v>
      </c>
      <c r="B866" s="12">
        <v>45695</v>
      </c>
      <c r="C866" t="s">
        <v>120</v>
      </c>
      <c r="D866" t="s">
        <v>9277</v>
      </c>
      <c r="E866" t="s">
        <v>9426</v>
      </c>
      <c r="F866" t="s">
        <v>9279</v>
      </c>
      <c r="G866" t="s">
        <v>9270</v>
      </c>
      <c r="H866" s="2">
        <v>0.05</v>
      </c>
    </row>
    <row r="867" spans="1:8" x14ac:dyDescent="0.3">
      <c r="A867" t="s">
        <v>3304</v>
      </c>
      <c r="B867" s="12">
        <v>45981</v>
      </c>
      <c r="C867" t="s">
        <v>589</v>
      </c>
      <c r="D867" t="s">
        <v>9289</v>
      </c>
      <c r="E867" t="s">
        <v>9275</v>
      </c>
      <c r="F867" t="s">
        <v>9280</v>
      </c>
      <c r="G867" t="s">
        <v>9270</v>
      </c>
      <c r="H867" s="2">
        <v>0.05</v>
      </c>
    </row>
    <row r="868" spans="1:8" x14ac:dyDescent="0.3">
      <c r="A868" t="s">
        <v>3308</v>
      </c>
      <c r="B868" s="12">
        <v>45747</v>
      </c>
      <c r="C868" t="s">
        <v>141</v>
      </c>
      <c r="D868" t="s">
        <v>9268</v>
      </c>
      <c r="E868" t="s">
        <v>9426</v>
      </c>
      <c r="F868" t="s">
        <v>9269</v>
      </c>
      <c r="G868" t="s">
        <v>9270</v>
      </c>
      <c r="H868" s="2">
        <v>0</v>
      </c>
    </row>
    <row r="869" spans="1:8" x14ac:dyDescent="0.3">
      <c r="A869" t="s">
        <v>3311</v>
      </c>
      <c r="B869" s="12">
        <v>45880</v>
      </c>
      <c r="C869" t="s">
        <v>251</v>
      </c>
      <c r="D869" t="s">
        <v>9268</v>
      </c>
      <c r="E869" t="s">
        <v>9426</v>
      </c>
      <c r="F869" t="s">
        <v>9276</v>
      </c>
      <c r="G869" t="s">
        <v>9270</v>
      </c>
      <c r="H869" s="2">
        <v>0.1</v>
      </c>
    </row>
    <row r="870" spans="1:8" x14ac:dyDescent="0.3">
      <c r="A870" t="s">
        <v>3313</v>
      </c>
      <c r="B870" s="12">
        <v>45723</v>
      </c>
      <c r="C870" t="s">
        <v>542</v>
      </c>
      <c r="D870" t="s">
        <v>9281</v>
      </c>
      <c r="E870" t="s">
        <v>9275</v>
      </c>
      <c r="F870" t="s">
        <v>9280</v>
      </c>
      <c r="G870" t="s">
        <v>9270</v>
      </c>
      <c r="H870" s="2">
        <v>0.15</v>
      </c>
    </row>
    <row r="871" spans="1:8" x14ac:dyDescent="0.3">
      <c r="A871" t="s">
        <v>3315</v>
      </c>
      <c r="B871" s="12">
        <v>45951</v>
      </c>
      <c r="C871" t="s">
        <v>712</v>
      </c>
      <c r="D871" t="s">
        <v>9287</v>
      </c>
      <c r="E871" t="s">
        <v>9426</v>
      </c>
      <c r="F871" t="s">
        <v>9269</v>
      </c>
      <c r="G871" t="s">
        <v>9270</v>
      </c>
      <c r="H871" s="2">
        <v>0.15</v>
      </c>
    </row>
    <row r="872" spans="1:8" x14ac:dyDescent="0.3">
      <c r="A872" t="s">
        <v>3317</v>
      </c>
      <c r="B872" s="12">
        <v>45773</v>
      </c>
      <c r="C872" t="s">
        <v>179</v>
      </c>
      <c r="D872" t="s">
        <v>9289</v>
      </c>
      <c r="E872" t="s">
        <v>9426</v>
      </c>
      <c r="F872" t="s">
        <v>9279</v>
      </c>
      <c r="G872" t="s">
        <v>9270</v>
      </c>
      <c r="H872" s="2">
        <v>0.2</v>
      </c>
    </row>
    <row r="873" spans="1:8" x14ac:dyDescent="0.3">
      <c r="A873" t="s">
        <v>3319</v>
      </c>
      <c r="B873" s="12">
        <v>45945</v>
      </c>
      <c r="C873" t="s">
        <v>693</v>
      </c>
      <c r="D873" t="s">
        <v>9277</v>
      </c>
      <c r="E873" t="s">
        <v>9272</v>
      </c>
      <c r="F873" t="s">
        <v>9276</v>
      </c>
      <c r="G873" t="s">
        <v>9270</v>
      </c>
      <c r="H873" s="2">
        <v>0.05</v>
      </c>
    </row>
    <row r="874" spans="1:8" x14ac:dyDescent="0.3">
      <c r="A874" t="s">
        <v>3323</v>
      </c>
      <c r="B874" s="12">
        <v>45679</v>
      </c>
      <c r="C874" t="s">
        <v>575</v>
      </c>
      <c r="D874" t="s">
        <v>9271</v>
      </c>
      <c r="E874" t="s">
        <v>9275</v>
      </c>
      <c r="F874" t="s">
        <v>9269</v>
      </c>
      <c r="G874" t="s">
        <v>9270</v>
      </c>
      <c r="H874" s="2">
        <v>0.1</v>
      </c>
    </row>
    <row r="875" spans="1:8" x14ac:dyDescent="0.3">
      <c r="A875" t="s">
        <v>3325</v>
      </c>
      <c r="B875" s="12">
        <v>45820</v>
      </c>
      <c r="C875" t="s">
        <v>347</v>
      </c>
      <c r="D875" t="s">
        <v>9287</v>
      </c>
      <c r="E875" t="s">
        <v>9426</v>
      </c>
      <c r="F875" t="s">
        <v>9269</v>
      </c>
      <c r="G875" t="s">
        <v>9270</v>
      </c>
      <c r="H875" s="2">
        <v>0</v>
      </c>
    </row>
    <row r="876" spans="1:8" x14ac:dyDescent="0.3">
      <c r="A876" t="s">
        <v>3328</v>
      </c>
      <c r="B876" s="12">
        <v>45697</v>
      </c>
      <c r="C876" t="s">
        <v>30</v>
      </c>
      <c r="D876" t="s">
        <v>9277</v>
      </c>
      <c r="E876" t="s">
        <v>9275</v>
      </c>
      <c r="F876" t="s">
        <v>9279</v>
      </c>
      <c r="G876" t="s">
        <v>9270</v>
      </c>
      <c r="H876" s="2">
        <v>0.05</v>
      </c>
    </row>
    <row r="877" spans="1:8" x14ac:dyDescent="0.3">
      <c r="A877" t="s">
        <v>3330</v>
      </c>
      <c r="B877" s="12">
        <v>45690</v>
      </c>
      <c r="C877" t="s">
        <v>485</v>
      </c>
      <c r="D877" t="s">
        <v>9287</v>
      </c>
      <c r="E877" t="s">
        <v>9426</v>
      </c>
      <c r="F877" t="s">
        <v>9276</v>
      </c>
      <c r="G877" t="s">
        <v>9270</v>
      </c>
      <c r="H877" s="2">
        <v>0.15</v>
      </c>
    </row>
    <row r="878" spans="1:8" x14ac:dyDescent="0.3">
      <c r="A878" t="s">
        <v>3333</v>
      </c>
      <c r="B878" s="12">
        <v>45970</v>
      </c>
      <c r="C878" t="s">
        <v>637</v>
      </c>
      <c r="D878" t="s">
        <v>9277</v>
      </c>
      <c r="E878" t="s">
        <v>9275</v>
      </c>
      <c r="F878" t="s">
        <v>9269</v>
      </c>
      <c r="G878" t="s">
        <v>9270</v>
      </c>
      <c r="H878" s="2">
        <v>0.2</v>
      </c>
    </row>
    <row r="879" spans="1:8" x14ac:dyDescent="0.3">
      <c r="A879" t="s">
        <v>3336</v>
      </c>
      <c r="B879" s="12">
        <v>45990</v>
      </c>
      <c r="C879" t="s">
        <v>350</v>
      </c>
      <c r="D879" t="s">
        <v>9282</v>
      </c>
      <c r="E879" t="s">
        <v>9275</v>
      </c>
      <c r="F879" t="s">
        <v>9279</v>
      </c>
      <c r="G879" t="s">
        <v>9270</v>
      </c>
      <c r="H879" s="2">
        <v>0.05</v>
      </c>
    </row>
    <row r="880" spans="1:8" x14ac:dyDescent="0.3">
      <c r="A880" t="s">
        <v>3338</v>
      </c>
      <c r="B880" s="12">
        <v>45812</v>
      </c>
      <c r="C880" t="s">
        <v>626</v>
      </c>
      <c r="D880" t="s">
        <v>9287</v>
      </c>
      <c r="E880" t="s">
        <v>9275</v>
      </c>
      <c r="F880" t="s">
        <v>9269</v>
      </c>
      <c r="G880" t="s">
        <v>9270</v>
      </c>
      <c r="H880" s="2">
        <v>0</v>
      </c>
    </row>
    <row r="881" spans="1:8" x14ac:dyDescent="0.3">
      <c r="A881" t="s">
        <v>3341</v>
      </c>
      <c r="B881" s="12">
        <v>45713</v>
      </c>
      <c r="C881" t="s">
        <v>89</v>
      </c>
      <c r="D881" t="s">
        <v>9271</v>
      </c>
      <c r="E881" t="s">
        <v>9426</v>
      </c>
      <c r="F881" t="s">
        <v>9276</v>
      </c>
      <c r="G881" t="s">
        <v>9270</v>
      </c>
      <c r="H881" s="2">
        <v>0</v>
      </c>
    </row>
    <row r="882" spans="1:8" x14ac:dyDescent="0.3">
      <c r="A882" t="s">
        <v>3343</v>
      </c>
      <c r="B882" s="12">
        <v>45848</v>
      </c>
      <c r="C882" t="s">
        <v>791</v>
      </c>
      <c r="D882" t="s">
        <v>9288</v>
      </c>
      <c r="E882" t="s">
        <v>9275</v>
      </c>
      <c r="F882" t="s">
        <v>9280</v>
      </c>
      <c r="G882" t="s">
        <v>9270</v>
      </c>
      <c r="H882" s="2">
        <v>0.05</v>
      </c>
    </row>
    <row r="883" spans="1:8" x14ac:dyDescent="0.3">
      <c r="A883" t="s">
        <v>3347</v>
      </c>
      <c r="B883" s="12">
        <v>46007</v>
      </c>
      <c r="C883" t="s">
        <v>172</v>
      </c>
      <c r="D883" t="s">
        <v>9268</v>
      </c>
      <c r="E883" t="s">
        <v>9275</v>
      </c>
      <c r="F883" t="s">
        <v>9280</v>
      </c>
      <c r="G883" t="s">
        <v>9270</v>
      </c>
      <c r="H883" s="2">
        <v>0</v>
      </c>
    </row>
    <row r="884" spans="1:8" x14ac:dyDescent="0.3">
      <c r="A884" t="s">
        <v>3351</v>
      </c>
      <c r="B884" s="12">
        <v>45741</v>
      </c>
      <c r="C884" t="s">
        <v>241</v>
      </c>
      <c r="D884" t="s">
        <v>9286</v>
      </c>
      <c r="E884" t="s">
        <v>9275</v>
      </c>
      <c r="F884" t="s">
        <v>9280</v>
      </c>
      <c r="G884" t="s">
        <v>9270</v>
      </c>
      <c r="H884" s="2">
        <v>0</v>
      </c>
    </row>
    <row r="885" spans="1:8" x14ac:dyDescent="0.3">
      <c r="A885" t="s">
        <v>3353</v>
      </c>
      <c r="B885" s="12">
        <v>45743</v>
      </c>
      <c r="C885" t="s">
        <v>146</v>
      </c>
      <c r="D885" t="s">
        <v>9281</v>
      </c>
      <c r="E885" t="s">
        <v>9426</v>
      </c>
      <c r="F885" t="s">
        <v>9280</v>
      </c>
      <c r="G885" t="s">
        <v>9270</v>
      </c>
      <c r="H885" s="2">
        <v>0.1</v>
      </c>
    </row>
    <row r="886" spans="1:8" x14ac:dyDescent="0.3">
      <c r="A886" t="s">
        <v>3356</v>
      </c>
      <c r="B886" s="12">
        <v>45700</v>
      </c>
      <c r="C886" t="s">
        <v>667</v>
      </c>
      <c r="D886" t="s">
        <v>9289</v>
      </c>
      <c r="E886" t="s">
        <v>9272</v>
      </c>
      <c r="F886" t="s">
        <v>9276</v>
      </c>
      <c r="G886" t="s">
        <v>9270</v>
      </c>
      <c r="H886" s="2">
        <v>0.05</v>
      </c>
    </row>
    <row r="887" spans="1:8" x14ac:dyDescent="0.3">
      <c r="A887" t="s">
        <v>3359</v>
      </c>
      <c r="B887" s="12">
        <v>45958</v>
      </c>
      <c r="C887" t="s">
        <v>330</v>
      </c>
      <c r="D887" t="s">
        <v>9283</v>
      </c>
      <c r="E887" t="s">
        <v>9275</v>
      </c>
      <c r="F887" t="s">
        <v>9276</v>
      </c>
      <c r="G887" t="s">
        <v>9270</v>
      </c>
      <c r="H887" s="2">
        <v>0</v>
      </c>
    </row>
    <row r="888" spans="1:8" x14ac:dyDescent="0.3">
      <c r="A888" t="s">
        <v>3362</v>
      </c>
      <c r="B888" s="12">
        <v>45892</v>
      </c>
      <c r="C888" t="s">
        <v>332</v>
      </c>
      <c r="D888" t="s">
        <v>9288</v>
      </c>
      <c r="E888" t="s">
        <v>9426</v>
      </c>
      <c r="F888" t="s">
        <v>9280</v>
      </c>
      <c r="G888" t="s">
        <v>9270</v>
      </c>
      <c r="H888" s="2">
        <v>0.15</v>
      </c>
    </row>
    <row r="889" spans="1:8" x14ac:dyDescent="0.3">
      <c r="A889" t="s">
        <v>3364</v>
      </c>
      <c r="B889" s="12">
        <v>45880</v>
      </c>
      <c r="C889" t="s">
        <v>179</v>
      </c>
      <c r="D889" t="s">
        <v>9287</v>
      </c>
      <c r="E889" t="s">
        <v>9275</v>
      </c>
      <c r="F889" t="s">
        <v>9276</v>
      </c>
      <c r="G889" t="s">
        <v>9270</v>
      </c>
      <c r="H889" s="2">
        <v>0.2</v>
      </c>
    </row>
    <row r="890" spans="1:8" x14ac:dyDescent="0.3">
      <c r="A890" t="s">
        <v>3366</v>
      </c>
      <c r="B890" s="12">
        <v>45859</v>
      </c>
      <c r="C890" t="s">
        <v>643</v>
      </c>
      <c r="D890" t="s">
        <v>9288</v>
      </c>
      <c r="E890" t="s">
        <v>9272</v>
      </c>
      <c r="F890" t="s">
        <v>9269</v>
      </c>
      <c r="G890" t="s">
        <v>9270</v>
      </c>
      <c r="H890" s="2">
        <v>0.1</v>
      </c>
    </row>
    <row r="891" spans="1:8" x14ac:dyDescent="0.3">
      <c r="A891" t="s">
        <v>3371</v>
      </c>
      <c r="B891" s="12">
        <v>45792</v>
      </c>
      <c r="C891" t="s">
        <v>108</v>
      </c>
      <c r="D891" t="s">
        <v>9289</v>
      </c>
      <c r="E891" t="s">
        <v>9272</v>
      </c>
      <c r="F891" t="s">
        <v>9280</v>
      </c>
      <c r="G891" t="s">
        <v>9270</v>
      </c>
      <c r="H891" s="2">
        <v>0.1</v>
      </c>
    </row>
    <row r="892" spans="1:8" x14ac:dyDescent="0.3">
      <c r="A892" t="s">
        <v>3375</v>
      </c>
      <c r="B892" s="12">
        <v>45661</v>
      </c>
      <c r="C892" t="s">
        <v>462</v>
      </c>
      <c r="D892" t="s">
        <v>9274</v>
      </c>
      <c r="E892" t="s">
        <v>9275</v>
      </c>
      <c r="F892" t="s">
        <v>9280</v>
      </c>
      <c r="G892" t="s">
        <v>9270</v>
      </c>
      <c r="H892" s="2">
        <v>0.15</v>
      </c>
    </row>
    <row r="893" spans="1:8" x14ac:dyDescent="0.3">
      <c r="A893" t="s">
        <v>3378</v>
      </c>
      <c r="B893" s="12">
        <v>45688</v>
      </c>
      <c r="C893" t="s">
        <v>401</v>
      </c>
      <c r="D893" t="s">
        <v>9274</v>
      </c>
      <c r="E893" t="s">
        <v>9426</v>
      </c>
      <c r="F893" t="s">
        <v>9280</v>
      </c>
      <c r="G893" t="s">
        <v>9285</v>
      </c>
      <c r="H893" s="2">
        <v>0.05</v>
      </c>
    </row>
    <row r="894" spans="1:8" x14ac:dyDescent="0.3">
      <c r="A894" t="s">
        <v>3381</v>
      </c>
      <c r="B894" s="12">
        <v>45975</v>
      </c>
      <c r="C894" t="s">
        <v>641</v>
      </c>
      <c r="D894" t="s">
        <v>9281</v>
      </c>
      <c r="E894" t="s">
        <v>9426</v>
      </c>
      <c r="F894" t="s">
        <v>9273</v>
      </c>
      <c r="G894" t="s">
        <v>9270</v>
      </c>
      <c r="H894" s="2">
        <v>0.05</v>
      </c>
    </row>
    <row r="895" spans="1:8" x14ac:dyDescent="0.3">
      <c r="A895" t="s">
        <v>3383</v>
      </c>
      <c r="B895" s="12">
        <v>45941</v>
      </c>
      <c r="C895" t="s">
        <v>631</v>
      </c>
      <c r="D895" t="s">
        <v>9274</v>
      </c>
      <c r="E895" t="s">
        <v>9426</v>
      </c>
      <c r="F895" t="s">
        <v>9269</v>
      </c>
      <c r="G895" t="s">
        <v>9270</v>
      </c>
      <c r="H895" s="2">
        <v>0.05</v>
      </c>
    </row>
    <row r="896" spans="1:8" x14ac:dyDescent="0.3">
      <c r="A896" t="s">
        <v>3386</v>
      </c>
      <c r="B896" s="12">
        <v>45964</v>
      </c>
      <c r="C896" t="s">
        <v>601</v>
      </c>
      <c r="D896" t="s">
        <v>9277</v>
      </c>
      <c r="E896" t="s">
        <v>9426</v>
      </c>
      <c r="F896" t="s">
        <v>9280</v>
      </c>
      <c r="G896" t="s">
        <v>9270</v>
      </c>
      <c r="H896" s="2">
        <v>0</v>
      </c>
    </row>
    <row r="897" spans="1:8" x14ac:dyDescent="0.3">
      <c r="A897" t="s">
        <v>3390</v>
      </c>
      <c r="B897" s="12">
        <v>45993</v>
      </c>
      <c r="C897" t="s">
        <v>698</v>
      </c>
      <c r="D897" t="s">
        <v>9277</v>
      </c>
      <c r="E897" t="s">
        <v>9275</v>
      </c>
      <c r="F897" t="s">
        <v>9280</v>
      </c>
      <c r="G897" t="s">
        <v>9270</v>
      </c>
      <c r="H897" s="2">
        <v>0</v>
      </c>
    </row>
    <row r="898" spans="1:8" x14ac:dyDescent="0.3">
      <c r="A898" t="s">
        <v>3393</v>
      </c>
      <c r="B898" s="12">
        <v>45852</v>
      </c>
      <c r="C898" t="s">
        <v>55</v>
      </c>
      <c r="D898" t="s">
        <v>9281</v>
      </c>
      <c r="E898" t="s">
        <v>9426</v>
      </c>
      <c r="F898" t="s">
        <v>9276</v>
      </c>
      <c r="G898" t="s">
        <v>9270</v>
      </c>
      <c r="H898" s="2">
        <v>0</v>
      </c>
    </row>
    <row r="899" spans="1:8" x14ac:dyDescent="0.3">
      <c r="A899" t="s">
        <v>3396</v>
      </c>
      <c r="B899" s="12">
        <v>45892</v>
      </c>
      <c r="C899" t="s">
        <v>617</v>
      </c>
      <c r="D899" t="s">
        <v>9286</v>
      </c>
      <c r="E899" t="s">
        <v>9275</v>
      </c>
      <c r="F899" t="s">
        <v>9280</v>
      </c>
      <c r="G899" t="s">
        <v>9278</v>
      </c>
      <c r="H899" s="2">
        <v>0</v>
      </c>
    </row>
    <row r="900" spans="1:8" x14ac:dyDescent="0.3">
      <c r="A900" t="s">
        <v>3400</v>
      </c>
      <c r="B900" s="12">
        <v>45708</v>
      </c>
      <c r="C900" t="s">
        <v>181</v>
      </c>
      <c r="D900" t="s">
        <v>9286</v>
      </c>
      <c r="E900" t="s">
        <v>9426</v>
      </c>
      <c r="F900" t="s">
        <v>9269</v>
      </c>
      <c r="G900" t="s">
        <v>9270</v>
      </c>
      <c r="H900" s="2">
        <v>0</v>
      </c>
    </row>
    <row r="901" spans="1:8" x14ac:dyDescent="0.3">
      <c r="A901" t="s">
        <v>3402</v>
      </c>
      <c r="B901" s="12">
        <v>45799</v>
      </c>
      <c r="C901" t="s">
        <v>627</v>
      </c>
      <c r="D901" t="s">
        <v>9271</v>
      </c>
      <c r="E901" t="s">
        <v>9275</v>
      </c>
      <c r="F901" t="s">
        <v>9279</v>
      </c>
      <c r="G901" t="s">
        <v>9270</v>
      </c>
      <c r="H901" s="2">
        <v>0</v>
      </c>
    </row>
    <row r="902" spans="1:8" x14ac:dyDescent="0.3">
      <c r="A902" t="s">
        <v>3404</v>
      </c>
      <c r="B902" s="12">
        <v>45676</v>
      </c>
      <c r="C902" t="s">
        <v>263</v>
      </c>
      <c r="D902" t="s">
        <v>9274</v>
      </c>
      <c r="E902" t="s">
        <v>9272</v>
      </c>
      <c r="F902" t="s">
        <v>9269</v>
      </c>
      <c r="G902" t="s">
        <v>9270</v>
      </c>
      <c r="H902" s="2">
        <v>0.05</v>
      </c>
    </row>
    <row r="903" spans="1:8" x14ac:dyDescent="0.3">
      <c r="A903" t="s">
        <v>3407</v>
      </c>
      <c r="B903" s="12">
        <v>45893</v>
      </c>
      <c r="C903" t="s">
        <v>347</v>
      </c>
      <c r="D903" t="s">
        <v>9282</v>
      </c>
      <c r="E903" t="s">
        <v>9426</v>
      </c>
      <c r="F903" t="s">
        <v>9279</v>
      </c>
      <c r="G903" t="s">
        <v>9270</v>
      </c>
      <c r="H903" s="2">
        <v>0.2</v>
      </c>
    </row>
    <row r="904" spans="1:8" x14ac:dyDescent="0.3">
      <c r="A904" t="s">
        <v>3409</v>
      </c>
      <c r="B904" s="12">
        <v>45811</v>
      </c>
      <c r="C904" t="s">
        <v>772</v>
      </c>
      <c r="D904" t="s">
        <v>9289</v>
      </c>
      <c r="E904" t="s">
        <v>9426</v>
      </c>
      <c r="F904" t="s">
        <v>9273</v>
      </c>
      <c r="G904" t="s">
        <v>9285</v>
      </c>
      <c r="H904" s="2">
        <v>0.15</v>
      </c>
    </row>
    <row r="905" spans="1:8" x14ac:dyDescent="0.3">
      <c r="A905" t="s">
        <v>3411</v>
      </c>
      <c r="B905" s="12">
        <v>45984</v>
      </c>
      <c r="C905" t="s">
        <v>789</v>
      </c>
      <c r="D905" t="s">
        <v>9284</v>
      </c>
      <c r="E905" t="s">
        <v>9275</v>
      </c>
      <c r="F905" t="s">
        <v>9273</v>
      </c>
      <c r="G905" t="s">
        <v>9270</v>
      </c>
      <c r="H905" s="2">
        <v>0</v>
      </c>
    </row>
    <row r="906" spans="1:8" x14ac:dyDescent="0.3">
      <c r="A906" t="s">
        <v>3413</v>
      </c>
      <c r="B906" s="12">
        <v>45981</v>
      </c>
      <c r="C906" t="s">
        <v>265</v>
      </c>
      <c r="D906" t="s">
        <v>9282</v>
      </c>
      <c r="E906" t="s">
        <v>9275</v>
      </c>
      <c r="F906" t="s">
        <v>9269</v>
      </c>
      <c r="G906" t="s">
        <v>9270</v>
      </c>
      <c r="H906" s="2">
        <v>0</v>
      </c>
    </row>
    <row r="907" spans="1:8" x14ac:dyDescent="0.3">
      <c r="A907" t="s">
        <v>3417</v>
      </c>
      <c r="B907" s="12">
        <v>45811</v>
      </c>
      <c r="C907" t="s">
        <v>535</v>
      </c>
      <c r="D907" t="s">
        <v>9284</v>
      </c>
      <c r="E907" t="s">
        <v>9275</v>
      </c>
      <c r="F907" t="s">
        <v>9269</v>
      </c>
      <c r="G907" t="s">
        <v>9270</v>
      </c>
      <c r="H907" s="2">
        <v>0</v>
      </c>
    </row>
    <row r="908" spans="1:8" x14ac:dyDescent="0.3">
      <c r="A908" t="s">
        <v>3419</v>
      </c>
      <c r="B908" s="12">
        <v>45920</v>
      </c>
      <c r="C908" t="s">
        <v>662</v>
      </c>
      <c r="D908" t="s">
        <v>9281</v>
      </c>
      <c r="E908" t="s">
        <v>9272</v>
      </c>
      <c r="F908" t="s">
        <v>9276</v>
      </c>
      <c r="G908" t="s">
        <v>9270</v>
      </c>
      <c r="H908" s="2">
        <v>0.1</v>
      </c>
    </row>
    <row r="909" spans="1:8" x14ac:dyDescent="0.3">
      <c r="A909" t="s">
        <v>3422</v>
      </c>
      <c r="B909" s="12">
        <v>45784</v>
      </c>
      <c r="C909" t="s">
        <v>388</v>
      </c>
      <c r="D909" t="s">
        <v>9268</v>
      </c>
      <c r="E909" t="s">
        <v>9426</v>
      </c>
      <c r="F909" t="s">
        <v>9269</v>
      </c>
      <c r="G909" t="s">
        <v>9270</v>
      </c>
      <c r="H909" s="2">
        <v>0.1</v>
      </c>
    </row>
    <row r="910" spans="1:8" x14ac:dyDescent="0.3">
      <c r="A910" t="s">
        <v>3424</v>
      </c>
      <c r="B910" s="12">
        <v>45848</v>
      </c>
      <c r="C910" t="s">
        <v>617</v>
      </c>
      <c r="D910" t="s">
        <v>9268</v>
      </c>
      <c r="E910" t="s">
        <v>9275</v>
      </c>
      <c r="F910" t="s">
        <v>9276</v>
      </c>
      <c r="G910" t="s">
        <v>9270</v>
      </c>
      <c r="H910" s="2">
        <v>0.1</v>
      </c>
    </row>
    <row r="911" spans="1:8" x14ac:dyDescent="0.3">
      <c r="A911" t="s">
        <v>3426</v>
      </c>
      <c r="B911" s="12">
        <v>45806</v>
      </c>
      <c r="C911" t="s">
        <v>399</v>
      </c>
      <c r="D911" t="s">
        <v>9284</v>
      </c>
      <c r="E911" t="s">
        <v>9275</v>
      </c>
      <c r="F911" t="s">
        <v>9269</v>
      </c>
      <c r="G911" t="s">
        <v>9270</v>
      </c>
      <c r="H911" s="2">
        <v>0</v>
      </c>
    </row>
    <row r="912" spans="1:8" x14ac:dyDescent="0.3">
      <c r="A912" t="s">
        <v>3429</v>
      </c>
      <c r="B912" s="12">
        <v>45853</v>
      </c>
      <c r="C912" t="s">
        <v>607</v>
      </c>
      <c r="D912" t="s">
        <v>9283</v>
      </c>
      <c r="E912" t="s">
        <v>9426</v>
      </c>
      <c r="F912" t="s">
        <v>9276</v>
      </c>
      <c r="G912" t="s">
        <v>9270</v>
      </c>
      <c r="H912" s="2">
        <v>0</v>
      </c>
    </row>
    <row r="913" spans="1:8" x14ac:dyDescent="0.3">
      <c r="A913" t="s">
        <v>3431</v>
      </c>
      <c r="B913" s="12">
        <v>45930</v>
      </c>
      <c r="C913" t="s">
        <v>312</v>
      </c>
      <c r="D913" t="s">
        <v>9289</v>
      </c>
      <c r="E913" t="s">
        <v>9426</v>
      </c>
      <c r="F913" t="s">
        <v>9280</v>
      </c>
      <c r="G913" t="s">
        <v>9270</v>
      </c>
      <c r="H913" s="2">
        <v>0</v>
      </c>
    </row>
    <row r="914" spans="1:8" x14ac:dyDescent="0.3">
      <c r="A914" t="s">
        <v>3433</v>
      </c>
      <c r="B914" s="12">
        <v>45745</v>
      </c>
      <c r="C914" t="s">
        <v>525</v>
      </c>
      <c r="D914" t="s">
        <v>9284</v>
      </c>
      <c r="E914" t="s">
        <v>9275</v>
      </c>
      <c r="F914" t="s">
        <v>9276</v>
      </c>
      <c r="G914" t="s">
        <v>9270</v>
      </c>
      <c r="H914" s="2">
        <v>0</v>
      </c>
    </row>
    <row r="915" spans="1:8" x14ac:dyDescent="0.3">
      <c r="A915" t="s">
        <v>3435</v>
      </c>
      <c r="B915" s="12">
        <v>45893</v>
      </c>
      <c r="C915" t="s">
        <v>265</v>
      </c>
      <c r="D915" t="s">
        <v>9277</v>
      </c>
      <c r="E915" t="s">
        <v>9275</v>
      </c>
      <c r="F915" t="s">
        <v>9273</v>
      </c>
      <c r="G915" t="s">
        <v>9270</v>
      </c>
      <c r="H915" s="2">
        <v>0.1</v>
      </c>
    </row>
    <row r="916" spans="1:8" x14ac:dyDescent="0.3">
      <c r="A916" t="s">
        <v>3439</v>
      </c>
      <c r="B916" s="12">
        <v>45891</v>
      </c>
      <c r="C916" t="s">
        <v>395</v>
      </c>
      <c r="D916" t="s">
        <v>9277</v>
      </c>
      <c r="E916" t="s">
        <v>9272</v>
      </c>
      <c r="F916" t="s">
        <v>9273</v>
      </c>
      <c r="G916" t="s">
        <v>9270</v>
      </c>
      <c r="H916" s="2">
        <v>0</v>
      </c>
    </row>
    <row r="917" spans="1:8" x14ac:dyDescent="0.3">
      <c r="A917" t="s">
        <v>3441</v>
      </c>
      <c r="B917" s="12">
        <v>45819</v>
      </c>
      <c r="C917" t="s">
        <v>628</v>
      </c>
      <c r="D917" t="s">
        <v>9286</v>
      </c>
      <c r="E917" t="s">
        <v>9275</v>
      </c>
      <c r="F917" t="s">
        <v>9280</v>
      </c>
      <c r="G917" t="s">
        <v>9270</v>
      </c>
      <c r="H917" s="2">
        <v>0</v>
      </c>
    </row>
    <row r="918" spans="1:8" x14ac:dyDescent="0.3">
      <c r="A918" t="s">
        <v>3443</v>
      </c>
      <c r="B918" s="12">
        <v>45900</v>
      </c>
      <c r="C918" t="s">
        <v>805</v>
      </c>
      <c r="D918" t="s">
        <v>9283</v>
      </c>
      <c r="E918" t="s">
        <v>9275</v>
      </c>
      <c r="F918" t="s">
        <v>9273</v>
      </c>
      <c r="G918" t="s">
        <v>9270</v>
      </c>
      <c r="H918" s="2">
        <v>0</v>
      </c>
    </row>
    <row r="919" spans="1:8" x14ac:dyDescent="0.3">
      <c r="A919" t="s">
        <v>3445</v>
      </c>
      <c r="B919" s="12">
        <v>45667</v>
      </c>
      <c r="C919" t="s">
        <v>702</v>
      </c>
      <c r="D919" t="s">
        <v>9282</v>
      </c>
      <c r="E919" t="s">
        <v>9275</v>
      </c>
      <c r="F919" t="s">
        <v>9280</v>
      </c>
      <c r="G919" t="s">
        <v>9285</v>
      </c>
      <c r="H919" s="2">
        <v>0.15</v>
      </c>
    </row>
    <row r="920" spans="1:8" x14ac:dyDescent="0.3">
      <c r="A920" t="s">
        <v>3447</v>
      </c>
      <c r="B920" s="12">
        <v>45690</v>
      </c>
      <c r="C920" t="s">
        <v>146</v>
      </c>
      <c r="D920" t="s">
        <v>9271</v>
      </c>
      <c r="E920" t="s">
        <v>9426</v>
      </c>
      <c r="F920" t="s">
        <v>9269</v>
      </c>
      <c r="G920" t="s">
        <v>9270</v>
      </c>
      <c r="H920" s="2">
        <v>0</v>
      </c>
    </row>
    <row r="921" spans="1:8" x14ac:dyDescent="0.3">
      <c r="A921" t="s">
        <v>3449</v>
      </c>
      <c r="B921" s="12">
        <v>45906</v>
      </c>
      <c r="C921" t="s">
        <v>185</v>
      </c>
      <c r="D921" t="s">
        <v>9283</v>
      </c>
      <c r="E921" t="s">
        <v>9426</v>
      </c>
      <c r="F921" t="s">
        <v>9279</v>
      </c>
      <c r="G921" t="s">
        <v>9270</v>
      </c>
      <c r="H921" s="2">
        <v>0.1</v>
      </c>
    </row>
    <row r="922" spans="1:8" x14ac:dyDescent="0.3">
      <c r="A922" t="s">
        <v>3451</v>
      </c>
      <c r="B922" s="12">
        <v>45983</v>
      </c>
      <c r="C922" t="s">
        <v>280</v>
      </c>
      <c r="D922" t="s">
        <v>9286</v>
      </c>
      <c r="E922" t="s">
        <v>9426</v>
      </c>
      <c r="F922" t="s">
        <v>9269</v>
      </c>
      <c r="G922" t="s">
        <v>9270</v>
      </c>
      <c r="H922" s="2">
        <v>0</v>
      </c>
    </row>
    <row r="923" spans="1:8" x14ac:dyDescent="0.3">
      <c r="A923" t="s">
        <v>3454</v>
      </c>
      <c r="B923" s="12">
        <v>45661</v>
      </c>
      <c r="C923" t="s">
        <v>261</v>
      </c>
      <c r="D923" t="s">
        <v>9284</v>
      </c>
      <c r="E923" t="s">
        <v>9272</v>
      </c>
      <c r="F923" t="s">
        <v>9269</v>
      </c>
      <c r="G923" t="s">
        <v>9270</v>
      </c>
      <c r="H923" s="2">
        <v>0</v>
      </c>
    </row>
    <row r="924" spans="1:8" x14ac:dyDescent="0.3">
      <c r="A924" t="s">
        <v>3456</v>
      </c>
      <c r="B924" s="12">
        <v>45673</v>
      </c>
      <c r="C924" t="s">
        <v>297</v>
      </c>
      <c r="D924" t="s">
        <v>9286</v>
      </c>
      <c r="E924" t="s">
        <v>9426</v>
      </c>
      <c r="F924" t="s">
        <v>9280</v>
      </c>
      <c r="G924" t="s">
        <v>9270</v>
      </c>
      <c r="H924" s="2">
        <v>0.1</v>
      </c>
    </row>
    <row r="925" spans="1:8" x14ac:dyDescent="0.3">
      <c r="A925" t="s">
        <v>3459</v>
      </c>
      <c r="B925" s="12">
        <v>45782</v>
      </c>
      <c r="C925" t="s">
        <v>572</v>
      </c>
      <c r="D925" t="s">
        <v>9277</v>
      </c>
      <c r="E925" t="s">
        <v>9275</v>
      </c>
      <c r="F925" t="s">
        <v>9280</v>
      </c>
      <c r="G925" t="s">
        <v>9270</v>
      </c>
      <c r="H925" s="2">
        <v>0.05</v>
      </c>
    </row>
    <row r="926" spans="1:8" x14ac:dyDescent="0.3">
      <c r="A926" t="s">
        <v>3461</v>
      </c>
      <c r="B926" s="12">
        <v>45699</v>
      </c>
      <c r="C926" t="s">
        <v>203</v>
      </c>
      <c r="D926" t="s">
        <v>9283</v>
      </c>
      <c r="E926" t="s">
        <v>9275</v>
      </c>
      <c r="F926" t="s">
        <v>9269</v>
      </c>
      <c r="G926" t="s">
        <v>9270</v>
      </c>
      <c r="H926" s="2">
        <v>0</v>
      </c>
    </row>
    <row r="927" spans="1:8" x14ac:dyDescent="0.3">
      <c r="A927" t="s">
        <v>3465</v>
      </c>
      <c r="B927" s="12">
        <v>45949</v>
      </c>
      <c r="C927" t="s">
        <v>120</v>
      </c>
      <c r="D927" t="s">
        <v>9268</v>
      </c>
      <c r="E927" t="s">
        <v>9272</v>
      </c>
      <c r="F927" t="s">
        <v>9276</v>
      </c>
      <c r="G927" t="s">
        <v>9270</v>
      </c>
      <c r="H927" s="2">
        <v>0.15</v>
      </c>
    </row>
    <row r="928" spans="1:8" x14ac:dyDescent="0.3">
      <c r="A928" t="s">
        <v>3467</v>
      </c>
      <c r="B928" s="12">
        <v>45734</v>
      </c>
      <c r="C928" t="s">
        <v>406</v>
      </c>
      <c r="D928" t="s">
        <v>9286</v>
      </c>
      <c r="E928" t="s">
        <v>9426</v>
      </c>
      <c r="F928" t="s">
        <v>9279</v>
      </c>
      <c r="G928" t="s">
        <v>9270</v>
      </c>
      <c r="H928" s="2">
        <v>0.15</v>
      </c>
    </row>
    <row r="929" spans="1:8" x14ac:dyDescent="0.3">
      <c r="A929" t="s">
        <v>3469</v>
      </c>
      <c r="B929" s="12">
        <v>45965</v>
      </c>
      <c r="C929" t="s">
        <v>168</v>
      </c>
      <c r="D929" t="s">
        <v>9282</v>
      </c>
      <c r="E929" t="s">
        <v>9426</v>
      </c>
      <c r="F929" t="s">
        <v>9280</v>
      </c>
      <c r="G929" t="s">
        <v>9270</v>
      </c>
      <c r="H929" s="2">
        <v>0.2</v>
      </c>
    </row>
    <row r="930" spans="1:8" x14ac:dyDescent="0.3">
      <c r="A930" t="s">
        <v>3471</v>
      </c>
      <c r="B930" s="12">
        <v>46002</v>
      </c>
      <c r="C930" t="s">
        <v>164</v>
      </c>
      <c r="D930" t="s">
        <v>9284</v>
      </c>
      <c r="E930" t="s">
        <v>9272</v>
      </c>
      <c r="F930" t="s">
        <v>9276</v>
      </c>
      <c r="G930" t="s">
        <v>9270</v>
      </c>
      <c r="H930" s="2">
        <v>0.05</v>
      </c>
    </row>
    <row r="931" spans="1:8" x14ac:dyDescent="0.3">
      <c r="A931" t="s">
        <v>3473</v>
      </c>
      <c r="B931" s="12">
        <v>45979</v>
      </c>
      <c r="C931" t="s">
        <v>612</v>
      </c>
      <c r="D931" t="s">
        <v>9271</v>
      </c>
      <c r="E931" t="s">
        <v>9426</v>
      </c>
      <c r="F931" t="s">
        <v>9269</v>
      </c>
      <c r="G931" t="s">
        <v>9270</v>
      </c>
      <c r="H931" s="2">
        <v>0</v>
      </c>
    </row>
    <row r="932" spans="1:8" x14ac:dyDescent="0.3">
      <c r="A932" t="s">
        <v>3478</v>
      </c>
      <c r="B932" s="12">
        <v>45767</v>
      </c>
      <c r="C932" t="s">
        <v>512</v>
      </c>
      <c r="D932" t="s">
        <v>9286</v>
      </c>
      <c r="E932" t="s">
        <v>9275</v>
      </c>
      <c r="F932" t="s">
        <v>9276</v>
      </c>
      <c r="G932" t="s">
        <v>9270</v>
      </c>
      <c r="H932" s="2">
        <v>0</v>
      </c>
    </row>
    <row r="933" spans="1:8" x14ac:dyDescent="0.3">
      <c r="A933" t="s">
        <v>3480</v>
      </c>
      <c r="B933" s="12">
        <v>45769</v>
      </c>
      <c r="C933" t="s">
        <v>505</v>
      </c>
      <c r="D933" t="s">
        <v>9277</v>
      </c>
      <c r="E933" t="s">
        <v>9426</v>
      </c>
      <c r="F933" t="s">
        <v>9269</v>
      </c>
      <c r="G933" t="s">
        <v>9270</v>
      </c>
      <c r="H933" s="2">
        <v>0</v>
      </c>
    </row>
    <row r="934" spans="1:8" x14ac:dyDescent="0.3">
      <c r="A934" t="s">
        <v>3482</v>
      </c>
      <c r="B934" s="12">
        <v>45780</v>
      </c>
      <c r="C934" t="s">
        <v>421</v>
      </c>
      <c r="D934" t="s">
        <v>9283</v>
      </c>
      <c r="E934" t="s">
        <v>9272</v>
      </c>
      <c r="F934" t="s">
        <v>9269</v>
      </c>
      <c r="G934" t="s">
        <v>9270</v>
      </c>
      <c r="H934" s="2">
        <v>0.05</v>
      </c>
    </row>
    <row r="935" spans="1:8" x14ac:dyDescent="0.3">
      <c r="A935" t="s">
        <v>3485</v>
      </c>
      <c r="B935" s="12">
        <v>45662</v>
      </c>
      <c r="C935" t="s">
        <v>752</v>
      </c>
      <c r="D935" t="s">
        <v>9271</v>
      </c>
      <c r="E935" t="s">
        <v>9426</v>
      </c>
      <c r="F935" t="s">
        <v>9269</v>
      </c>
      <c r="G935" t="s">
        <v>9270</v>
      </c>
      <c r="H935" s="2">
        <v>0.05</v>
      </c>
    </row>
    <row r="936" spans="1:8" x14ac:dyDescent="0.3">
      <c r="A936" t="s">
        <v>3487</v>
      </c>
      <c r="B936" s="12">
        <v>45750</v>
      </c>
      <c r="C936" t="s">
        <v>304</v>
      </c>
      <c r="D936" t="s">
        <v>9284</v>
      </c>
      <c r="E936" t="s">
        <v>9275</v>
      </c>
      <c r="F936" t="s">
        <v>9269</v>
      </c>
      <c r="G936" t="s">
        <v>9270</v>
      </c>
      <c r="H936" s="2">
        <v>0.05</v>
      </c>
    </row>
    <row r="937" spans="1:8" x14ac:dyDescent="0.3">
      <c r="A937" t="s">
        <v>3489</v>
      </c>
      <c r="B937" s="12">
        <v>45791</v>
      </c>
      <c r="C937" t="s">
        <v>570</v>
      </c>
      <c r="D937" t="s">
        <v>9281</v>
      </c>
      <c r="E937" t="s">
        <v>9426</v>
      </c>
      <c r="F937" t="s">
        <v>9269</v>
      </c>
      <c r="G937" t="s">
        <v>9270</v>
      </c>
      <c r="H937" s="2">
        <v>0.1</v>
      </c>
    </row>
    <row r="938" spans="1:8" x14ac:dyDescent="0.3">
      <c r="A938" t="s">
        <v>3493</v>
      </c>
      <c r="B938" s="12">
        <v>45746</v>
      </c>
      <c r="C938" t="s">
        <v>371</v>
      </c>
      <c r="D938" t="s">
        <v>9268</v>
      </c>
      <c r="E938" t="s">
        <v>9426</v>
      </c>
      <c r="F938" t="s">
        <v>9269</v>
      </c>
      <c r="G938" t="s">
        <v>9270</v>
      </c>
      <c r="H938" s="2">
        <v>0</v>
      </c>
    </row>
    <row r="939" spans="1:8" x14ac:dyDescent="0.3">
      <c r="A939" t="s">
        <v>3495</v>
      </c>
      <c r="B939" s="12">
        <v>45836</v>
      </c>
      <c r="C939" t="s">
        <v>359</v>
      </c>
      <c r="D939" t="s">
        <v>9268</v>
      </c>
      <c r="E939" t="s">
        <v>9426</v>
      </c>
      <c r="F939" t="s">
        <v>9280</v>
      </c>
      <c r="G939" t="s">
        <v>9270</v>
      </c>
      <c r="H939" s="2">
        <v>0.1</v>
      </c>
    </row>
    <row r="940" spans="1:8" x14ac:dyDescent="0.3">
      <c r="A940" t="s">
        <v>3497</v>
      </c>
      <c r="B940" s="12">
        <v>45838</v>
      </c>
      <c r="C940" t="s">
        <v>65</v>
      </c>
      <c r="D940" t="s">
        <v>9288</v>
      </c>
      <c r="E940" t="s">
        <v>9426</v>
      </c>
      <c r="F940" t="s">
        <v>9276</v>
      </c>
      <c r="G940" t="s">
        <v>9285</v>
      </c>
      <c r="H940" s="2">
        <v>0</v>
      </c>
    </row>
    <row r="941" spans="1:8" x14ac:dyDescent="0.3">
      <c r="A941" t="s">
        <v>3499</v>
      </c>
      <c r="B941" s="12">
        <v>45711</v>
      </c>
      <c r="C941" t="s">
        <v>363</v>
      </c>
      <c r="D941" t="s">
        <v>9268</v>
      </c>
      <c r="E941" t="s">
        <v>9275</v>
      </c>
      <c r="F941" t="s">
        <v>9279</v>
      </c>
      <c r="G941" t="s">
        <v>9270</v>
      </c>
      <c r="H941" s="2">
        <v>0.1</v>
      </c>
    </row>
    <row r="942" spans="1:8" x14ac:dyDescent="0.3">
      <c r="A942" t="s">
        <v>3502</v>
      </c>
      <c r="B942" s="12">
        <v>45939</v>
      </c>
      <c r="C942" t="s">
        <v>633</v>
      </c>
      <c r="D942" t="s">
        <v>9268</v>
      </c>
      <c r="E942" t="s">
        <v>9275</v>
      </c>
      <c r="F942" t="s">
        <v>9276</v>
      </c>
      <c r="G942" t="s">
        <v>9270</v>
      </c>
      <c r="H942" s="2">
        <v>0</v>
      </c>
    </row>
    <row r="943" spans="1:8" x14ac:dyDescent="0.3">
      <c r="A943" t="s">
        <v>3505</v>
      </c>
      <c r="B943" s="12">
        <v>45708</v>
      </c>
      <c r="C943" t="s">
        <v>806</v>
      </c>
      <c r="D943" t="s">
        <v>9271</v>
      </c>
      <c r="E943" t="s">
        <v>9275</v>
      </c>
      <c r="F943" t="s">
        <v>9273</v>
      </c>
      <c r="G943" t="s">
        <v>9270</v>
      </c>
      <c r="H943" s="2">
        <v>0</v>
      </c>
    </row>
    <row r="944" spans="1:8" x14ac:dyDescent="0.3">
      <c r="A944" t="s">
        <v>3508</v>
      </c>
      <c r="B944" s="12">
        <v>45750</v>
      </c>
      <c r="C944" t="s">
        <v>647</v>
      </c>
      <c r="D944" t="s">
        <v>9287</v>
      </c>
      <c r="E944" t="s">
        <v>9275</v>
      </c>
      <c r="F944" t="s">
        <v>9269</v>
      </c>
      <c r="G944" t="s">
        <v>9270</v>
      </c>
      <c r="H944" s="2">
        <v>0.15</v>
      </c>
    </row>
    <row r="945" spans="1:8" x14ac:dyDescent="0.3">
      <c r="A945" t="s">
        <v>3510</v>
      </c>
      <c r="B945" s="12">
        <v>45779</v>
      </c>
      <c r="C945" t="s">
        <v>661</v>
      </c>
      <c r="D945" t="s">
        <v>9287</v>
      </c>
      <c r="E945" t="s">
        <v>9275</v>
      </c>
      <c r="F945" t="s">
        <v>9269</v>
      </c>
      <c r="G945" t="s">
        <v>9270</v>
      </c>
      <c r="H945" s="2">
        <v>0</v>
      </c>
    </row>
    <row r="946" spans="1:8" x14ac:dyDescent="0.3">
      <c r="A946" t="s">
        <v>3513</v>
      </c>
      <c r="B946" s="12">
        <v>45875</v>
      </c>
      <c r="C946" t="s">
        <v>457</v>
      </c>
      <c r="D946" t="s">
        <v>9274</v>
      </c>
      <c r="E946" t="s">
        <v>9275</v>
      </c>
      <c r="F946" t="s">
        <v>9276</v>
      </c>
      <c r="G946" t="s">
        <v>9270</v>
      </c>
      <c r="H946" s="2">
        <v>0.05</v>
      </c>
    </row>
    <row r="947" spans="1:8" x14ac:dyDescent="0.3">
      <c r="A947" t="s">
        <v>3516</v>
      </c>
      <c r="B947" s="12">
        <v>45924</v>
      </c>
      <c r="C947" t="s">
        <v>791</v>
      </c>
      <c r="D947" t="s">
        <v>9274</v>
      </c>
      <c r="E947" t="s">
        <v>9275</v>
      </c>
      <c r="F947" t="s">
        <v>9279</v>
      </c>
      <c r="G947" t="s">
        <v>9270</v>
      </c>
      <c r="H947" s="2">
        <v>0</v>
      </c>
    </row>
    <row r="948" spans="1:8" x14ac:dyDescent="0.3">
      <c r="A948" t="s">
        <v>3519</v>
      </c>
      <c r="B948" s="12">
        <v>46003</v>
      </c>
      <c r="C948" t="s">
        <v>639</v>
      </c>
      <c r="D948" t="s">
        <v>9281</v>
      </c>
      <c r="E948" t="s">
        <v>9275</v>
      </c>
      <c r="F948" t="s">
        <v>9269</v>
      </c>
      <c r="G948" t="s">
        <v>9270</v>
      </c>
      <c r="H948" s="2">
        <v>0</v>
      </c>
    </row>
    <row r="949" spans="1:8" x14ac:dyDescent="0.3">
      <c r="A949" t="s">
        <v>3521</v>
      </c>
      <c r="B949" s="12">
        <v>45869</v>
      </c>
      <c r="C949" t="s">
        <v>490</v>
      </c>
      <c r="D949" t="s">
        <v>9289</v>
      </c>
      <c r="E949" t="s">
        <v>9272</v>
      </c>
      <c r="F949" t="s">
        <v>9279</v>
      </c>
      <c r="G949" t="s">
        <v>9270</v>
      </c>
      <c r="H949" s="2">
        <v>0</v>
      </c>
    </row>
    <row r="950" spans="1:8" x14ac:dyDescent="0.3">
      <c r="A950" t="s">
        <v>3523</v>
      </c>
      <c r="B950" s="12">
        <v>45939</v>
      </c>
      <c r="C950" t="s">
        <v>239</v>
      </c>
      <c r="D950" t="s">
        <v>9268</v>
      </c>
      <c r="E950" t="s">
        <v>9275</v>
      </c>
      <c r="F950" t="s">
        <v>9269</v>
      </c>
      <c r="G950" t="s">
        <v>9270</v>
      </c>
      <c r="H950" s="2">
        <v>0.15</v>
      </c>
    </row>
    <row r="951" spans="1:8" x14ac:dyDescent="0.3">
      <c r="A951" t="s">
        <v>3525</v>
      </c>
      <c r="B951" s="12">
        <v>45691</v>
      </c>
      <c r="C951" t="s">
        <v>490</v>
      </c>
      <c r="D951" t="s">
        <v>9268</v>
      </c>
      <c r="E951" t="s">
        <v>9275</v>
      </c>
      <c r="F951" t="s">
        <v>9269</v>
      </c>
      <c r="G951" t="s">
        <v>9270</v>
      </c>
      <c r="H951" s="2">
        <v>0.2</v>
      </c>
    </row>
    <row r="952" spans="1:8" x14ac:dyDescent="0.3">
      <c r="A952" t="s">
        <v>3528</v>
      </c>
      <c r="B952" s="12">
        <v>45992</v>
      </c>
      <c r="C952" t="s">
        <v>190</v>
      </c>
      <c r="D952" t="s">
        <v>9284</v>
      </c>
      <c r="E952" t="s">
        <v>9426</v>
      </c>
      <c r="F952" t="s">
        <v>9269</v>
      </c>
      <c r="G952" t="s">
        <v>9270</v>
      </c>
      <c r="H952" s="2">
        <v>0.1</v>
      </c>
    </row>
    <row r="953" spans="1:8" x14ac:dyDescent="0.3">
      <c r="A953" t="s">
        <v>3532</v>
      </c>
      <c r="B953" s="12">
        <v>45750</v>
      </c>
      <c r="C953" t="s">
        <v>480</v>
      </c>
      <c r="D953" t="s">
        <v>9271</v>
      </c>
      <c r="E953" t="s">
        <v>9426</v>
      </c>
      <c r="F953" t="s">
        <v>9273</v>
      </c>
      <c r="G953" t="s">
        <v>9270</v>
      </c>
      <c r="H953" s="2">
        <v>0</v>
      </c>
    </row>
    <row r="954" spans="1:8" x14ac:dyDescent="0.3">
      <c r="A954" t="s">
        <v>3534</v>
      </c>
      <c r="B954" s="12">
        <v>45738</v>
      </c>
      <c r="C954" t="s">
        <v>813</v>
      </c>
      <c r="D954" t="s">
        <v>9288</v>
      </c>
      <c r="E954" t="s">
        <v>9426</v>
      </c>
      <c r="F954" t="s">
        <v>9276</v>
      </c>
      <c r="G954" t="s">
        <v>9270</v>
      </c>
      <c r="H954" s="2">
        <v>0.1</v>
      </c>
    </row>
    <row r="955" spans="1:8" x14ac:dyDescent="0.3">
      <c r="A955" t="s">
        <v>3536</v>
      </c>
      <c r="B955" s="12">
        <v>45950</v>
      </c>
      <c r="C955" t="s">
        <v>535</v>
      </c>
      <c r="D955" t="s">
        <v>9271</v>
      </c>
      <c r="E955" t="s">
        <v>9275</v>
      </c>
      <c r="F955" t="s">
        <v>9280</v>
      </c>
      <c r="G955" t="s">
        <v>9270</v>
      </c>
      <c r="H955" s="2">
        <v>0.1</v>
      </c>
    </row>
    <row r="956" spans="1:8" x14ac:dyDescent="0.3">
      <c r="A956" t="s">
        <v>3539</v>
      </c>
      <c r="B956" s="12">
        <v>45879</v>
      </c>
      <c r="C956" t="s">
        <v>505</v>
      </c>
      <c r="D956" t="s">
        <v>9287</v>
      </c>
      <c r="E956" t="s">
        <v>9426</v>
      </c>
      <c r="F956" t="s">
        <v>9280</v>
      </c>
      <c r="G956" t="s">
        <v>9270</v>
      </c>
      <c r="H956" s="2">
        <v>0</v>
      </c>
    </row>
    <row r="957" spans="1:8" x14ac:dyDescent="0.3">
      <c r="A957" t="s">
        <v>3541</v>
      </c>
      <c r="B957" s="12">
        <v>45792</v>
      </c>
      <c r="C957" t="s">
        <v>562</v>
      </c>
      <c r="D957" t="s">
        <v>9289</v>
      </c>
      <c r="E957" t="s">
        <v>9426</v>
      </c>
      <c r="F957" t="s">
        <v>9269</v>
      </c>
      <c r="G957" t="s">
        <v>9270</v>
      </c>
      <c r="H957" s="2">
        <v>0.1</v>
      </c>
    </row>
    <row r="958" spans="1:8" x14ac:dyDescent="0.3">
      <c r="A958" t="s">
        <v>3545</v>
      </c>
      <c r="B958" s="12">
        <v>45833</v>
      </c>
      <c r="C958" t="s">
        <v>709</v>
      </c>
      <c r="D958" t="s">
        <v>9282</v>
      </c>
      <c r="E958" t="s">
        <v>9275</v>
      </c>
      <c r="F958" t="s">
        <v>9276</v>
      </c>
      <c r="G958" t="s">
        <v>9270</v>
      </c>
      <c r="H958" s="2">
        <v>0.05</v>
      </c>
    </row>
    <row r="959" spans="1:8" x14ac:dyDescent="0.3">
      <c r="A959" t="s">
        <v>3547</v>
      </c>
      <c r="B959" s="12">
        <v>45890</v>
      </c>
      <c r="C959" t="s">
        <v>584</v>
      </c>
      <c r="D959" t="s">
        <v>9286</v>
      </c>
      <c r="E959" t="s">
        <v>9275</v>
      </c>
      <c r="F959" t="s">
        <v>9269</v>
      </c>
      <c r="G959" t="s">
        <v>9270</v>
      </c>
      <c r="H959" s="2">
        <v>0.05</v>
      </c>
    </row>
    <row r="960" spans="1:8" x14ac:dyDescent="0.3">
      <c r="A960" t="s">
        <v>3550</v>
      </c>
      <c r="B960" s="12">
        <v>45986</v>
      </c>
      <c r="C960" t="s">
        <v>627</v>
      </c>
      <c r="D960" t="s">
        <v>9287</v>
      </c>
      <c r="E960" t="s">
        <v>9426</v>
      </c>
      <c r="F960" t="s">
        <v>9280</v>
      </c>
      <c r="G960" t="s">
        <v>9270</v>
      </c>
      <c r="H960" s="2">
        <v>0</v>
      </c>
    </row>
    <row r="961" spans="1:8" x14ac:dyDescent="0.3">
      <c r="A961" t="s">
        <v>3555</v>
      </c>
      <c r="B961" s="12">
        <v>45922</v>
      </c>
      <c r="C961" t="s">
        <v>279</v>
      </c>
      <c r="D961" t="s">
        <v>9268</v>
      </c>
      <c r="E961" t="s">
        <v>9275</v>
      </c>
      <c r="F961" t="s">
        <v>9280</v>
      </c>
      <c r="G961" t="s">
        <v>9270</v>
      </c>
      <c r="H961" s="2">
        <v>0</v>
      </c>
    </row>
    <row r="962" spans="1:8" x14ac:dyDescent="0.3">
      <c r="A962" t="s">
        <v>3557</v>
      </c>
      <c r="B962" s="12">
        <v>45907</v>
      </c>
      <c r="C962" t="s">
        <v>542</v>
      </c>
      <c r="D962" t="s">
        <v>9282</v>
      </c>
      <c r="E962" t="s">
        <v>9426</v>
      </c>
      <c r="F962" t="s">
        <v>9279</v>
      </c>
      <c r="G962" t="s">
        <v>9270</v>
      </c>
      <c r="H962" s="2">
        <v>0</v>
      </c>
    </row>
    <row r="963" spans="1:8" x14ac:dyDescent="0.3">
      <c r="A963" t="s">
        <v>3560</v>
      </c>
      <c r="B963" s="12">
        <v>45726</v>
      </c>
      <c r="C963" t="s">
        <v>100</v>
      </c>
      <c r="D963" t="s">
        <v>9282</v>
      </c>
      <c r="E963" t="s">
        <v>9272</v>
      </c>
      <c r="F963" t="s">
        <v>9276</v>
      </c>
      <c r="G963" t="s">
        <v>9270</v>
      </c>
      <c r="H963" s="2">
        <v>0</v>
      </c>
    </row>
    <row r="964" spans="1:8" x14ac:dyDescent="0.3">
      <c r="A964" t="s">
        <v>3562</v>
      </c>
      <c r="B964" s="12">
        <v>45954</v>
      </c>
      <c r="C964" t="s">
        <v>546</v>
      </c>
      <c r="D964" t="s">
        <v>9277</v>
      </c>
      <c r="E964" t="s">
        <v>9426</v>
      </c>
      <c r="F964" t="s">
        <v>9280</v>
      </c>
      <c r="G964" t="s">
        <v>9270</v>
      </c>
      <c r="H964" s="2">
        <v>0</v>
      </c>
    </row>
    <row r="965" spans="1:8" x14ac:dyDescent="0.3">
      <c r="A965" t="s">
        <v>3566</v>
      </c>
      <c r="B965" s="12">
        <v>45914</v>
      </c>
      <c r="C965" t="s">
        <v>545</v>
      </c>
      <c r="D965" t="s">
        <v>9274</v>
      </c>
      <c r="E965" t="s">
        <v>9275</v>
      </c>
      <c r="F965" t="s">
        <v>9269</v>
      </c>
      <c r="G965" t="s">
        <v>9270</v>
      </c>
      <c r="H965" s="2">
        <v>0.05</v>
      </c>
    </row>
    <row r="966" spans="1:8" x14ac:dyDescent="0.3">
      <c r="A966" t="s">
        <v>3569</v>
      </c>
      <c r="B966" s="12">
        <v>45827</v>
      </c>
      <c r="C966" t="s">
        <v>659</v>
      </c>
      <c r="D966" t="s">
        <v>9288</v>
      </c>
      <c r="E966" t="s">
        <v>9426</v>
      </c>
      <c r="F966" t="s">
        <v>9273</v>
      </c>
      <c r="G966" t="s">
        <v>9285</v>
      </c>
      <c r="H966" s="2">
        <v>0.15</v>
      </c>
    </row>
    <row r="967" spans="1:8" x14ac:dyDescent="0.3">
      <c r="A967" t="s">
        <v>3571</v>
      </c>
      <c r="B967" s="12">
        <v>45968</v>
      </c>
      <c r="C967" t="s">
        <v>195</v>
      </c>
      <c r="D967" t="s">
        <v>9284</v>
      </c>
      <c r="E967" t="s">
        <v>9275</v>
      </c>
      <c r="F967" t="s">
        <v>9269</v>
      </c>
      <c r="G967" t="s">
        <v>9270</v>
      </c>
      <c r="H967" s="2">
        <v>0</v>
      </c>
    </row>
    <row r="968" spans="1:8" x14ac:dyDescent="0.3">
      <c r="A968" t="s">
        <v>3573</v>
      </c>
      <c r="B968" s="12">
        <v>45937</v>
      </c>
      <c r="C968" t="s">
        <v>164</v>
      </c>
      <c r="D968" t="s">
        <v>9283</v>
      </c>
      <c r="E968" t="s">
        <v>9426</v>
      </c>
      <c r="F968" t="s">
        <v>9269</v>
      </c>
      <c r="G968" t="s">
        <v>9270</v>
      </c>
      <c r="H968" s="2">
        <v>0</v>
      </c>
    </row>
    <row r="969" spans="1:8" x14ac:dyDescent="0.3">
      <c r="A969" t="s">
        <v>3576</v>
      </c>
      <c r="B969" s="12">
        <v>46013</v>
      </c>
      <c r="C969" t="s">
        <v>106</v>
      </c>
      <c r="D969" t="s">
        <v>9277</v>
      </c>
      <c r="E969" t="s">
        <v>9275</v>
      </c>
      <c r="F969" t="s">
        <v>9269</v>
      </c>
      <c r="G969" t="s">
        <v>9270</v>
      </c>
      <c r="H969" s="2">
        <v>0</v>
      </c>
    </row>
    <row r="970" spans="1:8" x14ac:dyDescent="0.3">
      <c r="A970" t="s">
        <v>3578</v>
      </c>
      <c r="B970" s="12">
        <v>45827</v>
      </c>
      <c r="C970" t="s">
        <v>356</v>
      </c>
      <c r="D970" t="s">
        <v>9286</v>
      </c>
      <c r="E970" t="s">
        <v>9272</v>
      </c>
      <c r="F970" t="s">
        <v>9280</v>
      </c>
      <c r="G970" t="s">
        <v>9270</v>
      </c>
      <c r="H970" s="2">
        <v>0.1</v>
      </c>
    </row>
    <row r="971" spans="1:8" x14ac:dyDescent="0.3">
      <c r="A971" t="s">
        <v>3581</v>
      </c>
      <c r="B971" s="12">
        <v>45764</v>
      </c>
      <c r="C971" t="s">
        <v>550</v>
      </c>
      <c r="D971" t="s">
        <v>9282</v>
      </c>
      <c r="E971" t="s">
        <v>9275</v>
      </c>
      <c r="F971" t="s">
        <v>9269</v>
      </c>
      <c r="G971" t="s">
        <v>9270</v>
      </c>
      <c r="H971" s="2">
        <v>0.15</v>
      </c>
    </row>
    <row r="972" spans="1:8" x14ac:dyDescent="0.3">
      <c r="A972" t="s">
        <v>3585</v>
      </c>
      <c r="B972" s="12">
        <v>45704</v>
      </c>
      <c r="C972" t="s">
        <v>277</v>
      </c>
      <c r="D972" t="s">
        <v>9282</v>
      </c>
      <c r="E972" t="s">
        <v>9272</v>
      </c>
      <c r="F972" t="s">
        <v>9269</v>
      </c>
      <c r="G972" t="s">
        <v>9270</v>
      </c>
      <c r="H972" s="2">
        <v>0.2</v>
      </c>
    </row>
    <row r="973" spans="1:8" x14ac:dyDescent="0.3">
      <c r="A973" t="s">
        <v>3587</v>
      </c>
      <c r="B973" s="12">
        <v>45773</v>
      </c>
      <c r="C973" t="s">
        <v>587</v>
      </c>
      <c r="D973" t="s">
        <v>9287</v>
      </c>
      <c r="E973" t="s">
        <v>9426</v>
      </c>
      <c r="F973" t="s">
        <v>9269</v>
      </c>
      <c r="G973" t="s">
        <v>9270</v>
      </c>
      <c r="H973" s="2">
        <v>0</v>
      </c>
    </row>
    <row r="974" spans="1:8" x14ac:dyDescent="0.3">
      <c r="A974" t="s">
        <v>3590</v>
      </c>
      <c r="B974" s="12">
        <v>45838</v>
      </c>
      <c r="C974" t="s">
        <v>318</v>
      </c>
      <c r="D974" t="s">
        <v>9274</v>
      </c>
      <c r="E974" t="s">
        <v>9426</v>
      </c>
      <c r="F974" t="s">
        <v>9279</v>
      </c>
      <c r="G974" t="s">
        <v>9270</v>
      </c>
      <c r="H974" s="2">
        <v>0</v>
      </c>
    </row>
    <row r="975" spans="1:8" x14ac:dyDescent="0.3">
      <c r="A975" t="s">
        <v>3592</v>
      </c>
      <c r="B975" s="12">
        <v>45737</v>
      </c>
      <c r="C975" t="s">
        <v>277</v>
      </c>
      <c r="D975" t="s">
        <v>9271</v>
      </c>
      <c r="E975" t="s">
        <v>9426</v>
      </c>
      <c r="F975" t="s">
        <v>9276</v>
      </c>
      <c r="G975" t="s">
        <v>9270</v>
      </c>
      <c r="H975" s="2">
        <v>0.1</v>
      </c>
    </row>
    <row r="976" spans="1:8" x14ac:dyDescent="0.3">
      <c r="A976" t="s">
        <v>3595</v>
      </c>
      <c r="B976" s="12">
        <v>45728</v>
      </c>
      <c r="C976" t="s">
        <v>414</v>
      </c>
      <c r="D976" t="s">
        <v>9268</v>
      </c>
      <c r="E976" t="s">
        <v>9275</v>
      </c>
      <c r="F976" t="s">
        <v>9280</v>
      </c>
      <c r="G976" t="s">
        <v>9270</v>
      </c>
      <c r="H976" s="2">
        <v>0.1</v>
      </c>
    </row>
    <row r="977" spans="1:8" x14ac:dyDescent="0.3">
      <c r="A977" t="s">
        <v>3597</v>
      </c>
      <c r="B977" s="12">
        <v>45756</v>
      </c>
      <c r="C977" t="s">
        <v>458</v>
      </c>
      <c r="D977" t="s">
        <v>9288</v>
      </c>
      <c r="E977" t="s">
        <v>9275</v>
      </c>
      <c r="F977" t="s">
        <v>9269</v>
      </c>
      <c r="G977" t="s">
        <v>9270</v>
      </c>
      <c r="H977" s="2">
        <v>0</v>
      </c>
    </row>
    <row r="978" spans="1:8" x14ac:dyDescent="0.3">
      <c r="A978" t="s">
        <v>3602</v>
      </c>
      <c r="B978" s="12">
        <v>45675</v>
      </c>
      <c r="C978" t="s">
        <v>173</v>
      </c>
      <c r="D978" t="s">
        <v>9289</v>
      </c>
      <c r="E978" t="s">
        <v>9426</v>
      </c>
      <c r="F978" t="s">
        <v>9273</v>
      </c>
      <c r="G978" t="s">
        <v>9270</v>
      </c>
      <c r="H978" s="2">
        <v>0.05</v>
      </c>
    </row>
    <row r="979" spans="1:8" x14ac:dyDescent="0.3">
      <c r="A979" t="s">
        <v>3606</v>
      </c>
      <c r="B979" s="12">
        <v>45829</v>
      </c>
      <c r="C979" t="s">
        <v>201</v>
      </c>
      <c r="D979" t="s">
        <v>9283</v>
      </c>
      <c r="E979" t="s">
        <v>9426</v>
      </c>
      <c r="F979" t="s">
        <v>9279</v>
      </c>
      <c r="G979" t="s">
        <v>9270</v>
      </c>
      <c r="H979" s="2">
        <v>0.2</v>
      </c>
    </row>
    <row r="980" spans="1:8" x14ac:dyDescent="0.3">
      <c r="A980" t="s">
        <v>3608</v>
      </c>
      <c r="B980" s="12">
        <v>45740</v>
      </c>
      <c r="C980" t="s">
        <v>438</v>
      </c>
      <c r="D980" t="s">
        <v>9268</v>
      </c>
      <c r="E980" t="s">
        <v>9426</v>
      </c>
      <c r="F980" t="s">
        <v>9276</v>
      </c>
      <c r="G980" t="s">
        <v>9270</v>
      </c>
      <c r="H980" s="2">
        <v>0</v>
      </c>
    </row>
    <row r="981" spans="1:8" x14ac:dyDescent="0.3">
      <c r="A981" t="s">
        <v>3610</v>
      </c>
      <c r="B981" s="12">
        <v>45961</v>
      </c>
      <c r="C981" t="s">
        <v>377</v>
      </c>
      <c r="D981" t="s">
        <v>9271</v>
      </c>
      <c r="E981" t="s">
        <v>9426</v>
      </c>
      <c r="F981" t="s">
        <v>9279</v>
      </c>
      <c r="G981" t="s">
        <v>9270</v>
      </c>
      <c r="H981" s="2">
        <v>0.05</v>
      </c>
    </row>
    <row r="982" spans="1:8" x14ac:dyDescent="0.3">
      <c r="A982" t="s">
        <v>3612</v>
      </c>
      <c r="B982" s="12">
        <v>45888</v>
      </c>
      <c r="C982" t="s">
        <v>318</v>
      </c>
      <c r="D982" t="s">
        <v>9286</v>
      </c>
      <c r="E982" t="s">
        <v>9272</v>
      </c>
      <c r="F982" t="s">
        <v>9280</v>
      </c>
      <c r="G982" t="s">
        <v>9270</v>
      </c>
      <c r="H982" s="2">
        <v>0</v>
      </c>
    </row>
    <row r="983" spans="1:8" x14ac:dyDescent="0.3">
      <c r="A983" t="s">
        <v>3614</v>
      </c>
      <c r="B983" s="12">
        <v>45844</v>
      </c>
      <c r="C983" t="s">
        <v>666</v>
      </c>
      <c r="D983" t="s">
        <v>9286</v>
      </c>
      <c r="E983" t="s">
        <v>9272</v>
      </c>
      <c r="F983" t="s">
        <v>9280</v>
      </c>
      <c r="G983" t="s">
        <v>9270</v>
      </c>
      <c r="H983" s="2">
        <v>0</v>
      </c>
    </row>
    <row r="984" spans="1:8" x14ac:dyDescent="0.3">
      <c r="A984" t="s">
        <v>3616</v>
      </c>
      <c r="B984" s="12">
        <v>45965</v>
      </c>
      <c r="C984" t="s">
        <v>473</v>
      </c>
      <c r="D984" t="s">
        <v>9289</v>
      </c>
      <c r="E984" t="s">
        <v>9426</v>
      </c>
      <c r="F984" t="s">
        <v>9276</v>
      </c>
      <c r="G984" t="s">
        <v>9270</v>
      </c>
      <c r="H984" s="2">
        <v>0.05</v>
      </c>
    </row>
    <row r="985" spans="1:8" x14ac:dyDescent="0.3">
      <c r="A985" t="s">
        <v>3620</v>
      </c>
      <c r="B985" s="12">
        <v>45799</v>
      </c>
      <c r="C985" t="s">
        <v>473</v>
      </c>
      <c r="D985" t="s">
        <v>9287</v>
      </c>
      <c r="E985" t="s">
        <v>9275</v>
      </c>
      <c r="F985" t="s">
        <v>9269</v>
      </c>
      <c r="G985" t="s">
        <v>9270</v>
      </c>
      <c r="H985" s="2">
        <v>0</v>
      </c>
    </row>
    <row r="986" spans="1:8" x14ac:dyDescent="0.3">
      <c r="A986" t="s">
        <v>3622</v>
      </c>
      <c r="B986" s="12">
        <v>45662</v>
      </c>
      <c r="C986" t="s">
        <v>173</v>
      </c>
      <c r="D986" t="s">
        <v>9281</v>
      </c>
      <c r="E986" t="s">
        <v>9275</v>
      </c>
      <c r="F986" t="s">
        <v>9276</v>
      </c>
      <c r="G986" t="s">
        <v>9270</v>
      </c>
      <c r="H986" s="2">
        <v>0</v>
      </c>
    </row>
    <row r="987" spans="1:8" x14ac:dyDescent="0.3">
      <c r="A987" t="s">
        <v>3624</v>
      </c>
      <c r="B987" s="12">
        <v>45689</v>
      </c>
      <c r="C987" t="s">
        <v>783</v>
      </c>
      <c r="D987" t="s">
        <v>9282</v>
      </c>
      <c r="E987" t="s">
        <v>9275</v>
      </c>
      <c r="F987" t="s">
        <v>9280</v>
      </c>
      <c r="G987" t="s">
        <v>9270</v>
      </c>
      <c r="H987" s="2">
        <v>0.05</v>
      </c>
    </row>
    <row r="988" spans="1:8" x14ac:dyDescent="0.3">
      <c r="A988" t="s">
        <v>3626</v>
      </c>
      <c r="B988" s="12">
        <v>45896</v>
      </c>
      <c r="C988" t="s">
        <v>405</v>
      </c>
      <c r="D988" t="s">
        <v>9284</v>
      </c>
      <c r="E988" t="s">
        <v>9275</v>
      </c>
      <c r="F988" t="s">
        <v>9276</v>
      </c>
      <c r="G988" t="s">
        <v>9270</v>
      </c>
      <c r="H988" s="2">
        <v>0</v>
      </c>
    </row>
    <row r="989" spans="1:8" x14ac:dyDescent="0.3">
      <c r="A989" t="s">
        <v>3628</v>
      </c>
      <c r="B989" s="12">
        <v>45882</v>
      </c>
      <c r="C989" t="s">
        <v>732</v>
      </c>
      <c r="D989" t="s">
        <v>9289</v>
      </c>
      <c r="E989" t="s">
        <v>9275</v>
      </c>
      <c r="F989" t="s">
        <v>9269</v>
      </c>
      <c r="G989" t="s">
        <v>9270</v>
      </c>
      <c r="H989" s="2">
        <v>0.15</v>
      </c>
    </row>
    <row r="990" spans="1:8" x14ac:dyDescent="0.3">
      <c r="A990" t="s">
        <v>3630</v>
      </c>
      <c r="B990" s="12">
        <v>45834</v>
      </c>
      <c r="C990" t="s">
        <v>664</v>
      </c>
      <c r="D990" t="s">
        <v>9268</v>
      </c>
      <c r="E990" t="s">
        <v>9426</v>
      </c>
      <c r="F990" t="s">
        <v>9279</v>
      </c>
      <c r="G990" t="s">
        <v>9270</v>
      </c>
      <c r="H990" s="2">
        <v>0.05</v>
      </c>
    </row>
    <row r="991" spans="1:8" x14ac:dyDescent="0.3">
      <c r="A991" t="s">
        <v>3634</v>
      </c>
      <c r="B991" s="12">
        <v>45745</v>
      </c>
      <c r="C991" t="s">
        <v>210</v>
      </c>
      <c r="D991" t="s">
        <v>9289</v>
      </c>
      <c r="E991" t="s">
        <v>9426</v>
      </c>
      <c r="F991" t="s">
        <v>9276</v>
      </c>
      <c r="G991" t="s">
        <v>9270</v>
      </c>
      <c r="H991" s="2">
        <v>0.05</v>
      </c>
    </row>
    <row r="992" spans="1:8" x14ac:dyDescent="0.3">
      <c r="A992" t="s">
        <v>3637</v>
      </c>
      <c r="B992" s="12">
        <v>45927</v>
      </c>
      <c r="C992" t="s">
        <v>371</v>
      </c>
      <c r="D992" t="s">
        <v>9271</v>
      </c>
      <c r="E992" t="s">
        <v>9275</v>
      </c>
      <c r="F992" t="s">
        <v>9280</v>
      </c>
      <c r="G992" t="s">
        <v>9270</v>
      </c>
      <c r="H992" s="2">
        <v>0</v>
      </c>
    </row>
    <row r="993" spans="1:8" x14ac:dyDescent="0.3">
      <c r="A993" t="s">
        <v>3639</v>
      </c>
      <c r="B993" s="12">
        <v>45968</v>
      </c>
      <c r="C993" t="s">
        <v>792</v>
      </c>
      <c r="D993" t="s">
        <v>9282</v>
      </c>
      <c r="E993" t="s">
        <v>9275</v>
      </c>
      <c r="F993" t="s">
        <v>9280</v>
      </c>
      <c r="G993" t="s">
        <v>9270</v>
      </c>
      <c r="H993" s="2">
        <v>0.15</v>
      </c>
    </row>
    <row r="994" spans="1:8" x14ac:dyDescent="0.3">
      <c r="A994" t="s">
        <v>3641</v>
      </c>
      <c r="B994" s="12">
        <v>45750</v>
      </c>
      <c r="C994" t="s">
        <v>789</v>
      </c>
      <c r="D994" t="s">
        <v>9287</v>
      </c>
      <c r="E994" t="s">
        <v>9426</v>
      </c>
      <c r="F994" t="s">
        <v>9273</v>
      </c>
      <c r="G994" t="s">
        <v>9270</v>
      </c>
      <c r="H994" s="2">
        <v>0</v>
      </c>
    </row>
    <row r="995" spans="1:8" x14ac:dyDescent="0.3">
      <c r="A995" t="s">
        <v>3643</v>
      </c>
      <c r="B995" s="12">
        <v>45958</v>
      </c>
      <c r="C995" t="s">
        <v>173</v>
      </c>
      <c r="D995" t="s">
        <v>9282</v>
      </c>
      <c r="E995" t="s">
        <v>9272</v>
      </c>
      <c r="F995" t="s">
        <v>9279</v>
      </c>
      <c r="G995" t="s">
        <v>9270</v>
      </c>
      <c r="H995" s="2">
        <v>0.1</v>
      </c>
    </row>
    <row r="996" spans="1:8" x14ac:dyDescent="0.3">
      <c r="A996" t="s">
        <v>3646</v>
      </c>
      <c r="B996" s="12">
        <v>45984</v>
      </c>
      <c r="C996" t="s">
        <v>392</v>
      </c>
      <c r="D996" t="s">
        <v>9271</v>
      </c>
      <c r="E996" t="s">
        <v>9275</v>
      </c>
      <c r="F996" t="s">
        <v>9279</v>
      </c>
      <c r="G996" t="s">
        <v>9270</v>
      </c>
      <c r="H996" s="2">
        <v>0.1</v>
      </c>
    </row>
    <row r="997" spans="1:8" x14ac:dyDescent="0.3">
      <c r="A997" t="s">
        <v>3648</v>
      </c>
      <c r="B997" s="12">
        <v>45902</v>
      </c>
      <c r="C997" t="s">
        <v>788</v>
      </c>
      <c r="D997" t="s">
        <v>9284</v>
      </c>
      <c r="E997" t="s">
        <v>9275</v>
      </c>
      <c r="F997" t="s">
        <v>9269</v>
      </c>
      <c r="G997" t="s">
        <v>9270</v>
      </c>
      <c r="H997" s="2">
        <v>0</v>
      </c>
    </row>
    <row r="998" spans="1:8" x14ac:dyDescent="0.3">
      <c r="A998" t="s">
        <v>3650</v>
      </c>
      <c r="B998" s="12">
        <v>45916</v>
      </c>
      <c r="C998" t="s">
        <v>807</v>
      </c>
      <c r="D998" t="s">
        <v>9268</v>
      </c>
      <c r="E998" t="s">
        <v>9275</v>
      </c>
      <c r="F998" t="s">
        <v>9269</v>
      </c>
      <c r="G998" t="s">
        <v>9278</v>
      </c>
      <c r="H998" s="2">
        <v>0</v>
      </c>
    </row>
    <row r="999" spans="1:8" x14ac:dyDescent="0.3">
      <c r="A999" t="s">
        <v>3652</v>
      </c>
      <c r="B999" s="12">
        <v>45844</v>
      </c>
      <c r="C999" t="s">
        <v>488</v>
      </c>
      <c r="D999" t="s">
        <v>9281</v>
      </c>
      <c r="E999" t="s">
        <v>9426</v>
      </c>
      <c r="F999" t="s">
        <v>9279</v>
      </c>
      <c r="G999" t="s">
        <v>9270</v>
      </c>
      <c r="H999" s="2">
        <v>0</v>
      </c>
    </row>
    <row r="1000" spans="1:8" x14ac:dyDescent="0.3">
      <c r="A1000" t="s">
        <v>3655</v>
      </c>
      <c r="B1000" s="12">
        <v>45835</v>
      </c>
      <c r="C1000" t="s">
        <v>285</v>
      </c>
      <c r="D1000" t="s">
        <v>9289</v>
      </c>
      <c r="E1000" t="s">
        <v>9272</v>
      </c>
      <c r="F1000" t="s">
        <v>9269</v>
      </c>
      <c r="G1000" t="s">
        <v>9270</v>
      </c>
      <c r="H1000" s="2">
        <v>0</v>
      </c>
    </row>
    <row r="1001" spans="1:8" x14ac:dyDescent="0.3">
      <c r="A1001" t="s">
        <v>3657</v>
      </c>
      <c r="B1001" s="12">
        <v>45934</v>
      </c>
      <c r="C1001" t="s">
        <v>600</v>
      </c>
      <c r="D1001" t="s">
        <v>9268</v>
      </c>
      <c r="E1001" t="s">
        <v>9426</v>
      </c>
      <c r="F1001" t="s">
        <v>9273</v>
      </c>
      <c r="G1001" t="s">
        <v>9270</v>
      </c>
      <c r="H1001" s="2">
        <v>0</v>
      </c>
    </row>
    <row r="1002" spans="1:8" x14ac:dyDescent="0.3">
      <c r="A1002" t="s">
        <v>3660</v>
      </c>
      <c r="B1002" s="12">
        <v>45694</v>
      </c>
      <c r="C1002" t="s">
        <v>277</v>
      </c>
      <c r="D1002" t="s">
        <v>9277</v>
      </c>
      <c r="E1002" t="s">
        <v>9426</v>
      </c>
      <c r="F1002" t="s">
        <v>9269</v>
      </c>
      <c r="G1002" t="s">
        <v>9270</v>
      </c>
      <c r="H1002" s="2">
        <v>0.1</v>
      </c>
    </row>
    <row r="1003" spans="1:8" x14ac:dyDescent="0.3">
      <c r="A1003" t="s">
        <v>3664</v>
      </c>
      <c r="B1003" s="12">
        <v>45806</v>
      </c>
      <c r="C1003" t="s">
        <v>803</v>
      </c>
      <c r="D1003" t="s">
        <v>9283</v>
      </c>
      <c r="E1003" t="s">
        <v>9272</v>
      </c>
      <c r="F1003" t="s">
        <v>9269</v>
      </c>
      <c r="G1003" t="s">
        <v>9270</v>
      </c>
      <c r="H1003" s="2">
        <v>0.1</v>
      </c>
    </row>
    <row r="1004" spans="1:8" x14ac:dyDescent="0.3">
      <c r="A1004" t="s">
        <v>3668</v>
      </c>
      <c r="B1004" s="12">
        <v>45842</v>
      </c>
      <c r="C1004" t="s">
        <v>109</v>
      </c>
      <c r="D1004" t="s">
        <v>9282</v>
      </c>
      <c r="E1004" t="s">
        <v>9275</v>
      </c>
      <c r="F1004" t="s">
        <v>9273</v>
      </c>
      <c r="G1004" t="s">
        <v>9270</v>
      </c>
      <c r="H1004" s="2">
        <v>0.15</v>
      </c>
    </row>
    <row r="1005" spans="1:8" x14ac:dyDescent="0.3">
      <c r="A1005" t="s">
        <v>3672</v>
      </c>
      <c r="B1005" s="12">
        <v>45854</v>
      </c>
      <c r="C1005" t="s">
        <v>800</v>
      </c>
      <c r="D1005" t="s">
        <v>9289</v>
      </c>
      <c r="E1005" t="s">
        <v>9426</v>
      </c>
      <c r="F1005" t="s">
        <v>9280</v>
      </c>
      <c r="G1005" t="s">
        <v>9270</v>
      </c>
      <c r="H1005" s="2">
        <v>0.1</v>
      </c>
    </row>
    <row r="1006" spans="1:8" x14ac:dyDescent="0.3">
      <c r="A1006" t="s">
        <v>3674</v>
      </c>
      <c r="B1006" s="12">
        <v>45878</v>
      </c>
      <c r="C1006" t="s">
        <v>730</v>
      </c>
      <c r="D1006" t="s">
        <v>9284</v>
      </c>
      <c r="E1006" t="s">
        <v>9426</v>
      </c>
      <c r="F1006" t="s">
        <v>9280</v>
      </c>
      <c r="G1006" t="s">
        <v>9270</v>
      </c>
      <c r="H1006" s="2">
        <v>0.1</v>
      </c>
    </row>
    <row r="1007" spans="1:8" x14ac:dyDescent="0.3">
      <c r="A1007" t="s">
        <v>3677</v>
      </c>
      <c r="B1007" s="12">
        <v>45672</v>
      </c>
      <c r="C1007" t="s">
        <v>447</v>
      </c>
      <c r="D1007" t="s">
        <v>9286</v>
      </c>
      <c r="E1007" t="s">
        <v>9426</v>
      </c>
      <c r="F1007" t="s">
        <v>9273</v>
      </c>
      <c r="G1007" t="s">
        <v>9270</v>
      </c>
      <c r="H1007" s="2">
        <v>0.15</v>
      </c>
    </row>
    <row r="1008" spans="1:8" x14ac:dyDescent="0.3">
      <c r="A1008" t="s">
        <v>3679</v>
      </c>
      <c r="B1008" s="12">
        <v>45838</v>
      </c>
      <c r="C1008" t="s">
        <v>138</v>
      </c>
      <c r="D1008" t="s">
        <v>9289</v>
      </c>
      <c r="E1008" t="s">
        <v>9426</v>
      </c>
      <c r="F1008" t="s">
        <v>9269</v>
      </c>
      <c r="G1008" t="s">
        <v>9270</v>
      </c>
      <c r="H1008" s="2">
        <v>0.05</v>
      </c>
    </row>
    <row r="1009" spans="1:8" x14ac:dyDescent="0.3">
      <c r="A1009" t="s">
        <v>3681</v>
      </c>
      <c r="B1009" s="12">
        <v>45790</v>
      </c>
      <c r="C1009" t="s">
        <v>768</v>
      </c>
      <c r="D1009" t="s">
        <v>9283</v>
      </c>
      <c r="E1009" t="s">
        <v>9272</v>
      </c>
      <c r="F1009" t="s">
        <v>9280</v>
      </c>
      <c r="G1009" t="s">
        <v>9270</v>
      </c>
      <c r="H1009" s="2">
        <v>0</v>
      </c>
    </row>
    <row r="1010" spans="1:8" x14ac:dyDescent="0.3">
      <c r="A1010" t="s">
        <v>3683</v>
      </c>
      <c r="B1010" s="12">
        <v>45852</v>
      </c>
      <c r="C1010" t="s">
        <v>458</v>
      </c>
      <c r="D1010" t="s">
        <v>9271</v>
      </c>
      <c r="E1010" t="s">
        <v>9275</v>
      </c>
      <c r="F1010" t="s">
        <v>9269</v>
      </c>
      <c r="G1010" t="s">
        <v>9270</v>
      </c>
      <c r="H1010" s="2">
        <v>0</v>
      </c>
    </row>
    <row r="1011" spans="1:8" x14ac:dyDescent="0.3">
      <c r="A1011" t="s">
        <v>3685</v>
      </c>
      <c r="B1011" s="12">
        <v>45813</v>
      </c>
      <c r="C1011" t="s">
        <v>81</v>
      </c>
      <c r="D1011" t="s">
        <v>9288</v>
      </c>
      <c r="E1011" t="s">
        <v>9426</v>
      </c>
      <c r="F1011" t="s">
        <v>9273</v>
      </c>
      <c r="G1011" t="s">
        <v>9270</v>
      </c>
      <c r="H1011" s="2">
        <v>0.05</v>
      </c>
    </row>
    <row r="1012" spans="1:8" x14ac:dyDescent="0.3">
      <c r="A1012" t="s">
        <v>3688</v>
      </c>
      <c r="B1012" s="12">
        <v>45720</v>
      </c>
      <c r="C1012" t="s">
        <v>560</v>
      </c>
      <c r="D1012" t="s">
        <v>9277</v>
      </c>
      <c r="E1012" t="s">
        <v>9426</v>
      </c>
      <c r="F1012" t="s">
        <v>9273</v>
      </c>
      <c r="G1012" t="s">
        <v>9270</v>
      </c>
      <c r="H1012" s="2">
        <v>0</v>
      </c>
    </row>
    <row r="1013" spans="1:8" x14ac:dyDescent="0.3">
      <c r="A1013" t="s">
        <v>3690</v>
      </c>
      <c r="B1013" s="12">
        <v>45916</v>
      </c>
      <c r="C1013" t="s">
        <v>220</v>
      </c>
      <c r="D1013" t="s">
        <v>9286</v>
      </c>
      <c r="E1013" t="s">
        <v>9426</v>
      </c>
      <c r="F1013" t="s">
        <v>9276</v>
      </c>
      <c r="G1013" t="s">
        <v>9270</v>
      </c>
      <c r="H1013" s="2">
        <v>0.15</v>
      </c>
    </row>
    <row r="1014" spans="1:8" x14ac:dyDescent="0.3">
      <c r="A1014" t="s">
        <v>3692</v>
      </c>
      <c r="B1014" s="12">
        <v>45850</v>
      </c>
      <c r="C1014" t="s">
        <v>37</v>
      </c>
      <c r="D1014" t="s">
        <v>9281</v>
      </c>
      <c r="E1014" t="s">
        <v>9426</v>
      </c>
      <c r="F1014" t="s">
        <v>9276</v>
      </c>
      <c r="G1014" t="s">
        <v>9270</v>
      </c>
      <c r="H1014" s="2">
        <v>0.1</v>
      </c>
    </row>
    <row r="1015" spans="1:8" x14ac:dyDescent="0.3">
      <c r="A1015" t="s">
        <v>3694</v>
      </c>
      <c r="B1015" s="12">
        <v>45936</v>
      </c>
      <c r="C1015" t="s">
        <v>87</v>
      </c>
      <c r="D1015" t="s">
        <v>9287</v>
      </c>
      <c r="E1015" t="s">
        <v>9272</v>
      </c>
      <c r="F1015" t="s">
        <v>9280</v>
      </c>
      <c r="G1015" t="s">
        <v>9270</v>
      </c>
      <c r="H1015" s="2">
        <v>0</v>
      </c>
    </row>
    <row r="1016" spans="1:8" x14ac:dyDescent="0.3">
      <c r="A1016" t="s">
        <v>3696</v>
      </c>
      <c r="B1016" s="12">
        <v>45841</v>
      </c>
      <c r="C1016" t="s">
        <v>588</v>
      </c>
      <c r="D1016" t="s">
        <v>9286</v>
      </c>
      <c r="E1016" t="s">
        <v>9275</v>
      </c>
      <c r="F1016" t="s">
        <v>9269</v>
      </c>
      <c r="G1016" t="s">
        <v>9270</v>
      </c>
      <c r="H1016" s="2">
        <v>0.05</v>
      </c>
    </row>
    <row r="1017" spans="1:8" x14ac:dyDescent="0.3">
      <c r="A1017" t="s">
        <v>3699</v>
      </c>
      <c r="B1017" s="12">
        <v>45804</v>
      </c>
      <c r="C1017" t="s">
        <v>752</v>
      </c>
      <c r="D1017" t="s">
        <v>9289</v>
      </c>
      <c r="E1017" t="s">
        <v>9272</v>
      </c>
      <c r="F1017" t="s">
        <v>9276</v>
      </c>
      <c r="G1017" t="s">
        <v>9270</v>
      </c>
      <c r="H1017" s="2">
        <v>0.05</v>
      </c>
    </row>
    <row r="1018" spans="1:8" x14ac:dyDescent="0.3">
      <c r="A1018" t="s">
        <v>3702</v>
      </c>
      <c r="B1018" s="12">
        <v>45910</v>
      </c>
      <c r="C1018" t="s">
        <v>666</v>
      </c>
      <c r="D1018" t="s">
        <v>9282</v>
      </c>
      <c r="E1018" t="s">
        <v>9275</v>
      </c>
      <c r="F1018" t="s">
        <v>9280</v>
      </c>
      <c r="G1018" t="s">
        <v>9270</v>
      </c>
      <c r="H1018" s="2">
        <v>0</v>
      </c>
    </row>
    <row r="1019" spans="1:8" x14ac:dyDescent="0.3">
      <c r="A1019" t="s">
        <v>3706</v>
      </c>
      <c r="B1019" s="12">
        <v>45691</v>
      </c>
      <c r="C1019" t="s">
        <v>208</v>
      </c>
      <c r="D1019" t="s">
        <v>9283</v>
      </c>
      <c r="E1019" t="s">
        <v>9272</v>
      </c>
      <c r="F1019" t="s">
        <v>9269</v>
      </c>
      <c r="G1019" t="s">
        <v>9270</v>
      </c>
      <c r="H1019" s="2">
        <v>0.1</v>
      </c>
    </row>
    <row r="1020" spans="1:8" x14ac:dyDescent="0.3">
      <c r="A1020" t="s">
        <v>3708</v>
      </c>
      <c r="B1020" s="12">
        <v>45935</v>
      </c>
      <c r="C1020" t="s">
        <v>788</v>
      </c>
      <c r="D1020" t="s">
        <v>9281</v>
      </c>
      <c r="E1020" t="s">
        <v>9426</v>
      </c>
      <c r="F1020" t="s">
        <v>9279</v>
      </c>
      <c r="G1020" t="s">
        <v>9270</v>
      </c>
      <c r="H1020" s="2">
        <v>0.05</v>
      </c>
    </row>
    <row r="1021" spans="1:8" x14ac:dyDescent="0.3">
      <c r="A1021" t="s">
        <v>3711</v>
      </c>
      <c r="B1021" s="12">
        <v>45996</v>
      </c>
      <c r="C1021" t="s">
        <v>677</v>
      </c>
      <c r="D1021" t="s">
        <v>9284</v>
      </c>
      <c r="E1021" t="s">
        <v>9426</v>
      </c>
      <c r="F1021" t="s">
        <v>9276</v>
      </c>
      <c r="G1021" t="s">
        <v>9270</v>
      </c>
      <c r="H1021" s="2">
        <v>0</v>
      </c>
    </row>
    <row r="1022" spans="1:8" x14ac:dyDescent="0.3">
      <c r="A1022" t="s">
        <v>3713</v>
      </c>
      <c r="B1022" s="12">
        <v>45758</v>
      </c>
      <c r="C1022" t="s">
        <v>273</v>
      </c>
      <c r="D1022" t="s">
        <v>9283</v>
      </c>
      <c r="E1022" t="s">
        <v>9426</v>
      </c>
      <c r="F1022" t="s">
        <v>9280</v>
      </c>
      <c r="G1022" t="s">
        <v>9270</v>
      </c>
      <c r="H1022" s="2">
        <v>0</v>
      </c>
    </row>
    <row r="1023" spans="1:8" x14ac:dyDescent="0.3">
      <c r="A1023" t="s">
        <v>3715</v>
      </c>
      <c r="B1023" s="12">
        <v>45717</v>
      </c>
      <c r="C1023" t="s">
        <v>470</v>
      </c>
      <c r="D1023" t="s">
        <v>9282</v>
      </c>
      <c r="E1023" t="s">
        <v>9426</v>
      </c>
      <c r="F1023" t="s">
        <v>9276</v>
      </c>
      <c r="G1023" t="s">
        <v>9278</v>
      </c>
      <c r="H1023" s="2">
        <v>0.05</v>
      </c>
    </row>
    <row r="1024" spans="1:8" x14ac:dyDescent="0.3">
      <c r="A1024" t="s">
        <v>3718</v>
      </c>
      <c r="B1024" s="12">
        <v>45883</v>
      </c>
      <c r="C1024" t="s">
        <v>326</v>
      </c>
      <c r="D1024" t="s">
        <v>9283</v>
      </c>
      <c r="E1024" t="s">
        <v>9426</v>
      </c>
      <c r="F1024" t="s">
        <v>9280</v>
      </c>
      <c r="G1024" t="s">
        <v>9270</v>
      </c>
      <c r="H1024" s="2">
        <v>0</v>
      </c>
    </row>
    <row r="1025" spans="1:8" x14ac:dyDescent="0.3">
      <c r="A1025" t="s">
        <v>3721</v>
      </c>
      <c r="B1025" s="12">
        <v>45766</v>
      </c>
      <c r="C1025" t="s">
        <v>382</v>
      </c>
      <c r="D1025" t="s">
        <v>9268</v>
      </c>
      <c r="E1025" t="s">
        <v>9272</v>
      </c>
      <c r="F1025" t="s">
        <v>9269</v>
      </c>
      <c r="G1025" t="s">
        <v>9270</v>
      </c>
      <c r="H1025" s="2">
        <v>0.15</v>
      </c>
    </row>
    <row r="1026" spans="1:8" x14ac:dyDescent="0.3">
      <c r="A1026" t="s">
        <v>3723</v>
      </c>
      <c r="B1026" s="12">
        <v>45667</v>
      </c>
      <c r="C1026" t="s">
        <v>760</v>
      </c>
      <c r="D1026" t="s">
        <v>9274</v>
      </c>
      <c r="E1026" t="s">
        <v>9275</v>
      </c>
      <c r="F1026" t="s">
        <v>9276</v>
      </c>
      <c r="G1026" t="s">
        <v>9270</v>
      </c>
      <c r="H1026" s="2">
        <v>0</v>
      </c>
    </row>
    <row r="1027" spans="1:8" x14ac:dyDescent="0.3">
      <c r="A1027" t="s">
        <v>3726</v>
      </c>
      <c r="B1027" s="12">
        <v>45683</v>
      </c>
      <c r="C1027" t="s">
        <v>494</v>
      </c>
      <c r="D1027" t="s">
        <v>9286</v>
      </c>
      <c r="E1027" t="s">
        <v>9426</v>
      </c>
      <c r="F1027" t="s">
        <v>9269</v>
      </c>
      <c r="G1027" t="s">
        <v>9270</v>
      </c>
      <c r="H1027" s="2">
        <v>0.05</v>
      </c>
    </row>
    <row r="1028" spans="1:8" x14ac:dyDescent="0.3">
      <c r="A1028" t="s">
        <v>3728</v>
      </c>
      <c r="B1028" s="12">
        <v>45676</v>
      </c>
      <c r="C1028" t="s">
        <v>316</v>
      </c>
      <c r="D1028" t="s">
        <v>9281</v>
      </c>
      <c r="E1028" t="s">
        <v>9426</v>
      </c>
      <c r="F1028" t="s">
        <v>9269</v>
      </c>
      <c r="G1028" t="s">
        <v>9270</v>
      </c>
      <c r="H1028" s="2">
        <v>0.1</v>
      </c>
    </row>
    <row r="1029" spans="1:8" x14ac:dyDescent="0.3">
      <c r="A1029" t="s">
        <v>3731</v>
      </c>
      <c r="B1029" s="12">
        <v>45963</v>
      </c>
      <c r="C1029" t="s">
        <v>84</v>
      </c>
      <c r="D1029" t="s">
        <v>9268</v>
      </c>
      <c r="E1029" t="s">
        <v>9275</v>
      </c>
      <c r="F1029" t="s">
        <v>9269</v>
      </c>
      <c r="G1029" t="s">
        <v>9270</v>
      </c>
      <c r="H1029" s="2">
        <v>0</v>
      </c>
    </row>
    <row r="1030" spans="1:8" x14ac:dyDescent="0.3">
      <c r="A1030" t="s">
        <v>3733</v>
      </c>
      <c r="B1030" s="12">
        <v>45957</v>
      </c>
      <c r="C1030" t="s">
        <v>341</v>
      </c>
      <c r="D1030" t="s">
        <v>9289</v>
      </c>
      <c r="E1030" t="s">
        <v>9426</v>
      </c>
      <c r="F1030" t="s">
        <v>9269</v>
      </c>
      <c r="G1030" t="s">
        <v>9270</v>
      </c>
      <c r="H1030" s="2">
        <v>0</v>
      </c>
    </row>
    <row r="1031" spans="1:8" x14ac:dyDescent="0.3">
      <c r="A1031" t="s">
        <v>3735</v>
      </c>
      <c r="B1031" s="12">
        <v>45747</v>
      </c>
      <c r="C1031" t="s">
        <v>156</v>
      </c>
      <c r="D1031" t="s">
        <v>9277</v>
      </c>
      <c r="E1031" t="s">
        <v>9426</v>
      </c>
      <c r="F1031" t="s">
        <v>9280</v>
      </c>
      <c r="G1031" t="s">
        <v>9270</v>
      </c>
      <c r="H1031" s="2">
        <v>0.15</v>
      </c>
    </row>
    <row r="1032" spans="1:8" x14ac:dyDescent="0.3">
      <c r="A1032" t="s">
        <v>3739</v>
      </c>
      <c r="B1032" s="12">
        <v>45923</v>
      </c>
      <c r="C1032" t="s">
        <v>190</v>
      </c>
      <c r="D1032" t="s">
        <v>9274</v>
      </c>
      <c r="E1032" t="s">
        <v>9275</v>
      </c>
      <c r="F1032" t="s">
        <v>9269</v>
      </c>
      <c r="G1032" t="s">
        <v>9270</v>
      </c>
      <c r="H1032" s="2">
        <v>0.1</v>
      </c>
    </row>
    <row r="1033" spans="1:8" x14ac:dyDescent="0.3">
      <c r="A1033" t="s">
        <v>3741</v>
      </c>
      <c r="B1033" s="12">
        <v>45992</v>
      </c>
      <c r="C1033" t="s">
        <v>190</v>
      </c>
      <c r="D1033" t="s">
        <v>9284</v>
      </c>
      <c r="E1033" t="s">
        <v>9426</v>
      </c>
      <c r="F1033" t="s">
        <v>9273</v>
      </c>
      <c r="G1033" t="s">
        <v>9270</v>
      </c>
      <c r="H1033" s="2">
        <v>0.1</v>
      </c>
    </row>
    <row r="1034" spans="1:8" x14ac:dyDescent="0.3">
      <c r="A1034" t="s">
        <v>3743</v>
      </c>
      <c r="B1034" s="12">
        <v>45774</v>
      </c>
      <c r="C1034" t="s">
        <v>437</v>
      </c>
      <c r="D1034" t="s">
        <v>9287</v>
      </c>
      <c r="E1034" t="s">
        <v>9272</v>
      </c>
      <c r="F1034" t="s">
        <v>9269</v>
      </c>
      <c r="G1034" t="s">
        <v>9270</v>
      </c>
      <c r="H1034" s="2">
        <v>0</v>
      </c>
    </row>
    <row r="1035" spans="1:8" x14ac:dyDescent="0.3">
      <c r="A1035" t="s">
        <v>3745</v>
      </c>
      <c r="B1035" s="12">
        <v>46002</v>
      </c>
      <c r="C1035" t="s">
        <v>533</v>
      </c>
      <c r="D1035" t="s">
        <v>9281</v>
      </c>
      <c r="E1035" t="s">
        <v>9426</v>
      </c>
      <c r="F1035" t="s">
        <v>9276</v>
      </c>
      <c r="G1035" t="s">
        <v>9270</v>
      </c>
      <c r="H1035" s="2">
        <v>0.15</v>
      </c>
    </row>
    <row r="1036" spans="1:8" x14ac:dyDescent="0.3">
      <c r="A1036" t="s">
        <v>3747</v>
      </c>
      <c r="B1036" s="12">
        <v>45829</v>
      </c>
      <c r="C1036" t="s">
        <v>47</v>
      </c>
      <c r="D1036" t="s">
        <v>9268</v>
      </c>
      <c r="E1036" t="s">
        <v>9275</v>
      </c>
      <c r="F1036" t="s">
        <v>9269</v>
      </c>
      <c r="G1036" t="s">
        <v>9270</v>
      </c>
      <c r="H1036" s="2">
        <v>0</v>
      </c>
    </row>
    <row r="1037" spans="1:8" x14ac:dyDescent="0.3">
      <c r="A1037" t="s">
        <v>3752</v>
      </c>
      <c r="B1037" s="12">
        <v>45670</v>
      </c>
      <c r="C1037" t="s">
        <v>199</v>
      </c>
      <c r="D1037" t="s">
        <v>9289</v>
      </c>
      <c r="E1037" t="s">
        <v>9272</v>
      </c>
      <c r="F1037" t="s">
        <v>9280</v>
      </c>
      <c r="G1037" t="s">
        <v>9278</v>
      </c>
      <c r="H1037" s="2">
        <v>0</v>
      </c>
    </row>
    <row r="1038" spans="1:8" x14ac:dyDescent="0.3">
      <c r="A1038" t="s">
        <v>3756</v>
      </c>
      <c r="B1038" s="12">
        <v>45735</v>
      </c>
      <c r="C1038" t="s">
        <v>522</v>
      </c>
      <c r="D1038" t="s">
        <v>9288</v>
      </c>
      <c r="E1038" t="s">
        <v>9275</v>
      </c>
      <c r="F1038" t="s">
        <v>9269</v>
      </c>
      <c r="G1038" t="s">
        <v>9270</v>
      </c>
      <c r="H1038" s="2">
        <v>0.05</v>
      </c>
    </row>
    <row r="1039" spans="1:8" x14ac:dyDescent="0.3">
      <c r="A1039" t="s">
        <v>3760</v>
      </c>
      <c r="B1039" s="12">
        <v>45680</v>
      </c>
      <c r="C1039" t="s">
        <v>548</v>
      </c>
      <c r="D1039" t="s">
        <v>9288</v>
      </c>
      <c r="E1039" t="s">
        <v>9426</v>
      </c>
      <c r="F1039" t="s">
        <v>9269</v>
      </c>
      <c r="G1039" t="s">
        <v>9270</v>
      </c>
      <c r="H1039" s="2">
        <v>0.1</v>
      </c>
    </row>
    <row r="1040" spans="1:8" x14ac:dyDescent="0.3">
      <c r="A1040" t="s">
        <v>3762</v>
      </c>
      <c r="B1040" s="12">
        <v>45982</v>
      </c>
      <c r="C1040" t="s">
        <v>156</v>
      </c>
      <c r="D1040" t="s">
        <v>9283</v>
      </c>
      <c r="E1040" t="s">
        <v>9275</v>
      </c>
      <c r="F1040" t="s">
        <v>9276</v>
      </c>
      <c r="G1040" t="s">
        <v>9270</v>
      </c>
      <c r="H1040" s="2">
        <v>0</v>
      </c>
    </row>
    <row r="1041" spans="1:8" x14ac:dyDescent="0.3">
      <c r="A1041" t="s">
        <v>3764</v>
      </c>
      <c r="B1041" s="12">
        <v>45991</v>
      </c>
      <c r="C1041" t="s">
        <v>522</v>
      </c>
      <c r="D1041" t="s">
        <v>9284</v>
      </c>
      <c r="E1041" t="s">
        <v>9275</v>
      </c>
      <c r="F1041" t="s">
        <v>9269</v>
      </c>
      <c r="G1041" t="s">
        <v>9270</v>
      </c>
      <c r="H1041" s="2">
        <v>0.1</v>
      </c>
    </row>
    <row r="1042" spans="1:8" x14ac:dyDescent="0.3">
      <c r="A1042" t="s">
        <v>3767</v>
      </c>
      <c r="B1042" s="12">
        <v>45961</v>
      </c>
      <c r="C1042" t="s">
        <v>721</v>
      </c>
      <c r="D1042" t="s">
        <v>9271</v>
      </c>
      <c r="E1042" t="s">
        <v>9272</v>
      </c>
      <c r="F1042" t="s">
        <v>9269</v>
      </c>
      <c r="G1042" t="s">
        <v>9270</v>
      </c>
      <c r="H1042" s="2">
        <v>0.05</v>
      </c>
    </row>
    <row r="1043" spans="1:8" x14ac:dyDescent="0.3">
      <c r="A1043" t="s">
        <v>3769</v>
      </c>
      <c r="B1043" s="12">
        <v>45914</v>
      </c>
      <c r="C1043" t="s">
        <v>332</v>
      </c>
      <c r="D1043" t="s">
        <v>9271</v>
      </c>
      <c r="E1043" t="s">
        <v>9275</v>
      </c>
      <c r="F1043" t="s">
        <v>9269</v>
      </c>
      <c r="G1043" t="s">
        <v>9270</v>
      </c>
      <c r="H1043" s="2">
        <v>0</v>
      </c>
    </row>
    <row r="1044" spans="1:8" x14ac:dyDescent="0.3">
      <c r="A1044" t="s">
        <v>3771</v>
      </c>
      <c r="B1044" s="12">
        <v>45711</v>
      </c>
      <c r="C1044" t="s">
        <v>606</v>
      </c>
      <c r="D1044" t="s">
        <v>9282</v>
      </c>
      <c r="E1044" t="s">
        <v>9426</v>
      </c>
      <c r="F1044" t="s">
        <v>9276</v>
      </c>
      <c r="G1044" t="s">
        <v>9270</v>
      </c>
      <c r="H1044" s="2">
        <v>0</v>
      </c>
    </row>
    <row r="1045" spans="1:8" x14ac:dyDescent="0.3">
      <c r="A1045" t="s">
        <v>3774</v>
      </c>
      <c r="B1045" s="12">
        <v>45831</v>
      </c>
      <c r="C1045" t="s">
        <v>444</v>
      </c>
      <c r="D1045" t="s">
        <v>9282</v>
      </c>
      <c r="E1045" t="s">
        <v>9275</v>
      </c>
      <c r="F1045" t="s">
        <v>9273</v>
      </c>
      <c r="G1045" t="s">
        <v>9270</v>
      </c>
      <c r="H1045" s="2">
        <v>0</v>
      </c>
    </row>
    <row r="1046" spans="1:8" x14ac:dyDescent="0.3">
      <c r="A1046" t="s">
        <v>3777</v>
      </c>
      <c r="B1046" s="12">
        <v>45686</v>
      </c>
      <c r="C1046" t="s">
        <v>65</v>
      </c>
      <c r="D1046" t="s">
        <v>9289</v>
      </c>
      <c r="E1046" t="s">
        <v>9275</v>
      </c>
      <c r="F1046" t="s">
        <v>9269</v>
      </c>
      <c r="G1046" t="s">
        <v>9270</v>
      </c>
      <c r="H1046" s="2">
        <v>0</v>
      </c>
    </row>
    <row r="1047" spans="1:8" x14ac:dyDescent="0.3">
      <c r="A1047" t="s">
        <v>3779</v>
      </c>
      <c r="B1047" s="12">
        <v>45843</v>
      </c>
      <c r="C1047" t="s">
        <v>486</v>
      </c>
      <c r="D1047" t="s">
        <v>9281</v>
      </c>
      <c r="E1047" t="s">
        <v>9426</v>
      </c>
      <c r="F1047" t="s">
        <v>9276</v>
      </c>
      <c r="G1047" t="s">
        <v>9270</v>
      </c>
      <c r="H1047" s="2">
        <v>0</v>
      </c>
    </row>
    <row r="1048" spans="1:8" x14ac:dyDescent="0.3">
      <c r="A1048" t="s">
        <v>3781</v>
      </c>
      <c r="B1048" s="12">
        <v>45777</v>
      </c>
      <c r="C1048" t="s">
        <v>382</v>
      </c>
      <c r="D1048" t="s">
        <v>9286</v>
      </c>
      <c r="E1048" t="s">
        <v>9426</v>
      </c>
      <c r="F1048" t="s">
        <v>9269</v>
      </c>
      <c r="G1048" t="s">
        <v>9270</v>
      </c>
      <c r="H1048" s="2">
        <v>0.1</v>
      </c>
    </row>
    <row r="1049" spans="1:8" x14ac:dyDescent="0.3">
      <c r="A1049" t="s">
        <v>3784</v>
      </c>
      <c r="B1049" s="12">
        <v>45889</v>
      </c>
      <c r="C1049" t="s">
        <v>488</v>
      </c>
      <c r="D1049" t="s">
        <v>9282</v>
      </c>
      <c r="E1049" t="s">
        <v>9275</v>
      </c>
      <c r="F1049" t="s">
        <v>9280</v>
      </c>
      <c r="G1049" t="s">
        <v>9270</v>
      </c>
      <c r="H1049" s="2">
        <v>0</v>
      </c>
    </row>
    <row r="1050" spans="1:8" x14ac:dyDescent="0.3">
      <c r="A1050" t="s">
        <v>3787</v>
      </c>
      <c r="B1050" s="12">
        <v>45671</v>
      </c>
      <c r="C1050" t="s">
        <v>275</v>
      </c>
      <c r="D1050" t="s">
        <v>9283</v>
      </c>
      <c r="E1050" t="s">
        <v>9275</v>
      </c>
      <c r="F1050" t="s">
        <v>9269</v>
      </c>
      <c r="G1050" t="s">
        <v>9270</v>
      </c>
      <c r="H1050" s="2">
        <v>0</v>
      </c>
    </row>
    <row r="1051" spans="1:8" x14ac:dyDescent="0.3">
      <c r="A1051" t="s">
        <v>3790</v>
      </c>
      <c r="B1051" s="12">
        <v>45812</v>
      </c>
      <c r="C1051" t="s">
        <v>175</v>
      </c>
      <c r="D1051" t="s">
        <v>9282</v>
      </c>
      <c r="E1051" t="s">
        <v>9426</v>
      </c>
      <c r="F1051" t="s">
        <v>9276</v>
      </c>
      <c r="G1051" t="s">
        <v>9270</v>
      </c>
      <c r="H1051" s="2">
        <v>0</v>
      </c>
    </row>
    <row r="1052" spans="1:8" x14ac:dyDescent="0.3">
      <c r="A1052" t="s">
        <v>3794</v>
      </c>
      <c r="B1052" s="12">
        <v>45817</v>
      </c>
      <c r="C1052" t="s">
        <v>455</v>
      </c>
      <c r="D1052" t="s">
        <v>9268</v>
      </c>
      <c r="E1052" t="s">
        <v>9275</v>
      </c>
      <c r="F1052" t="s">
        <v>9276</v>
      </c>
      <c r="G1052" t="s">
        <v>9270</v>
      </c>
      <c r="H1052" s="2">
        <v>0.2</v>
      </c>
    </row>
    <row r="1053" spans="1:8" x14ac:dyDescent="0.3">
      <c r="A1053" t="s">
        <v>3796</v>
      </c>
      <c r="B1053" s="12">
        <v>45872</v>
      </c>
      <c r="C1053" t="s">
        <v>132</v>
      </c>
      <c r="D1053" t="s">
        <v>9274</v>
      </c>
      <c r="E1053" t="s">
        <v>9275</v>
      </c>
      <c r="F1053" t="s">
        <v>9276</v>
      </c>
      <c r="G1053" t="s">
        <v>9270</v>
      </c>
      <c r="H1053" s="2">
        <v>0</v>
      </c>
    </row>
    <row r="1054" spans="1:8" x14ac:dyDescent="0.3">
      <c r="A1054" t="s">
        <v>3801</v>
      </c>
      <c r="B1054" s="12">
        <v>45966</v>
      </c>
      <c r="C1054" t="s">
        <v>665</v>
      </c>
      <c r="D1054" t="s">
        <v>9268</v>
      </c>
      <c r="E1054" t="s">
        <v>9275</v>
      </c>
      <c r="F1054" t="s">
        <v>9276</v>
      </c>
      <c r="G1054" t="s">
        <v>9270</v>
      </c>
      <c r="H1054" s="2">
        <v>0.15</v>
      </c>
    </row>
    <row r="1055" spans="1:8" x14ac:dyDescent="0.3">
      <c r="A1055" t="s">
        <v>3803</v>
      </c>
      <c r="B1055" s="12">
        <v>45760</v>
      </c>
      <c r="C1055" t="s">
        <v>756</v>
      </c>
      <c r="D1055" t="s">
        <v>9277</v>
      </c>
      <c r="E1055" t="s">
        <v>9275</v>
      </c>
      <c r="F1055" t="s">
        <v>9273</v>
      </c>
      <c r="G1055" t="s">
        <v>9270</v>
      </c>
      <c r="H1055" s="2">
        <v>0</v>
      </c>
    </row>
    <row r="1056" spans="1:8" x14ac:dyDescent="0.3">
      <c r="A1056" t="s">
        <v>3806</v>
      </c>
      <c r="B1056" s="12">
        <v>45798</v>
      </c>
      <c r="C1056" t="s">
        <v>714</v>
      </c>
      <c r="D1056" t="s">
        <v>9286</v>
      </c>
      <c r="E1056" t="s">
        <v>9275</v>
      </c>
      <c r="F1056" t="s">
        <v>9273</v>
      </c>
      <c r="G1056" t="s">
        <v>9270</v>
      </c>
      <c r="H1056" s="2">
        <v>0.1</v>
      </c>
    </row>
    <row r="1057" spans="1:8" x14ac:dyDescent="0.3">
      <c r="A1057" t="s">
        <v>3809</v>
      </c>
      <c r="B1057" s="12">
        <v>45676</v>
      </c>
      <c r="C1057" t="s">
        <v>341</v>
      </c>
      <c r="D1057" t="s">
        <v>9288</v>
      </c>
      <c r="E1057" t="s">
        <v>9272</v>
      </c>
      <c r="F1057" t="s">
        <v>9276</v>
      </c>
      <c r="G1057" t="s">
        <v>9270</v>
      </c>
      <c r="H1057" s="2">
        <v>0.05</v>
      </c>
    </row>
    <row r="1058" spans="1:8" x14ac:dyDescent="0.3">
      <c r="A1058" t="s">
        <v>3813</v>
      </c>
      <c r="B1058" s="12">
        <v>45670</v>
      </c>
      <c r="C1058" t="s">
        <v>363</v>
      </c>
      <c r="D1058" t="s">
        <v>9281</v>
      </c>
      <c r="E1058" t="s">
        <v>9426</v>
      </c>
      <c r="F1058" t="s">
        <v>9280</v>
      </c>
      <c r="G1058" t="s">
        <v>9270</v>
      </c>
      <c r="H1058" s="2">
        <v>0</v>
      </c>
    </row>
    <row r="1059" spans="1:8" x14ac:dyDescent="0.3">
      <c r="A1059" t="s">
        <v>3815</v>
      </c>
      <c r="B1059" s="12">
        <v>45676</v>
      </c>
      <c r="C1059" t="s">
        <v>754</v>
      </c>
      <c r="D1059" t="s">
        <v>9282</v>
      </c>
      <c r="E1059" t="s">
        <v>9275</v>
      </c>
      <c r="F1059" t="s">
        <v>9280</v>
      </c>
      <c r="G1059" t="s">
        <v>9270</v>
      </c>
      <c r="H1059" s="2">
        <v>0.1</v>
      </c>
    </row>
    <row r="1060" spans="1:8" x14ac:dyDescent="0.3">
      <c r="A1060" t="s">
        <v>3820</v>
      </c>
      <c r="B1060" s="12">
        <v>45703</v>
      </c>
      <c r="C1060" t="s">
        <v>649</v>
      </c>
      <c r="D1060" t="s">
        <v>9282</v>
      </c>
      <c r="E1060" t="s">
        <v>9275</v>
      </c>
      <c r="F1060" t="s">
        <v>9276</v>
      </c>
      <c r="G1060" t="s">
        <v>9270</v>
      </c>
      <c r="H1060" s="2">
        <v>0.05</v>
      </c>
    </row>
    <row r="1061" spans="1:8" x14ac:dyDescent="0.3">
      <c r="A1061" t="s">
        <v>3822</v>
      </c>
      <c r="B1061" s="12">
        <v>45814</v>
      </c>
      <c r="C1061" t="s">
        <v>607</v>
      </c>
      <c r="D1061" t="s">
        <v>9288</v>
      </c>
      <c r="E1061" t="s">
        <v>9272</v>
      </c>
      <c r="F1061" t="s">
        <v>9269</v>
      </c>
      <c r="G1061" t="s">
        <v>9270</v>
      </c>
      <c r="H1061" s="2">
        <v>0</v>
      </c>
    </row>
    <row r="1062" spans="1:8" x14ac:dyDescent="0.3">
      <c r="A1062" t="s">
        <v>3826</v>
      </c>
      <c r="B1062" s="12">
        <v>45988</v>
      </c>
      <c r="C1062" t="s">
        <v>470</v>
      </c>
      <c r="D1062" t="s">
        <v>9284</v>
      </c>
      <c r="E1062" t="s">
        <v>9275</v>
      </c>
      <c r="F1062" t="s">
        <v>9273</v>
      </c>
      <c r="G1062" t="s">
        <v>9285</v>
      </c>
      <c r="H1062" s="2">
        <v>0</v>
      </c>
    </row>
    <row r="1063" spans="1:8" x14ac:dyDescent="0.3">
      <c r="A1063" t="s">
        <v>3829</v>
      </c>
      <c r="B1063" s="12">
        <v>45991</v>
      </c>
      <c r="C1063" t="s">
        <v>240</v>
      </c>
      <c r="D1063" t="s">
        <v>9287</v>
      </c>
      <c r="E1063" t="s">
        <v>9272</v>
      </c>
      <c r="F1063" t="s">
        <v>9279</v>
      </c>
      <c r="G1063" t="s">
        <v>9270</v>
      </c>
      <c r="H1063" s="2">
        <v>0</v>
      </c>
    </row>
    <row r="1064" spans="1:8" x14ac:dyDescent="0.3">
      <c r="A1064" t="s">
        <v>3831</v>
      </c>
      <c r="B1064" s="12">
        <v>45887</v>
      </c>
      <c r="C1064" t="s">
        <v>672</v>
      </c>
      <c r="D1064" t="s">
        <v>9282</v>
      </c>
      <c r="E1064" t="s">
        <v>9426</v>
      </c>
      <c r="F1064" t="s">
        <v>9280</v>
      </c>
      <c r="G1064" t="s">
        <v>9270</v>
      </c>
      <c r="H1064" s="2">
        <v>0</v>
      </c>
    </row>
    <row r="1065" spans="1:8" x14ac:dyDescent="0.3">
      <c r="A1065" t="s">
        <v>3833</v>
      </c>
      <c r="B1065" s="12">
        <v>45752</v>
      </c>
      <c r="C1065" t="s">
        <v>136</v>
      </c>
      <c r="D1065" t="s">
        <v>9282</v>
      </c>
      <c r="E1065" t="s">
        <v>9275</v>
      </c>
      <c r="F1065" t="s">
        <v>9269</v>
      </c>
      <c r="G1065" t="s">
        <v>9270</v>
      </c>
      <c r="H1065" s="2">
        <v>0.05</v>
      </c>
    </row>
    <row r="1066" spans="1:8" x14ac:dyDescent="0.3">
      <c r="A1066" t="s">
        <v>3835</v>
      </c>
      <c r="B1066" s="12">
        <v>45744</v>
      </c>
      <c r="C1066" t="s">
        <v>71</v>
      </c>
      <c r="D1066" t="s">
        <v>9277</v>
      </c>
      <c r="E1066" t="s">
        <v>9275</v>
      </c>
      <c r="F1066" t="s">
        <v>9269</v>
      </c>
      <c r="G1066" t="s">
        <v>9270</v>
      </c>
      <c r="H1066" s="2">
        <v>0</v>
      </c>
    </row>
    <row r="1067" spans="1:8" x14ac:dyDescent="0.3">
      <c r="A1067" t="s">
        <v>3838</v>
      </c>
      <c r="B1067" s="12">
        <v>45705</v>
      </c>
      <c r="C1067" t="s">
        <v>659</v>
      </c>
      <c r="D1067" t="s">
        <v>9289</v>
      </c>
      <c r="E1067" t="s">
        <v>9275</v>
      </c>
      <c r="F1067" t="s">
        <v>9269</v>
      </c>
      <c r="G1067" t="s">
        <v>9270</v>
      </c>
      <c r="H1067" s="2">
        <v>0</v>
      </c>
    </row>
    <row r="1068" spans="1:8" x14ac:dyDescent="0.3">
      <c r="A1068" t="s">
        <v>3840</v>
      </c>
      <c r="B1068" s="12">
        <v>45927</v>
      </c>
      <c r="C1068" t="s">
        <v>277</v>
      </c>
      <c r="D1068" t="s">
        <v>9287</v>
      </c>
      <c r="E1068" t="s">
        <v>9275</v>
      </c>
      <c r="F1068" t="s">
        <v>9273</v>
      </c>
      <c r="G1068" t="s">
        <v>9270</v>
      </c>
      <c r="H1068" s="2">
        <v>0.2</v>
      </c>
    </row>
    <row r="1069" spans="1:8" x14ac:dyDescent="0.3">
      <c r="A1069" t="s">
        <v>3844</v>
      </c>
      <c r="B1069" s="12">
        <v>45925</v>
      </c>
      <c r="C1069" t="s">
        <v>457</v>
      </c>
      <c r="D1069" t="s">
        <v>9268</v>
      </c>
      <c r="E1069" t="s">
        <v>9275</v>
      </c>
      <c r="F1069" t="s">
        <v>9273</v>
      </c>
      <c r="G1069" t="s">
        <v>9270</v>
      </c>
      <c r="H1069" s="2">
        <v>0.1</v>
      </c>
    </row>
    <row r="1070" spans="1:8" x14ac:dyDescent="0.3">
      <c r="A1070" t="s">
        <v>3846</v>
      </c>
      <c r="B1070" s="12">
        <v>45823</v>
      </c>
      <c r="C1070" t="s">
        <v>728</v>
      </c>
      <c r="D1070" t="s">
        <v>9281</v>
      </c>
      <c r="E1070" t="s">
        <v>9275</v>
      </c>
      <c r="F1070" t="s">
        <v>9276</v>
      </c>
      <c r="G1070" t="s">
        <v>9270</v>
      </c>
      <c r="H1070" s="2">
        <v>0</v>
      </c>
    </row>
    <row r="1071" spans="1:8" x14ac:dyDescent="0.3">
      <c r="A1071" t="s">
        <v>3848</v>
      </c>
      <c r="B1071" s="12">
        <v>45798</v>
      </c>
      <c r="C1071" t="s">
        <v>627</v>
      </c>
      <c r="D1071" t="s">
        <v>9277</v>
      </c>
      <c r="E1071" t="s">
        <v>9275</v>
      </c>
      <c r="F1071" t="s">
        <v>9276</v>
      </c>
      <c r="G1071" t="s">
        <v>9270</v>
      </c>
      <c r="H1071" s="2">
        <v>0.05</v>
      </c>
    </row>
    <row r="1072" spans="1:8" x14ac:dyDescent="0.3">
      <c r="A1072" t="s">
        <v>3852</v>
      </c>
      <c r="B1072" s="12">
        <v>45697</v>
      </c>
      <c r="C1072" t="s">
        <v>492</v>
      </c>
      <c r="D1072" t="s">
        <v>9289</v>
      </c>
      <c r="E1072" t="s">
        <v>9275</v>
      </c>
      <c r="F1072" t="s">
        <v>9269</v>
      </c>
      <c r="G1072" t="s">
        <v>9270</v>
      </c>
      <c r="H1072" s="2">
        <v>0</v>
      </c>
    </row>
    <row r="1073" spans="1:8" x14ac:dyDescent="0.3">
      <c r="A1073" t="s">
        <v>3855</v>
      </c>
      <c r="B1073" s="12">
        <v>45679</v>
      </c>
      <c r="C1073" t="s">
        <v>607</v>
      </c>
      <c r="D1073" t="s">
        <v>9289</v>
      </c>
      <c r="E1073" t="s">
        <v>9275</v>
      </c>
      <c r="F1073" t="s">
        <v>9269</v>
      </c>
      <c r="G1073" t="s">
        <v>9270</v>
      </c>
      <c r="H1073" s="2">
        <v>0.2</v>
      </c>
    </row>
    <row r="1074" spans="1:8" x14ac:dyDescent="0.3">
      <c r="A1074" t="s">
        <v>3858</v>
      </c>
      <c r="B1074" s="12">
        <v>45741</v>
      </c>
      <c r="C1074" t="s">
        <v>792</v>
      </c>
      <c r="D1074" t="s">
        <v>9277</v>
      </c>
      <c r="E1074" t="s">
        <v>9275</v>
      </c>
      <c r="F1074" t="s">
        <v>9280</v>
      </c>
      <c r="G1074" t="s">
        <v>9270</v>
      </c>
      <c r="H1074" s="2">
        <v>0</v>
      </c>
    </row>
    <row r="1075" spans="1:8" x14ac:dyDescent="0.3">
      <c r="A1075" t="s">
        <v>3860</v>
      </c>
      <c r="B1075" s="12">
        <v>45827</v>
      </c>
      <c r="C1075" t="s">
        <v>190</v>
      </c>
      <c r="D1075" t="s">
        <v>9271</v>
      </c>
      <c r="E1075" t="s">
        <v>9275</v>
      </c>
      <c r="F1075" t="s">
        <v>9280</v>
      </c>
      <c r="G1075" t="s">
        <v>9270</v>
      </c>
      <c r="H1075" s="2">
        <v>0</v>
      </c>
    </row>
    <row r="1076" spans="1:8" x14ac:dyDescent="0.3">
      <c r="A1076" t="s">
        <v>3862</v>
      </c>
      <c r="B1076" s="12">
        <v>45858</v>
      </c>
      <c r="C1076" t="s">
        <v>229</v>
      </c>
      <c r="D1076" t="s">
        <v>9287</v>
      </c>
      <c r="E1076" t="s">
        <v>9272</v>
      </c>
      <c r="F1076" t="s">
        <v>9273</v>
      </c>
      <c r="G1076" t="s">
        <v>9270</v>
      </c>
      <c r="H1076" s="2">
        <v>0.05</v>
      </c>
    </row>
    <row r="1077" spans="1:8" x14ac:dyDescent="0.3">
      <c r="A1077" t="s">
        <v>3866</v>
      </c>
      <c r="B1077" s="12">
        <v>45823</v>
      </c>
      <c r="C1077" t="s">
        <v>304</v>
      </c>
      <c r="D1077" t="s">
        <v>9284</v>
      </c>
      <c r="E1077" t="s">
        <v>9426</v>
      </c>
      <c r="F1077" t="s">
        <v>9276</v>
      </c>
      <c r="G1077" t="s">
        <v>9270</v>
      </c>
      <c r="H1077" s="2">
        <v>0</v>
      </c>
    </row>
    <row r="1078" spans="1:8" x14ac:dyDescent="0.3">
      <c r="A1078" t="s">
        <v>3869</v>
      </c>
      <c r="B1078" s="12">
        <v>46006</v>
      </c>
      <c r="C1078" t="s">
        <v>67</v>
      </c>
      <c r="D1078" t="s">
        <v>9281</v>
      </c>
      <c r="E1078" t="s">
        <v>9426</v>
      </c>
      <c r="F1078" t="s">
        <v>9269</v>
      </c>
      <c r="G1078" t="s">
        <v>9270</v>
      </c>
      <c r="H1078" s="2">
        <v>0.05</v>
      </c>
    </row>
    <row r="1079" spans="1:8" x14ac:dyDescent="0.3">
      <c r="A1079" t="s">
        <v>3871</v>
      </c>
      <c r="B1079" s="12">
        <v>45830</v>
      </c>
      <c r="C1079" t="s">
        <v>636</v>
      </c>
      <c r="D1079" t="s">
        <v>9283</v>
      </c>
      <c r="E1079" t="s">
        <v>9426</v>
      </c>
      <c r="F1079" t="s">
        <v>9276</v>
      </c>
      <c r="G1079" t="s">
        <v>9270</v>
      </c>
      <c r="H1079" s="2">
        <v>0</v>
      </c>
    </row>
    <row r="1080" spans="1:8" x14ac:dyDescent="0.3">
      <c r="A1080" t="s">
        <v>3875</v>
      </c>
      <c r="B1080" s="12">
        <v>45735</v>
      </c>
      <c r="C1080" t="s">
        <v>737</v>
      </c>
      <c r="D1080" t="s">
        <v>9282</v>
      </c>
      <c r="E1080" t="s">
        <v>9426</v>
      </c>
      <c r="F1080" t="s">
        <v>9280</v>
      </c>
      <c r="G1080" t="s">
        <v>9270</v>
      </c>
      <c r="H1080" s="2">
        <v>0.05</v>
      </c>
    </row>
    <row r="1081" spans="1:8" x14ac:dyDescent="0.3">
      <c r="A1081" t="s">
        <v>3879</v>
      </c>
      <c r="B1081" s="12">
        <v>45721</v>
      </c>
      <c r="C1081" t="s">
        <v>273</v>
      </c>
      <c r="D1081" t="s">
        <v>9277</v>
      </c>
      <c r="E1081" t="s">
        <v>9426</v>
      </c>
      <c r="F1081" t="s">
        <v>9269</v>
      </c>
      <c r="G1081" t="s">
        <v>9285</v>
      </c>
      <c r="H1081" s="2">
        <v>0.1</v>
      </c>
    </row>
    <row r="1082" spans="1:8" x14ac:dyDescent="0.3">
      <c r="A1082" t="s">
        <v>3881</v>
      </c>
      <c r="B1082" s="12">
        <v>45825</v>
      </c>
      <c r="C1082" t="s">
        <v>682</v>
      </c>
      <c r="D1082" t="s">
        <v>9286</v>
      </c>
      <c r="E1082" t="s">
        <v>9272</v>
      </c>
      <c r="F1082" t="s">
        <v>9279</v>
      </c>
      <c r="G1082" t="s">
        <v>9270</v>
      </c>
      <c r="H1082" s="2">
        <v>0.1</v>
      </c>
    </row>
    <row r="1083" spans="1:8" x14ac:dyDescent="0.3">
      <c r="A1083" t="s">
        <v>3884</v>
      </c>
      <c r="B1083" s="12">
        <v>45778</v>
      </c>
      <c r="C1083" t="s">
        <v>405</v>
      </c>
      <c r="D1083" t="s">
        <v>9288</v>
      </c>
      <c r="E1083" t="s">
        <v>9426</v>
      </c>
      <c r="F1083" t="s">
        <v>9280</v>
      </c>
      <c r="G1083" t="s">
        <v>9270</v>
      </c>
      <c r="H1083" s="2">
        <v>0</v>
      </c>
    </row>
    <row r="1084" spans="1:8" x14ac:dyDescent="0.3">
      <c r="A1084" t="s">
        <v>3887</v>
      </c>
      <c r="B1084" s="12">
        <v>45726</v>
      </c>
      <c r="C1084" t="s">
        <v>416</v>
      </c>
      <c r="D1084" t="s">
        <v>9281</v>
      </c>
      <c r="E1084" t="s">
        <v>9275</v>
      </c>
      <c r="F1084" t="s">
        <v>9280</v>
      </c>
      <c r="G1084" t="s">
        <v>9270</v>
      </c>
      <c r="H1084" s="2">
        <v>0</v>
      </c>
    </row>
    <row r="1085" spans="1:8" x14ac:dyDescent="0.3">
      <c r="A1085" t="s">
        <v>3889</v>
      </c>
      <c r="B1085" s="12">
        <v>45926</v>
      </c>
      <c r="C1085" t="s">
        <v>809</v>
      </c>
      <c r="D1085" t="s">
        <v>9284</v>
      </c>
      <c r="E1085" t="s">
        <v>9426</v>
      </c>
      <c r="F1085" t="s">
        <v>9276</v>
      </c>
      <c r="G1085" t="s">
        <v>9270</v>
      </c>
      <c r="H1085" s="2">
        <v>0</v>
      </c>
    </row>
    <row r="1086" spans="1:8" x14ac:dyDescent="0.3">
      <c r="A1086" t="s">
        <v>3893</v>
      </c>
      <c r="B1086" s="12">
        <v>45795</v>
      </c>
      <c r="C1086" t="s">
        <v>126</v>
      </c>
      <c r="D1086" t="s">
        <v>9268</v>
      </c>
      <c r="E1086" t="s">
        <v>9272</v>
      </c>
      <c r="F1086" t="s">
        <v>9280</v>
      </c>
      <c r="G1086" t="s">
        <v>9270</v>
      </c>
      <c r="H1086" s="2">
        <v>0.05</v>
      </c>
    </row>
    <row r="1087" spans="1:8" x14ac:dyDescent="0.3">
      <c r="A1087" t="s">
        <v>3895</v>
      </c>
      <c r="B1087" s="12">
        <v>45714</v>
      </c>
      <c r="C1087" t="s">
        <v>435</v>
      </c>
      <c r="D1087" t="s">
        <v>9286</v>
      </c>
      <c r="E1087" t="s">
        <v>9272</v>
      </c>
      <c r="F1087" t="s">
        <v>9280</v>
      </c>
      <c r="G1087" t="s">
        <v>9270</v>
      </c>
      <c r="H1087" s="2">
        <v>0</v>
      </c>
    </row>
    <row r="1088" spans="1:8" x14ac:dyDescent="0.3">
      <c r="A1088" t="s">
        <v>3898</v>
      </c>
      <c r="B1088" s="12">
        <v>45683</v>
      </c>
      <c r="C1088" t="s">
        <v>700</v>
      </c>
      <c r="D1088" t="s">
        <v>9274</v>
      </c>
      <c r="E1088" t="s">
        <v>9426</v>
      </c>
      <c r="F1088" t="s">
        <v>9269</v>
      </c>
      <c r="G1088" t="s">
        <v>9270</v>
      </c>
      <c r="H1088" s="2">
        <v>0</v>
      </c>
    </row>
    <row r="1089" spans="1:8" x14ac:dyDescent="0.3">
      <c r="A1089" t="s">
        <v>3901</v>
      </c>
      <c r="B1089" s="12">
        <v>45903</v>
      </c>
      <c r="C1089" t="s">
        <v>181</v>
      </c>
      <c r="D1089" t="s">
        <v>9274</v>
      </c>
      <c r="E1089" t="s">
        <v>9426</v>
      </c>
      <c r="F1089" t="s">
        <v>9269</v>
      </c>
      <c r="G1089" t="s">
        <v>9270</v>
      </c>
      <c r="H1089" s="2">
        <v>0</v>
      </c>
    </row>
    <row r="1090" spans="1:8" x14ac:dyDescent="0.3">
      <c r="A1090" t="s">
        <v>3904</v>
      </c>
      <c r="B1090" s="12">
        <v>45935</v>
      </c>
      <c r="C1090" t="s">
        <v>505</v>
      </c>
      <c r="D1090" t="s">
        <v>9288</v>
      </c>
      <c r="E1090" t="s">
        <v>9275</v>
      </c>
      <c r="F1090" t="s">
        <v>9276</v>
      </c>
      <c r="G1090" t="s">
        <v>9270</v>
      </c>
      <c r="H1090" s="2">
        <v>0.05</v>
      </c>
    </row>
    <row r="1091" spans="1:8" x14ac:dyDescent="0.3">
      <c r="A1091" t="s">
        <v>3906</v>
      </c>
      <c r="B1091" s="12">
        <v>46013</v>
      </c>
      <c r="C1091" t="s">
        <v>81</v>
      </c>
      <c r="D1091" t="s">
        <v>9288</v>
      </c>
      <c r="E1091" t="s">
        <v>9272</v>
      </c>
      <c r="F1091" t="s">
        <v>9269</v>
      </c>
      <c r="G1091" t="s">
        <v>9270</v>
      </c>
      <c r="H1091" s="2">
        <v>0.1</v>
      </c>
    </row>
    <row r="1092" spans="1:8" x14ac:dyDescent="0.3">
      <c r="A1092" t="s">
        <v>3908</v>
      </c>
      <c r="B1092" s="12">
        <v>45825</v>
      </c>
      <c r="C1092" t="s">
        <v>250</v>
      </c>
      <c r="D1092" t="s">
        <v>9281</v>
      </c>
      <c r="E1092" t="s">
        <v>9275</v>
      </c>
      <c r="F1092" t="s">
        <v>9279</v>
      </c>
      <c r="G1092" t="s">
        <v>9270</v>
      </c>
      <c r="H1092" s="2">
        <v>0</v>
      </c>
    </row>
    <row r="1093" spans="1:8" x14ac:dyDescent="0.3">
      <c r="A1093" t="s">
        <v>3911</v>
      </c>
      <c r="B1093" s="12">
        <v>45756</v>
      </c>
      <c r="C1093" t="s">
        <v>537</v>
      </c>
      <c r="D1093" t="s">
        <v>9271</v>
      </c>
      <c r="E1093" t="s">
        <v>9272</v>
      </c>
      <c r="F1093" t="s">
        <v>9276</v>
      </c>
      <c r="G1093" t="s">
        <v>9270</v>
      </c>
      <c r="H1093" s="2">
        <v>0</v>
      </c>
    </row>
    <row r="1094" spans="1:8" x14ac:dyDescent="0.3">
      <c r="A1094" t="s">
        <v>3914</v>
      </c>
      <c r="B1094" s="12">
        <v>45983</v>
      </c>
      <c r="C1094" t="s">
        <v>382</v>
      </c>
      <c r="D1094" t="s">
        <v>9274</v>
      </c>
      <c r="E1094" t="s">
        <v>9426</v>
      </c>
      <c r="F1094" t="s">
        <v>9269</v>
      </c>
      <c r="G1094" t="s">
        <v>9270</v>
      </c>
      <c r="H1094" s="2">
        <v>0.15</v>
      </c>
    </row>
    <row r="1095" spans="1:8" x14ac:dyDescent="0.3">
      <c r="A1095" t="s">
        <v>3916</v>
      </c>
      <c r="B1095" s="12">
        <v>45822</v>
      </c>
      <c r="C1095" t="s">
        <v>728</v>
      </c>
      <c r="D1095" t="s">
        <v>9274</v>
      </c>
      <c r="E1095" t="s">
        <v>9426</v>
      </c>
      <c r="F1095" t="s">
        <v>9273</v>
      </c>
      <c r="G1095" t="s">
        <v>9270</v>
      </c>
      <c r="H1095" s="2">
        <v>0.05</v>
      </c>
    </row>
    <row r="1096" spans="1:8" x14ac:dyDescent="0.3">
      <c r="A1096" t="s">
        <v>3918</v>
      </c>
      <c r="B1096" s="12">
        <v>45864</v>
      </c>
      <c r="C1096" t="s">
        <v>479</v>
      </c>
      <c r="D1096" t="s">
        <v>9281</v>
      </c>
      <c r="E1096" t="s">
        <v>9275</v>
      </c>
      <c r="F1096" t="s">
        <v>9269</v>
      </c>
      <c r="G1096" t="s">
        <v>9270</v>
      </c>
      <c r="H1096" s="2">
        <v>0</v>
      </c>
    </row>
    <row r="1097" spans="1:8" x14ac:dyDescent="0.3">
      <c r="A1097" t="s">
        <v>3923</v>
      </c>
      <c r="B1097" s="12">
        <v>45850</v>
      </c>
      <c r="C1097" t="s">
        <v>549</v>
      </c>
      <c r="D1097" t="s">
        <v>9287</v>
      </c>
      <c r="E1097" t="s">
        <v>9426</v>
      </c>
      <c r="F1097" t="s">
        <v>9276</v>
      </c>
      <c r="G1097" t="s">
        <v>9270</v>
      </c>
      <c r="H1097" s="2">
        <v>0.1</v>
      </c>
    </row>
    <row r="1098" spans="1:8" x14ac:dyDescent="0.3">
      <c r="A1098" t="s">
        <v>3925</v>
      </c>
      <c r="B1098" s="12">
        <v>45900</v>
      </c>
      <c r="C1098" t="s">
        <v>71</v>
      </c>
      <c r="D1098" t="s">
        <v>9289</v>
      </c>
      <c r="E1098" t="s">
        <v>9426</v>
      </c>
      <c r="F1098" t="s">
        <v>9269</v>
      </c>
      <c r="G1098" t="s">
        <v>9270</v>
      </c>
      <c r="H1098" s="2">
        <v>0.1</v>
      </c>
    </row>
    <row r="1099" spans="1:8" x14ac:dyDescent="0.3">
      <c r="A1099" t="s">
        <v>3929</v>
      </c>
      <c r="B1099" s="12">
        <v>45768</v>
      </c>
      <c r="C1099" t="s">
        <v>780</v>
      </c>
      <c r="D1099" t="s">
        <v>9283</v>
      </c>
      <c r="E1099" t="s">
        <v>9426</v>
      </c>
      <c r="F1099" t="s">
        <v>9279</v>
      </c>
      <c r="G1099" t="s">
        <v>9270</v>
      </c>
      <c r="H1099" s="2">
        <v>0.05</v>
      </c>
    </row>
    <row r="1100" spans="1:8" x14ac:dyDescent="0.3">
      <c r="A1100" t="s">
        <v>3931</v>
      </c>
      <c r="B1100" s="12">
        <v>45819</v>
      </c>
      <c r="C1100" t="s">
        <v>251</v>
      </c>
      <c r="D1100" t="s">
        <v>9274</v>
      </c>
      <c r="E1100" t="s">
        <v>9426</v>
      </c>
      <c r="F1100" t="s">
        <v>9269</v>
      </c>
      <c r="G1100" t="s">
        <v>9270</v>
      </c>
      <c r="H1100" s="2">
        <v>0</v>
      </c>
    </row>
    <row r="1101" spans="1:8" x14ac:dyDescent="0.3">
      <c r="A1101" t="s">
        <v>3933</v>
      </c>
      <c r="B1101" s="12">
        <v>45659</v>
      </c>
      <c r="C1101" t="s">
        <v>308</v>
      </c>
      <c r="D1101" t="s">
        <v>9281</v>
      </c>
      <c r="E1101" t="s">
        <v>9426</v>
      </c>
      <c r="F1101" t="s">
        <v>9280</v>
      </c>
      <c r="G1101" t="s">
        <v>9270</v>
      </c>
      <c r="H1101" s="2">
        <v>0</v>
      </c>
    </row>
    <row r="1102" spans="1:8" x14ac:dyDescent="0.3">
      <c r="A1102" t="s">
        <v>3936</v>
      </c>
      <c r="B1102" s="12">
        <v>45750</v>
      </c>
      <c r="C1102" t="s">
        <v>497</v>
      </c>
      <c r="D1102" t="s">
        <v>9277</v>
      </c>
      <c r="E1102" t="s">
        <v>9275</v>
      </c>
      <c r="F1102" t="s">
        <v>9269</v>
      </c>
      <c r="G1102" t="s">
        <v>9270</v>
      </c>
      <c r="H1102" s="2">
        <v>0.05</v>
      </c>
    </row>
    <row r="1103" spans="1:8" x14ac:dyDescent="0.3">
      <c r="A1103" t="s">
        <v>3939</v>
      </c>
      <c r="B1103" s="12">
        <v>45957</v>
      </c>
      <c r="C1103" t="s">
        <v>690</v>
      </c>
      <c r="D1103" t="s">
        <v>9284</v>
      </c>
      <c r="E1103" t="s">
        <v>9272</v>
      </c>
      <c r="F1103" t="s">
        <v>9273</v>
      </c>
      <c r="G1103" t="s">
        <v>9270</v>
      </c>
      <c r="H1103" s="2">
        <v>0.05</v>
      </c>
    </row>
    <row r="1104" spans="1:8" x14ac:dyDescent="0.3">
      <c r="A1104" t="s">
        <v>3943</v>
      </c>
      <c r="B1104" s="12">
        <v>45824</v>
      </c>
      <c r="C1104" t="s">
        <v>731</v>
      </c>
      <c r="D1104" t="s">
        <v>9281</v>
      </c>
      <c r="E1104" t="s">
        <v>9272</v>
      </c>
      <c r="F1104" t="s">
        <v>9276</v>
      </c>
      <c r="G1104" t="s">
        <v>9270</v>
      </c>
      <c r="H1104" s="2">
        <v>0.1</v>
      </c>
    </row>
    <row r="1105" spans="1:8" x14ac:dyDescent="0.3">
      <c r="A1105" t="s">
        <v>3946</v>
      </c>
      <c r="B1105" s="12">
        <v>45712</v>
      </c>
      <c r="C1105" t="s">
        <v>691</v>
      </c>
      <c r="D1105" t="s">
        <v>9281</v>
      </c>
      <c r="E1105" t="s">
        <v>9275</v>
      </c>
      <c r="F1105" t="s">
        <v>9276</v>
      </c>
      <c r="G1105" t="s">
        <v>9270</v>
      </c>
      <c r="H1105" s="2">
        <v>0</v>
      </c>
    </row>
    <row r="1106" spans="1:8" x14ac:dyDescent="0.3">
      <c r="A1106" t="s">
        <v>3948</v>
      </c>
      <c r="B1106" s="12">
        <v>45831</v>
      </c>
      <c r="C1106" t="s">
        <v>704</v>
      </c>
      <c r="D1106" t="s">
        <v>9281</v>
      </c>
      <c r="E1106" t="s">
        <v>9426</v>
      </c>
      <c r="F1106" t="s">
        <v>9280</v>
      </c>
      <c r="G1106" t="s">
        <v>9270</v>
      </c>
      <c r="H1106" s="2">
        <v>0</v>
      </c>
    </row>
    <row r="1107" spans="1:8" x14ac:dyDescent="0.3">
      <c r="A1107" t="s">
        <v>3951</v>
      </c>
      <c r="B1107" s="12">
        <v>46017</v>
      </c>
      <c r="C1107" t="s">
        <v>143</v>
      </c>
      <c r="D1107" t="s">
        <v>9287</v>
      </c>
      <c r="E1107" t="s">
        <v>9275</v>
      </c>
      <c r="F1107" t="s">
        <v>9279</v>
      </c>
      <c r="G1107" t="s">
        <v>9270</v>
      </c>
      <c r="H1107" s="2">
        <v>0.1</v>
      </c>
    </row>
    <row r="1108" spans="1:8" x14ac:dyDescent="0.3">
      <c r="A1108" t="s">
        <v>3955</v>
      </c>
      <c r="B1108" s="12">
        <v>45752</v>
      </c>
      <c r="C1108" t="s">
        <v>752</v>
      </c>
      <c r="D1108" t="s">
        <v>9283</v>
      </c>
      <c r="E1108" t="s">
        <v>9275</v>
      </c>
      <c r="F1108" t="s">
        <v>9273</v>
      </c>
      <c r="G1108" t="s">
        <v>9270</v>
      </c>
      <c r="H1108" s="2">
        <v>0</v>
      </c>
    </row>
    <row r="1109" spans="1:8" x14ac:dyDescent="0.3">
      <c r="A1109" t="s">
        <v>3957</v>
      </c>
      <c r="B1109" s="12">
        <v>45819</v>
      </c>
      <c r="C1109" t="s">
        <v>109</v>
      </c>
      <c r="D1109" t="s">
        <v>9286</v>
      </c>
      <c r="E1109" t="s">
        <v>9426</v>
      </c>
      <c r="F1109" t="s">
        <v>9269</v>
      </c>
      <c r="G1109" t="s">
        <v>9270</v>
      </c>
      <c r="H1109" s="2">
        <v>0.15</v>
      </c>
    </row>
    <row r="1110" spans="1:8" x14ac:dyDescent="0.3">
      <c r="A1110" t="s">
        <v>3959</v>
      </c>
      <c r="B1110" s="12">
        <v>45918</v>
      </c>
      <c r="C1110" t="s">
        <v>419</v>
      </c>
      <c r="D1110" t="s">
        <v>9281</v>
      </c>
      <c r="E1110" t="s">
        <v>9275</v>
      </c>
      <c r="F1110" t="s">
        <v>9280</v>
      </c>
      <c r="G1110" t="s">
        <v>9270</v>
      </c>
      <c r="H1110" s="2">
        <v>0.15</v>
      </c>
    </row>
    <row r="1111" spans="1:8" x14ac:dyDescent="0.3">
      <c r="A1111" t="s">
        <v>3962</v>
      </c>
      <c r="B1111" s="12">
        <v>45863</v>
      </c>
      <c r="C1111" t="s">
        <v>106</v>
      </c>
      <c r="D1111" t="s">
        <v>9281</v>
      </c>
      <c r="E1111" t="s">
        <v>9272</v>
      </c>
      <c r="F1111" t="s">
        <v>9273</v>
      </c>
      <c r="G1111" t="s">
        <v>9270</v>
      </c>
      <c r="H1111" s="2">
        <v>0</v>
      </c>
    </row>
    <row r="1112" spans="1:8" x14ac:dyDescent="0.3">
      <c r="A1112" t="s">
        <v>3965</v>
      </c>
      <c r="B1112" s="12">
        <v>45722</v>
      </c>
      <c r="C1112" t="s">
        <v>638</v>
      </c>
      <c r="D1112" t="s">
        <v>9271</v>
      </c>
      <c r="E1112" t="s">
        <v>9275</v>
      </c>
      <c r="F1112" t="s">
        <v>9280</v>
      </c>
      <c r="G1112" t="s">
        <v>9270</v>
      </c>
      <c r="H1112" s="2">
        <v>0.1</v>
      </c>
    </row>
    <row r="1113" spans="1:8" x14ac:dyDescent="0.3">
      <c r="A1113" t="s">
        <v>3968</v>
      </c>
      <c r="B1113" s="12">
        <v>45930</v>
      </c>
      <c r="C1113" t="s">
        <v>439</v>
      </c>
      <c r="D1113" t="s">
        <v>9286</v>
      </c>
      <c r="E1113" t="s">
        <v>9275</v>
      </c>
      <c r="F1113" t="s">
        <v>9269</v>
      </c>
      <c r="G1113" t="s">
        <v>9270</v>
      </c>
      <c r="H1113" s="2">
        <v>0.05</v>
      </c>
    </row>
    <row r="1114" spans="1:8" x14ac:dyDescent="0.3">
      <c r="A1114" t="s">
        <v>3970</v>
      </c>
      <c r="B1114" s="12">
        <v>45660</v>
      </c>
      <c r="C1114" t="s">
        <v>380</v>
      </c>
      <c r="D1114" t="s">
        <v>9283</v>
      </c>
      <c r="E1114" t="s">
        <v>9275</v>
      </c>
      <c r="F1114" t="s">
        <v>9269</v>
      </c>
      <c r="G1114" t="s">
        <v>9270</v>
      </c>
      <c r="H1114" s="2">
        <v>0.1</v>
      </c>
    </row>
    <row r="1115" spans="1:8" x14ac:dyDescent="0.3">
      <c r="A1115" t="s">
        <v>3972</v>
      </c>
      <c r="B1115" s="12">
        <v>45975</v>
      </c>
      <c r="C1115" t="s">
        <v>251</v>
      </c>
      <c r="D1115" t="s">
        <v>9268</v>
      </c>
      <c r="E1115" t="s">
        <v>9275</v>
      </c>
      <c r="F1115" t="s">
        <v>9269</v>
      </c>
      <c r="G1115" t="s">
        <v>9278</v>
      </c>
      <c r="H1115" s="2">
        <v>0.1</v>
      </c>
    </row>
    <row r="1116" spans="1:8" x14ac:dyDescent="0.3">
      <c r="A1116" t="s">
        <v>3974</v>
      </c>
      <c r="B1116" s="12">
        <v>45917</v>
      </c>
      <c r="C1116" t="s">
        <v>438</v>
      </c>
      <c r="D1116" t="s">
        <v>9286</v>
      </c>
      <c r="E1116" t="s">
        <v>9272</v>
      </c>
      <c r="F1116" t="s">
        <v>9280</v>
      </c>
      <c r="G1116" t="s">
        <v>9270</v>
      </c>
      <c r="H1116" s="2">
        <v>0.1</v>
      </c>
    </row>
    <row r="1117" spans="1:8" x14ac:dyDescent="0.3">
      <c r="A1117" t="s">
        <v>3976</v>
      </c>
      <c r="B1117" s="12">
        <v>45975</v>
      </c>
      <c r="C1117" t="s">
        <v>738</v>
      </c>
      <c r="D1117" t="s">
        <v>9268</v>
      </c>
      <c r="E1117" t="s">
        <v>9426</v>
      </c>
      <c r="F1117" t="s">
        <v>9280</v>
      </c>
      <c r="G1117" t="s">
        <v>9270</v>
      </c>
      <c r="H1117" s="2">
        <v>0</v>
      </c>
    </row>
    <row r="1118" spans="1:8" x14ac:dyDescent="0.3">
      <c r="A1118" t="s">
        <v>3979</v>
      </c>
      <c r="B1118" s="12">
        <v>45769</v>
      </c>
      <c r="C1118" t="s">
        <v>403</v>
      </c>
      <c r="D1118" t="s">
        <v>9268</v>
      </c>
      <c r="E1118" t="s">
        <v>9275</v>
      </c>
      <c r="F1118" t="s">
        <v>9269</v>
      </c>
      <c r="G1118" t="s">
        <v>9270</v>
      </c>
      <c r="H1118" s="2">
        <v>0.15</v>
      </c>
    </row>
    <row r="1119" spans="1:8" x14ac:dyDescent="0.3">
      <c r="A1119" t="s">
        <v>3982</v>
      </c>
      <c r="B1119" s="12">
        <v>45884</v>
      </c>
      <c r="C1119" t="s">
        <v>769</v>
      </c>
      <c r="D1119" t="s">
        <v>9274</v>
      </c>
      <c r="E1119" t="s">
        <v>9272</v>
      </c>
      <c r="F1119" t="s">
        <v>9279</v>
      </c>
      <c r="G1119" t="s">
        <v>9270</v>
      </c>
      <c r="H1119" s="2">
        <v>0</v>
      </c>
    </row>
    <row r="1120" spans="1:8" x14ac:dyDescent="0.3">
      <c r="A1120" t="s">
        <v>3985</v>
      </c>
      <c r="B1120" s="12">
        <v>45945</v>
      </c>
      <c r="C1120" t="s">
        <v>768</v>
      </c>
      <c r="D1120" t="s">
        <v>9274</v>
      </c>
      <c r="E1120" t="s">
        <v>9426</v>
      </c>
      <c r="F1120" t="s">
        <v>9279</v>
      </c>
      <c r="G1120" t="s">
        <v>9270</v>
      </c>
      <c r="H1120" s="2">
        <v>0</v>
      </c>
    </row>
    <row r="1121" spans="1:8" x14ac:dyDescent="0.3">
      <c r="A1121" t="s">
        <v>3990</v>
      </c>
      <c r="B1121" s="12">
        <v>45847</v>
      </c>
      <c r="C1121" t="s">
        <v>805</v>
      </c>
      <c r="D1121" t="s">
        <v>9268</v>
      </c>
      <c r="E1121" t="s">
        <v>9275</v>
      </c>
      <c r="F1121" t="s">
        <v>9269</v>
      </c>
      <c r="G1121" t="s">
        <v>9270</v>
      </c>
      <c r="H1121" s="2">
        <v>0.05</v>
      </c>
    </row>
    <row r="1122" spans="1:8" x14ac:dyDescent="0.3">
      <c r="A1122" t="s">
        <v>3992</v>
      </c>
      <c r="B1122" s="12">
        <v>45925</v>
      </c>
      <c r="C1122" t="s">
        <v>43</v>
      </c>
      <c r="D1122" t="s">
        <v>9274</v>
      </c>
      <c r="E1122" t="s">
        <v>9426</v>
      </c>
      <c r="F1122" t="s">
        <v>9269</v>
      </c>
      <c r="G1122" t="s">
        <v>9270</v>
      </c>
      <c r="H1122" s="2">
        <v>0</v>
      </c>
    </row>
    <row r="1123" spans="1:8" x14ac:dyDescent="0.3">
      <c r="A1123" t="s">
        <v>3996</v>
      </c>
      <c r="B1123" s="12">
        <v>45741</v>
      </c>
      <c r="C1123" t="s">
        <v>316</v>
      </c>
      <c r="D1123" t="s">
        <v>9277</v>
      </c>
      <c r="E1123" t="s">
        <v>9426</v>
      </c>
      <c r="F1123" t="s">
        <v>9276</v>
      </c>
      <c r="G1123" t="s">
        <v>9270</v>
      </c>
      <c r="H1123" s="2">
        <v>0</v>
      </c>
    </row>
    <row r="1124" spans="1:8" x14ac:dyDescent="0.3">
      <c r="A1124" t="s">
        <v>3998</v>
      </c>
      <c r="B1124" s="12">
        <v>46009</v>
      </c>
      <c r="C1124" t="s">
        <v>661</v>
      </c>
      <c r="D1124" t="s">
        <v>9284</v>
      </c>
      <c r="E1124" t="s">
        <v>9426</v>
      </c>
      <c r="F1124" t="s">
        <v>9269</v>
      </c>
      <c r="G1124" t="s">
        <v>9270</v>
      </c>
      <c r="H1124" s="2">
        <v>0.1</v>
      </c>
    </row>
    <row r="1125" spans="1:8" x14ac:dyDescent="0.3">
      <c r="A1125" t="s">
        <v>4001</v>
      </c>
      <c r="B1125" s="12">
        <v>45871</v>
      </c>
      <c r="C1125" t="s">
        <v>704</v>
      </c>
      <c r="D1125" t="s">
        <v>9271</v>
      </c>
      <c r="E1125" t="s">
        <v>9275</v>
      </c>
      <c r="F1125" t="s">
        <v>9280</v>
      </c>
      <c r="G1125" t="s">
        <v>9270</v>
      </c>
      <c r="H1125" s="2">
        <v>0</v>
      </c>
    </row>
    <row r="1126" spans="1:8" x14ac:dyDescent="0.3">
      <c r="A1126" t="s">
        <v>4004</v>
      </c>
      <c r="B1126" s="12">
        <v>45671</v>
      </c>
      <c r="C1126" t="s">
        <v>784</v>
      </c>
      <c r="D1126" t="s">
        <v>9284</v>
      </c>
      <c r="E1126" t="s">
        <v>9275</v>
      </c>
      <c r="F1126" t="s">
        <v>9276</v>
      </c>
      <c r="G1126" t="s">
        <v>9270</v>
      </c>
      <c r="H1126" s="2">
        <v>0</v>
      </c>
    </row>
    <row r="1127" spans="1:8" x14ac:dyDescent="0.3">
      <c r="A1127" t="s">
        <v>4007</v>
      </c>
      <c r="B1127" s="12">
        <v>45687</v>
      </c>
      <c r="C1127" t="s">
        <v>243</v>
      </c>
      <c r="D1127" t="s">
        <v>9287</v>
      </c>
      <c r="E1127" t="s">
        <v>9275</v>
      </c>
      <c r="F1127" t="s">
        <v>9269</v>
      </c>
      <c r="G1127" t="s">
        <v>9270</v>
      </c>
      <c r="H1127" s="2">
        <v>0</v>
      </c>
    </row>
    <row r="1128" spans="1:8" x14ac:dyDescent="0.3">
      <c r="A1128" t="s">
        <v>4012</v>
      </c>
      <c r="B1128" s="12">
        <v>45872</v>
      </c>
      <c r="C1128" t="s">
        <v>427</v>
      </c>
      <c r="D1128" t="s">
        <v>9284</v>
      </c>
      <c r="E1128" t="s">
        <v>9426</v>
      </c>
      <c r="F1128" t="s">
        <v>9276</v>
      </c>
      <c r="G1128" t="s">
        <v>9270</v>
      </c>
      <c r="H1128" s="2">
        <v>0</v>
      </c>
    </row>
    <row r="1129" spans="1:8" x14ac:dyDescent="0.3">
      <c r="A1129" t="s">
        <v>4014</v>
      </c>
      <c r="B1129" s="12">
        <v>45668</v>
      </c>
      <c r="C1129" t="s">
        <v>352</v>
      </c>
      <c r="D1129" t="s">
        <v>9271</v>
      </c>
      <c r="E1129" t="s">
        <v>9272</v>
      </c>
      <c r="F1129" t="s">
        <v>9269</v>
      </c>
      <c r="G1129" t="s">
        <v>9270</v>
      </c>
      <c r="H1129" s="2">
        <v>0.1</v>
      </c>
    </row>
    <row r="1130" spans="1:8" x14ac:dyDescent="0.3">
      <c r="A1130" t="s">
        <v>4018</v>
      </c>
      <c r="B1130" s="12">
        <v>45673</v>
      </c>
      <c r="C1130" t="s">
        <v>743</v>
      </c>
      <c r="D1130" t="s">
        <v>9271</v>
      </c>
      <c r="E1130" t="s">
        <v>9272</v>
      </c>
      <c r="F1130" t="s">
        <v>9279</v>
      </c>
      <c r="G1130" t="s">
        <v>9270</v>
      </c>
      <c r="H1130" s="2">
        <v>0</v>
      </c>
    </row>
    <row r="1131" spans="1:8" x14ac:dyDescent="0.3">
      <c r="A1131" t="s">
        <v>4020</v>
      </c>
      <c r="B1131" s="12">
        <v>45983</v>
      </c>
      <c r="C1131" t="s">
        <v>597</v>
      </c>
      <c r="D1131" t="s">
        <v>9286</v>
      </c>
      <c r="E1131" t="s">
        <v>9272</v>
      </c>
      <c r="F1131" t="s">
        <v>9276</v>
      </c>
      <c r="G1131" t="s">
        <v>9270</v>
      </c>
      <c r="H1131" s="2">
        <v>0.1</v>
      </c>
    </row>
    <row r="1132" spans="1:8" x14ac:dyDescent="0.3">
      <c r="A1132" t="s">
        <v>4022</v>
      </c>
      <c r="B1132" s="12">
        <v>45693</v>
      </c>
      <c r="C1132" t="s">
        <v>706</v>
      </c>
      <c r="D1132" t="s">
        <v>9286</v>
      </c>
      <c r="E1132" t="s">
        <v>9272</v>
      </c>
      <c r="F1132" t="s">
        <v>9280</v>
      </c>
      <c r="G1132" t="s">
        <v>9270</v>
      </c>
      <c r="H1132" s="2">
        <v>0.05</v>
      </c>
    </row>
    <row r="1133" spans="1:8" x14ac:dyDescent="0.3">
      <c r="A1133" t="s">
        <v>4025</v>
      </c>
      <c r="B1133" s="12">
        <v>45831</v>
      </c>
      <c r="C1133" t="s">
        <v>479</v>
      </c>
      <c r="D1133" t="s">
        <v>9288</v>
      </c>
      <c r="E1133" t="s">
        <v>9426</v>
      </c>
      <c r="F1133" t="s">
        <v>9280</v>
      </c>
      <c r="G1133" t="s">
        <v>9270</v>
      </c>
      <c r="H1133" s="2">
        <v>0.05</v>
      </c>
    </row>
    <row r="1134" spans="1:8" x14ac:dyDescent="0.3">
      <c r="A1134" t="s">
        <v>4027</v>
      </c>
      <c r="B1134" s="12">
        <v>45983</v>
      </c>
      <c r="C1134" t="s">
        <v>440</v>
      </c>
      <c r="D1134" t="s">
        <v>9268</v>
      </c>
      <c r="E1134" t="s">
        <v>9272</v>
      </c>
      <c r="F1134" t="s">
        <v>9269</v>
      </c>
      <c r="G1134" t="s">
        <v>9270</v>
      </c>
      <c r="H1134" s="2">
        <v>0.05</v>
      </c>
    </row>
    <row r="1135" spans="1:8" x14ac:dyDescent="0.3">
      <c r="A1135" t="s">
        <v>4029</v>
      </c>
      <c r="B1135" s="12">
        <v>45684</v>
      </c>
      <c r="C1135" t="s">
        <v>786</v>
      </c>
      <c r="D1135" t="s">
        <v>9289</v>
      </c>
      <c r="E1135" t="s">
        <v>9275</v>
      </c>
      <c r="F1135" t="s">
        <v>9269</v>
      </c>
      <c r="G1135" t="s">
        <v>9270</v>
      </c>
      <c r="H1135" s="2">
        <v>0.05</v>
      </c>
    </row>
    <row r="1136" spans="1:8" x14ac:dyDescent="0.3">
      <c r="A1136" t="s">
        <v>4032</v>
      </c>
      <c r="B1136" s="12">
        <v>45935</v>
      </c>
      <c r="C1136" t="s">
        <v>59</v>
      </c>
      <c r="D1136" t="s">
        <v>9277</v>
      </c>
      <c r="E1136" t="s">
        <v>9275</v>
      </c>
      <c r="F1136" t="s">
        <v>9269</v>
      </c>
      <c r="G1136" t="s">
        <v>9270</v>
      </c>
      <c r="H1136" s="2">
        <v>0.1</v>
      </c>
    </row>
    <row r="1137" spans="1:8" x14ac:dyDescent="0.3">
      <c r="A1137" t="s">
        <v>4035</v>
      </c>
      <c r="B1137" s="12">
        <v>45955</v>
      </c>
      <c r="C1137" t="s">
        <v>359</v>
      </c>
      <c r="D1137" t="s">
        <v>9289</v>
      </c>
      <c r="E1137" t="s">
        <v>9275</v>
      </c>
      <c r="F1137" t="s">
        <v>9273</v>
      </c>
      <c r="G1137" t="s">
        <v>9270</v>
      </c>
      <c r="H1137" s="2">
        <v>0.05</v>
      </c>
    </row>
    <row r="1138" spans="1:8" x14ac:dyDescent="0.3">
      <c r="A1138" t="s">
        <v>4038</v>
      </c>
      <c r="B1138" s="12">
        <v>45684</v>
      </c>
      <c r="C1138" t="s">
        <v>555</v>
      </c>
      <c r="D1138" t="s">
        <v>9288</v>
      </c>
      <c r="E1138" t="s">
        <v>9426</v>
      </c>
      <c r="F1138" t="s">
        <v>9280</v>
      </c>
      <c r="G1138" t="s">
        <v>9278</v>
      </c>
      <c r="H1138" s="2">
        <v>0.05</v>
      </c>
    </row>
    <row r="1139" spans="1:8" x14ac:dyDescent="0.3">
      <c r="A1139" t="s">
        <v>4040</v>
      </c>
      <c r="B1139" s="12">
        <v>45775</v>
      </c>
      <c r="C1139" t="s">
        <v>181</v>
      </c>
      <c r="D1139" t="s">
        <v>9274</v>
      </c>
      <c r="E1139" t="s">
        <v>9272</v>
      </c>
      <c r="F1139" t="s">
        <v>9269</v>
      </c>
      <c r="G1139" t="s">
        <v>9270</v>
      </c>
      <c r="H1139" s="2">
        <v>0</v>
      </c>
    </row>
    <row r="1140" spans="1:8" x14ac:dyDescent="0.3">
      <c r="A1140" t="s">
        <v>4042</v>
      </c>
      <c r="B1140" s="12">
        <v>45960</v>
      </c>
      <c r="C1140" t="s">
        <v>239</v>
      </c>
      <c r="D1140" t="s">
        <v>9281</v>
      </c>
      <c r="E1140" t="s">
        <v>9426</v>
      </c>
      <c r="F1140" t="s">
        <v>9276</v>
      </c>
      <c r="G1140" t="s">
        <v>9270</v>
      </c>
      <c r="H1140" s="2">
        <v>0</v>
      </c>
    </row>
    <row r="1141" spans="1:8" x14ac:dyDescent="0.3">
      <c r="A1141" t="s">
        <v>4047</v>
      </c>
      <c r="B1141" s="12">
        <v>46009</v>
      </c>
      <c r="C1141" t="s">
        <v>750</v>
      </c>
      <c r="D1141" t="s">
        <v>9271</v>
      </c>
      <c r="E1141" t="s">
        <v>9426</v>
      </c>
      <c r="F1141" t="s">
        <v>9276</v>
      </c>
      <c r="G1141" t="s">
        <v>9270</v>
      </c>
      <c r="H1141" s="2">
        <v>0.1</v>
      </c>
    </row>
    <row r="1142" spans="1:8" x14ac:dyDescent="0.3">
      <c r="A1142" t="s">
        <v>4049</v>
      </c>
      <c r="B1142" s="12">
        <v>45746</v>
      </c>
      <c r="C1142" t="s">
        <v>282</v>
      </c>
      <c r="D1142" t="s">
        <v>9289</v>
      </c>
      <c r="E1142" t="s">
        <v>9275</v>
      </c>
      <c r="F1142" t="s">
        <v>9269</v>
      </c>
      <c r="G1142" t="s">
        <v>9270</v>
      </c>
      <c r="H1142" s="2">
        <v>0.15</v>
      </c>
    </row>
    <row r="1143" spans="1:8" x14ac:dyDescent="0.3">
      <c r="A1143" t="s">
        <v>4053</v>
      </c>
      <c r="B1143" s="12">
        <v>45714</v>
      </c>
      <c r="C1143" t="s">
        <v>361</v>
      </c>
      <c r="D1143" t="s">
        <v>9274</v>
      </c>
      <c r="E1143" t="s">
        <v>9272</v>
      </c>
      <c r="F1143" t="s">
        <v>9269</v>
      </c>
      <c r="G1143" t="s">
        <v>9270</v>
      </c>
      <c r="H1143" s="2">
        <v>0.15</v>
      </c>
    </row>
    <row r="1144" spans="1:8" x14ac:dyDescent="0.3">
      <c r="A1144" t="s">
        <v>4055</v>
      </c>
      <c r="B1144" s="12">
        <v>45914</v>
      </c>
      <c r="C1144" t="s">
        <v>612</v>
      </c>
      <c r="D1144" t="s">
        <v>9282</v>
      </c>
      <c r="E1144" t="s">
        <v>9426</v>
      </c>
      <c r="F1144" t="s">
        <v>9280</v>
      </c>
      <c r="G1144" t="s">
        <v>9270</v>
      </c>
      <c r="H1144" s="2">
        <v>0</v>
      </c>
    </row>
    <row r="1145" spans="1:8" x14ac:dyDescent="0.3">
      <c r="A1145" t="s">
        <v>4057</v>
      </c>
      <c r="B1145" s="12">
        <v>45907</v>
      </c>
      <c r="C1145" t="s">
        <v>735</v>
      </c>
      <c r="D1145" t="s">
        <v>9287</v>
      </c>
      <c r="E1145" t="s">
        <v>9426</v>
      </c>
      <c r="F1145" t="s">
        <v>9273</v>
      </c>
      <c r="G1145" t="s">
        <v>9270</v>
      </c>
      <c r="H1145" s="2">
        <v>0</v>
      </c>
    </row>
    <row r="1146" spans="1:8" x14ac:dyDescent="0.3">
      <c r="A1146" t="s">
        <v>4061</v>
      </c>
      <c r="B1146" s="12">
        <v>45909</v>
      </c>
      <c r="C1146" t="s">
        <v>143</v>
      </c>
      <c r="D1146" t="s">
        <v>9268</v>
      </c>
      <c r="E1146" t="s">
        <v>9272</v>
      </c>
      <c r="F1146" t="s">
        <v>9273</v>
      </c>
      <c r="G1146" t="s">
        <v>9270</v>
      </c>
      <c r="H1146" s="2">
        <v>0.05</v>
      </c>
    </row>
    <row r="1147" spans="1:8" x14ac:dyDescent="0.3">
      <c r="A1147" t="s">
        <v>4064</v>
      </c>
      <c r="B1147" s="12">
        <v>45833</v>
      </c>
      <c r="C1147" t="s">
        <v>104</v>
      </c>
      <c r="D1147" t="s">
        <v>9289</v>
      </c>
      <c r="E1147" t="s">
        <v>9272</v>
      </c>
      <c r="F1147" t="s">
        <v>9269</v>
      </c>
      <c r="G1147" t="s">
        <v>9270</v>
      </c>
      <c r="H1147" s="2">
        <v>0.05</v>
      </c>
    </row>
    <row r="1148" spans="1:8" x14ac:dyDescent="0.3">
      <c r="A1148" t="s">
        <v>4067</v>
      </c>
      <c r="B1148" s="12">
        <v>45700</v>
      </c>
      <c r="C1148" t="s">
        <v>737</v>
      </c>
      <c r="D1148" t="s">
        <v>9284</v>
      </c>
      <c r="E1148" t="s">
        <v>9272</v>
      </c>
      <c r="F1148" t="s">
        <v>9269</v>
      </c>
      <c r="G1148" t="s">
        <v>9270</v>
      </c>
      <c r="H1148" s="2">
        <v>0</v>
      </c>
    </row>
    <row r="1149" spans="1:8" x14ac:dyDescent="0.3">
      <c r="A1149" t="s">
        <v>4069</v>
      </c>
      <c r="B1149" s="12">
        <v>45824</v>
      </c>
      <c r="C1149" t="s">
        <v>575</v>
      </c>
      <c r="D1149" t="s">
        <v>9277</v>
      </c>
      <c r="E1149" t="s">
        <v>9426</v>
      </c>
      <c r="F1149" t="s">
        <v>9273</v>
      </c>
      <c r="G1149" t="s">
        <v>9285</v>
      </c>
      <c r="H1149" s="2">
        <v>0</v>
      </c>
    </row>
    <row r="1150" spans="1:8" x14ac:dyDescent="0.3">
      <c r="A1150" t="s">
        <v>4073</v>
      </c>
      <c r="B1150" s="12">
        <v>45795</v>
      </c>
      <c r="C1150" t="s">
        <v>458</v>
      </c>
      <c r="D1150" t="s">
        <v>9277</v>
      </c>
      <c r="E1150" t="s">
        <v>9275</v>
      </c>
      <c r="F1150" t="s">
        <v>9280</v>
      </c>
      <c r="G1150" t="s">
        <v>9270</v>
      </c>
      <c r="H1150" s="2">
        <v>0</v>
      </c>
    </row>
    <row r="1151" spans="1:8" x14ac:dyDescent="0.3">
      <c r="A1151" t="s">
        <v>4076</v>
      </c>
      <c r="B1151" s="12">
        <v>45905</v>
      </c>
      <c r="C1151" t="s">
        <v>414</v>
      </c>
      <c r="D1151" t="s">
        <v>9277</v>
      </c>
      <c r="E1151" t="s">
        <v>9275</v>
      </c>
      <c r="F1151" t="s">
        <v>9269</v>
      </c>
      <c r="G1151" t="s">
        <v>9270</v>
      </c>
      <c r="H1151" s="2">
        <v>0.05</v>
      </c>
    </row>
    <row r="1152" spans="1:8" x14ac:dyDescent="0.3">
      <c r="A1152" t="s">
        <v>4078</v>
      </c>
      <c r="B1152" s="12">
        <v>45833</v>
      </c>
      <c r="C1152" t="s">
        <v>411</v>
      </c>
      <c r="D1152" t="s">
        <v>9287</v>
      </c>
      <c r="E1152" t="s">
        <v>9275</v>
      </c>
      <c r="F1152" t="s">
        <v>9273</v>
      </c>
      <c r="G1152" t="s">
        <v>9270</v>
      </c>
      <c r="H1152" s="2">
        <v>0</v>
      </c>
    </row>
    <row r="1153" spans="1:8" x14ac:dyDescent="0.3">
      <c r="A1153" t="s">
        <v>4082</v>
      </c>
      <c r="B1153" s="12">
        <v>46007</v>
      </c>
      <c r="C1153" t="s">
        <v>261</v>
      </c>
      <c r="D1153" t="s">
        <v>9281</v>
      </c>
      <c r="E1153" t="s">
        <v>9426</v>
      </c>
      <c r="F1153" t="s">
        <v>9269</v>
      </c>
      <c r="G1153" t="s">
        <v>9270</v>
      </c>
      <c r="H1153" s="2">
        <v>0</v>
      </c>
    </row>
    <row r="1154" spans="1:8" x14ac:dyDescent="0.3">
      <c r="A1154" t="s">
        <v>4084</v>
      </c>
      <c r="B1154" s="12">
        <v>45677</v>
      </c>
      <c r="C1154" t="s">
        <v>642</v>
      </c>
      <c r="D1154" t="s">
        <v>9281</v>
      </c>
      <c r="E1154" t="s">
        <v>9275</v>
      </c>
      <c r="F1154" t="s">
        <v>9280</v>
      </c>
      <c r="G1154" t="s">
        <v>9270</v>
      </c>
      <c r="H1154" s="2">
        <v>0.05</v>
      </c>
    </row>
    <row r="1155" spans="1:8" x14ac:dyDescent="0.3">
      <c r="A1155" t="s">
        <v>4087</v>
      </c>
      <c r="B1155" s="12">
        <v>45673</v>
      </c>
      <c r="C1155" t="s">
        <v>205</v>
      </c>
      <c r="D1155" t="s">
        <v>9274</v>
      </c>
      <c r="E1155" t="s">
        <v>9272</v>
      </c>
      <c r="F1155" t="s">
        <v>9269</v>
      </c>
      <c r="G1155" t="s">
        <v>9270</v>
      </c>
      <c r="H1155" s="2">
        <v>0.05</v>
      </c>
    </row>
    <row r="1156" spans="1:8" x14ac:dyDescent="0.3">
      <c r="A1156" t="s">
        <v>4090</v>
      </c>
      <c r="B1156" s="12">
        <v>45689</v>
      </c>
      <c r="C1156" t="s">
        <v>551</v>
      </c>
      <c r="D1156" t="s">
        <v>9283</v>
      </c>
      <c r="E1156" t="s">
        <v>9426</v>
      </c>
      <c r="F1156" t="s">
        <v>9269</v>
      </c>
      <c r="G1156" t="s">
        <v>9270</v>
      </c>
      <c r="H1156" s="2">
        <v>0</v>
      </c>
    </row>
    <row r="1157" spans="1:8" x14ac:dyDescent="0.3">
      <c r="A1157" t="s">
        <v>4093</v>
      </c>
      <c r="B1157" s="12">
        <v>45867</v>
      </c>
      <c r="C1157" t="s">
        <v>750</v>
      </c>
      <c r="D1157" t="s">
        <v>9277</v>
      </c>
      <c r="E1157" t="s">
        <v>9275</v>
      </c>
      <c r="F1157" t="s">
        <v>9276</v>
      </c>
      <c r="G1157" t="s">
        <v>9278</v>
      </c>
      <c r="H1157" s="2">
        <v>0</v>
      </c>
    </row>
    <row r="1158" spans="1:8" x14ac:dyDescent="0.3">
      <c r="A1158" t="s">
        <v>4098</v>
      </c>
      <c r="B1158" s="12">
        <v>45999</v>
      </c>
      <c r="C1158" t="s">
        <v>535</v>
      </c>
      <c r="D1158" t="s">
        <v>9286</v>
      </c>
      <c r="E1158" t="s">
        <v>9275</v>
      </c>
      <c r="F1158" t="s">
        <v>9269</v>
      </c>
      <c r="G1158" t="s">
        <v>9270</v>
      </c>
      <c r="H1158" s="2">
        <v>0</v>
      </c>
    </row>
    <row r="1159" spans="1:8" x14ac:dyDescent="0.3">
      <c r="A1159" t="s">
        <v>4101</v>
      </c>
      <c r="B1159" s="12">
        <v>45848</v>
      </c>
      <c r="C1159" t="s">
        <v>593</v>
      </c>
      <c r="D1159" t="s">
        <v>9277</v>
      </c>
      <c r="E1159" t="s">
        <v>9272</v>
      </c>
      <c r="F1159" t="s">
        <v>9269</v>
      </c>
      <c r="G1159" t="s">
        <v>9270</v>
      </c>
      <c r="H1159" s="2">
        <v>0.05</v>
      </c>
    </row>
    <row r="1160" spans="1:8" x14ac:dyDescent="0.3">
      <c r="A1160" t="s">
        <v>4104</v>
      </c>
      <c r="B1160" s="12">
        <v>45899</v>
      </c>
      <c r="C1160" t="s">
        <v>361</v>
      </c>
      <c r="D1160" t="s">
        <v>9286</v>
      </c>
      <c r="E1160" t="s">
        <v>9426</v>
      </c>
      <c r="F1160" t="s">
        <v>9273</v>
      </c>
      <c r="G1160" t="s">
        <v>9270</v>
      </c>
      <c r="H1160" s="2">
        <v>0</v>
      </c>
    </row>
    <row r="1161" spans="1:8" x14ac:dyDescent="0.3">
      <c r="A1161" t="s">
        <v>4106</v>
      </c>
      <c r="B1161" s="12">
        <v>45777</v>
      </c>
      <c r="C1161" t="s">
        <v>750</v>
      </c>
      <c r="D1161" t="s">
        <v>9282</v>
      </c>
      <c r="E1161" t="s">
        <v>9426</v>
      </c>
      <c r="F1161" t="s">
        <v>9273</v>
      </c>
      <c r="G1161" t="s">
        <v>9270</v>
      </c>
      <c r="H1161" s="2">
        <v>0.2</v>
      </c>
    </row>
    <row r="1162" spans="1:8" x14ac:dyDescent="0.3">
      <c r="A1162" t="s">
        <v>4108</v>
      </c>
      <c r="B1162" s="12">
        <v>45891</v>
      </c>
      <c r="C1162" t="s">
        <v>785</v>
      </c>
      <c r="D1162" t="s">
        <v>9271</v>
      </c>
      <c r="E1162" t="s">
        <v>9426</v>
      </c>
      <c r="F1162" t="s">
        <v>9280</v>
      </c>
      <c r="G1162" t="s">
        <v>9270</v>
      </c>
      <c r="H1162" s="2">
        <v>0</v>
      </c>
    </row>
    <row r="1163" spans="1:8" x14ac:dyDescent="0.3">
      <c r="A1163" t="s">
        <v>4111</v>
      </c>
      <c r="B1163" s="12">
        <v>45687</v>
      </c>
      <c r="C1163" t="s">
        <v>243</v>
      </c>
      <c r="D1163" t="s">
        <v>9286</v>
      </c>
      <c r="E1163" t="s">
        <v>9275</v>
      </c>
      <c r="F1163" t="s">
        <v>9273</v>
      </c>
      <c r="G1163" t="s">
        <v>9270</v>
      </c>
      <c r="H1163" s="2">
        <v>0.1</v>
      </c>
    </row>
    <row r="1164" spans="1:8" x14ac:dyDescent="0.3">
      <c r="A1164" t="s">
        <v>4115</v>
      </c>
      <c r="B1164" s="12">
        <v>45961</v>
      </c>
      <c r="C1164" t="s">
        <v>752</v>
      </c>
      <c r="D1164" t="s">
        <v>9281</v>
      </c>
      <c r="E1164" t="s">
        <v>9275</v>
      </c>
      <c r="F1164" t="s">
        <v>9279</v>
      </c>
      <c r="G1164" t="s">
        <v>9270</v>
      </c>
      <c r="H1164" s="2">
        <v>0.2</v>
      </c>
    </row>
    <row r="1165" spans="1:8" x14ac:dyDescent="0.3">
      <c r="A1165" t="s">
        <v>4119</v>
      </c>
      <c r="B1165" s="12">
        <v>45708</v>
      </c>
      <c r="C1165" t="s">
        <v>152</v>
      </c>
      <c r="D1165" t="s">
        <v>9283</v>
      </c>
      <c r="E1165" t="s">
        <v>9275</v>
      </c>
      <c r="F1165" t="s">
        <v>9276</v>
      </c>
      <c r="G1165" t="s">
        <v>9270</v>
      </c>
      <c r="H1165" s="2">
        <v>0</v>
      </c>
    </row>
    <row r="1166" spans="1:8" x14ac:dyDescent="0.3">
      <c r="A1166" t="s">
        <v>4124</v>
      </c>
      <c r="B1166" s="12">
        <v>45986</v>
      </c>
      <c r="C1166" t="s">
        <v>770</v>
      </c>
      <c r="D1166" t="s">
        <v>9268</v>
      </c>
      <c r="E1166" t="s">
        <v>9275</v>
      </c>
      <c r="F1166" t="s">
        <v>9269</v>
      </c>
      <c r="G1166" t="s">
        <v>9270</v>
      </c>
      <c r="H1166" s="2">
        <v>0</v>
      </c>
    </row>
    <row r="1167" spans="1:8" x14ac:dyDescent="0.3">
      <c r="A1167" t="s">
        <v>4126</v>
      </c>
      <c r="B1167" s="12">
        <v>45966</v>
      </c>
      <c r="C1167" t="s">
        <v>539</v>
      </c>
      <c r="D1167" t="s">
        <v>9286</v>
      </c>
      <c r="E1167" t="s">
        <v>9426</v>
      </c>
      <c r="F1167" t="s">
        <v>9269</v>
      </c>
      <c r="G1167" t="s">
        <v>9270</v>
      </c>
      <c r="H1167" s="2">
        <v>0</v>
      </c>
    </row>
    <row r="1168" spans="1:8" x14ac:dyDescent="0.3">
      <c r="A1168" t="s">
        <v>4129</v>
      </c>
      <c r="B1168" s="12">
        <v>45911</v>
      </c>
      <c r="C1168" t="s">
        <v>762</v>
      </c>
      <c r="D1168" t="s">
        <v>9281</v>
      </c>
      <c r="E1168" t="s">
        <v>9426</v>
      </c>
      <c r="F1168" t="s">
        <v>9280</v>
      </c>
      <c r="G1168" t="s">
        <v>9285</v>
      </c>
      <c r="H1168" s="2">
        <v>0</v>
      </c>
    </row>
    <row r="1169" spans="1:8" x14ac:dyDescent="0.3">
      <c r="A1169" t="s">
        <v>4134</v>
      </c>
      <c r="B1169" s="12">
        <v>45908</v>
      </c>
      <c r="C1169" t="s">
        <v>183</v>
      </c>
      <c r="D1169" t="s">
        <v>9274</v>
      </c>
      <c r="E1169" t="s">
        <v>9426</v>
      </c>
      <c r="F1169" t="s">
        <v>9279</v>
      </c>
      <c r="G1169" t="s">
        <v>9270</v>
      </c>
      <c r="H1169" s="2">
        <v>0.05</v>
      </c>
    </row>
    <row r="1170" spans="1:8" x14ac:dyDescent="0.3">
      <c r="A1170" t="s">
        <v>4137</v>
      </c>
      <c r="B1170" s="12">
        <v>45664</v>
      </c>
      <c r="C1170" t="s">
        <v>175</v>
      </c>
      <c r="D1170" t="s">
        <v>9288</v>
      </c>
      <c r="E1170" t="s">
        <v>9275</v>
      </c>
      <c r="F1170" t="s">
        <v>9280</v>
      </c>
      <c r="G1170" t="s">
        <v>9270</v>
      </c>
      <c r="H1170" s="2">
        <v>0.2</v>
      </c>
    </row>
    <row r="1171" spans="1:8" x14ac:dyDescent="0.3">
      <c r="A1171" t="s">
        <v>4139</v>
      </c>
      <c r="B1171" s="12">
        <v>45705</v>
      </c>
      <c r="C1171" t="s">
        <v>479</v>
      </c>
      <c r="D1171" t="s">
        <v>9288</v>
      </c>
      <c r="E1171" t="s">
        <v>9426</v>
      </c>
      <c r="F1171" t="s">
        <v>9276</v>
      </c>
      <c r="G1171" t="s">
        <v>9270</v>
      </c>
      <c r="H1171" s="2">
        <v>0.05</v>
      </c>
    </row>
    <row r="1172" spans="1:8" x14ac:dyDescent="0.3">
      <c r="A1172" t="s">
        <v>4143</v>
      </c>
      <c r="B1172" s="12">
        <v>45961</v>
      </c>
      <c r="C1172" t="s">
        <v>794</v>
      </c>
      <c r="D1172" t="s">
        <v>9281</v>
      </c>
      <c r="E1172" t="s">
        <v>9275</v>
      </c>
      <c r="F1172" t="s">
        <v>9269</v>
      </c>
      <c r="G1172" t="s">
        <v>9270</v>
      </c>
      <c r="H1172" s="2">
        <v>0.2</v>
      </c>
    </row>
    <row r="1173" spans="1:8" x14ac:dyDescent="0.3">
      <c r="A1173" t="s">
        <v>4145</v>
      </c>
      <c r="B1173" s="12">
        <v>45748</v>
      </c>
      <c r="C1173" t="s">
        <v>130</v>
      </c>
      <c r="D1173" t="s">
        <v>9287</v>
      </c>
      <c r="E1173" t="s">
        <v>9426</v>
      </c>
      <c r="F1173" t="s">
        <v>9279</v>
      </c>
      <c r="G1173" t="s">
        <v>9270</v>
      </c>
      <c r="H1173" s="2">
        <v>0.2</v>
      </c>
    </row>
    <row r="1174" spans="1:8" x14ac:dyDescent="0.3">
      <c r="A1174" t="s">
        <v>4147</v>
      </c>
      <c r="B1174" s="12">
        <v>45714</v>
      </c>
      <c r="C1174" t="s">
        <v>530</v>
      </c>
      <c r="D1174" t="s">
        <v>9277</v>
      </c>
      <c r="E1174" t="s">
        <v>9272</v>
      </c>
      <c r="F1174" t="s">
        <v>9269</v>
      </c>
      <c r="G1174" t="s">
        <v>9270</v>
      </c>
      <c r="H1174" s="2">
        <v>0</v>
      </c>
    </row>
    <row r="1175" spans="1:8" x14ac:dyDescent="0.3">
      <c r="A1175" t="s">
        <v>4152</v>
      </c>
      <c r="B1175" s="12">
        <v>45946</v>
      </c>
      <c r="C1175" t="s">
        <v>645</v>
      </c>
      <c r="D1175" t="s">
        <v>9284</v>
      </c>
      <c r="E1175" t="s">
        <v>9426</v>
      </c>
      <c r="F1175" t="s">
        <v>9273</v>
      </c>
      <c r="G1175" t="s">
        <v>9270</v>
      </c>
      <c r="H1175" s="2">
        <v>0.05</v>
      </c>
    </row>
    <row r="1176" spans="1:8" x14ac:dyDescent="0.3">
      <c r="A1176" t="s">
        <v>4156</v>
      </c>
      <c r="B1176" s="12">
        <v>45821</v>
      </c>
      <c r="C1176" t="s">
        <v>791</v>
      </c>
      <c r="D1176" t="s">
        <v>9277</v>
      </c>
      <c r="E1176" t="s">
        <v>9275</v>
      </c>
      <c r="F1176" t="s">
        <v>9280</v>
      </c>
      <c r="G1176" t="s">
        <v>9270</v>
      </c>
      <c r="H1176" s="2">
        <v>0</v>
      </c>
    </row>
    <row r="1177" spans="1:8" x14ac:dyDescent="0.3">
      <c r="A1177" t="s">
        <v>4160</v>
      </c>
      <c r="B1177" s="12">
        <v>45872</v>
      </c>
      <c r="C1177" t="s">
        <v>651</v>
      </c>
      <c r="D1177" t="s">
        <v>9274</v>
      </c>
      <c r="E1177" t="s">
        <v>9426</v>
      </c>
      <c r="F1177" t="s">
        <v>9273</v>
      </c>
      <c r="G1177" t="s">
        <v>9270</v>
      </c>
      <c r="H1177" s="2">
        <v>0.1</v>
      </c>
    </row>
    <row r="1178" spans="1:8" x14ac:dyDescent="0.3">
      <c r="A1178" t="s">
        <v>4162</v>
      </c>
      <c r="B1178" s="12">
        <v>45803</v>
      </c>
      <c r="C1178" t="s">
        <v>736</v>
      </c>
      <c r="D1178" t="s">
        <v>9288</v>
      </c>
      <c r="E1178" t="s">
        <v>9275</v>
      </c>
      <c r="F1178" t="s">
        <v>9276</v>
      </c>
      <c r="G1178" t="s">
        <v>9270</v>
      </c>
      <c r="H1178" s="2">
        <v>0.05</v>
      </c>
    </row>
    <row r="1179" spans="1:8" x14ac:dyDescent="0.3">
      <c r="A1179" t="s">
        <v>4165</v>
      </c>
      <c r="B1179" s="12">
        <v>45998</v>
      </c>
      <c r="C1179" t="s">
        <v>564</v>
      </c>
      <c r="D1179" t="s">
        <v>9286</v>
      </c>
      <c r="E1179" t="s">
        <v>9275</v>
      </c>
      <c r="F1179" t="s">
        <v>9276</v>
      </c>
      <c r="G1179" t="s">
        <v>9270</v>
      </c>
      <c r="H1179" s="2">
        <v>0</v>
      </c>
    </row>
    <row r="1180" spans="1:8" x14ac:dyDescent="0.3">
      <c r="A1180" t="s">
        <v>4167</v>
      </c>
      <c r="B1180" s="12">
        <v>45893</v>
      </c>
      <c r="C1180" t="s">
        <v>785</v>
      </c>
      <c r="D1180" t="s">
        <v>9281</v>
      </c>
      <c r="E1180" t="s">
        <v>9426</v>
      </c>
      <c r="F1180" t="s">
        <v>9273</v>
      </c>
      <c r="G1180" t="s">
        <v>9270</v>
      </c>
      <c r="H1180" s="2">
        <v>0</v>
      </c>
    </row>
    <row r="1181" spans="1:8" x14ac:dyDescent="0.3">
      <c r="A1181" t="s">
        <v>4171</v>
      </c>
      <c r="B1181" s="12">
        <v>45668</v>
      </c>
      <c r="C1181" t="s">
        <v>134</v>
      </c>
      <c r="D1181" t="s">
        <v>9288</v>
      </c>
      <c r="E1181" t="s">
        <v>9275</v>
      </c>
      <c r="F1181" t="s">
        <v>9276</v>
      </c>
      <c r="G1181" t="s">
        <v>9270</v>
      </c>
      <c r="H1181" s="2">
        <v>0.1</v>
      </c>
    </row>
    <row r="1182" spans="1:8" x14ac:dyDescent="0.3">
      <c r="A1182" t="s">
        <v>4174</v>
      </c>
      <c r="B1182" s="12">
        <v>45866</v>
      </c>
      <c r="C1182" t="s">
        <v>524</v>
      </c>
      <c r="D1182" t="s">
        <v>9287</v>
      </c>
      <c r="E1182" t="s">
        <v>9275</v>
      </c>
      <c r="F1182" t="s">
        <v>9279</v>
      </c>
      <c r="G1182" t="s">
        <v>9270</v>
      </c>
      <c r="H1182" s="2">
        <v>0</v>
      </c>
    </row>
    <row r="1183" spans="1:8" x14ac:dyDescent="0.3">
      <c r="A1183" t="s">
        <v>4177</v>
      </c>
      <c r="B1183" s="12">
        <v>45828</v>
      </c>
      <c r="C1183" t="s">
        <v>413</v>
      </c>
      <c r="D1183" t="s">
        <v>9288</v>
      </c>
      <c r="E1183" t="s">
        <v>9426</v>
      </c>
      <c r="F1183" t="s">
        <v>9269</v>
      </c>
      <c r="G1183" t="s">
        <v>9270</v>
      </c>
      <c r="H1183" s="2">
        <v>0.05</v>
      </c>
    </row>
    <row r="1184" spans="1:8" x14ac:dyDescent="0.3">
      <c r="A1184" t="s">
        <v>4181</v>
      </c>
      <c r="B1184" s="12">
        <v>45697</v>
      </c>
      <c r="C1184" t="s">
        <v>233</v>
      </c>
      <c r="D1184" t="s">
        <v>9287</v>
      </c>
      <c r="E1184" t="s">
        <v>9426</v>
      </c>
      <c r="F1184" t="s">
        <v>9269</v>
      </c>
      <c r="G1184" t="s">
        <v>9270</v>
      </c>
      <c r="H1184" s="2">
        <v>0.1</v>
      </c>
    </row>
    <row r="1185" spans="1:8" x14ac:dyDescent="0.3">
      <c r="A1185" t="s">
        <v>4184</v>
      </c>
      <c r="B1185" s="12">
        <v>45872</v>
      </c>
      <c r="C1185" t="s">
        <v>639</v>
      </c>
      <c r="D1185" t="s">
        <v>9287</v>
      </c>
      <c r="E1185" t="s">
        <v>9275</v>
      </c>
      <c r="F1185" t="s">
        <v>9269</v>
      </c>
      <c r="G1185" t="s">
        <v>9270</v>
      </c>
      <c r="H1185" s="2">
        <v>0.15</v>
      </c>
    </row>
    <row r="1186" spans="1:8" x14ac:dyDescent="0.3">
      <c r="A1186" t="s">
        <v>4188</v>
      </c>
      <c r="B1186" s="12">
        <v>45853</v>
      </c>
      <c r="C1186" t="s">
        <v>537</v>
      </c>
      <c r="D1186" t="s">
        <v>9289</v>
      </c>
      <c r="E1186" t="s">
        <v>9275</v>
      </c>
      <c r="F1186" t="s">
        <v>9269</v>
      </c>
      <c r="G1186" t="s">
        <v>9270</v>
      </c>
      <c r="H1186" s="2">
        <v>0.1</v>
      </c>
    </row>
    <row r="1187" spans="1:8" x14ac:dyDescent="0.3">
      <c r="A1187" t="s">
        <v>4191</v>
      </c>
      <c r="B1187" s="12">
        <v>45963</v>
      </c>
      <c r="C1187" t="s">
        <v>670</v>
      </c>
      <c r="D1187" t="s">
        <v>9268</v>
      </c>
      <c r="E1187" t="s">
        <v>9275</v>
      </c>
      <c r="F1187" t="s">
        <v>9269</v>
      </c>
      <c r="G1187" t="s">
        <v>9270</v>
      </c>
      <c r="H1187" s="2">
        <v>0.05</v>
      </c>
    </row>
    <row r="1188" spans="1:8" x14ac:dyDescent="0.3">
      <c r="A1188" t="s">
        <v>4194</v>
      </c>
      <c r="B1188" s="12">
        <v>45902</v>
      </c>
      <c r="C1188" t="s">
        <v>522</v>
      </c>
      <c r="D1188" t="s">
        <v>9277</v>
      </c>
      <c r="E1188" t="s">
        <v>9275</v>
      </c>
      <c r="F1188" t="s">
        <v>9279</v>
      </c>
      <c r="G1188" t="s">
        <v>9270</v>
      </c>
      <c r="H1188" s="2">
        <v>0.1</v>
      </c>
    </row>
    <row r="1189" spans="1:8" x14ac:dyDescent="0.3">
      <c r="A1189" t="s">
        <v>4197</v>
      </c>
      <c r="B1189" s="12">
        <v>45939</v>
      </c>
      <c r="C1189" t="s">
        <v>253</v>
      </c>
      <c r="D1189" t="s">
        <v>9289</v>
      </c>
      <c r="E1189" t="s">
        <v>9275</v>
      </c>
      <c r="F1189" t="s">
        <v>9280</v>
      </c>
      <c r="G1189" t="s">
        <v>9270</v>
      </c>
      <c r="H1189" s="2">
        <v>0</v>
      </c>
    </row>
    <row r="1190" spans="1:8" x14ac:dyDescent="0.3">
      <c r="A1190" t="s">
        <v>4199</v>
      </c>
      <c r="B1190" s="12">
        <v>45670</v>
      </c>
      <c r="C1190" t="s">
        <v>799</v>
      </c>
      <c r="D1190" t="s">
        <v>9268</v>
      </c>
      <c r="E1190" t="s">
        <v>9426</v>
      </c>
      <c r="F1190" t="s">
        <v>9273</v>
      </c>
      <c r="G1190" t="s">
        <v>9270</v>
      </c>
      <c r="H1190" s="2">
        <v>0</v>
      </c>
    </row>
    <row r="1191" spans="1:8" x14ac:dyDescent="0.3">
      <c r="A1191" t="s">
        <v>4201</v>
      </c>
      <c r="B1191" s="12">
        <v>45981</v>
      </c>
      <c r="C1191" t="s">
        <v>347</v>
      </c>
      <c r="D1191" t="s">
        <v>9289</v>
      </c>
      <c r="E1191" t="s">
        <v>9275</v>
      </c>
      <c r="F1191" t="s">
        <v>9276</v>
      </c>
      <c r="G1191" t="s">
        <v>9270</v>
      </c>
      <c r="H1191" s="2">
        <v>0.1</v>
      </c>
    </row>
    <row r="1192" spans="1:8" x14ac:dyDescent="0.3">
      <c r="A1192" t="s">
        <v>4204</v>
      </c>
      <c r="B1192" s="12">
        <v>45744</v>
      </c>
      <c r="C1192" t="s">
        <v>767</v>
      </c>
      <c r="D1192" t="s">
        <v>9268</v>
      </c>
      <c r="E1192" t="s">
        <v>9272</v>
      </c>
      <c r="F1192" t="s">
        <v>9279</v>
      </c>
      <c r="G1192" t="s">
        <v>9270</v>
      </c>
      <c r="H1192" s="2">
        <v>0.1</v>
      </c>
    </row>
    <row r="1193" spans="1:8" x14ac:dyDescent="0.3">
      <c r="A1193" t="s">
        <v>4207</v>
      </c>
      <c r="B1193" s="12">
        <v>45937</v>
      </c>
      <c r="C1193" t="s">
        <v>609</v>
      </c>
      <c r="D1193" t="s">
        <v>9281</v>
      </c>
      <c r="E1193" t="s">
        <v>9426</v>
      </c>
      <c r="F1193" t="s">
        <v>9269</v>
      </c>
      <c r="G1193" t="s">
        <v>9270</v>
      </c>
      <c r="H1193" s="2">
        <v>0</v>
      </c>
    </row>
    <row r="1194" spans="1:8" x14ac:dyDescent="0.3">
      <c r="A1194" t="s">
        <v>4210</v>
      </c>
      <c r="B1194" s="12">
        <v>45692</v>
      </c>
      <c r="C1194" t="s">
        <v>642</v>
      </c>
      <c r="D1194" t="s">
        <v>9277</v>
      </c>
      <c r="E1194" t="s">
        <v>9275</v>
      </c>
      <c r="F1194" t="s">
        <v>9280</v>
      </c>
      <c r="G1194" t="s">
        <v>9270</v>
      </c>
      <c r="H1194" s="2">
        <v>0.2</v>
      </c>
    </row>
    <row r="1195" spans="1:8" x14ac:dyDescent="0.3">
      <c r="A1195" t="s">
        <v>4212</v>
      </c>
      <c r="B1195" s="12">
        <v>45833</v>
      </c>
      <c r="C1195" t="s">
        <v>41</v>
      </c>
      <c r="D1195" t="s">
        <v>9271</v>
      </c>
      <c r="E1195" t="s">
        <v>9272</v>
      </c>
      <c r="F1195" t="s">
        <v>9280</v>
      </c>
      <c r="G1195" t="s">
        <v>9270</v>
      </c>
      <c r="H1195" s="2">
        <v>0.15</v>
      </c>
    </row>
    <row r="1196" spans="1:8" x14ac:dyDescent="0.3">
      <c r="A1196" t="s">
        <v>4216</v>
      </c>
      <c r="B1196" s="12">
        <v>45979</v>
      </c>
      <c r="C1196" t="s">
        <v>27</v>
      </c>
      <c r="D1196" t="s">
        <v>9271</v>
      </c>
      <c r="E1196" t="s">
        <v>9275</v>
      </c>
      <c r="F1196" t="s">
        <v>9273</v>
      </c>
      <c r="G1196" t="s">
        <v>9270</v>
      </c>
      <c r="H1196" s="2">
        <v>0.05</v>
      </c>
    </row>
    <row r="1197" spans="1:8" x14ac:dyDescent="0.3">
      <c r="A1197" t="s">
        <v>4218</v>
      </c>
      <c r="B1197" s="12">
        <v>45863</v>
      </c>
      <c r="C1197" t="s">
        <v>726</v>
      </c>
      <c r="D1197" t="s">
        <v>9282</v>
      </c>
      <c r="E1197" t="s">
        <v>9275</v>
      </c>
      <c r="F1197" t="s">
        <v>9276</v>
      </c>
      <c r="G1197" t="s">
        <v>9270</v>
      </c>
      <c r="H1197" s="2">
        <v>0.05</v>
      </c>
    </row>
    <row r="1198" spans="1:8" x14ac:dyDescent="0.3">
      <c r="A1198" t="s">
        <v>4220</v>
      </c>
      <c r="B1198" s="12">
        <v>45740</v>
      </c>
      <c r="C1198" t="s">
        <v>592</v>
      </c>
      <c r="D1198" t="s">
        <v>9284</v>
      </c>
      <c r="E1198" t="s">
        <v>9275</v>
      </c>
      <c r="F1198" t="s">
        <v>9280</v>
      </c>
      <c r="G1198" t="s">
        <v>9270</v>
      </c>
      <c r="H1198" s="2">
        <v>0.15</v>
      </c>
    </row>
    <row r="1199" spans="1:8" x14ac:dyDescent="0.3">
      <c r="A1199" t="s">
        <v>4223</v>
      </c>
      <c r="B1199" s="12">
        <v>45940</v>
      </c>
      <c r="C1199" t="s">
        <v>163</v>
      </c>
      <c r="D1199" t="s">
        <v>9286</v>
      </c>
      <c r="E1199" t="s">
        <v>9275</v>
      </c>
      <c r="F1199" t="s">
        <v>9280</v>
      </c>
      <c r="G1199" t="s">
        <v>9270</v>
      </c>
      <c r="H1199" s="2">
        <v>0</v>
      </c>
    </row>
    <row r="1200" spans="1:8" x14ac:dyDescent="0.3">
      <c r="A1200" t="s">
        <v>4225</v>
      </c>
      <c r="B1200" s="12">
        <v>45933</v>
      </c>
      <c r="C1200" t="s">
        <v>661</v>
      </c>
      <c r="D1200" t="s">
        <v>9268</v>
      </c>
      <c r="E1200" t="s">
        <v>9426</v>
      </c>
      <c r="F1200" t="s">
        <v>9269</v>
      </c>
      <c r="G1200" t="s">
        <v>9270</v>
      </c>
      <c r="H1200" s="2">
        <v>0</v>
      </c>
    </row>
    <row r="1201" spans="1:8" x14ac:dyDescent="0.3">
      <c r="A1201" t="s">
        <v>4227</v>
      </c>
      <c r="B1201" s="12">
        <v>45747</v>
      </c>
      <c r="C1201" t="s">
        <v>696</v>
      </c>
      <c r="D1201" t="s">
        <v>9281</v>
      </c>
      <c r="E1201" t="s">
        <v>9275</v>
      </c>
      <c r="F1201" t="s">
        <v>9276</v>
      </c>
      <c r="G1201" t="s">
        <v>9270</v>
      </c>
      <c r="H1201" s="2">
        <v>0.1</v>
      </c>
    </row>
    <row r="1202" spans="1:8" x14ac:dyDescent="0.3">
      <c r="A1202" t="s">
        <v>4231</v>
      </c>
      <c r="B1202" s="12">
        <v>45660</v>
      </c>
      <c r="C1202" t="s">
        <v>358</v>
      </c>
      <c r="D1202" t="s">
        <v>9289</v>
      </c>
      <c r="E1202" t="s">
        <v>9426</v>
      </c>
      <c r="F1202" t="s">
        <v>9269</v>
      </c>
      <c r="G1202" t="s">
        <v>9270</v>
      </c>
      <c r="H1202" s="2">
        <v>0</v>
      </c>
    </row>
    <row r="1203" spans="1:8" x14ac:dyDescent="0.3">
      <c r="A1203" t="s">
        <v>4235</v>
      </c>
      <c r="B1203" s="12">
        <v>45773</v>
      </c>
      <c r="C1203" t="s">
        <v>128</v>
      </c>
      <c r="D1203" t="s">
        <v>9289</v>
      </c>
      <c r="E1203" t="s">
        <v>9272</v>
      </c>
      <c r="F1203" t="s">
        <v>9280</v>
      </c>
      <c r="G1203" t="s">
        <v>9270</v>
      </c>
      <c r="H1203" s="2">
        <v>0</v>
      </c>
    </row>
    <row r="1204" spans="1:8" x14ac:dyDescent="0.3">
      <c r="A1204" t="s">
        <v>4238</v>
      </c>
      <c r="B1204" s="12">
        <v>45895</v>
      </c>
      <c r="C1204" t="s">
        <v>41</v>
      </c>
      <c r="D1204" t="s">
        <v>9289</v>
      </c>
      <c r="E1204" t="s">
        <v>9426</v>
      </c>
      <c r="F1204" t="s">
        <v>9269</v>
      </c>
      <c r="G1204" t="s">
        <v>9270</v>
      </c>
      <c r="H1204" s="2">
        <v>0</v>
      </c>
    </row>
    <row r="1205" spans="1:8" x14ac:dyDescent="0.3">
      <c r="A1205" t="s">
        <v>4240</v>
      </c>
      <c r="B1205" s="12">
        <v>45761</v>
      </c>
      <c r="C1205" t="s">
        <v>369</v>
      </c>
      <c r="D1205" t="s">
        <v>9288</v>
      </c>
      <c r="E1205" t="s">
        <v>9426</v>
      </c>
      <c r="F1205" t="s">
        <v>9269</v>
      </c>
      <c r="G1205" t="s">
        <v>9270</v>
      </c>
      <c r="H1205" s="2">
        <v>0</v>
      </c>
    </row>
    <row r="1206" spans="1:8" x14ac:dyDescent="0.3">
      <c r="A1206" t="s">
        <v>4242</v>
      </c>
      <c r="B1206" s="12">
        <v>45957</v>
      </c>
      <c r="C1206" t="s">
        <v>53</v>
      </c>
      <c r="D1206" t="s">
        <v>9287</v>
      </c>
      <c r="E1206" t="s">
        <v>9426</v>
      </c>
      <c r="F1206" t="s">
        <v>9276</v>
      </c>
      <c r="G1206" t="s">
        <v>9270</v>
      </c>
      <c r="H1206" s="2">
        <v>0.2</v>
      </c>
    </row>
    <row r="1207" spans="1:8" x14ac:dyDescent="0.3">
      <c r="A1207" t="s">
        <v>4244</v>
      </c>
      <c r="B1207" s="12">
        <v>45745</v>
      </c>
      <c r="C1207" t="s">
        <v>803</v>
      </c>
      <c r="D1207" t="s">
        <v>9283</v>
      </c>
      <c r="E1207" t="s">
        <v>9426</v>
      </c>
      <c r="F1207" t="s">
        <v>9269</v>
      </c>
      <c r="G1207" t="s">
        <v>9270</v>
      </c>
      <c r="H1207" s="2">
        <v>0</v>
      </c>
    </row>
    <row r="1208" spans="1:8" x14ac:dyDescent="0.3">
      <c r="A1208" t="s">
        <v>4246</v>
      </c>
      <c r="B1208" s="12">
        <v>45720</v>
      </c>
      <c r="C1208" t="s">
        <v>450</v>
      </c>
      <c r="D1208" t="s">
        <v>9271</v>
      </c>
      <c r="E1208" t="s">
        <v>9426</v>
      </c>
      <c r="F1208" t="s">
        <v>9276</v>
      </c>
      <c r="G1208" t="s">
        <v>9270</v>
      </c>
      <c r="H1208" s="2">
        <v>0</v>
      </c>
    </row>
    <row r="1209" spans="1:8" x14ac:dyDescent="0.3">
      <c r="A1209" t="s">
        <v>4249</v>
      </c>
      <c r="B1209" s="12">
        <v>45912</v>
      </c>
      <c r="C1209" t="s">
        <v>668</v>
      </c>
      <c r="D1209" t="s">
        <v>9289</v>
      </c>
      <c r="E1209" t="s">
        <v>9426</v>
      </c>
      <c r="F1209" t="s">
        <v>9280</v>
      </c>
      <c r="G1209" t="s">
        <v>9270</v>
      </c>
      <c r="H1209" s="2">
        <v>0.1</v>
      </c>
    </row>
    <row r="1210" spans="1:8" x14ac:dyDescent="0.3">
      <c r="A1210" t="s">
        <v>4253</v>
      </c>
      <c r="B1210" s="12">
        <v>45848</v>
      </c>
      <c r="C1210" t="s">
        <v>542</v>
      </c>
      <c r="D1210" t="s">
        <v>9274</v>
      </c>
      <c r="E1210" t="s">
        <v>9426</v>
      </c>
      <c r="F1210" t="s">
        <v>9276</v>
      </c>
      <c r="G1210" t="s">
        <v>9285</v>
      </c>
      <c r="H1210" s="2">
        <v>0.1</v>
      </c>
    </row>
    <row r="1211" spans="1:8" x14ac:dyDescent="0.3">
      <c r="A1211" t="s">
        <v>4255</v>
      </c>
      <c r="B1211" s="12">
        <v>45899</v>
      </c>
      <c r="C1211" t="s">
        <v>670</v>
      </c>
      <c r="D1211" t="s">
        <v>9288</v>
      </c>
      <c r="E1211" t="s">
        <v>9426</v>
      </c>
      <c r="F1211" t="s">
        <v>9276</v>
      </c>
      <c r="G1211" t="s">
        <v>9270</v>
      </c>
      <c r="H1211" s="2">
        <v>0</v>
      </c>
    </row>
    <row r="1212" spans="1:8" x14ac:dyDescent="0.3">
      <c r="A1212" t="s">
        <v>4258</v>
      </c>
      <c r="B1212" s="12">
        <v>45975</v>
      </c>
      <c r="C1212" t="s">
        <v>481</v>
      </c>
      <c r="D1212" t="s">
        <v>9281</v>
      </c>
      <c r="E1212" t="s">
        <v>9275</v>
      </c>
      <c r="F1212" t="s">
        <v>9280</v>
      </c>
      <c r="G1212" t="s">
        <v>9285</v>
      </c>
      <c r="H1212" s="2">
        <v>0</v>
      </c>
    </row>
    <row r="1213" spans="1:8" x14ac:dyDescent="0.3">
      <c r="A1213" t="s">
        <v>4262</v>
      </c>
      <c r="B1213" s="12">
        <v>45797</v>
      </c>
      <c r="C1213" t="s">
        <v>250</v>
      </c>
      <c r="D1213" t="s">
        <v>9283</v>
      </c>
      <c r="E1213" t="s">
        <v>9426</v>
      </c>
      <c r="F1213" t="s">
        <v>9280</v>
      </c>
      <c r="G1213" t="s">
        <v>9270</v>
      </c>
      <c r="H1213" s="2">
        <v>0</v>
      </c>
    </row>
    <row r="1214" spans="1:8" x14ac:dyDescent="0.3">
      <c r="A1214" t="s">
        <v>4266</v>
      </c>
      <c r="B1214" s="12">
        <v>45838</v>
      </c>
      <c r="C1214" t="s">
        <v>691</v>
      </c>
      <c r="D1214" t="s">
        <v>9277</v>
      </c>
      <c r="E1214" t="s">
        <v>9275</v>
      </c>
      <c r="F1214" t="s">
        <v>9276</v>
      </c>
      <c r="G1214" t="s">
        <v>9270</v>
      </c>
      <c r="H1214" s="2">
        <v>0</v>
      </c>
    </row>
    <row r="1215" spans="1:8" x14ac:dyDescent="0.3">
      <c r="A1215" t="s">
        <v>4269</v>
      </c>
      <c r="B1215" s="12">
        <v>45777</v>
      </c>
      <c r="C1215" t="s">
        <v>299</v>
      </c>
      <c r="D1215" t="s">
        <v>9277</v>
      </c>
      <c r="E1215" t="s">
        <v>9426</v>
      </c>
      <c r="F1215" t="s">
        <v>9280</v>
      </c>
      <c r="G1215" t="s">
        <v>9278</v>
      </c>
      <c r="H1215" s="2">
        <v>0</v>
      </c>
    </row>
    <row r="1216" spans="1:8" x14ac:dyDescent="0.3">
      <c r="A1216" t="s">
        <v>4272</v>
      </c>
      <c r="B1216" s="12">
        <v>46013</v>
      </c>
      <c r="C1216" t="s">
        <v>407</v>
      </c>
      <c r="D1216" t="s">
        <v>9271</v>
      </c>
      <c r="E1216" t="s">
        <v>9275</v>
      </c>
      <c r="F1216" t="s">
        <v>9276</v>
      </c>
      <c r="G1216" t="s">
        <v>9285</v>
      </c>
      <c r="H1216" s="2">
        <v>0.05</v>
      </c>
    </row>
    <row r="1217" spans="1:8" x14ac:dyDescent="0.3">
      <c r="A1217" t="s">
        <v>4276</v>
      </c>
      <c r="B1217" s="12">
        <v>45762</v>
      </c>
      <c r="C1217" t="s">
        <v>717</v>
      </c>
      <c r="D1217" t="s">
        <v>9271</v>
      </c>
      <c r="E1217" t="s">
        <v>9275</v>
      </c>
      <c r="F1217" t="s">
        <v>9280</v>
      </c>
      <c r="G1217" t="s">
        <v>9270</v>
      </c>
      <c r="H1217" s="2">
        <v>0</v>
      </c>
    </row>
    <row r="1218" spans="1:8" x14ac:dyDescent="0.3">
      <c r="A1218" t="s">
        <v>4279</v>
      </c>
      <c r="B1218" s="12">
        <v>45958</v>
      </c>
      <c r="C1218" t="s">
        <v>791</v>
      </c>
      <c r="D1218" t="s">
        <v>9288</v>
      </c>
      <c r="E1218" t="s">
        <v>9275</v>
      </c>
      <c r="F1218" t="s">
        <v>9280</v>
      </c>
      <c r="G1218" t="s">
        <v>9270</v>
      </c>
      <c r="H1218" s="2">
        <v>0.15</v>
      </c>
    </row>
    <row r="1219" spans="1:8" x14ac:dyDescent="0.3">
      <c r="A1219" t="s">
        <v>4281</v>
      </c>
      <c r="B1219" s="12">
        <v>45906</v>
      </c>
      <c r="C1219" t="s">
        <v>486</v>
      </c>
      <c r="D1219" t="s">
        <v>9268</v>
      </c>
      <c r="E1219" t="s">
        <v>9272</v>
      </c>
      <c r="F1219" t="s">
        <v>9273</v>
      </c>
      <c r="G1219" t="s">
        <v>9270</v>
      </c>
      <c r="H1219" s="2">
        <v>0</v>
      </c>
    </row>
    <row r="1220" spans="1:8" x14ac:dyDescent="0.3">
      <c r="A1220" t="s">
        <v>4283</v>
      </c>
      <c r="B1220" s="12">
        <v>45874</v>
      </c>
      <c r="C1220" t="s">
        <v>386</v>
      </c>
      <c r="D1220" t="s">
        <v>9283</v>
      </c>
      <c r="E1220" t="s">
        <v>9426</v>
      </c>
      <c r="F1220" t="s">
        <v>9276</v>
      </c>
      <c r="G1220" t="s">
        <v>9270</v>
      </c>
      <c r="H1220" s="2">
        <v>0.2</v>
      </c>
    </row>
    <row r="1221" spans="1:8" x14ac:dyDescent="0.3">
      <c r="A1221" t="s">
        <v>4286</v>
      </c>
      <c r="B1221" s="12">
        <v>45700</v>
      </c>
      <c r="C1221" t="s">
        <v>138</v>
      </c>
      <c r="D1221" t="s">
        <v>9286</v>
      </c>
      <c r="E1221" t="s">
        <v>9426</v>
      </c>
      <c r="F1221" t="s">
        <v>9269</v>
      </c>
      <c r="G1221" t="s">
        <v>9270</v>
      </c>
      <c r="H1221" s="2">
        <v>0</v>
      </c>
    </row>
    <row r="1222" spans="1:8" x14ac:dyDescent="0.3">
      <c r="A1222" t="s">
        <v>4290</v>
      </c>
      <c r="B1222" s="12">
        <v>45822</v>
      </c>
      <c r="C1222" t="s">
        <v>416</v>
      </c>
      <c r="D1222" t="s">
        <v>9277</v>
      </c>
      <c r="E1222" t="s">
        <v>9426</v>
      </c>
      <c r="F1222" t="s">
        <v>9280</v>
      </c>
      <c r="G1222" t="s">
        <v>9270</v>
      </c>
      <c r="H1222" s="2">
        <v>0</v>
      </c>
    </row>
    <row r="1223" spans="1:8" x14ac:dyDescent="0.3">
      <c r="A1223" t="s">
        <v>4293</v>
      </c>
      <c r="B1223" s="12">
        <v>45753</v>
      </c>
      <c r="C1223" t="s">
        <v>617</v>
      </c>
      <c r="D1223" t="s">
        <v>9287</v>
      </c>
      <c r="E1223" t="s">
        <v>9272</v>
      </c>
      <c r="F1223" t="s">
        <v>9280</v>
      </c>
      <c r="G1223" t="s">
        <v>9278</v>
      </c>
      <c r="H1223" s="2">
        <v>0.2</v>
      </c>
    </row>
    <row r="1224" spans="1:8" x14ac:dyDescent="0.3">
      <c r="A1224" t="s">
        <v>4295</v>
      </c>
      <c r="B1224" s="12">
        <v>45675</v>
      </c>
      <c r="C1224" t="s">
        <v>747</v>
      </c>
      <c r="D1224" t="s">
        <v>9282</v>
      </c>
      <c r="E1224" t="s">
        <v>9275</v>
      </c>
      <c r="F1224" t="s">
        <v>9280</v>
      </c>
      <c r="G1224" t="s">
        <v>9270</v>
      </c>
      <c r="H1224" s="2">
        <v>0</v>
      </c>
    </row>
    <row r="1225" spans="1:8" x14ac:dyDescent="0.3">
      <c r="A1225" t="s">
        <v>4299</v>
      </c>
      <c r="B1225" s="12">
        <v>45941</v>
      </c>
      <c r="C1225" t="s">
        <v>380</v>
      </c>
      <c r="D1225" t="s">
        <v>9271</v>
      </c>
      <c r="E1225" t="s">
        <v>9272</v>
      </c>
      <c r="F1225" t="s">
        <v>9269</v>
      </c>
      <c r="G1225" t="s">
        <v>9270</v>
      </c>
      <c r="H1225" s="2">
        <v>0.15</v>
      </c>
    </row>
    <row r="1226" spans="1:8" x14ac:dyDescent="0.3">
      <c r="A1226" t="s">
        <v>4302</v>
      </c>
      <c r="B1226" s="12">
        <v>45743</v>
      </c>
      <c r="C1226" t="s">
        <v>573</v>
      </c>
      <c r="D1226" t="s">
        <v>9268</v>
      </c>
      <c r="E1226" t="s">
        <v>9426</v>
      </c>
      <c r="F1226" t="s">
        <v>9280</v>
      </c>
      <c r="G1226" t="s">
        <v>9270</v>
      </c>
      <c r="H1226" s="2">
        <v>0.1</v>
      </c>
    </row>
    <row r="1227" spans="1:8" x14ac:dyDescent="0.3">
      <c r="A1227" t="s">
        <v>4304</v>
      </c>
      <c r="B1227" s="12">
        <v>45973</v>
      </c>
      <c r="C1227" t="s">
        <v>575</v>
      </c>
      <c r="D1227" t="s">
        <v>9271</v>
      </c>
      <c r="E1227" t="s">
        <v>9272</v>
      </c>
      <c r="F1227" t="s">
        <v>9280</v>
      </c>
      <c r="G1227" t="s">
        <v>9270</v>
      </c>
      <c r="H1227" s="2">
        <v>0.05</v>
      </c>
    </row>
    <row r="1228" spans="1:8" x14ac:dyDescent="0.3">
      <c r="A1228" t="s">
        <v>4308</v>
      </c>
      <c r="B1228" s="12">
        <v>45728</v>
      </c>
      <c r="C1228" t="s">
        <v>766</v>
      </c>
      <c r="D1228" t="s">
        <v>9274</v>
      </c>
      <c r="E1228" t="s">
        <v>9426</v>
      </c>
      <c r="F1228" t="s">
        <v>9276</v>
      </c>
      <c r="G1228" t="s">
        <v>9270</v>
      </c>
      <c r="H1228" s="2">
        <v>0.15</v>
      </c>
    </row>
    <row r="1229" spans="1:8" x14ac:dyDescent="0.3">
      <c r="A1229" t="s">
        <v>4313</v>
      </c>
      <c r="B1229" s="12">
        <v>45806</v>
      </c>
      <c r="C1229" t="s">
        <v>683</v>
      </c>
      <c r="D1229" t="s">
        <v>9288</v>
      </c>
      <c r="E1229" t="s">
        <v>9426</v>
      </c>
      <c r="F1229" t="s">
        <v>9269</v>
      </c>
      <c r="G1229" t="s">
        <v>9270</v>
      </c>
      <c r="H1229" s="2">
        <v>0.1</v>
      </c>
    </row>
    <row r="1230" spans="1:8" x14ac:dyDescent="0.3">
      <c r="A1230" t="s">
        <v>4317</v>
      </c>
      <c r="B1230" s="12">
        <v>45919</v>
      </c>
      <c r="C1230" t="s">
        <v>462</v>
      </c>
      <c r="D1230" t="s">
        <v>9287</v>
      </c>
      <c r="E1230" t="s">
        <v>9426</v>
      </c>
      <c r="F1230" t="s">
        <v>9269</v>
      </c>
      <c r="G1230" t="s">
        <v>9270</v>
      </c>
      <c r="H1230" s="2">
        <v>0</v>
      </c>
    </row>
    <row r="1231" spans="1:8" x14ac:dyDescent="0.3">
      <c r="A1231" t="s">
        <v>4319</v>
      </c>
      <c r="B1231" s="12">
        <v>45990</v>
      </c>
      <c r="C1231" t="s">
        <v>682</v>
      </c>
      <c r="D1231" t="s">
        <v>9289</v>
      </c>
      <c r="E1231" t="s">
        <v>9426</v>
      </c>
      <c r="F1231" t="s">
        <v>9269</v>
      </c>
      <c r="G1231" t="s">
        <v>9270</v>
      </c>
      <c r="H1231" s="2">
        <v>0.05</v>
      </c>
    </row>
    <row r="1232" spans="1:8" x14ac:dyDescent="0.3">
      <c r="A1232" t="s">
        <v>4321</v>
      </c>
      <c r="B1232" s="12">
        <v>45851</v>
      </c>
      <c r="C1232" t="s">
        <v>770</v>
      </c>
      <c r="D1232" t="s">
        <v>9277</v>
      </c>
      <c r="E1232" t="s">
        <v>9275</v>
      </c>
      <c r="F1232" t="s">
        <v>9280</v>
      </c>
      <c r="G1232" t="s">
        <v>9270</v>
      </c>
      <c r="H1232" s="2">
        <v>0.05</v>
      </c>
    </row>
    <row r="1233" spans="1:8" x14ac:dyDescent="0.3">
      <c r="A1233" t="s">
        <v>4323</v>
      </c>
      <c r="B1233" s="12">
        <v>45761</v>
      </c>
      <c r="C1233" t="s">
        <v>95</v>
      </c>
      <c r="D1233" t="s">
        <v>9274</v>
      </c>
      <c r="E1233" t="s">
        <v>9275</v>
      </c>
      <c r="F1233" t="s">
        <v>9279</v>
      </c>
      <c r="G1233" t="s">
        <v>9270</v>
      </c>
      <c r="H1233" s="2">
        <v>0.1</v>
      </c>
    </row>
    <row r="1234" spans="1:8" x14ac:dyDescent="0.3">
      <c r="A1234" t="s">
        <v>4326</v>
      </c>
      <c r="B1234" s="12">
        <v>45688</v>
      </c>
      <c r="C1234" t="s">
        <v>646</v>
      </c>
      <c r="D1234" t="s">
        <v>9277</v>
      </c>
      <c r="E1234" t="s">
        <v>9275</v>
      </c>
      <c r="F1234" t="s">
        <v>9269</v>
      </c>
      <c r="G1234" t="s">
        <v>9270</v>
      </c>
      <c r="H1234" s="2">
        <v>0</v>
      </c>
    </row>
    <row r="1235" spans="1:8" x14ac:dyDescent="0.3">
      <c r="A1235" t="s">
        <v>4330</v>
      </c>
      <c r="B1235" s="12">
        <v>45931</v>
      </c>
      <c r="C1235" t="s">
        <v>702</v>
      </c>
      <c r="D1235" t="s">
        <v>9282</v>
      </c>
      <c r="E1235" t="s">
        <v>9426</v>
      </c>
      <c r="F1235" t="s">
        <v>9273</v>
      </c>
      <c r="G1235" t="s">
        <v>9278</v>
      </c>
      <c r="H1235" s="2">
        <v>0.05</v>
      </c>
    </row>
    <row r="1236" spans="1:8" x14ac:dyDescent="0.3">
      <c r="A1236" t="s">
        <v>4332</v>
      </c>
      <c r="B1236" s="12">
        <v>45939</v>
      </c>
      <c r="C1236" t="s">
        <v>84</v>
      </c>
      <c r="D1236" t="s">
        <v>9283</v>
      </c>
      <c r="E1236" t="s">
        <v>9275</v>
      </c>
      <c r="F1236" t="s">
        <v>9269</v>
      </c>
      <c r="G1236" t="s">
        <v>9270</v>
      </c>
      <c r="H1236" s="2">
        <v>0</v>
      </c>
    </row>
    <row r="1237" spans="1:8" x14ac:dyDescent="0.3">
      <c r="A1237" t="s">
        <v>4335</v>
      </c>
      <c r="B1237" s="12">
        <v>45902</v>
      </c>
      <c r="C1237" t="s">
        <v>255</v>
      </c>
      <c r="D1237" t="s">
        <v>9283</v>
      </c>
      <c r="E1237" t="s">
        <v>9275</v>
      </c>
      <c r="F1237" t="s">
        <v>9279</v>
      </c>
      <c r="G1237" t="s">
        <v>9285</v>
      </c>
      <c r="H1237" s="2">
        <v>0.05</v>
      </c>
    </row>
    <row r="1238" spans="1:8" x14ac:dyDescent="0.3">
      <c r="A1238" t="s">
        <v>4338</v>
      </c>
      <c r="B1238" s="12">
        <v>45975</v>
      </c>
      <c r="C1238" t="s">
        <v>186</v>
      </c>
      <c r="D1238" t="s">
        <v>9289</v>
      </c>
      <c r="E1238" t="s">
        <v>9275</v>
      </c>
      <c r="F1238" t="s">
        <v>9269</v>
      </c>
      <c r="G1238" t="s">
        <v>9270</v>
      </c>
      <c r="H1238" s="2">
        <v>0.05</v>
      </c>
    </row>
    <row r="1239" spans="1:8" x14ac:dyDescent="0.3">
      <c r="A1239" t="s">
        <v>4341</v>
      </c>
      <c r="B1239" s="12">
        <v>45843</v>
      </c>
      <c r="C1239" t="s">
        <v>794</v>
      </c>
      <c r="D1239" t="s">
        <v>9274</v>
      </c>
      <c r="E1239" t="s">
        <v>9272</v>
      </c>
      <c r="F1239" t="s">
        <v>9280</v>
      </c>
      <c r="G1239" t="s">
        <v>9270</v>
      </c>
      <c r="H1239" s="2">
        <v>0</v>
      </c>
    </row>
    <row r="1240" spans="1:8" x14ac:dyDescent="0.3">
      <c r="A1240" t="s">
        <v>4343</v>
      </c>
      <c r="B1240" s="12">
        <v>45862</v>
      </c>
      <c r="C1240" t="s">
        <v>780</v>
      </c>
      <c r="D1240" t="s">
        <v>9281</v>
      </c>
      <c r="E1240" t="s">
        <v>9426</v>
      </c>
      <c r="F1240" t="s">
        <v>9276</v>
      </c>
      <c r="G1240" t="s">
        <v>9270</v>
      </c>
      <c r="H1240" s="2">
        <v>0</v>
      </c>
    </row>
    <row r="1241" spans="1:8" x14ac:dyDescent="0.3">
      <c r="A1241" t="s">
        <v>4345</v>
      </c>
      <c r="B1241" s="12">
        <v>45813</v>
      </c>
      <c r="C1241" t="s">
        <v>625</v>
      </c>
      <c r="D1241" t="s">
        <v>9281</v>
      </c>
      <c r="E1241" t="s">
        <v>9272</v>
      </c>
      <c r="F1241" t="s">
        <v>9279</v>
      </c>
      <c r="G1241" t="s">
        <v>9270</v>
      </c>
      <c r="H1241" s="2">
        <v>0</v>
      </c>
    </row>
    <row r="1242" spans="1:8" x14ac:dyDescent="0.3">
      <c r="A1242" t="s">
        <v>4347</v>
      </c>
      <c r="B1242" s="12">
        <v>45785</v>
      </c>
      <c r="C1242" t="s">
        <v>409</v>
      </c>
      <c r="D1242" t="s">
        <v>9277</v>
      </c>
      <c r="E1242" t="s">
        <v>9272</v>
      </c>
      <c r="F1242" t="s">
        <v>9280</v>
      </c>
      <c r="G1242" t="s">
        <v>9270</v>
      </c>
      <c r="H1242" s="2">
        <v>0.05</v>
      </c>
    </row>
    <row r="1243" spans="1:8" x14ac:dyDescent="0.3">
      <c r="A1243" t="s">
        <v>4349</v>
      </c>
      <c r="B1243" s="12">
        <v>45737</v>
      </c>
      <c r="C1243" t="s">
        <v>104</v>
      </c>
      <c r="D1243" t="s">
        <v>9281</v>
      </c>
      <c r="E1243" t="s">
        <v>9275</v>
      </c>
      <c r="F1243" t="s">
        <v>9269</v>
      </c>
      <c r="G1243" t="s">
        <v>9270</v>
      </c>
      <c r="H1243" s="2">
        <v>0</v>
      </c>
    </row>
    <row r="1244" spans="1:8" x14ac:dyDescent="0.3">
      <c r="A1244" t="s">
        <v>4351</v>
      </c>
      <c r="B1244" s="12">
        <v>45992</v>
      </c>
      <c r="C1244" t="s">
        <v>561</v>
      </c>
      <c r="D1244" t="s">
        <v>9271</v>
      </c>
      <c r="E1244" t="s">
        <v>9275</v>
      </c>
      <c r="F1244" t="s">
        <v>9279</v>
      </c>
      <c r="G1244" t="s">
        <v>9270</v>
      </c>
      <c r="H1244" s="2">
        <v>0.05</v>
      </c>
    </row>
    <row r="1245" spans="1:8" x14ac:dyDescent="0.3">
      <c r="A1245" t="s">
        <v>4354</v>
      </c>
      <c r="B1245" s="12">
        <v>45751</v>
      </c>
      <c r="C1245" t="s">
        <v>700</v>
      </c>
      <c r="D1245" t="s">
        <v>9268</v>
      </c>
      <c r="E1245" t="s">
        <v>9275</v>
      </c>
      <c r="F1245" t="s">
        <v>9269</v>
      </c>
      <c r="G1245" t="s">
        <v>9270</v>
      </c>
      <c r="H1245" s="2">
        <v>0</v>
      </c>
    </row>
    <row r="1246" spans="1:8" x14ac:dyDescent="0.3">
      <c r="A1246" t="s">
        <v>4357</v>
      </c>
      <c r="B1246" s="12">
        <v>45859</v>
      </c>
      <c r="C1246" t="s">
        <v>751</v>
      </c>
      <c r="D1246" t="s">
        <v>9277</v>
      </c>
      <c r="E1246" t="s">
        <v>9426</v>
      </c>
      <c r="F1246" t="s">
        <v>9269</v>
      </c>
      <c r="G1246" t="s">
        <v>9270</v>
      </c>
      <c r="H1246" s="2">
        <v>0.05</v>
      </c>
    </row>
    <row r="1247" spans="1:8" x14ac:dyDescent="0.3">
      <c r="A1247" t="s">
        <v>4360</v>
      </c>
      <c r="B1247" s="12">
        <v>45791</v>
      </c>
      <c r="C1247" t="s">
        <v>588</v>
      </c>
      <c r="D1247" t="s">
        <v>9288</v>
      </c>
      <c r="E1247" t="s">
        <v>9275</v>
      </c>
      <c r="F1247" t="s">
        <v>9280</v>
      </c>
      <c r="G1247" t="s">
        <v>9270</v>
      </c>
      <c r="H1247" s="2">
        <v>0.05</v>
      </c>
    </row>
    <row r="1248" spans="1:8" x14ac:dyDescent="0.3">
      <c r="A1248" t="s">
        <v>4363</v>
      </c>
      <c r="B1248" s="12">
        <v>45974</v>
      </c>
      <c r="C1248" t="s">
        <v>732</v>
      </c>
      <c r="D1248" t="s">
        <v>9271</v>
      </c>
      <c r="E1248" t="s">
        <v>9275</v>
      </c>
      <c r="F1248" t="s">
        <v>9280</v>
      </c>
      <c r="G1248" t="s">
        <v>9270</v>
      </c>
      <c r="H1248" s="2">
        <v>0.15</v>
      </c>
    </row>
    <row r="1249" spans="1:8" x14ac:dyDescent="0.3">
      <c r="A1249" t="s">
        <v>4366</v>
      </c>
      <c r="B1249" s="12">
        <v>45762</v>
      </c>
      <c r="C1249" t="s">
        <v>332</v>
      </c>
      <c r="D1249" t="s">
        <v>9277</v>
      </c>
      <c r="E1249" t="s">
        <v>9275</v>
      </c>
      <c r="F1249" t="s">
        <v>9280</v>
      </c>
      <c r="G1249" t="s">
        <v>9270</v>
      </c>
      <c r="H1249" s="2">
        <v>0.2</v>
      </c>
    </row>
    <row r="1250" spans="1:8" x14ac:dyDescent="0.3">
      <c r="A1250" t="s">
        <v>4368</v>
      </c>
      <c r="B1250" s="12">
        <v>45676</v>
      </c>
      <c r="C1250" t="s">
        <v>761</v>
      </c>
      <c r="D1250" t="s">
        <v>9289</v>
      </c>
      <c r="E1250" t="s">
        <v>9426</v>
      </c>
      <c r="F1250" t="s">
        <v>9269</v>
      </c>
      <c r="G1250" t="s">
        <v>9270</v>
      </c>
      <c r="H1250" s="2">
        <v>0.15</v>
      </c>
    </row>
    <row r="1251" spans="1:8" x14ac:dyDescent="0.3">
      <c r="A1251" t="s">
        <v>4370</v>
      </c>
      <c r="B1251" s="12">
        <v>45833</v>
      </c>
      <c r="C1251" t="s">
        <v>328</v>
      </c>
      <c r="D1251" t="s">
        <v>9277</v>
      </c>
      <c r="E1251" t="s">
        <v>9426</v>
      </c>
      <c r="F1251" t="s">
        <v>9269</v>
      </c>
      <c r="G1251" t="s">
        <v>9270</v>
      </c>
      <c r="H1251" s="2">
        <v>0.1</v>
      </c>
    </row>
    <row r="1252" spans="1:8" x14ac:dyDescent="0.3">
      <c r="A1252" t="s">
        <v>4372</v>
      </c>
      <c r="B1252" s="12">
        <v>45930</v>
      </c>
      <c r="C1252" t="s">
        <v>775</v>
      </c>
      <c r="D1252" t="s">
        <v>9289</v>
      </c>
      <c r="E1252" t="s">
        <v>9426</v>
      </c>
      <c r="F1252" t="s">
        <v>9280</v>
      </c>
      <c r="G1252" t="s">
        <v>9270</v>
      </c>
      <c r="H1252" s="2">
        <v>0.1</v>
      </c>
    </row>
    <row r="1253" spans="1:8" x14ac:dyDescent="0.3">
      <c r="A1253" t="s">
        <v>4375</v>
      </c>
      <c r="B1253" s="12">
        <v>46009</v>
      </c>
      <c r="C1253" t="s">
        <v>98</v>
      </c>
      <c r="D1253" t="s">
        <v>9288</v>
      </c>
      <c r="E1253" t="s">
        <v>9275</v>
      </c>
      <c r="F1253" t="s">
        <v>9276</v>
      </c>
      <c r="G1253" t="s">
        <v>9270</v>
      </c>
      <c r="H1253" s="2">
        <v>0.15</v>
      </c>
    </row>
    <row r="1254" spans="1:8" x14ac:dyDescent="0.3">
      <c r="A1254" t="s">
        <v>4378</v>
      </c>
      <c r="B1254" s="12">
        <v>45986</v>
      </c>
      <c r="C1254" t="s">
        <v>220</v>
      </c>
      <c r="D1254" t="s">
        <v>9281</v>
      </c>
      <c r="E1254" t="s">
        <v>9275</v>
      </c>
      <c r="F1254" t="s">
        <v>9269</v>
      </c>
      <c r="G1254" t="s">
        <v>9270</v>
      </c>
      <c r="H1254" s="2">
        <v>0.1</v>
      </c>
    </row>
    <row r="1255" spans="1:8" x14ac:dyDescent="0.3">
      <c r="A1255" t="s">
        <v>4381</v>
      </c>
      <c r="B1255" s="12">
        <v>45959</v>
      </c>
      <c r="C1255" t="s">
        <v>748</v>
      </c>
      <c r="D1255" t="s">
        <v>9288</v>
      </c>
      <c r="E1255" t="s">
        <v>9426</v>
      </c>
      <c r="F1255" t="s">
        <v>9269</v>
      </c>
      <c r="G1255" t="s">
        <v>9270</v>
      </c>
      <c r="H1255" s="2">
        <v>0</v>
      </c>
    </row>
    <row r="1256" spans="1:8" x14ac:dyDescent="0.3">
      <c r="A1256" t="s">
        <v>4384</v>
      </c>
      <c r="B1256" s="12">
        <v>45678</v>
      </c>
      <c r="C1256" t="s">
        <v>235</v>
      </c>
      <c r="D1256" t="s">
        <v>9287</v>
      </c>
      <c r="E1256" t="s">
        <v>9275</v>
      </c>
      <c r="F1256" t="s">
        <v>9269</v>
      </c>
      <c r="G1256" t="s">
        <v>9270</v>
      </c>
      <c r="H1256" s="2">
        <v>0</v>
      </c>
    </row>
    <row r="1257" spans="1:8" x14ac:dyDescent="0.3">
      <c r="A1257" t="s">
        <v>4389</v>
      </c>
      <c r="B1257" s="12">
        <v>45947</v>
      </c>
      <c r="C1257" t="s">
        <v>471</v>
      </c>
      <c r="D1257" t="s">
        <v>9283</v>
      </c>
      <c r="E1257" t="s">
        <v>9275</v>
      </c>
      <c r="F1257" t="s">
        <v>9280</v>
      </c>
      <c r="G1257" t="s">
        <v>9270</v>
      </c>
      <c r="H1257" s="2">
        <v>0</v>
      </c>
    </row>
    <row r="1258" spans="1:8" x14ac:dyDescent="0.3">
      <c r="A1258" t="s">
        <v>4391</v>
      </c>
      <c r="B1258" s="12">
        <v>45898</v>
      </c>
      <c r="C1258" t="s">
        <v>702</v>
      </c>
      <c r="D1258" t="s">
        <v>9288</v>
      </c>
      <c r="E1258" t="s">
        <v>9272</v>
      </c>
      <c r="F1258" t="s">
        <v>9276</v>
      </c>
      <c r="G1258" t="s">
        <v>9270</v>
      </c>
      <c r="H1258" s="2">
        <v>0.15</v>
      </c>
    </row>
    <row r="1259" spans="1:8" x14ac:dyDescent="0.3">
      <c r="A1259" t="s">
        <v>4395</v>
      </c>
      <c r="B1259" s="12">
        <v>45754</v>
      </c>
      <c r="C1259" t="s">
        <v>412</v>
      </c>
      <c r="D1259" t="s">
        <v>9289</v>
      </c>
      <c r="E1259" t="s">
        <v>9426</v>
      </c>
      <c r="F1259" t="s">
        <v>9279</v>
      </c>
      <c r="G1259" t="s">
        <v>9270</v>
      </c>
      <c r="H1259" s="2">
        <v>0</v>
      </c>
    </row>
    <row r="1260" spans="1:8" x14ac:dyDescent="0.3">
      <c r="A1260" t="s">
        <v>4398</v>
      </c>
      <c r="B1260" s="12">
        <v>46008</v>
      </c>
      <c r="C1260" t="s">
        <v>586</v>
      </c>
      <c r="D1260" t="s">
        <v>9284</v>
      </c>
      <c r="E1260" t="s">
        <v>9426</v>
      </c>
      <c r="F1260" t="s">
        <v>9269</v>
      </c>
      <c r="G1260" t="s">
        <v>9270</v>
      </c>
      <c r="H1260" s="2">
        <v>0.1</v>
      </c>
    </row>
    <row r="1261" spans="1:8" x14ac:dyDescent="0.3">
      <c r="A1261" t="s">
        <v>4401</v>
      </c>
      <c r="B1261" s="12">
        <v>45661</v>
      </c>
      <c r="C1261" t="s">
        <v>253</v>
      </c>
      <c r="D1261" t="s">
        <v>9286</v>
      </c>
      <c r="E1261" t="s">
        <v>9426</v>
      </c>
      <c r="F1261" t="s">
        <v>9280</v>
      </c>
      <c r="G1261" t="s">
        <v>9270</v>
      </c>
      <c r="H1261" s="2">
        <v>0</v>
      </c>
    </row>
    <row r="1262" spans="1:8" x14ac:dyDescent="0.3">
      <c r="A1262" t="s">
        <v>4405</v>
      </c>
      <c r="B1262" s="12">
        <v>45766</v>
      </c>
      <c r="C1262" t="s">
        <v>261</v>
      </c>
      <c r="D1262" t="s">
        <v>9274</v>
      </c>
      <c r="E1262" t="s">
        <v>9426</v>
      </c>
      <c r="F1262" t="s">
        <v>9269</v>
      </c>
      <c r="G1262" t="s">
        <v>9270</v>
      </c>
      <c r="H1262" s="2">
        <v>0</v>
      </c>
    </row>
    <row r="1263" spans="1:8" x14ac:dyDescent="0.3">
      <c r="A1263" t="s">
        <v>4407</v>
      </c>
      <c r="B1263" s="12">
        <v>45966</v>
      </c>
      <c r="C1263" t="s">
        <v>552</v>
      </c>
      <c r="D1263" t="s">
        <v>9289</v>
      </c>
      <c r="E1263" t="s">
        <v>9426</v>
      </c>
      <c r="F1263" t="s">
        <v>9280</v>
      </c>
      <c r="G1263" t="s">
        <v>9270</v>
      </c>
      <c r="H1263" s="2">
        <v>0.15</v>
      </c>
    </row>
    <row r="1264" spans="1:8" x14ac:dyDescent="0.3">
      <c r="A1264" t="s">
        <v>4412</v>
      </c>
      <c r="B1264" s="12">
        <v>45677</v>
      </c>
      <c r="C1264" t="s">
        <v>154</v>
      </c>
      <c r="D1264" t="s">
        <v>9268</v>
      </c>
      <c r="E1264" t="s">
        <v>9272</v>
      </c>
      <c r="F1264" t="s">
        <v>9279</v>
      </c>
      <c r="G1264" t="s">
        <v>9270</v>
      </c>
      <c r="H1264" s="2">
        <v>0.05</v>
      </c>
    </row>
    <row r="1265" spans="1:8" x14ac:dyDescent="0.3">
      <c r="A1265" t="s">
        <v>4417</v>
      </c>
      <c r="B1265" s="12">
        <v>45671</v>
      </c>
      <c r="C1265" t="s">
        <v>273</v>
      </c>
      <c r="D1265" t="s">
        <v>9274</v>
      </c>
      <c r="E1265" t="s">
        <v>9275</v>
      </c>
      <c r="F1265" t="s">
        <v>9280</v>
      </c>
      <c r="G1265" t="s">
        <v>9270</v>
      </c>
      <c r="H1265" s="2">
        <v>0.05</v>
      </c>
    </row>
    <row r="1266" spans="1:8" x14ac:dyDescent="0.3">
      <c r="A1266" t="s">
        <v>4421</v>
      </c>
      <c r="B1266" s="12">
        <v>45882</v>
      </c>
      <c r="C1266" t="s">
        <v>482</v>
      </c>
      <c r="D1266" t="s">
        <v>9287</v>
      </c>
      <c r="E1266" t="s">
        <v>9275</v>
      </c>
      <c r="F1266" t="s">
        <v>9280</v>
      </c>
      <c r="G1266" t="s">
        <v>9270</v>
      </c>
      <c r="H1266" s="2">
        <v>0.1</v>
      </c>
    </row>
    <row r="1267" spans="1:8" x14ac:dyDescent="0.3">
      <c r="A1267" t="s">
        <v>4425</v>
      </c>
      <c r="B1267" s="12">
        <v>45839</v>
      </c>
      <c r="C1267" t="s">
        <v>403</v>
      </c>
      <c r="D1267" t="s">
        <v>9274</v>
      </c>
      <c r="E1267" t="s">
        <v>9426</v>
      </c>
      <c r="F1267" t="s">
        <v>9280</v>
      </c>
      <c r="G1267" t="s">
        <v>9270</v>
      </c>
      <c r="H1267" s="2">
        <v>0</v>
      </c>
    </row>
    <row r="1268" spans="1:8" x14ac:dyDescent="0.3">
      <c r="A1268" t="s">
        <v>4427</v>
      </c>
      <c r="B1268" s="12">
        <v>45953</v>
      </c>
      <c r="C1268" t="s">
        <v>104</v>
      </c>
      <c r="D1268" t="s">
        <v>9286</v>
      </c>
      <c r="E1268" t="s">
        <v>9275</v>
      </c>
      <c r="F1268" t="s">
        <v>9280</v>
      </c>
      <c r="G1268" t="s">
        <v>9278</v>
      </c>
      <c r="H1268" s="2">
        <v>0.2</v>
      </c>
    </row>
    <row r="1269" spans="1:8" x14ac:dyDescent="0.3">
      <c r="A1269" t="s">
        <v>4429</v>
      </c>
      <c r="B1269" s="12">
        <v>45848</v>
      </c>
      <c r="C1269" t="s">
        <v>168</v>
      </c>
      <c r="D1269" t="s">
        <v>9281</v>
      </c>
      <c r="E1269" t="s">
        <v>9275</v>
      </c>
      <c r="F1269" t="s">
        <v>9269</v>
      </c>
      <c r="G1269" t="s">
        <v>9270</v>
      </c>
      <c r="H1269" s="2">
        <v>0.05</v>
      </c>
    </row>
    <row r="1270" spans="1:8" x14ac:dyDescent="0.3">
      <c r="A1270" t="s">
        <v>4432</v>
      </c>
      <c r="B1270" s="12">
        <v>45985</v>
      </c>
      <c r="C1270" t="s">
        <v>682</v>
      </c>
      <c r="D1270" t="s">
        <v>9277</v>
      </c>
      <c r="E1270" t="s">
        <v>9275</v>
      </c>
      <c r="F1270" t="s">
        <v>9276</v>
      </c>
      <c r="G1270" t="s">
        <v>9270</v>
      </c>
      <c r="H1270" s="2">
        <v>0</v>
      </c>
    </row>
    <row r="1271" spans="1:8" x14ac:dyDescent="0.3">
      <c r="A1271" t="s">
        <v>4437</v>
      </c>
      <c r="B1271" s="12">
        <v>45762</v>
      </c>
      <c r="C1271" t="s">
        <v>328</v>
      </c>
      <c r="D1271" t="s">
        <v>9268</v>
      </c>
      <c r="E1271" t="s">
        <v>9426</v>
      </c>
      <c r="F1271" t="s">
        <v>9280</v>
      </c>
      <c r="G1271" t="s">
        <v>9270</v>
      </c>
      <c r="H1271" s="2">
        <v>0</v>
      </c>
    </row>
    <row r="1272" spans="1:8" x14ac:dyDescent="0.3">
      <c r="A1272" t="s">
        <v>4440</v>
      </c>
      <c r="B1272" s="12">
        <v>45672</v>
      </c>
      <c r="C1272" t="s">
        <v>659</v>
      </c>
      <c r="D1272" t="s">
        <v>9283</v>
      </c>
      <c r="E1272" t="s">
        <v>9275</v>
      </c>
      <c r="F1272" t="s">
        <v>9269</v>
      </c>
      <c r="G1272" t="s">
        <v>9270</v>
      </c>
      <c r="H1272" s="2">
        <v>0.05</v>
      </c>
    </row>
    <row r="1273" spans="1:8" x14ac:dyDescent="0.3">
      <c r="A1273" t="s">
        <v>4443</v>
      </c>
      <c r="B1273" s="12">
        <v>45934</v>
      </c>
      <c r="C1273" t="s">
        <v>723</v>
      </c>
      <c r="D1273" t="s">
        <v>9282</v>
      </c>
      <c r="E1273" t="s">
        <v>9275</v>
      </c>
      <c r="F1273" t="s">
        <v>9269</v>
      </c>
      <c r="G1273" t="s">
        <v>9270</v>
      </c>
      <c r="H1273" s="2">
        <v>0.1</v>
      </c>
    </row>
    <row r="1274" spans="1:8" x14ac:dyDescent="0.3">
      <c r="A1274" t="s">
        <v>4447</v>
      </c>
      <c r="B1274" s="12">
        <v>45896</v>
      </c>
      <c r="C1274" t="s">
        <v>49</v>
      </c>
      <c r="D1274" t="s">
        <v>9289</v>
      </c>
      <c r="E1274" t="s">
        <v>9272</v>
      </c>
      <c r="F1274" t="s">
        <v>9269</v>
      </c>
      <c r="G1274" t="s">
        <v>9270</v>
      </c>
      <c r="H1274" s="2">
        <v>0</v>
      </c>
    </row>
    <row r="1275" spans="1:8" x14ac:dyDescent="0.3">
      <c r="A1275" t="s">
        <v>4449</v>
      </c>
      <c r="B1275" s="12">
        <v>45867</v>
      </c>
      <c r="C1275" t="s">
        <v>756</v>
      </c>
      <c r="D1275" t="s">
        <v>9289</v>
      </c>
      <c r="E1275" t="s">
        <v>9426</v>
      </c>
      <c r="F1275" t="s">
        <v>9280</v>
      </c>
      <c r="G1275" t="s">
        <v>9270</v>
      </c>
      <c r="H1275" s="2">
        <v>0</v>
      </c>
    </row>
    <row r="1276" spans="1:8" x14ac:dyDescent="0.3">
      <c r="A1276" t="s">
        <v>4453</v>
      </c>
      <c r="B1276" s="12">
        <v>46001</v>
      </c>
      <c r="C1276" t="s">
        <v>186</v>
      </c>
      <c r="D1276" t="s">
        <v>9289</v>
      </c>
      <c r="E1276" t="s">
        <v>9275</v>
      </c>
      <c r="F1276" t="s">
        <v>9269</v>
      </c>
      <c r="G1276" t="s">
        <v>9270</v>
      </c>
      <c r="H1276" s="2">
        <v>0.15</v>
      </c>
    </row>
    <row r="1277" spans="1:8" x14ac:dyDescent="0.3">
      <c r="A1277" t="s">
        <v>4455</v>
      </c>
      <c r="B1277" s="12">
        <v>45854</v>
      </c>
      <c r="C1277" t="s">
        <v>345</v>
      </c>
      <c r="D1277" t="s">
        <v>9286</v>
      </c>
      <c r="E1277" t="s">
        <v>9426</v>
      </c>
      <c r="F1277" t="s">
        <v>9273</v>
      </c>
      <c r="G1277" t="s">
        <v>9270</v>
      </c>
      <c r="H1277" s="2">
        <v>0.15</v>
      </c>
    </row>
    <row r="1278" spans="1:8" x14ac:dyDescent="0.3">
      <c r="A1278" t="s">
        <v>4458</v>
      </c>
      <c r="B1278" s="12">
        <v>45853</v>
      </c>
      <c r="C1278" t="s">
        <v>511</v>
      </c>
      <c r="D1278" t="s">
        <v>9288</v>
      </c>
      <c r="E1278" t="s">
        <v>9275</v>
      </c>
      <c r="F1278" t="s">
        <v>9280</v>
      </c>
      <c r="G1278" t="s">
        <v>9270</v>
      </c>
      <c r="H1278" s="2">
        <v>0.05</v>
      </c>
    </row>
    <row r="1279" spans="1:8" x14ac:dyDescent="0.3">
      <c r="A1279" t="s">
        <v>4460</v>
      </c>
      <c r="B1279" s="12">
        <v>45685</v>
      </c>
      <c r="C1279" t="s">
        <v>780</v>
      </c>
      <c r="D1279" t="s">
        <v>9282</v>
      </c>
      <c r="E1279" t="s">
        <v>9275</v>
      </c>
      <c r="F1279" t="s">
        <v>9280</v>
      </c>
      <c r="G1279" t="s">
        <v>9270</v>
      </c>
      <c r="H1279" s="2">
        <v>0.05</v>
      </c>
    </row>
    <row r="1280" spans="1:8" x14ac:dyDescent="0.3">
      <c r="A1280" t="s">
        <v>4462</v>
      </c>
      <c r="B1280" s="12">
        <v>45797</v>
      </c>
      <c r="C1280" t="s">
        <v>185</v>
      </c>
      <c r="D1280" t="s">
        <v>9274</v>
      </c>
      <c r="E1280" t="s">
        <v>9272</v>
      </c>
      <c r="F1280" t="s">
        <v>9269</v>
      </c>
      <c r="G1280" t="s">
        <v>9270</v>
      </c>
      <c r="H1280" s="2">
        <v>0</v>
      </c>
    </row>
    <row r="1281" spans="1:8" x14ac:dyDescent="0.3">
      <c r="A1281" t="s">
        <v>4464</v>
      </c>
      <c r="B1281" s="12">
        <v>45721</v>
      </c>
      <c r="C1281" t="s">
        <v>34</v>
      </c>
      <c r="D1281" t="s">
        <v>9274</v>
      </c>
      <c r="E1281" t="s">
        <v>9426</v>
      </c>
      <c r="F1281" t="s">
        <v>9269</v>
      </c>
      <c r="G1281" t="s">
        <v>9270</v>
      </c>
      <c r="H1281" s="2">
        <v>0.05</v>
      </c>
    </row>
    <row r="1282" spans="1:8" x14ac:dyDescent="0.3">
      <c r="A1282" t="s">
        <v>4467</v>
      </c>
      <c r="B1282" s="12">
        <v>45751</v>
      </c>
      <c r="C1282" t="s">
        <v>405</v>
      </c>
      <c r="D1282" t="s">
        <v>9268</v>
      </c>
      <c r="E1282" t="s">
        <v>9275</v>
      </c>
      <c r="F1282" t="s">
        <v>9276</v>
      </c>
      <c r="G1282" t="s">
        <v>9270</v>
      </c>
      <c r="H1282" s="2">
        <v>0.05</v>
      </c>
    </row>
    <row r="1283" spans="1:8" x14ac:dyDescent="0.3">
      <c r="A1283" t="s">
        <v>4469</v>
      </c>
      <c r="B1283" s="12">
        <v>45825</v>
      </c>
      <c r="C1283" t="s">
        <v>758</v>
      </c>
      <c r="D1283" t="s">
        <v>9268</v>
      </c>
      <c r="E1283" t="s">
        <v>9275</v>
      </c>
      <c r="F1283" t="s">
        <v>9280</v>
      </c>
      <c r="G1283" t="s">
        <v>9270</v>
      </c>
      <c r="H1283" s="2">
        <v>0.15</v>
      </c>
    </row>
    <row r="1284" spans="1:8" x14ac:dyDescent="0.3">
      <c r="A1284" t="s">
        <v>4472</v>
      </c>
      <c r="B1284" s="12">
        <v>45696</v>
      </c>
      <c r="C1284" t="s">
        <v>761</v>
      </c>
      <c r="D1284" t="s">
        <v>9268</v>
      </c>
      <c r="E1284" t="s">
        <v>9272</v>
      </c>
      <c r="F1284" t="s">
        <v>9273</v>
      </c>
      <c r="G1284" t="s">
        <v>9270</v>
      </c>
      <c r="H1284" s="2">
        <v>0</v>
      </c>
    </row>
    <row r="1285" spans="1:8" x14ac:dyDescent="0.3">
      <c r="A1285" t="s">
        <v>4475</v>
      </c>
      <c r="B1285" s="12">
        <v>45803</v>
      </c>
      <c r="C1285" t="s">
        <v>692</v>
      </c>
      <c r="D1285" t="s">
        <v>9281</v>
      </c>
      <c r="E1285" t="s">
        <v>9275</v>
      </c>
      <c r="F1285" t="s">
        <v>9273</v>
      </c>
      <c r="G1285" t="s">
        <v>9270</v>
      </c>
      <c r="H1285" s="2">
        <v>0.15</v>
      </c>
    </row>
    <row r="1286" spans="1:8" x14ac:dyDescent="0.3">
      <c r="A1286" t="s">
        <v>4478</v>
      </c>
      <c r="B1286" s="12">
        <v>45838</v>
      </c>
      <c r="C1286" t="s">
        <v>188</v>
      </c>
      <c r="D1286" t="s">
        <v>9284</v>
      </c>
      <c r="E1286" t="s">
        <v>9275</v>
      </c>
      <c r="F1286" t="s">
        <v>9269</v>
      </c>
      <c r="G1286" t="s">
        <v>9270</v>
      </c>
      <c r="H1286" s="2">
        <v>0</v>
      </c>
    </row>
    <row r="1287" spans="1:8" x14ac:dyDescent="0.3">
      <c r="A1287" t="s">
        <v>4480</v>
      </c>
      <c r="B1287" s="12">
        <v>45708</v>
      </c>
      <c r="C1287" t="s">
        <v>635</v>
      </c>
      <c r="D1287" t="s">
        <v>9271</v>
      </c>
      <c r="E1287" t="s">
        <v>9272</v>
      </c>
      <c r="F1287" t="s">
        <v>9276</v>
      </c>
      <c r="G1287" t="s">
        <v>9270</v>
      </c>
      <c r="H1287" s="2">
        <v>0.1</v>
      </c>
    </row>
    <row r="1288" spans="1:8" x14ac:dyDescent="0.3">
      <c r="A1288" t="s">
        <v>4483</v>
      </c>
      <c r="B1288" s="12">
        <v>45910</v>
      </c>
      <c r="C1288" t="s">
        <v>780</v>
      </c>
      <c r="D1288" t="s">
        <v>9286</v>
      </c>
      <c r="E1288" t="s">
        <v>9272</v>
      </c>
      <c r="F1288" t="s">
        <v>9269</v>
      </c>
      <c r="G1288" t="s">
        <v>9270</v>
      </c>
      <c r="H1288" s="2">
        <v>0.05</v>
      </c>
    </row>
    <row r="1289" spans="1:8" x14ac:dyDescent="0.3">
      <c r="A1289" t="s">
        <v>4486</v>
      </c>
      <c r="B1289" s="12">
        <v>45734</v>
      </c>
      <c r="C1289" t="s">
        <v>146</v>
      </c>
      <c r="D1289" t="s">
        <v>9277</v>
      </c>
      <c r="E1289" t="s">
        <v>9426</v>
      </c>
      <c r="F1289" t="s">
        <v>9280</v>
      </c>
      <c r="G1289" t="s">
        <v>9270</v>
      </c>
      <c r="H1289" s="2">
        <v>0.1</v>
      </c>
    </row>
    <row r="1290" spans="1:8" x14ac:dyDescent="0.3">
      <c r="A1290" t="s">
        <v>4490</v>
      </c>
      <c r="B1290" s="12">
        <v>45736</v>
      </c>
      <c r="C1290" t="s">
        <v>75</v>
      </c>
      <c r="D1290" t="s">
        <v>9287</v>
      </c>
      <c r="E1290" t="s">
        <v>9426</v>
      </c>
      <c r="F1290" t="s">
        <v>9279</v>
      </c>
      <c r="G1290" t="s">
        <v>9270</v>
      </c>
      <c r="H1290" s="2">
        <v>0</v>
      </c>
    </row>
    <row r="1291" spans="1:8" x14ac:dyDescent="0.3">
      <c r="A1291" t="s">
        <v>4492</v>
      </c>
      <c r="B1291" s="12">
        <v>45942</v>
      </c>
      <c r="C1291" t="s">
        <v>10</v>
      </c>
      <c r="D1291" t="s">
        <v>9283</v>
      </c>
      <c r="E1291" t="s">
        <v>9426</v>
      </c>
      <c r="F1291" t="s">
        <v>9276</v>
      </c>
      <c r="G1291" t="s">
        <v>9270</v>
      </c>
      <c r="H1291" s="2">
        <v>0</v>
      </c>
    </row>
    <row r="1292" spans="1:8" x14ac:dyDescent="0.3">
      <c r="A1292" t="s">
        <v>4494</v>
      </c>
      <c r="B1292" s="12">
        <v>45870</v>
      </c>
      <c r="C1292" t="s">
        <v>535</v>
      </c>
      <c r="D1292" t="s">
        <v>9289</v>
      </c>
      <c r="E1292" t="s">
        <v>9272</v>
      </c>
      <c r="F1292" t="s">
        <v>9280</v>
      </c>
      <c r="G1292" t="s">
        <v>9270</v>
      </c>
      <c r="H1292" s="2">
        <v>0.05</v>
      </c>
    </row>
    <row r="1293" spans="1:8" x14ac:dyDescent="0.3">
      <c r="A1293" t="s">
        <v>4496</v>
      </c>
      <c r="B1293" s="12">
        <v>45740</v>
      </c>
      <c r="C1293" t="s">
        <v>475</v>
      </c>
      <c r="D1293" t="s">
        <v>9288</v>
      </c>
      <c r="E1293" t="s">
        <v>9275</v>
      </c>
      <c r="F1293" t="s">
        <v>9269</v>
      </c>
      <c r="G1293" t="s">
        <v>9270</v>
      </c>
      <c r="H1293" s="2">
        <v>0</v>
      </c>
    </row>
    <row r="1294" spans="1:8" x14ac:dyDescent="0.3">
      <c r="A1294" t="s">
        <v>4498</v>
      </c>
      <c r="B1294" s="12">
        <v>45957</v>
      </c>
      <c r="C1294" t="s">
        <v>229</v>
      </c>
      <c r="D1294" t="s">
        <v>9286</v>
      </c>
      <c r="E1294" t="s">
        <v>9426</v>
      </c>
      <c r="F1294" t="s">
        <v>9280</v>
      </c>
      <c r="G1294" t="s">
        <v>9270</v>
      </c>
      <c r="H1294" s="2">
        <v>0.1</v>
      </c>
    </row>
    <row r="1295" spans="1:8" x14ac:dyDescent="0.3">
      <c r="A1295" t="s">
        <v>4501</v>
      </c>
      <c r="B1295" s="12">
        <v>45812</v>
      </c>
      <c r="C1295" t="s">
        <v>49</v>
      </c>
      <c r="D1295" t="s">
        <v>9283</v>
      </c>
      <c r="E1295" t="s">
        <v>9275</v>
      </c>
      <c r="F1295" t="s">
        <v>9276</v>
      </c>
      <c r="G1295" t="s">
        <v>9270</v>
      </c>
      <c r="H1295" s="2">
        <v>0</v>
      </c>
    </row>
    <row r="1296" spans="1:8" x14ac:dyDescent="0.3">
      <c r="A1296" t="s">
        <v>4505</v>
      </c>
      <c r="B1296" s="12">
        <v>46019</v>
      </c>
      <c r="C1296" t="s">
        <v>625</v>
      </c>
      <c r="D1296" t="s">
        <v>9282</v>
      </c>
      <c r="E1296" t="s">
        <v>9426</v>
      </c>
      <c r="F1296" t="s">
        <v>9269</v>
      </c>
      <c r="G1296" t="s">
        <v>9270</v>
      </c>
      <c r="H1296" s="2">
        <v>0</v>
      </c>
    </row>
    <row r="1297" spans="1:8" x14ac:dyDescent="0.3">
      <c r="A1297" t="s">
        <v>4508</v>
      </c>
      <c r="B1297" s="12">
        <v>45904</v>
      </c>
      <c r="C1297" t="s">
        <v>449</v>
      </c>
      <c r="D1297" t="s">
        <v>9281</v>
      </c>
      <c r="E1297" t="s">
        <v>9426</v>
      </c>
      <c r="F1297" t="s">
        <v>9276</v>
      </c>
      <c r="G1297" t="s">
        <v>9270</v>
      </c>
      <c r="H1297" s="2">
        <v>0.15</v>
      </c>
    </row>
    <row r="1298" spans="1:8" x14ac:dyDescent="0.3">
      <c r="A1298" t="s">
        <v>4510</v>
      </c>
      <c r="B1298" s="12">
        <v>45983</v>
      </c>
      <c r="C1298" t="s">
        <v>301</v>
      </c>
      <c r="D1298" t="s">
        <v>9268</v>
      </c>
      <c r="E1298" t="s">
        <v>9272</v>
      </c>
      <c r="F1298" t="s">
        <v>9279</v>
      </c>
      <c r="G1298" t="s">
        <v>9270</v>
      </c>
      <c r="H1298" s="2">
        <v>0</v>
      </c>
    </row>
    <row r="1299" spans="1:8" x14ac:dyDescent="0.3">
      <c r="A1299" t="s">
        <v>4513</v>
      </c>
      <c r="B1299" s="12">
        <v>45751</v>
      </c>
      <c r="C1299" t="s">
        <v>425</v>
      </c>
      <c r="D1299" t="s">
        <v>9284</v>
      </c>
      <c r="E1299" t="s">
        <v>9426</v>
      </c>
      <c r="F1299" t="s">
        <v>9279</v>
      </c>
      <c r="G1299" t="s">
        <v>9270</v>
      </c>
      <c r="H1299" s="2">
        <v>0.15</v>
      </c>
    </row>
    <row r="1300" spans="1:8" x14ac:dyDescent="0.3">
      <c r="A1300" t="s">
        <v>4517</v>
      </c>
      <c r="B1300" s="12">
        <v>45939</v>
      </c>
      <c r="C1300" t="s">
        <v>786</v>
      </c>
      <c r="D1300" t="s">
        <v>9286</v>
      </c>
      <c r="E1300" t="s">
        <v>9275</v>
      </c>
      <c r="F1300" t="s">
        <v>9276</v>
      </c>
      <c r="G1300" t="s">
        <v>9270</v>
      </c>
      <c r="H1300" s="2">
        <v>0.05</v>
      </c>
    </row>
    <row r="1301" spans="1:8" x14ac:dyDescent="0.3">
      <c r="A1301" t="s">
        <v>4519</v>
      </c>
      <c r="B1301" s="12">
        <v>45715</v>
      </c>
      <c r="C1301" t="s">
        <v>595</v>
      </c>
      <c r="D1301" t="s">
        <v>9277</v>
      </c>
      <c r="E1301" t="s">
        <v>9272</v>
      </c>
      <c r="F1301" t="s">
        <v>9273</v>
      </c>
      <c r="G1301" t="s">
        <v>9270</v>
      </c>
      <c r="H1301" s="2">
        <v>0</v>
      </c>
    </row>
    <row r="1302" spans="1:8" x14ac:dyDescent="0.3">
      <c r="A1302" t="s">
        <v>4521</v>
      </c>
      <c r="B1302" s="12">
        <v>45982</v>
      </c>
      <c r="C1302" t="s">
        <v>488</v>
      </c>
      <c r="D1302" t="s">
        <v>9277</v>
      </c>
      <c r="E1302" t="s">
        <v>9272</v>
      </c>
      <c r="F1302" t="s">
        <v>9276</v>
      </c>
      <c r="G1302" t="s">
        <v>9270</v>
      </c>
      <c r="H1302" s="2">
        <v>0.1</v>
      </c>
    </row>
    <row r="1303" spans="1:8" x14ac:dyDescent="0.3">
      <c r="A1303" t="s">
        <v>4524</v>
      </c>
      <c r="B1303" s="12">
        <v>45924</v>
      </c>
      <c r="C1303" t="s">
        <v>592</v>
      </c>
      <c r="D1303" t="s">
        <v>9282</v>
      </c>
      <c r="E1303" t="s">
        <v>9275</v>
      </c>
      <c r="F1303" t="s">
        <v>9273</v>
      </c>
      <c r="G1303" t="s">
        <v>9270</v>
      </c>
      <c r="H1303" s="2">
        <v>0.05</v>
      </c>
    </row>
    <row r="1304" spans="1:8" x14ac:dyDescent="0.3">
      <c r="A1304" t="s">
        <v>4527</v>
      </c>
      <c r="B1304" s="12">
        <v>45877</v>
      </c>
      <c r="C1304" t="s">
        <v>693</v>
      </c>
      <c r="D1304" t="s">
        <v>9274</v>
      </c>
      <c r="E1304" t="s">
        <v>9272</v>
      </c>
      <c r="F1304" t="s">
        <v>9279</v>
      </c>
      <c r="G1304" t="s">
        <v>9270</v>
      </c>
      <c r="H1304" s="2">
        <v>0</v>
      </c>
    </row>
    <row r="1305" spans="1:8" x14ac:dyDescent="0.3">
      <c r="A1305" t="s">
        <v>4530</v>
      </c>
      <c r="B1305" s="12">
        <v>45907</v>
      </c>
      <c r="C1305" t="s">
        <v>576</v>
      </c>
      <c r="D1305" t="s">
        <v>9283</v>
      </c>
      <c r="E1305" t="s">
        <v>9272</v>
      </c>
      <c r="F1305" t="s">
        <v>9269</v>
      </c>
      <c r="G1305" t="s">
        <v>9270</v>
      </c>
      <c r="H1305" s="2">
        <v>0</v>
      </c>
    </row>
    <row r="1306" spans="1:8" x14ac:dyDescent="0.3">
      <c r="A1306" t="s">
        <v>4532</v>
      </c>
      <c r="B1306" s="12">
        <v>45739</v>
      </c>
      <c r="C1306" t="s">
        <v>37</v>
      </c>
      <c r="D1306" t="s">
        <v>9281</v>
      </c>
      <c r="E1306" t="s">
        <v>9272</v>
      </c>
      <c r="F1306" t="s">
        <v>9269</v>
      </c>
      <c r="G1306" t="s">
        <v>9270</v>
      </c>
      <c r="H1306" s="2">
        <v>0.05</v>
      </c>
    </row>
    <row r="1307" spans="1:8" x14ac:dyDescent="0.3">
      <c r="A1307" t="s">
        <v>4534</v>
      </c>
      <c r="B1307" s="12">
        <v>45883</v>
      </c>
      <c r="C1307" t="s">
        <v>765</v>
      </c>
      <c r="D1307" t="s">
        <v>9282</v>
      </c>
      <c r="E1307" t="s">
        <v>9275</v>
      </c>
      <c r="F1307" t="s">
        <v>9273</v>
      </c>
      <c r="G1307" t="s">
        <v>9270</v>
      </c>
      <c r="H1307" s="2">
        <v>0.1</v>
      </c>
    </row>
    <row r="1308" spans="1:8" x14ac:dyDescent="0.3">
      <c r="A1308" t="s">
        <v>4538</v>
      </c>
      <c r="B1308" s="12">
        <v>45735</v>
      </c>
      <c r="C1308" t="s">
        <v>597</v>
      </c>
      <c r="D1308" t="s">
        <v>9281</v>
      </c>
      <c r="E1308" t="s">
        <v>9426</v>
      </c>
      <c r="F1308" t="s">
        <v>9279</v>
      </c>
      <c r="G1308" t="s">
        <v>9270</v>
      </c>
      <c r="H1308" s="2">
        <v>0.1</v>
      </c>
    </row>
    <row r="1309" spans="1:8" x14ac:dyDescent="0.3">
      <c r="A1309" t="s">
        <v>4541</v>
      </c>
      <c r="B1309" s="12">
        <v>45901</v>
      </c>
      <c r="C1309" t="s">
        <v>302</v>
      </c>
      <c r="D1309" t="s">
        <v>9288</v>
      </c>
      <c r="E1309" t="s">
        <v>9426</v>
      </c>
      <c r="F1309" t="s">
        <v>9280</v>
      </c>
      <c r="G1309" t="s">
        <v>9270</v>
      </c>
      <c r="H1309" s="2">
        <v>0.1</v>
      </c>
    </row>
    <row r="1310" spans="1:8" x14ac:dyDescent="0.3">
      <c r="A1310" t="s">
        <v>4544</v>
      </c>
      <c r="B1310" s="12">
        <v>45768</v>
      </c>
      <c r="C1310" t="s">
        <v>231</v>
      </c>
      <c r="D1310" t="s">
        <v>9283</v>
      </c>
      <c r="E1310" t="s">
        <v>9275</v>
      </c>
      <c r="F1310" t="s">
        <v>9280</v>
      </c>
      <c r="G1310" t="s">
        <v>9270</v>
      </c>
      <c r="H1310" s="2">
        <v>0.15</v>
      </c>
    </row>
    <row r="1311" spans="1:8" x14ac:dyDescent="0.3">
      <c r="A1311" t="s">
        <v>4547</v>
      </c>
      <c r="B1311" s="12">
        <v>45971</v>
      </c>
      <c r="C1311" t="s">
        <v>205</v>
      </c>
      <c r="D1311" t="s">
        <v>9283</v>
      </c>
      <c r="E1311" t="s">
        <v>9275</v>
      </c>
      <c r="F1311" t="s">
        <v>9276</v>
      </c>
      <c r="G1311" t="s">
        <v>9270</v>
      </c>
      <c r="H1311" s="2">
        <v>0</v>
      </c>
    </row>
    <row r="1312" spans="1:8" x14ac:dyDescent="0.3">
      <c r="A1312" t="s">
        <v>4549</v>
      </c>
      <c r="B1312" s="12">
        <v>46001</v>
      </c>
      <c r="C1312" t="s">
        <v>175</v>
      </c>
      <c r="D1312" t="s">
        <v>9287</v>
      </c>
      <c r="E1312" t="s">
        <v>9275</v>
      </c>
      <c r="F1312" t="s">
        <v>9280</v>
      </c>
      <c r="G1312" t="s">
        <v>9270</v>
      </c>
      <c r="H1312" s="2">
        <v>0</v>
      </c>
    </row>
    <row r="1313" spans="1:8" x14ac:dyDescent="0.3">
      <c r="A1313" t="s">
        <v>4551</v>
      </c>
      <c r="B1313" s="12">
        <v>45825</v>
      </c>
      <c r="C1313" t="s">
        <v>698</v>
      </c>
      <c r="D1313" t="s">
        <v>9282</v>
      </c>
      <c r="E1313" t="s">
        <v>9275</v>
      </c>
      <c r="F1313" t="s">
        <v>9276</v>
      </c>
      <c r="G1313" t="s">
        <v>9270</v>
      </c>
      <c r="H1313" s="2">
        <v>0.1</v>
      </c>
    </row>
    <row r="1314" spans="1:8" x14ac:dyDescent="0.3">
      <c r="A1314" t="s">
        <v>4554</v>
      </c>
      <c r="B1314" s="12">
        <v>45920</v>
      </c>
      <c r="C1314" t="s">
        <v>789</v>
      </c>
      <c r="D1314" t="s">
        <v>9289</v>
      </c>
      <c r="E1314" t="s">
        <v>9275</v>
      </c>
      <c r="F1314" t="s">
        <v>9273</v>
      </c>
      <c r="G1314" t="s">
        <v>9270</v>
      </c>
      <c r="H1314" s="2">
        <v>0</v>
      </c>
    </row>
    <row r="1315" spans="1:8" x14ac:dyDescent="0.3">
      <c r="A1315" t="s">
        <v>4557</v>
      </c>
      <c r="B1315" s="12">
        <v>45685</v>
      </c>
      <c r="C1315" t="s">
        <v>771</v>
      </c>
      <c r="D1315" t="s">
        <v>9286</v>
      </c>
      <c r="E1315" t="s">
        <v>9426</v>
      </c>
      <c r="F1315" t="s">
        <v>9276</v>
      </c>
      <c r="G1315" t="s">
        <v>9270</v>
      </c>
      <c r="H1315" s="2">
        <v>0.15</v>
      </c>
    </row>
    <row r="1316" spans="1:8" x14ac:dyDescent="0.3">
      <c r="A1316" t="s">
        <v>4559</v>
      </c>
      <c r="B1316" s="12">
        <v>45826</v>
      </c>
      <c r="C1316" t="s">
        <v>664</v>
      </c>
      <c r="D1316" t="s">
        <v>9282</v>
      </c>
      <c r="E1316" t="s">
        <v>9272</v>
      </c>
      <c r="F1316" t="s">
        <v>9280</v>
      </c>
      <c r="G1316" t="s">
        <v>9270</v>
      </c>
      <c r="H1316" s="2">
        <v>0.05</v>
      </c>
    </row>
    <row r="1317" spans="1:8" x14ac:dyDescent="0.3">
      <c r="A1317" t="s">
        <v>4562</v>
      </c>
      <c r="B1317" s="12">
        <v>45811</v>
      </c>
      <c r="C1317" t="s">
        <v>243</v>
      </c>
      <c r="D1317" t="s">
        <v>9282</v>
      </c>
      <c r="E1317" t="s">
        <v>9275</v>
      </c>
      <c r="F1317" t="s">
        <v>9273</v>
      </c>
      <c r="G1317" t="s">
        <v>9270</v>
      </c>
      <c r="H1317" s="2">
        <v>0</v>
      </c>
    </row>
    <row r="1318" spans="1:8" x14ac:dyDescent="0.3">
      <c r="A1318" t="s">
        <v>4564</v>
      </c>
      <c r="B1318" s="12">
        <v>45828</v>
      </c>
      <c r="C1318" t="s">
        <v>71</v>
      </c>
      <c r="D1318" t="s">
        <v>9268</v>
      </c>
      <c r="E1318" t="s">
        <v>9272</v>
      </c>
      <c r="F1318" t="s">
        <v>9269</v>
      </c>
      <c r="G1318" t="s">
        <v>9270</v>
      </c>
      <c r="H1318" s="2">
        <v>0.05</v>
      </c>
    </row>
    <row r="1319" spans="1:8" x14ac:dyDescent="0.3">
      <c r="A1319" t="s">
        <v>4567</v>
      </c>
      <c r="B1319" s="12">
        <v>45904</v>
      </c>
      <c r="C1319" t="s">
        <v>23</v>
      </c>
      <c r="D1319" t="s">
        <v>9277</v>
      </c>
      <c r="E1319" t="s">
        <v>9426</v>
      </c>
      <c r="F1319" t="s">
        <v>9276</v>
      </c>
      <c r="G1319" t="s">
        <v>9270</v>
      </c>
      <c r="H1319" s="2">
        <v>0</v>
      </c>
    </row>
    <row r="1320" spans="1:8" x14ac:dyDescent="0.3">
      <c r="A1320" t="s">
        <v>4570</v>
      </c>
      <c r="B1320" s="12">
        <v>45731</v>
      </c>
      <c r="C1320" t="s">
        <v>554</v>
      </c>
      <c r="D1320" t="s">
        <v>9283</v>
      </c>
      <c r="E1320" t="s">
        <v>9275</v>
      </c>
      <c r="F1320" t="s">
        <v>9280</v>
      </c>
      <c r="G1320" t="s">
        <v>9270</v>
      </c>
      <c r="H1320" s="2">
        <v>0</v>
      </c>
    </row>
    <row r="1321" spans="1:8" x14ac:dyDescent="0.3">
      <c r="A1321" t="s">
        <v>4572</v>
      </c>
      <c r="B1321" s="12">
        <v>45695</v>
      </c>
      <c r="C1321" t="s">
        <v>113</v>
      </c>
      <c r="D1321" t="s">
        <v>9283</v>
      </c>
      <c r="E1321" t="s">
        <v>9275</v>
      </c>
      <c r="F1321" t="s">
        <v>9269</v>
      </c>
      <c r="G1321" t="s">
        <v>9278</v>
      </c>
      <c r="H1321" s="2">
        <v>0</v>
      </c>
    </row>
    <row r="1322" spans="1:8" x14ac:dyDescent="0.3">
      <c r="A1322" t="s">
        <v>4575</v>
      </c>
      <c r="B1322" s="12">
        <v>45680</v>
      </c>
      <c r="C1322" t="s">
        <v>258</v>
      </c>
      <c r="D1322" t="s">
        <v>9274</v>
      </c>
      <c r="E1322" t="s">
        <v>9275</v>
      </c>
      <c r="F1322" t="s">
        <v>9269</v>
      </c>
      <c r="G1322" t="s">
        <v>9270</v>
      </c>
      <c r="H1322" s="2">
        <v>0.05</v>
      </c>
    </row>
    <row r="1323" spans="1:8" x14ac:dyDescent="0.3">
      <c r="A1323" t="s">
        <v>4577</v>
      </c>
      <c r="B1323" s="12">
        <v>45766</v>
      </c>
      <c r="C1323" t="s">
        <v>380</v>
      </c>
      <c r="D1323" t="s">
        <v>9286</v>
      </c>
      <c r="E1323" t="s">
        <v>9275</v>
      </c>
      <c r="F1323" t="s">
        <v>9269</v>
      </c>
      <c r="G1323" t="s">
        <v>9270</v>
      </c>
      <c r="H1323" s="2">
        <v>0</v>
      </c>
    </row>
    <row r="1324" spans="1:8" x14ac:dyDescent="0.3">
      <c r="A1324" t="s">
        <v>4579</v>
      </c>
      <c r="B1324" s="12">
        <v>45680</v>
      </c>
      <c r="C1324" t="s">
        <v>405</v>
      </c>
      <c r="D1324" t="s">
        <v>9286</v>
      </c>
      <c r="E1324" t="s">
        <v>9426</v>
      </c>
      <c r="F1324" t="s">
        <v>9269</v>
      </c>
      <c r="G1324" t="s">
        <v>9270</v>
      </c>
      <c r="H1324" s="2">
        <v>0.05</v>
      </c>
    </row>
    <row r="1325" spans="1:8" x14ac:dyDescent="0.3">
      <c r="A1325" t="s">
        <v>4582</v>
      </c>
      <c r="B1325" s="12">
        <v>46007</v>
      </c>
      <c r="C1325" t="s">
        <v>557</v>
      </c>
      <c r="D1325" t="s">
        <v>9283</v>
      </c>
      <c r="E1325" t="s">
        <v>9275</v>
      </c>
      <c r="F1325" t="s">
        <v>9280</v>
      </c>
      <c r="G1325" t="s">
        <v>9270</v>
      </c>
      <c r="H1325" s="2">
        <v>0.1</v>
      </c>
    </row>
    <row r="1326" spans="1:8" x14ac:dyDescent="0.3">
      <c r="A1326" t="s">
        <v>4584</v>
      </c>
      <c r="B1326" s="12">
        <v>45917</v>
      </c>
      <c r="C1326" t="s">
        <v>23</v>
      </c>
      <c r="D1326" t="s">
        <v>9286</v>
      </c>
      <c r="E1326" t="s">
        <v>9275</v>
      </c>
      <c r="F1326" t="s">
        <v>9269</v>
      </c>
      <c r="G1326" t="s">
        <v>9270</v>
      </c>
      <c r="H1326" s="2">
        <v>0.05</v>
      </c>
    </row>
    <row r="1327" spans="1:8" x14ac:dyDescent="0.3">
      <c r="A1327" t="s">
        <v>4586</v>
      </c>
      <c r="B1327" s="12">
        <v>45819</v>
      </c>
      <c r="C1327" t="s">
        <v>414</v>
      </c>
      <c r="D1327" t="s">
        <v>9289</v>
      </c>
      <c r="E1327" t="s">
        <v>9275</v>
      </c>
      <c r="F1327" t="s">
        <v>9280</v>
      </c>
      <c r="G1327" t="s">
        <v>9270</v>
      </c>
      <c r="H1327" s="2">
        <v>0</v>
      </c>
    </row>
    <row r="1328" spans="1:8" x14ac:dyDescent="0.3">
      <c r="A1328" t="s">
        <v>4588</v>
      </c>
      <c r="B1328" s="12">
        <v>45779</v>
      </c>
      <c r="C1328" t="s">
        <v>440</v>
      </c>
      <c r="D1328" t="s">
        <v>9284</v>
      </c>
      <c r="E1328" t="s">
        <v>9272</v>
      </c>
      <c r="F1328" t="s">
        <v>9279</v>
      </c>
      <c r="G1328" t="s">
        <v>9270</v>
      </c>
      <c r="H1328" s="2">
        <v>0.1</v>
      </c>
    </row>
    <row r="1329" spans="1:8" x14ac:dyDescent="0.3">
      <c r="A1329" t="s">
        <v>4592</v>
      </c>
      <c r="B1329" s="12">
        <v>45777</v>
      </c>
      <c r="C1329" t="s">
        <v>732</v>
      </c>
      <c r="D1329" t="s">
        <v>9283</v>
      </c>
      <c r="E1329" t="s">
        <v>9275</v>
      </c>
      <c r="F1329" t="s">
        <v>9269</v>
      </c>
      <c r="G1329" t="s">
        <v>9270</v>
      </c>
      <c r="H1329" s="2">
        <v>0</v>
      </c>
    </row>
    <row r="1330" spans="1:8" x14ac:dyDescent="0.3">
      <c r="A1330" t="s">
        <v>4596</v>
      </c>
      <c r="B1330" s="12">
        <v>46002</v>
      </c>
      <c r="C1330" t="s">
        <v>494</v>
      </c>
      <c r="D1330" t="s">
        <v>9287</v>
      </c>
      <c r="E1330" t="s">
        <v>9426</v>
      </c>
      <c r="F1330" t="s">
        <v>9269</v>
      </c>
      <c r="G1330" t="s">
        <v>9270</v>
      </c>
      <c r="H1330" s="2">
        <v>0</v>
      </c>
    </row>
    <row r="1331" spans="1:8" x14ac:dyDescent="0.3">
      <c r="A1331" t="s">
        <v>4600</v>
      </c>
      <c r="B1331" s="12">
        <v>45794</v>
      </c>
      <c r="C1331" t="s">
        <v>377</v>
      </c>
      <c r="D1331" t="s">
        <v>9271</v>
      </c>
      <c r="E1331" t="s">
        <v>9426</v>
      </c>
      <c r="F1331" t="s">
        <v>9279</v>
      </c>
      <c r="G1331" t="s">
        <v>9285</v>
      </c>
      <c r="H1331" s="2">
        <v>0</v>
      </c>
    </row>
    <row r="1332" spans="1:8" x14ac:dyDescent="0.3">
      <c r="A1332" t="s">
        <v>4603</v>
      </c>
      <c r="B1332" s="12">
        <v>45768</v>
      </c>
      <c r="C1332" t="s">
        <v>444</v>
      </c>
      <c r="D1332" t="s">
        <v>9281</v>
      </c>
      <c r="E1332" t="s">
        <v>9275</v>
      </c>
      <c r="F1332" t="s">
        <v>9269</v>
      </c>
      <c r="G1332" t="s">
        <v>9270</v>
      </c>
      <c r="H1332" s="2">
        <v>0.05</v>
      </c>
    </row>
    <row r="1333" spans="1:8" x14ac:dyDescent="0.3">
      <c r="A1333" t="s">
        <v>4606</v>
      </c>
      <c r="B1333" s="12">
        <v>45959</v>
      </c>
      <c r="C1333" t="s">
        <v>365</v>
      </c>
      <c r="D1333" t="s">
        <v>9283</v>
      </c>
      <c r="E1333" t="s">
        <v>9275</v>
      </c>
      <c r="F1333" t="s">
        <v>9276</v>
      </c>
      <c r="G1333" t="s">
        <v>9270</v>
      </c>
      <c r="H1333" s="2">
        <v>0</v>
      </c>
    </row>
    <row r="1334" spans="1:8" x14ac:dyDescent="0.3">
      <c r="A1334" t="s">
        <v>4608</v>
      </c>
      <c r="B1334" s="12">
        <v>45813</v>
      </c>
      <c r="C1334" t="s">
        <v>507</v>
      </c>
      <c r="D1334" t="s">
        <v>9284</v>
      </c>
      <c r="E1334" t="s">
        <v>9272</v>
      </c>
      <c r="F1334" t="s">
        <v>9276</v>
      </c>
      <c r="G1334" t="s">
        <v>9270</v>
      </c>
      <c r="H1334" s="2">
        <v>0</v>
      </c>
    </row>
    <row r="1335" spans="1:8" x14ac:dyDescent="0.3">
      <c r="A1335" t="s">
        <v>4610</v>
      </c>
      <c r="B1335" s="12">
        <v>45828</v>
      </c>
      <c r="C1335" t="s">
        <v>160</v>
      </c>
      <c r="D1335" t="s">
        <v>9281</v>
      </c>
      <c r="E1335" t="s">
        <v>9272</v>
      </c>
      <c r="F1335" t="s">
        <v>9269</v>
      </c>
      <c r="G1335" t="s">
        <v>9285</v>
      </c>
      <c r="H1335" s="2">
        <v>0.05</v>
      </c>
    </row>
    <row r="1336" spans="1:8" x14ac:dyDescent="0.3">
      <c r="A1336" t="s">
        <v>4613</v>
      </c>
      <c r="B1336" s="12">
        <v>45811</v>
      </c>
      <c r="C1336" t="s">
        <v>505</v>
      </c>
      <c r="D1336" t="s">
        <v>9287</v>
      </c>
      <c r="E1336" t="s">
        <v>9275</v>
      </c>
      <c r="F1336" t="s">
        <v>9273</v>
      </c>
      <c r="G1336" t="s">
        <v>9270</v>
      </c>
      <c r="H1336" s="2">
        <v>0.1</v>
      </c>
    </row>
    <row r="1337" spans="1:8" x14ac:dyDescent="0.3">
      <c r="A1337" t="s">
        <v>4617</v>
      </c>
      <c r="B1337" s="12">
        <v>45992</v>
      </c>
      <c r="C1337" t="s">
        <v>480</v>
      </c>
      <c r="D1337" t="s">
        <v>9288</v>
      </c>
      <c r="E1337" t="s">
        <v>9426</v>
      </c>
      <c r="F1337" t="s">
        <v>9269</v>
      </c>
      <c r="G1337" t="s">
        <v>9270</v>
      </c>
      <c r="H1337" s="2">
        <v>0</v>
      </c>
    </row>
    <row r="1338" spans="1:8" x14ac:dyDescent="0.3">
      <c r="A1338" t="s">
        <v>4620</v>
      </c>
      <c r="B1338" s="12">
        <v>45900</v>
      </c>
      <c r="C1338" t="s">
        <v>558</v>
      </c>
      <c r="D1338" t="s">
        <v>9283</v>
      </c>
      <c r="E1338" t="s">
        <v>9426</v>
      </c>
      <c r="F1338" t="s">
        <v>9269</v>
      </c>
      <c r="G1338" t="s">
        <v>9270</v>
      </c>
      <c r="H1338" s="2">
        <v>0.1</v>
      </c>
    </row>
    <row r="1339" spans="1:8" x14ac:dyDescent="0.3">
      <c r="A1339" t="s">
        <v>4622</v>
      </c>
      <c r="B1339" s="12">
        <v>45712</v>
      </c>
      <c r="C1339" t="s">
        <v>647</v>
      </c>
      <c r="D1339" t="s">
        <v>9289</v>
      </c>
      <c r="E1339" t="s">
        <v>9275</v>
      </c>
      <c r="F1339" t="s">
        <v>9273</v>
      </c>
      <c r="G1339" t="s">
        <v>9270</v>
      </c>
      <c r="H1339" s="2">
        <v>0.1</v>
      </c>
    </row>
    <row r="1340" spans="1:8" x14ac:dyDescent="0.3">
      <c r="A1340" t="s">
        <v>4625</v>
      </c>
      <c r="B1340" s="12">
        <v>45992</v>
      </c>
      <c r="C1340" t="s">
        <v>336</v>
      </c>
      <c r="D1340" t="s">
        <v>9281</v>
      </c>
      <c r="E1340" t="s">
        <v>9426</v>
      </c>
      <c r="F1340" t="s">
        <v>9276</v>
      </c>
      <c r="G1340" t="s">
        <v>9270</v>
      </c>
      <c r="H1340" s="2">
        <v>0.1</v>
      </c>
    </row>
    <row r="1341" spans="1:8" x14ac:dyDescent="0.3">
      <c r="A1341" t="s">
        <v>4627</v>
      </c>
      <c r="B1341" s="12">
        <v>45939</v>
      </c>
      <c r="C1341" t="s">
        <v>84</v>
      </c>
      <c r="D1341" t="s">
        <v>9289</v>
      </c>
      <c r="E1341" t="s">
        <v>9426</v>
      </c>
      <c r="F1341" t="s">
        <v>9279</v>
      </c>
      <c r="G1341" t="s">
        <v>9270</v>
      </c>
      <c r="H1341" s="2">
        <v>0</v>
      </c>
    </row>
    <row r="1342" spans="1:8" x14ac:dyDescent="0.3">
      <c r="A1342" t="s">
        <v>4630</v>
      </c>
      <c r="B1342" s="12">
        <v>45687</v>
      </c>
      <c r="C1342" t="s">
        <v>776</v>
      </c>
      <c r="D1342" t="s">
        <v>9268</v>
      </c>
      <c r="E1342" t="s">
        <v>9426</v>
      </c>
      <c r="F1342" t="s">
        <v>9269</v>
      </c>
      <c r="G1342" t="s">
        <v>9270</v>
      </c>
      <c r="H1342" s="2">
        <v>0</v>
      </c>
    </row>
    <row r="1343" spans="1:8" x14ac:dyDescent="0.3">
      <c r="A1343" t="s">
        <v>4633</v>
      </c>
      <c r="B1343" s="12">
        <v>45998</v>
      </c>
      <c r="C1343" t="s">
        <v>143</v>
      </c>
      <c r="D1343" t="s">
        <v>9274</v>
      </c>
      <c r="E1343" t="s">
        <v>9272</v>
      </c>
      <c r="F1343" t="s">
        <v>9280</v>
      </c>
      <c r="G1343" t="s">
        <v>9270</v>
      </c>
      <c r="H1343" s="2">
        <v>0.1</v>
      </c>
    </row>
    <row r="1344" spans="1:8" x14ac:dyDescent="0.3">
      <c r="A1344" t="s">
        <v>4635</v>
      </c>
      <c r="B1344" s="12">
        <v>45678</v>
      </c>
      <c r="C1344" t="s">
        <v>297</v>
      </c>
      <c r="D1344" t="s">
        <v>9283</v>
      </c>
      <c r="E1344" t="s">
        <v>9275</v>
      </c>
      <c r="F1344" t="s">
        <v>9280</v>
      </c>
      <c r="G1344" t="s">
        <v>9270</v>
      </c>
      <c r="H1344" s="2">
        <v>0</v>
      </c>
    </row>
    <row r="1345" spans="1:8" x14ac:dyDescent="0.3">
      <c r="A1345" t="s">
        <v>4637</v>
      </c>
      <c r="B1345" s="12">
        <v>45860</v>
      </c>
      <c r="C1345" t="s">
        <v>811</v>
      </c>
      <c r="D1345" t="s">
        <v>9286</v>
      </c>
      <c r="E1345" t="s">
        <v>9275</v>
      </c>
      <c r="F1345" t="s">
        <v>9269</v>
      </c>
      <c r="G1345" t="s">
        <v>9270</v>
      </c>
      <c r="H1345" s="2">
        <v>0.1</v>
      </c>
    </row>
    <row r="1346" spans="1:8" x14ac:dyDescent="0.3">
      <c r="A1346" t="s">
        <v>4641</v>
      </c>
      <c r="B1346" s="12">
        <v>45680</v>
      </c>
      <c r="C1346" t="s">
        <v>676</v>
      </c>
      <c r="D1346" t="s">
        <v>9274</v>
      </c>
      <c r="E1346" t="s">
        <v>9275</v>
      </c>
      <c r="F1346" t="s">
        <v>9280</v>
      </c>
      <c r="G1346" t="s">
        <v>9270</v>
      </c>
      <c r="H1346" s="2">
        <v>0.05</v>
      </c>
    </row>
    <row r="1347" spans="1:8" x14ac:dyDescent="0.3">
      <c r="A1347" t="s">
        <v>4644</v>
      </c>
      <c r="B1347" s="12">
        <v>45744</v>
      </c>
      <c r="C1347" t="s">
        <v>423</v>
      </c>
      <c r="D1347" t="s">
        <v>9284</v>
      </c>
      <c r="E1347" t="s">
        <v>9426</v>
      </c>
      <c r="F1347" t="s">
        <v>9280</v>
      </c>
      <c r="G1347" t="s">
        <v>9270</v>
      </c>
      <c r="H1347" s="2">
        <v>0.15</v>
      </c>
    </row>
    <row r="1348" spans="1:8" x14ac:dyDescent="0.3">
      <c r="A1348" t="s">
        <v>4646</v>
      </c>
      <c r="B1348" s="12">
        <v>46005</v>
      </c>
      <c r="C1348" t="s">
        <v>431</v>
      </c>
      <c r="D1348" t="s">
        <v>9288</v>
      </c>
      <c r="E1348" t="s">
        <v>9275</v>
      </c>
      <c r="F1348" t="s">
        <v>9279</v>
      </c>
      <c r="G1348" t="s">
        <v>9270</v>
      </c>
      <c r="H1348" s="2">
        <v>0</v>
      </c>
    </row>
    <row r="1349" spans="1:8" x14ac:dyDescent="0.3">
      <c r="A1349" t="s">
        <v>4650</v>
      </c>
      <c r="B1349" s="12">
        <v>45698</v>
      </c>
      <c r="C1349" t="s">
        <v>676</v>
      </c>
      <c r="D1349" t="s">
        <v>9286</v>
      </c>
      <c r="E1349" t="s">
        <v>9272</v>
      </c>
      <c r="F1349" t="s">
        <v>9280</v>
      </c>
      <c r="G1349" t="s">
        <v>9285</v>
      </c>
      <c r="H1349" s="2">
        <v>0.05</v>
      </c>
    </row>
    <row r="1350" spans="1:8" x14ac:dyDescent="0.3">
      <c r="A1350" t="s">
        <v>4654</v>
      </c>
      <c r="B1350" s="12">
        <v>45799</v>
      </c>
      <c r="C1350" t="s">
        <v>471</v>
      </c>
      <c r="D1350" t="s">
        <v>9274</v>
      </c>
      <c r="E1350" t="s">
        <v>9275</v>
      </c>
      <c r="F1350" t="s">
        <v>9269</v>
      </c>
      <c r="G1350" t="s">
        <v>9270</v>
      </c>
      <c r="H1350" s="2">
        <v>0</v>
      </c>
    </row>
    <row r="1351" spans="1:8" x14ac:dyDescent="0.3">
      <c r="A1351" t="s">
        <v>4656</v>
      </c>
      <c r="B1351" s="12">
        <v>45877</v>
      </c>
      <c r="C1351" t="s">
        <v>117</v>
      </c>
      <c r="D1351" t="s">
        <v>9282</v>
      </c>
      <c r="E1351" t="s">
        <v>9275</v>
      </c>
      <c r="F1351" t="s">
        <v>9273</v>
      </c>
      <c r="G1351" t="s">
        <v>9270</v>
      </c>
      <c r="H1351" s="2">
        <v>0.2</v>
      </c>
    </row>
    <row r="1352" spans="1:8" x14ac:dyDescent="0.3">
      <c r="A1352" t="s">
        <v>4659</v>
      </c>
      <c r="B1352" s="12">
        <v>45709</v>
      </c>
      <c r="C1352" t="s">
        <v>115</v>
      </c>
      <c r="D1352" t="s">
        <v>9271</v>
      </c>
      <c r="E1352" t="s">
        <v>9275</v>
      </c>
      <c r="F1352" t="s">
        <v>9269</v>
      </c>
      <c r="G1352" t="s">
        <v>9270</v>
      </c>
      <c r="H1352" s="2">
        <v>0.1</v>
      </c>
    </row>
    <row r="1353" spans="1:8" x14ac:dyDescent="0.3">
      <c r="A1353" t="s">
        <v>4661</v>
      </c>
      <c r="B1353" s="12">
        <v>45888</v>
      </c>
      <c r="C1353" t="s">
        <v>789</v>
      </c>
      <c r="D1353" t="s">
        <v>9274</v>
      </c>
      <c r="E1353" t="s">
        <v>9426</v>
      </c>
      <c r="F1353" t="s">
        <v>9276</v>
      </c>
      <c r="G1353" t="s">
        <v>9270</v>
      </c>
      <c r="H1353" s="2">
        <v>0.05</v>
      </c>
    </row>
    <row r="1354" spans="1:8" x14ac:dyDescent="0.3">
      <c r="A1354" t="s">
        <v>4663</v>
      </c>
      <c r="B1354" s="12">
        <v>45670</v>
      </c>
      <c r="C1354" t="s">
        <v>748</v>
      </c>
      <c r="D1354" t="s">
        <v>9274</v>
      </c>
      <c r="E1354" t="s">
        <v>9426</v>
      </c>
      <c r="F1354" t="s">
        <v>9276</v>
      </c>
      <c r="G1354" t="s">
        <v>9270</v>
      </c>
      <c r="H1354" s="2">
        <v>0.05</v>
      </c>
    </row>
    <row r="1355" spans="1:8" x14ac:dyDescent="0.3">
      <c r="A1355" t="s">
        <v>4665</v>
      </c>
      <c r="B1355" s="12">
        <v>45850</v>
      </c>
      <c r="C1355" t="s">
        <v>592</v>
      </c>
      <c r="D1355" t="s">
        <v>9288</v>
      </c>
      <c r="E1355" t="s">
        <v>9275</v>
      </c>
      <c r="F1355" t="s">
        <v>9269</v>
      </c>
      <c r="G1355" t="s">
        <v>9270</v>
      </c>
      <c r="H1355" s="2">
        <v>0.15</v>
      </c>
    </row>
    <row r="1356" spans="1:8" x14ac:dyDescent="0.3">
      <c r="A1356" t="s">
        <v>4667</v>
      </c>
      <c r="B1356" s="12">
        <v>45704</v>
      </c>
      <c r="C1356" t="s">
        <v>499</v>
      </c>
      <c r="D1356" t="s">
        <v>9277</v>
      </c>
      <c r="E1356" t="s">
        <v>9426</v>
      </c>
      <c r="F1356" t="s">
        <v>9276</v>
      </c>
      <c r="G1356" t="s">
        <v>9270</v>
      </c>
      <c r="H1356" s="2">
        <v>0</v>
      </c>
    </row>
    <row r="1357" spans="1:8" x14ac:dyDescent="0.3">
      <c r="A1357" t="s">
        <v>4669</v>
      </c>
      <c r="B1357" s="12">
        <v>45764</v>
      </c>
      <c r="C1357" t="s">
        <v>201</v>
      </c>
      <c r="D1357" t="s">
        <v>9286</v>
      </c>
      <c r="E1357" t="s">
        <v>9275</v>
      </c>
      <c r="F1357" t="s">
        <v>9269</v>
      </c>
      <c r="G1357" t="s">
        <v>9285</v>
      </c>
      <c r="H1357" s="2">
        <v>0.15</v>
      </c>
    </row>
    <row r="1358" spans="1:8" x14ac:dyDescent="0.3">
      <c r="A1358" t="s">
        <v>4671</v>
      </c>
      <c r="B1358" s="12">
        <v>45853</v>
      </c>
      <c r="C1358" t="s">
        <v>175</v>
      </c>
      <c r="D1358" t="s">
        <v>9277</v>
      </c>
      <c r="E1358" t="s">
        <v>9275</v>
      </c>
      <c r="F1358" t="s">
        <v>9280</v>
      </c>
      <c r="G1358" t="s">
        <v>9270</v>
      </c>
      <c r="H1358" s="2">
        <v>0</v>
      </c>
    </row>
    <row r="1359" spans="1:8" x14ac:dyDescent="0.3">
      <c r="A1359" t="s">
        <v>4675</v>
      </c>
      <c r="B1359" s="12">
        <v>45930</v>
      </c>
      <c r="C1359" t="s">
        <v>606</v>
      </c>
      <c r="D1359" t="s">
        <v>9274</v>
      </c>
      <c r="E1359" t="s">
        <v>9275</v>
      </c>
      <c r="F1359" t="s">
        <v>9280</v>
      </c>
      <c r="G1359" t="s">
        <v>9270</v>
      </c>
      <c r="H1359" s="2">
        <v>0.05</v>
      </c>
    </row>
    <row r="1360" spans="1:8" x14ac:dyDescent="0.3">
      <c r="A1360" t="s">
        <v>4677</v>
      </c>
      <c r="B1360" s="12">
        <v>45758</v>
      </c>
      <c r="C1360" t="s">
        <v>57</v>
      </c>
      <c r="D1360" t="s">
        <v>9271</v>
      </c>
      <c r="E1360" t="s">
        <v>9426</v>
      </c>
      <c r="F1360" t="s">
        <v>9273</v>
      </c>
      <c r="G1360" t="s">
        <v>9270</v>
      </c>
      <c r="H1360" s="2">
        <v>0.15</v>
      </c>
    </row>
    <row r="1361" spans="1:8" x14ac:dyDescent="0.3">
      <c r="A1361" t="s">
        <v>4679</v>
      </c>
      <c r="B1361" s="12">
        <v>45944</v>
      </c>
      <c r="C1361" t="s">
        <v>339</v>
      </c>
      <c r="D1361" t="s">
        <v>9286</v>
      </c>
      <c r="E1361" t="s">
        <v>9275</v>
      </c>
      <c r="F1361" t="s">
        <v>9280</v>
      </c>
      <c r="G1361" t="s">
        <v>9270</v>
      </c>
      <c r="H1361" s="2">
        <v>0.05</v>
      </c>
    </row>
    <row r="1362" spans="1:8" x14ac:dyDescent="0.3">
      <c r="A1362" t="s">
        <v>4682</v>
      </c>
      <c r="B1362" s="12">
        <v>45801</v>
      </c>
      <c r="C1362" t="s">
        <v>657</v>
      </c>
      <c r="D1362" t="s">
        <v>9282</v>
      </c>
      <c r="E1362" t="s">
        <v>9275</v>
      </c>
      <c r="F1362" t="s">
        <v>9276</v>
      </c>
      <c r="G1362" t="s">
        <v>9270</v>
      </c>
      <c r="H1362" s="2">
        <v>0.05</v>
      </c>
    </row>
    <row r="1363" spans="1:8" x14ac:dyDescent="0.3">
      <c r="A1363" t="s">
        <v>4687</v>
      </c>
      <c r="B1363" s="12">
        <v>45972</v>
      </c>
      <c r="C1363" t="s">
        <v>580</v>
      </c>
      <c r="D1363" t="s">
        <v>9284</v>
      </c>
      <c r="E1363" t="s">
        <v>9272</v>
      </c>
      <c r="F1363" t="s">
        <v>9273</v>
      </c>
      <c r="G1363" t="s">
        <v>9270</v>
      </c>
      <c r="H1363" s="2">
        <v>0.05</v>
      </c>
    </row>
    <row r="1364" spans="1:8" x14ac:dyDescent="0.3">
      <c r="A1364" t="s">
        <v>4691</v>
      </c>
      <c r="B1364" s="12">
        <v>46014</v>
      </c>
      <c r="C1364" t="s">
        <v>237</v>
      </c>
      <c r="D1364" t="s">
        <v>9286</v>
      </c>
      <c r="E1364" t="s">
        <v>9275</v>
      </c>
      <c r="F1364" t="s">
        <v>9280</v>
      </c>
      <c r="G1364" t="s">
        <v>9270</v>
      </c>
      <c r="H1364" s="2">
        <v>0.1</v>
      </c>
    </row>
    <row r="1365" spans="1:8" x14ac:dyDescent="0.3">
      <c r="A1365" t="s">
        <v>4693</v>
      </c>
      <c r="B1365" s="12">
        <v>46003</v>
      </c>
      <c r="C1365" t="s">
        <v>657</v>
      </c>
      <c r="D1365" t="s">
        <v>9287</v>
      </c>
      <c r="E1365" t="s">
        <v>9426</v>
      </c>
      <c r="F1365" t="s">
        <v>9280</v>
      </c>
      <c r="G1365" t="s">
        <v>9270</v>
      </c>
      <c r="H1365" s="2">
        <v>0</v>
      </c>
    </row>
    <row r="1366" spans="1:8" x14ac:dyDescent="0.3">
      <c r="A1366" t="s">
        <v>4696</v>
      </c>
      <c r="B1366" s="12">
        <v>45728</v>
      </c>
      <c r="C1366" t="s">
        <v>352</v>
      </c>
      <c r="D1366" t="s">
        <v>9287</v>
      </c>
      <c r="E1366" t="s">
        <v>9275</v>
      </c>
      <c r="F1366" t="s">
        <v>9276</v>
      </c>
      <c r="G1366" t="s">
        <v>9270</v>
      </c>
      <c r="H1366" s="2">
        <v>0.15</v>
      </c>
    </row>
    <row r="1367" spans="1:8" x14ac:dyDescent="0.3">
      <c r="A1367" t="s">
        <v>4698</v>
      </c>
      <c r="B1367" s="12">
        <v>45684</v>
      </c>
      <c r="C1367" t="s">
        <v>783</v>
      </c>
      <c r="D1367" t="s">
        <v>9281</v>
      </c>
      <c r="E1367" t="s">
        <v>9275</v>
      </c>
      <c r="F1367" t="s">
        <v>9269</v>
      </c>
      <c r="G1367" t="s">
        <v>9270</v>
      </c>
      <c r="H1367" s="2">
        <v>0.15</v>
      </c>
    </row>
    <row r="1368" spans="1:8" x14ac:dyDescent="0.3">
      <c r="A1368" t="s">
        <v>4700</v>
      </c>
      <c r="B1368" s="12">
        <v>45741</v>
      </c>
      <c r="C1368" t="s">
        <v>545</v>
      </c>
      <c r="D1368" t="s">
        <v>9277</v>
      </c>
      <c r="E1368" t="s">
        <v>9272</v>
      </c>
      <c r="F1368" t="s">
        <v>9276</v>
      </c>
      <c r="G1368" t="s">
        <v>9270</v>
      </c>
      <c r="H1368" s="2">
        <v>0</v>
      </c>
    </row>
    <row r="1369" spans="1:8" x14ac:dyDescent="0.3">
      <c r="A1369" t="s">
        <v>4703</v>
      </c>
      <c r="B1369" s="12">
        <v>45999</v>
      </c>
      <c r="C1369" t="s">
        <v>457</v>
      </c>
      <c r="D1369" t="s">
        <v>9281</v>
      </c>
      <c r="E1369" t="s">
        <v>9275</v>
      </c>
      <c r="F1369" t="s">
        <v>9280</v>
      </c>
      <c r="G1369" t="s">
        <v>9270</v>
      </c>
      <c r="H1369" s="2">
        <v>0.1</v>
      </c>
    </row>
    <row r="1370" spans="1:8" x14ac:dyDescent="0.3">
      <c r="A1370" t="s">
        <v>4706</v>
      </c>
      <c r="B1370" s="12">
        <v>45873</v>
      </c>
      <c r="C1370" t="s">
        <v>480</v>
      </c>
      <c r="D1370" t="s">
        <v>9282</v>
      </c>
      <c r="E1370" t="s">
        <v>9426</v>
      </c>
      <c r="F1370" t="s">
        <v>9269</v>
      </c>
      <c r="G1370" t="s">
        <v>9285</v>
      </c>
      <c r="H1370" s="2">
        <v>0</v>
      </c>
    </row>
    <row r="1371" spans="1:8" x14ac:dyDescent="0.3">
      <c r="A1371" t="s">
        <v>4708</v>
      </c>
      <c r="B1371" s="12">
        <v>45760</v>
      </c>
      <c r="C1371" t="s">
        <v>463</v>
      </c>
      <c r="D1371" t="s">
        <v>9271</v>
      </c>
      <c r="E1371" t="s">
        <v>9275</v>
      </c>
      <c r="F1371" t="s">
        <v>9269</v>
      </c>
      <c r="G1371" t="s">
        <v>9270</v>
      </c>
      <c r="H1371" s="2">
        <v>0</v>
      </c>
    </row>
    <row r="1372" spans="1:8" x14ac:dyDescent="0.3">
      <c r="A1372" t="s">
        <v>4710</v>
      </c>
      <c r="B1372" s="12">
        <v>45661</v>
      </c>
      <c r="C1372" t="s">
        <v>785</v>
      </c>
      <c r="D1372" t="s">
        <v>9286</v>
      </c>
      <c r="E1372" t="s">
        <v>9426</v>
      </c>
      <c r="F1372" t="s">
        <v>9269</v>
      </c>
      <c r="G1372" t="s">
        <v>9278</v>
      </c>
      <c r="H1372" s="2">
        <v>0</v>
      </c>
    </row>
    <row r="1373" spans="1:8" x14ac:dyDescent="0.3">
      <c r="A1373" t="s">
        <v>4714</v>
      </c>
      <c r="B1373" s="12">
        <v>45726</v>
      </c>
      <c r="C1373" t="s">
        <v>299</v>
      </c>
      <c r="D1373" t="s">
        <v>9277</v>
      </c>
      <c r="E1373" t="s">
        <v>9275</v>
      </c>
      <c r="F1373" t="s">
        <v>9276</v>
      </c>
      <c r="G1373" t="s">
        <v>9270</v>
      </c>
      <c r="H1373" s="2">
        <v>0.1</v>
      </c>
    </row>
    <row r="1374" spans="1:8" x14ac:dyDescent="0.3">
      <c r="A1374" t="s">
        <v>4716</v>
      </c>
      <c r="B1374" s="12">
        <v>46004</v>
      </c>
      <c r="C1374" t="s">
        <v>804</v>
      </c>
      <c r="D1374" t="s">
        <v>9274</v>
      </c>
      <c r="E1374" t="s">
        <v>9275</v>
      </c>
      <c r="F1374" t="s">
        <v>9279</v>
      </c>
      <c r="G1374" t="s">
        <v>9270</v>
      </c>
      <c r="H1374" s="2">
        <v>0</v>
      </c>
    </row>
    <row r="1375" spans="1:8" x14ac:dyDescent="0.3">
      <c r="A1375" t="s">
        <v>4719</v>
      </c>
      <c r="B1375" s="12">
        <v>45938</v>
      </c>
      <c r="C1375" t="s">
        <v>438</v>
      </c>
      <c r="D1375" t="s">
        <v>9286</v>
      </c>
      <c r="E1375" t="s">
        <v>9275</v>
      </c>
      <c r="F1375" t="s">
        <v>9269</v>
      </c>
      <c r="G1375" t="s">
        <v>9270</v>
      </c>
      <c r="H1375" s="2">
        <v>0</v>
      </c>
    </row>
    <row r="1376" spans="1:8" x14ac:dyDescent="0.3">
      <c r="A1376" t="s">
        <v>4723</v>
      </c>
      <c r="B1376" s="12">
        <v>45846</v>
      </c>
      <c r="C1376" t="s">
        <v>509</v>
      </c>
      <c r="D1376" t="s">
        <v>9287</v>
      </c>
      <c r="E1376" t="s">
        <v>9275</v>
      </c>
      <c r="F1376" t="s">
        <v>9273</v>
      </c>
      <c r="G1376" t="s">
        <v>9270</v>
      </c>
      <c r="H1376" s="2">
        <v>0.1</v>
      </c>
    </row>
    <row r="1377" spans="1:8" x14ac:dyDescent="0.3">
      <c r="A1377" t="s">
        <v>4725</v>
      </c>
      <c r="B1377" s="12">
        <v>45850</v>
      </c>
      <c r="C1377" t="s">
        <v>263</v>
      </c>
      <c r="D1377" t="s">
        <v>9281</v>
      </c>
      <c r="E1377" t="s">
        <v>9426</v>
      </c>
      <c r="F1377" t="s">
        <v>9280</v>
      </c>
      <c r="G1377" t="s">
        <v>9270</v>
      </c>
      <c r="H1377" s="2">
        <v>0.1</v>
      </c>
    </row>
    <row r="1378" spans="1:8" x14ac:dyDescent="0.3">
      <c r="A1378" t="s">
        <v>4728</v>
      </c>
      <c r="B1378" s="12">
        <v>45956</v>
      </c>
      <c r="C1378" t="s">
        <v>643</v>
      </c>
      <c r="D1378" t="s">
        <v>9283</v>
      </c>
      <c r="E1378" t="s">
        <v>9272</v>
      </c>
      <c r="F1378" t="s">
        <v>9280</v>
      </c>
      <c r="G1378" t="s">
        <v>9270</v>
      </c>
      <c r="H1378" s="2">
        <v>0</v>
      </c>
    </row>
    <row r="1379" spans="1:8" x14ac:dyDescent="0.3">
      <c r="A1379" t="s">
        <v>4732</v>
      </c>
      <c r="B1379" s="12">
        <v>45674</v>
      </c>
      <c r="C1379" t="s">
        <v>332</v>
      </c>
      <c r="D1379" t="s">
        <v>9284</v>
      </c>
      <c r="E1379" t="s">
        <v>9426</v>
      </c>
      <c r="F1379" t="s">
        <v>9269</v>
      </c>
      <c r="G1379" t="s">
        <v>9270</v>
      </c>
      <c r="H1379" s="2">
        <v>0.05</v>
      </c>
    </row>
    <row r="1380" spans="1:8" x14ac:dyDescent="0.3">
      <c r="A1380" t="s">
        <v>4735</v>
      </c>
      <c r="B1380" s="12">
        <v>45996</v>
      </c>
      <c r="C1380" t="s">
        <v>389</v>
      </c>
      <c r="D1380" t="s">
        <v>9282</v>
      </c>
      <c r="E1380" t="s">
        <v>9272</v>
      </c>
      <c r="F1380" t="s">
        <v>9269</v>
      </c>
      <c r="G1380" t="s">
        <v>9270</v>
      </c>
      <c r="H1380" s="2">
        <v>0</v>
      </c>
    </row>
    <row r="1381" spans="1:8" x14ac:dyDescent="0.3">
      <c r="A1381" t="s">
        <v>4738</v>
      </c>
      <c r="B1381" s="12">
        <v>45699</v>
      </c>
      <c r="C1381" t="s">
        <v>395</v>
      </c>
      <c r="D1381" t="s">
        <v>9287</v>
      </c>
      <c r="E1381" t="s">
        <v>9426</v>
      </c>
      <c r="F1381" t="s">
        <v>9269</v>
      </c>
      <c r="G1381" t="s">
        <v>9270</v>
      </c>
      <c r="H1381" s="2">
        <v>0</v>
      </c>
    </row>
    <row r="1382" spans="1:8" x14ac:dyDescent="0.3">
      <c r="A1382" t="s">
        <v>4740</v>
      </c>
      <c r="B1382" s="12">
        <v>45895</v>
      </c>
      <c r="C1382" t="s">
        <v>65</v>
      </c>
      <c r="D1382" t="s">
        <v>9271</v>
      </c>
      <c r="E1382" t="s">
        <v>9275</v>
      </c>
      <c r="F1382" t="s">
        <v>9269</v>
      </c>
      <c r="G1382" t="s">
        <v>9285</v>
      </c>
      <c r="H1382" s="2">
        <v>0.2</v>
      </c>
    </row>
    <row r="1383" spans="1:8" x14ac:dyDescent="0.3">
      <c r="A1383" t="s">
        <v>4743</v>
      </c>
      <c r="B1383" s="12">
        <v>45849</v>
      </c>
      <c r="C1383" t="s">
        <v>731</v>
      </c>
      <c r="D1383" t="s">
        <v>9281</v>
      </c>
      <c r="E1383" t="s">
        <v>9426</v>
      </c>
      <c r="F1383" t="s">
        <v>9276</v>
      </c>
      <c r="G1383" t="s">
        <v>9270</v>
      </c>
      <c r="H1383" s="2">
        <v>0</v>
      </c>
    </row>
    <row r="1384" spans="1:8" x14ac:dyDescent="0.3">
      <c r="A1384" t="s">
        <v>4745</v>
      </c>
      <c r="B1384" s="12">
        <v>45811</v>
      </c>
      <c r="C1384" t="s">
        <v>269</v>
      </c>
      <c r="D1384" t="s">
        <v>9284</v>
      </c>
      <c r="E1384" t="s">
        <v>9272</v>
      </c>
      <c r="F1384" t="s">
        <v>9280</v>
      </c>
      <c r="G1384" t="s">
        <v>9270</v>
      </c>
      <c r="H1384" s="2">
        <v>0</v>
      </c>
    </row>
    <row r="1385" spans="1:8" x14ac:dyDescent="0.3">
      <c r="A1385" t="s">
        <v>4747</v>
      </c>
      <c r="B1385" s="12">
        <v>45756</v>
      </c>
      <c r="C1385" t="s">
        <v>618</v>
      </c>
      <c r="D1385" t="s">
        <v>9274</v>
      </c>
      <c r="E1385" t="s">
        <v>9426</v>
      </c>
      <c r="F1385" t="s">
        <v>9273</v>
      </c>
      <c r="G1385" t="s">
        <v>9270</v>
      </c>
      <c r="H1385" s="2">
        <v>0</v>
      </c>
    </row>
    <row r="1386" spans="1:8" x14ac:dyDescent="0.3">
      <c r="A1386" t="s">
        <v>4751</v>
      </c>
      <c r="B1386" s="12">
        <v>45703</v>
      </c>
      <c r="C1386" t="s">
        <v>207</v>
      </c>
      <c r="D1386" t="s">
        <v>9288</v>
      </c>
      <c r="E1386" t="s">
        <v>9426</v>
      </c>
      <c r="F1386" t="s">
        <v>9279</v>
      </c>
      <c r="G1386" t="s">
        <v>9270</v>
      </c>
      <c r="H1386" s="2">
        <v>0.1</v>
      </c>
    </row>
    <row r="1387" spans="1:8" x14ac:dyDescent="0.3">
      <c r="A1387" t="s">
        <v>4753</v>
      </c>
      <c r="B1387" s="12">
        <v>45955</v>
      </c>
      <c r="C1387" t="s">
        <v>348</v>
      </c>
      <c r="D1387" t="s">
        <v>9283</v>
      </c>
      <c r="E1387" t="s">
        <v>9275</v>
      </c>
      <c r="F1387" t="s">
        <v>9276</v>
      </c>
      <c r="G1387" t="s">
        <v>9270</v>
      </c>
      <c r="H1387" s="2">
        <v>0.1</v>
      </c>
    </row>
    <row r="1388" spans="1:8" x14ac:dyDescent="0.3">
      <c r="A1388" t="s">
        <v>4758</v>
      </c>
      <c r="B1388" s="12">
        <v>45718</v>
      </c>
      <c r="C1388" t="s">
        <v>150</v>
      </c>
      <c r="D1388" t="s">
        <v>9271</v>
      </c>
      <c r="E1388" t="s">
        <v>9426</v>
      </c>
      <c r="F1388" t="s">
        <v>9276</v>
      </c>
      <c r="G1388" t="s">
        <v>9270</v>
      </c>
      <c r="H1388" s="2">
        <v>0.1</v>
      </c>
    </row>
    <row r="1389" spans="1:8" x14ac:dyDescent="0.3">
      <c r="A1389" t="s">
        <v>4761</v>
      </c>
      <c r="B1389" s="12">
        <v>45839</v>
      </c>
      <c r="C1389" t="s">
        <v>222</v>
      </c>
      <c r="D1389" t="s">
        <v>9282</v>
      </c>
      <c r="E1389" t="s">
        <v>9426</v>
      </c>
      <c r="F1389" t="s">
        <v>9269</v>
      </c>
      <c r="G1389" t="s">
        <v>9270</v>
      </c>
      <c r="H1389" s="2">
        <v>0.1</v>
      </c>
    </row>
    <row r="1390" spans="1:8" x14ac:dyDescent="0.3">
      <c r="A1390" t="s">
        <v>4763</v>
      </c>
      <c r="B1390" s="12">
        <v>45897</v>
      </c>
      <c r="C1390" t="s">
        <v>43</v>
      </c>
      <c r="D1390" t="s">
        <v>9287</v>
      </c>
      <c r="E1390" t="s">
        <v>9426</v>
      </c>
      <c r="F1390" t="s">
        <v>9276</v>
      </c>
      <c r="G1390" t="s">
        <v>9270</v>
      </c>
      <c r="H1390" s="2">
        <v>0</v>
      </c>
    </row>
    <row r="1391" spans="1:8" x14ac:dyDescent="0.3">
      <c r="A1391" t="s">
        <v>4765</v>
      </c>
      <c r="B1391" s="12">
        <v>45993</v>
      </c>
      <c r="C1391" t="s">
        <v>720</v>
      </c>
      <c r="D1391" t="s">
        <v>9268</v>
      </c>
      <c r="E1391" t="s">
        <v>9426</v>
      </c>
      <c r="F1391" t="s">
        <v>9276</v>
      </c>
      <c r="G1391" t="s">
        <v>9270</v>
      </c>
      <c r="H1391" s="2">
        <v>0</v>
      </c>
    </row>
    <row r="1392" spans="1:8" x14ac:dyDescent="0.3">
      <c r="A1392" t="s">
        <v>4769</v>
      </c>
      <c r="B1392" s="12">
        <v>45935</v>
      </c>
      <c r="C1392" t="s">
        <v>719</v>
      </c>
      <c r="D1392" t="s">
        <v>9274</v>
      </c>
      <c r="E1392" t="s">
        <v>9272</v>
      </c>
      <c r="F1392" t="s">
        <v>9276</v>
      </c>
      <c r="G1392" t="s">
        <v>9270</v>
      </c>
      <c r="H1392" s="2">
        <v>0.1</v>
      </c>
    </row>
    <row r="1393" spans="1:8" x14ac:dyDescent="0.3">
      <c r="A1393" t="s">
        <v>4771</v>
      </c>
      <c r="B1393" s="12">
        <v>45849</v>
      </c>
      <c r="C1393" t="s">
        <v>509</v>
      </c>
      <c r="D1393" t="s">
        <v>9287</v>
      </c>
      <c r="E1393" t="s">
        <v>9426</v>
      </c>
      <c r="F1393" t="s">
        <v>9269</v>
      </c>
      <c r="G1393" t="s">
        <v>9285</v>
      </c>
      <c r="H1393" s="2">
        <v>0</v>
      </c>
    </row>
    <row r="1394" spans="1:8" x14ac:dyDescent="0.3">
      <c r="A1394" t="s">
        <v>4775</v>
      </c>
      <c r="B1394" s="12">
        <v>45737</v>
      </c>
      <c r="C1394" t="s">
        <v>312</v>
      </c>
      <c r="D1394" t="s">
        <v>9274</v>
      </c>
      <c r="E1394" t="s">
        <v>9426</v>
      </c>
      <c r="F1394" t="s">
        <v>9280</v>
      </c>
      <c r="G1394" t="s">
        <v>9270</v>
      </c>
      <c r="H1394" s="2">
        <v>0</v>
      </c>
    </row>
    <row r="1395" spans="1:8" x14ac:dyDescent="0.3">
      <c r="A1395" t="s">
        <v>4780</v>
      </c>
      <c r="B1395" s="12">
        <v>45932</v>
      </c>
      <c r="C1395" t="s">
        <v>499</v>
      </c>
      <c r="D1395" t="s">
        <v>9271</v>
      </c>
      <c r="E1395" t="s">
        <v>9275</v>
      </c>
      <c r="F1395" t="s">
        <v>9279</v>
      </c>
      <c r="G1395" t="s">
        <v>9270</v>
      </c>
      <c r="H1395" s="2">
        <v>0.1</v>
      </c>
    </row>
    <row r="1396" spans="1:8" x14ac:dyDescent="0.3">
      <c r="A1396" t="s">
        <v>4783</v>
      </c>
      <c r="B1396" s="12">
        <v>45922</v>
      </c>
      <c r="C1396" t="s">
        <v>453</v>
      </c>
      <c r="D1396" t="s">
        <v>9277</v>
      </c>
      <c r="E1396" t="s">
        <v>9272</v>
      </c>
      <c r="F1396" t="s">
        <v>9276</v>
      </c>
      <c r="G1396" t="s">
        <v>9270</v>
      </c>
      <c r="H1396" s="2">
        <v>0.15</v>
      </c>
    </row>
    <row r="1397" spans="1:8" x14ac:dyDescent="0.3">
      <c r="A1397" t="s">
        <v>4785</v>
      </c>
      <c r="B1397" s="12">
        <v>45786</v>
      </c>
      <c r="C1397" t="s">
        <v>621</v>
      </c>
      <c r="D1397" t="s">
        <v>9287</v>
      </c>
      <c r="E1397" t="s">
        <v>9426</v>
      </c>
      <c r="F1397" t="s">
        <v>9280</v>
      </c>
      <c r="G1397" t="s">
        <v>9270</v>
      </c>
      <c r="H1397" s="2">
        <v>0</v>
      </c>
    </row>
    <row r="1398" spans="1:8" x14ac:dyDescent="0.3">
      <c r="A1398" t="s">
        <v>4788</v>
      </c>
      <c r="B1398" s="12">
        <v>45792</v>
      </c>
      <c r="C1398" t="s">
        <v>552</v>
      </c>
      <c r="D1398" t="s">
        <v>9288</v>
      </c>
      <c r="E1398" t="s">
        <v>9272</v>
      </c>
      <c r="F1398" t="s">
        <v>9269</v>
      </c>
      <c r="G1398" t="s">
        <v>9270</v>
      </c>
      <c r="H1398" s="2">
        <v>0</v>
      </c>
    </row>
    <row r="1399" spans="1:8" x14ac:dyDescent="0.3">
      <c r="A1399" t="s">
        <v>4791</v>
      </c>
      <c r="B1399" s="12">
        <v>45889</v>
      </c>
      <c r="C1399" t="s">
        <v>486</v>
      </c>
      <c r="D1399" t="s">
        <v>9284</v>
      </c>
      <c r="E1399" t="s">
        <v>9275</v>
      </c>
      <c r="F1399" t="s">
        <v>9276</v>
      </c>
      <c r="G1399" t="s">
        <v>9270</v>
      </c>
      <c r="H1399" s="2">
        <v>0.05</v>
      </c>
    </row>
    <row r="1400" spans="1:8" x14ac:dyDescent="0.3">
      <c r="A1400" t="s">
        <v>4793</v>
      </c>
      <c r="B1400" s="12">
        <v>45935</v>
      </c>
      <c r="C1400" t="s">
        <v>326</v>
      </c>
      <c r="D1400" t="s">
        <v>9289</v>
      </c>
      <c r="E1400" t="s">
        <v>9275</v>
      </c>
      <c r="F1400" t="s">
        <v>9269</v>
      </c>
      <c r="G1400" t="s">
        <v>9270</v>
      </c>
      <c r="H1400" s="2">
        <v>0</v>
      </c>
    </row>
    <row r="1401" spans="1:8" x14ac:dyDescent="0.3">
      <c r="A1401" t="s">
        <v>4795</v>
      </c>
      <c r="B1401" s="12">
        <v>45867</v>
      </c>
      <c r="C1401" t="s">
        <v>814</v>
      </c>
      <c r="D1401" t="s">
        <v>9288</v>
      </c>
      <c r="E1401" t="s">
        <v>9426</v>
      </c>
      <c r="F1401" t="s">
        <v>9280</v>
      </c>
      <c r="G1401" t="s">
        <v>9270</v>
      </c>
      <c r="H1401" s="2">
        <v>0</v>
      </c>
    </row>
    <row r="1402" spans="1:8" x14ac:dyDescent="0.3">
      <c r="A1402" t="s">
        <v>4798</v>
      </c>
      <c r="B1402" s="12">
        <v>45865</v>
      </c>
      <c r="C1402" t="s">
        <v>775</v>
      </c>
      <c r="D1402" t="s">
        <v>9277</v>
      </c>
      <c r="E1402" t="s">
        <v>9275</v>
      </c>
      <c r="F1402" t="s">
        <v>9279</v>
      </c>
      <c r="G1402" t="s">
        <v>9270</v>
      </c>
      <c r="H1402" s="2">
        <v>0</v>
      </c>
    </row>
    <row r="1403" spans="1:8" x14ac:dyDescent="0.3">
      <c r="A1403" t="s">
        <v>4800</v>
      </c>
      <c r="B1403" s="12">
        <v>45701</v>
      </c>
      <c r="C1403" t="s">
        <v>795</v>
      </c>
      <c r="D1403" t="s">
        <v>9274</v>
      </c>
      <c r="E1403" t="s">
        <v>9272</v>
      </c>
      <c r="F1403" t="s">
        <v>9269</v>
      </c>
      <c r="G1403" t="s">
        <v>9270</v>
      </c>
      <c r="H1403" s="2">
        <v>0.05</v>
      </c>
    </row>
    <row r="1404" spans="1:8" x14ac:dyDescent="0.3">
      <c r="A1404" t="s">
        <v>4802</v>
      </c>
      <c r="B1404" s="12">
        <v>45951</v>
      </c>
      <c r="C1404" t="s">
        <v>773</v>
      </c>
      <c r="D1404" t="s">
        <v>9286</v>
      </c>
      <c r="E1404" t="s">
        <v>9426</v>
      </c>
      <c r="F1404" t="s">
        <v>9276</v>
      </c>
      <c r="G1404" t="s">
        <v>9270</v>
      </c>
      <c r="H1404" s="2">
        <v>0</v>
      </c>
    </row>
    <row r="1405" spans="1:8" x14ac:dyDescent="0.3">
      <c r="A1405" t="s">
        <v>4804</v>
      </c>
      <c r="B1405" s="12">
        <v>45723</v>
      </c>
      <c r="C1405" t="s">
        <v>289</v>
      </c>
      <c r="D1405" t="s">
        <v>9287</v>
      </c>
      <c r="E1405" t="s">
        <v>9272</v>
      </c>
      <c r="F1405" t="s">
        <v>9269</v>
      </c>
      <c r="G1405" t="s">
        <v>9270</v>
      </c>
      <c r="H1405" s="2">
        <v>0</v>
      </c>
    </row>
    <row r="1406" spans="1:8" x14ac:dyDescent="0.3">
      <c r="A1406" t="s">
        <v>4806</v>
      </c>
      <c r="B1406" s="12">
        <v>45893</v>
      </c>
      <c r="C1406" t="s">
        <v>93</v>
      </c>
      <c r="D1406" t="s">
        <v>9283</v>
      </c>
      <c r="E1406" t="s">
        <v>9275</v>
      </c>
      <c r="F1406" t="s">
        <v>9269</v>
      </c>
      <c r="G1406" t="s">
        <v>9270</v>
      </c>
      <c r="H1406" s="2">
        <v>0</v>
      </c>
    </row>
    <row r="1407" spans="1:8" x14ac:dyDescent="0.3">
      <c r="A1407" t="s">
        <v>4809</v>
      </c>
      <c r="B1407" s="12">
        <v>45873</v>
      </c>
      <c r="C1407" t="s">
        <v>177</v>
      </c>
      <c r="D1407" t="s">
        <v>9283</v>
      </c>
      <c r="E1407" t="s">
        <v>9426</v>
      </c>
      <c r="F1407" t="s">
        <v>9273</v>
      </c>
      <c r="G1407" t="s">
        <v>9270</v>
      </c>
      <c r="H1407" s="2">
        <v>0</v>
      </c>
    </row>
    <row r="1408" spans="1:8" x14ac:dyDescent="0.3">
      <c r="A1408" t="s">
        <v>4812</v>
      </c>
      <c r="B1408" s="12">
        <v>45954</v>
      </c>
      <c r="C1408" t="s">
        <v>231</v>
      </c>
      <c r="D1408" t="s">
        <v>9277</v>
      </c>
      <c r="E1408" t="s">
        <v>9275</v>
      </c>
      <c r="F1408" t="s">
        <v>9273</v>
      </c>
      <c r="G1408" t="s">
        <v>9270</v>
      </c>
      <c r="H1408" s="2">
        <v>0</v>
      </c>
    </row>
    <row r="1409" spans="1:8" x14ac:dyDescent="0.3">
      <c r="A1409" t="s">
        <v>4814</v>
      </c>
      <c r="B1409" s="12">
        <v>45799</v>
      </c>
      <c r="C1409" t="s">
        <v>373</v>
      </c>
      <c r="D1409" t="s">
        <v>9289</v>
      </c>
      <c r="E1409" t="s">
        <v>9275</v>
      </c>
      <c r="F1409" t="s">
        <v>9269</v>
      </c>
      <c r="G1409" t="s">
        <v>9270</v>
      </c>
      <c r="H1409" s="2">
        <v>0.05</v>
      </c>
    </row>
    <row r="1410" spans="1:8" x14ac:dyDescent="0.3">
      <c r="A1410" t="s">
        <v>4817</v>
      </c>
      <c r="B1410" s="12">
        <v>45667</v>
      </c>
      <c r="C1410" t="s">
        <v>390</v>
      </c>
      <c r="D1410" t="s">
        <v>9282</v>
      </c>
      <c r="E1410" t="s">
        <v>9426</v>
      </c>
      <c r="F1410" t="s">
        <v>9269</v>
      </c>
      <c r="G1410" t="s">
        <v>9270</v>
      </c>
      <c r="H1410" s="2">
        <v>0.05</v>
      </c>
    </row>
    <row r="1411" spans="1:8" x14ac:dyDescent="0.3">
      <c r="A1411" t="s">
        <v>4821</v>
      </c>
      <c r="B1411" s="12">
        <v>45739</v>
      </c>
      <c r="C1411" t="s">
        <v>89</v>
      </c>
      <c r="D1411" t="s">
        <v>9282</v>
      </c>
      <c r="E1411" t="s">
        <v>9426</v>
      </c>
      <c r="F1411" t="s">
        <v>9280</v>
      </c>
      <c r="G1411" t="s">
        <v>9270</v>
      </c>
      <c r="H1411" s="2">
        <v>0.15</v>
      </c>
    </row>
    <row r="1412" spans="1:8" x14ac:dyDescent="0.3">
      <c r="A1412" t="s">
        <v>4823</v>
      </c>
      <c r="B1412" s="12">
        <v>45754</v>
      </c>
      <c r="C1412" t="s">
        <v>440</v>
      </c>
      <c r="D1412" t="s">
        <v>9268</v>
      </c>
      <c r="E1412" t="s">
        <v>9272</v>
      </c>
      <c r="F1412" t="s">
        <v>9273</v>
      </c>
      <c r="G1412" t="s">
        <v>9270</v>
      </c>
      <c r="H1412" s="2">
        <v>0</v>
      </c>
    </row>
    <row r="1413" spans="1:8" x14ac:dyDescent="0.3">
      <c r="A1413" t="s">
        <v>4826</v>
      </c>
      <c r="B1413" s="12">
        <v>45972</v>
      </c>
      <c r="C1413" t="s">
        <v>265</v>
      </c>
      <c r="D1413" t="s">
        <v>9277</v>
      </c>
      <c r="E1413" t="s">
        <v>9275</v>
      </c>
      <c r="F1413" t="s">
        <v>9276</v>
      </c>
      <c r="G1413" t="s">
        <v>9270</v>
      </c>
      <c r="H1413" s="2">
        <v>0.05</v>
      </c>
    </row>
    <row r="1414" spans="1:8" x14ac:dyDescent="0.3">
      <c r="A1414" t="s">
        <v>4828</v>
      </c>
      <c r="B1414" s="12">
        <v>45702</v>
      </c>
      <c r="C1414" t="s">
        <v>542</v>
      </c>
      <c r="D1414" t="s">
        <v>9271</v>
      </c>
      <c r="E1414" t="s">
        <v>9426</v>
      </c>
      <c r="F1414" t="s">
        <v>9269</v>
      </c>
      <c r="G1414" t="s">
        <v>9270</v>
      </c>
      <c r="H1414" s="2">
        <v>0</v>
      </c>
    </row>
    <row r="1415" spans="1:8" x14ac:dyDescent="0.3">
      <c r="A1415" t="s">
        <v>4830</v>
      </c>
      <c r="B1415" s="12">
        <v>45852</v>
      </c>
      <c r="C1415" t="s">
        <v>43</v>
      </c>
      <c r="D1415" t="s">
        <v>9288</v>
      </c>
      <c r="E1415" t="s">
        <v>9275</v>
      </c>
      <c r="F1415" t="s">
        <v>9279</v>
      </c>
      <c r="G1415" t="s">
        <v>9278</v>
      </c>
      <c r="H1415" s="2">
        <v>0</v>
      </c>
    </row>
    <row r="1416" spans="1:8" x14ac:dyDescent="0.3">
      <c r="A1416" t="s">
        <v>4832</v>
      </c>
      <c r="B1416" s="12">
        <v>45881</v>
      </c>
      <c r="C1416" t="s">
        <v>310</v>
      </c>
      <c r="D1416" t="s">
        <v>9286</v>
      </c>
      <c r="E1416" t="s">
        <v>9275</v>
      </c>
      <c r="F1416" t="s">
        <v>9273</v>
      </c>
      <c r="G1416" t="s">
        <v>9270</v>
      </c>
      <c r="H1416" s="2">
        <v>0</v>
      </c>
    </row>
    <row r="1417" spans="1:8" x14ac:dyDescent="0.3">
      <c r="A1417" t="s">
        <v>4835</v>
      </c>
      <c r="B1417" s="12">
        <v>45699</v>
      </c>
      <c r="C1417" t="s">
        <v>639</v>
      </c>
      <c r="D1417" t="s">
        <v>9288</v>
      </c>
      <c r="E1417" t="s">
        <v>9272</v>
      </c>
      <c r="F1417" t="s">
        <v>9269</v>
      </c>
      <c r="G1417" t="s">
        <v>9270</v>
      </c>
      <c r="H1417" s="2">
        <v>0.05</v>
      </c>
    </row>
    <row r="1418" spans="1:8" x14ac:dyDescent="0.3">
      <c r="A1418" t="s">
        <v>4838</v>
      </c>
      <c r="B1418" s="12">
        <v>45784</v>
      </c>
      <c r="C1418" t="s">
        <v>170</v>
      </c>
      <c r="D1418" t="s">
        <v>9287</v>
      </c>
      <c r="E1418" t="s">
        <v>9272</v>
      </c>
      <c r="F1418" t="s">
        <v>9269</v>
      </c>
      <c r="G1418" t="s">
        <v>9270</v>
      </c>
      <c r="H1418" s="2">
        <v>0</v>
      </c>
    </row>
    <row r="1419" spans="1:8" x14ac:dyDescent="0.3">
      <c r="A1419" t="s">
        <v>4840</v>
      </c>
      <c r="B1419" s="12">
        <v>45994</v>
      </c>
      <c r="C1419" t="s">
        <v>73</v>
      </c>
      <c r="D1419" t="s">
        <v>9284</v>
      </c>
      <c r="E1419" t="s">
        <v>9275</v>
      </c>
      <c r="F1419" t="s">
        <v>9276</v>
      </c>
      <c r="G1419" t="s">
        <v>9270</v>
      </c>
      <c r="H1419" s="2">
        <v>0</v>
      </c>
    </row>
    <row r="1420" spans="1:8" x14ac:dyDescent="0.3">
      <c r="A1420" t="s">
        <v>4842</v>
      </c>
      <c r="B1420" s="12">
        <v>45965</v>
      </c>
      <c r="C1420" t="s">
        <v>717</v>
      </c>
      <c r="D1420" t="s">
        <v>9282</v>
      </c>
      <c r="E1420" t="s">
        <v>9426</v>
      </c>
      <c r="F1420" t="s">
        <v>9269</v>
      </c>
      <c r="G1420" t="s">
        <v>9270</v>
      </c>
      <c r="H1420" s="2">
        <v>0.05</v>
      </c>
    </row>
    <row r="1421" spans="1:8" x14ac:dyDescent="0.3">
      <c r="A1421" t="s">
        <v>4844</v>
      </c>
      <c r="B1421" s="12">
        <v>45989</v>
      </c>
      <c r="C1421" t="s">
        <v>144</v>
      </c>
      <c r="D1421" t="s">
        <v>9287</v>
      </c>
      <c r="E1421" t="s">
        <v>9275</v>
      </c>
      <c r="F1421" t="s">
        <v>9269</v>
      </c>
      <c r="G1421" t="s">
        <v>9270</v>
      </c>
      <c r="H1421" s="2">
        <v>0</v>
      </c>
    </row>
    <row r="1422" spans="1:8" x14ac:dyDescent="0.3">
      <c r="A1422" t="s">
        <v>4849</v>
      </c>
      <c r="B1422" s="12">
        <v>45726</v>
      </c>
      <c r="C1422" t="s">
        <v>582</v>
      </c>
      <c r="D1422" t="s">
        <v>9271</v>
      </c>
      <c r="E1422" t="s">
        <v>9275</v>
      </c>
      <c r="F1422" t="s">
        <v>9276</v>
      </c>
      <c r="G1422" t="s">
        <v>9270</v>
      </c>
      <c r="H1422" s="2">
        <v>0.05</v>
      </c>
    </row>
    <row r="1423" spans="1:8" x14ac:dyDescent="0.3">
      <c r="A1423" t="s">
        <v>4854</v>
      </c>
      <c r="B1423" s="12">
        <v>45920</v>
      </c>
      <c r="C1423" t="s">
        <v>432</v>
      </c>
      <c r="D1423" t="s">
        <v>9289</v>
      </c>
      <c r="E1423" t="s">
        <v>9272</v>
      </c>
      <c r="F1423" t="s">
        <v>9276</v>
      </c>
      <c r="G1423" t="s">
        <v>9270</v>
      </c>
      <c r="H1423" s="2">
        <v>0.05</v>
      </c>
    </row>
    <row r="1424" spans="1:8" x14ac:dyDescent="0.3">
      <c r="A1424" t="s">
        <v>4858</v>
      </c>
      <c r="B1424" s="12">
        <v>45868</v>
      </c>
      <c r="C1424" t="s">
        <v>562</v>
      </c>
      <c r="D1424" t="s">
        <v>9282</v>
      </c>
      <c r="E1424" t="s">
        <v>9426</v>
      </c>
      <c r="F1424" t="s">
        <v>9280</v>
      </c>
      <c r="G1424" t="s">
        <v>9270</v>
      </c>
      <c r="H1424" s="2">
        <v>0.05</v>
      </c>
    </row>
    <row r="1425" spans="1:8" x14ac:dyDescent="0.3">
      <c r="A1425" t="s">
        <v>4861</v>
      </c>
      <c r="B1425" s="12">
        <v>45667</v>
      </c>
      <c r="C1425" t="s">
        <v>229</v>
      </c>
      <c r="D1425" t="s">
        <v>9277</v>
      </c>
      <c r="E1425" t="s">
        <v>9272</v>
      </c>
      <c r="F1425" t="s">
        <v>9276</v>
      </c>
      <c r="G1425" t="s">
        <v>9270</v>
      </c>
      <c r="H1425" s="2">
        <v>0.05</v>
      </c>
    </row>
    <row r="1426" spans="1:8" x14ac:dyDescent="0.3">
      <c r="A1426" t="s">
        <v>4863</v>
      </c>
      <c r="B1426" s="12">
        <v>46006</v>
      </c>
      <c r="C1426" t="s">
        <v>606</v>
      </c>
      <c r="D1426" t="s">
        <v>9288</v>
      </c>
      <c r="E1426" t="s">
        <v>9275</v>
      </c>
      <c r="F1426" t="s">
        <v>9280</v>
      </c>
      <c r="G1426" t="s">
        <v>9270</v>
      </c>
      <c r="H1426" s="2">
        <v>0.05</v>
      </c>
    </row>
    <row r="1427" spans="1:8" x14ac:dyDescent="0.3">
      <c r="A1427" t="s">
        <v>4865</v>
      </c>
      <c r="B1427" s="12">
        <v>45686</v>
      </c>
      <c r="C1427" t="s">
        <v>621</v>
      </c>
      <c r="D1427" t="s">
        <v>9287</v>
      </c>
      <c r="E1427" t="s">
        <v>9275</v>
      </c>
      <c r="F1427" t="s">
        <v>9279</v>
      </c>
      <c r="G1427" t="s">
        <v>9270</v>
      </c>
      <c r="H1427" s="2">
        <v>0.1</v>
      </c>
    </row>
    <row r="1428" spans="1:8" x14ac:dyDescent="0.3">
      <c r="A1428" t="s">
        <v>4867</v>
      </c>
      <c r="B1428" s="12">
        <v>45770</v>
      </c>
      <c r="C1428" t="s">
        <v>473</v>
      </c>
      <c r="D1428" t="s">
        <v>9268</v>
      </c>
      <c r="E1428" t="s">
        <v>9426</v>
      </c>
      <c r="F1428" t="s">
        <v>9280</v>
      </c>
      <c r="G1428" t="s">
        <v>9270</v>
      </c>
      <c r="H1428" s="2">
        <v>0.05</v>
      </c>
    </row>
    <row r="1429" spans="1:8" x14ac:dyDescent="0.3">
      <c r="A1429" t="s">
        <v>4870</v>
      </c>
      <c r="B1429" s="12">
        <v>45855</v>
      </c>
      <c r="C1429" t="s">
        <v>279</v>
      </c>
      <c r="D1429" t="s">
        <v>9268</v>
      </c>
      <c r="E1429" t="s">
        <v>9426</v>
      </c>
      <c r="F1429" t="s">
        <v>9269</v>
      </c>
      <c r="G1429" t="s">
        <v>9270</v>
      </c>
      <c r="H1429" s="2">
        <v>0</v>
      </c>
    </row>
    <row r="1430" spans="1:8" x14ac:dyDescent="0.3">
      <c r="A1430" t="s">
        <v>4873</v>
      </c>
      <c r="B1430" s="12">
        <v>45669</v>
      </c>
      <c r="C1430" t="s">
        <v>693</v>
      </c>
      <c r="D1430" t="s">
        <v>9282</v>
      </c>
      <c r="E1430" t="s">
        <v>9275</v>
      </c>
      <c r="F1430" t="s">
        <v>9276</v>
      </c>
      <c r="G1430" t="s">
        <v>9270</v>
      </c>
      <c r="H1430" s="2">
        <v>0</v>
      </c>
    </row>
    <row r="1431" spans="1:8" x14ac:dyDescent="0.3">
      <c r="A1431" t="s">
        <v>4876</v>
      </c>
      <c r="B1431" s="12">
        <v>45823</v>
      </c>
      <c r="C1431" t="s">
        <v>371</v>
      </c>
      <c r="D1431" t="s">
        <v>9287</v>
      </c>
      <c r="E1431" t="s">
        <v>9426</v>
      </c>
      <c r="F1431" t="s">
        <v>9279</v>
      </c>
      <c r="G1431" t="s">
        <v>9270</v>
      </c>
      <c r="H1431" s="2">
        <v>0</v>
      </c>
    </row>
    <row r="1432" spans="1:8" x14ac:dyDescent="0.3">
      <c r="A1432" t="s">
        <v>4878</v>
      </c>
      <c r="B1432" s="12">
        <v>45698</v>
      </c>
      <c r="C1432" t="s">
        <v>655</v>
      </c>
      <c r="D1432" t="s">
        <v>9282</v>
      </c>
      <c r="E1432" t="s">
        <v>9426</v>
      </c>
      <c r="F1432" t="s">
        <v>9273</v>
      </c>
      <c r="G1432" t="s">
        <v>9270</v>
      </c>
      <c r="H1432" s="2">
        <v>0.1</v>
      </c>
    </row>
    <row r="1433" spans="1:8" x14ac:dyDescent="0.3">
      <c r="A1433" t="s">
        <v>4881</v>
      </c>
      <c r="B1433" s="12">
        <v>45830</v>
      </c>
      <c r="C1433" t="s">
        <v>788</v>
      </c>
      <c r="D1433" t="s">
        <v>9281</v>
      </c>
      <c r="E1433" t="s">
        <v>9272</v>
      </c>
      <c r="F1433" t="s">
        <v>9269</v>
      </c>
      <c r="G1433" t="s">
        <v>9270</v>
      </c>
      <c r="H1433" s="2">
        <v>0</v>
      </c>
    </row>
    <row r="1434" spans="1:8" x14ac:dyDescent="0.3">
      <c r="A1434" t="s">
        <v>4884</v>
      </c>
      <c r="B1434" s="12">
        <v>45662</v>
      </c>
      <c r="C1434" t="s">
        <v>95</v>
      </c>
      <c r="D1434" t="s">
        <v>9289</v>
      </c>
      <c r="E1434" t="s">
        <v>9275</v>
      </c>
      <c r="F1434" t="s">
        <v>9269</v>
      </c>
      <c r="G1434" t="s">
        <v>9270</v>
      </c>
      <c r="H1434" s="2">
        <v>0.1</v>
      </c>
    </row>
    <row r="1435" spans="1:8" x14ac:dyDescent="0.3">
      <c r="A1435" t="s">
        <v>4887</v>
      </c>
      <c r="B1435" s="12">
        <v>45928</v>
      </c>
      <c r="C1435" t="s">
        <v>628</v>
      </c>
      <c r="D1435" t="s">
        <v>9288</v>
      </c>
      <c r="E1435" t="s">
        <v>9275</v>
      </c>
      <c r="F1435" t="s">
        <v>9269</v>
      </c>
      <c r="G1435" t="s">
        <v>9270</v>
      </c>
      <c r="H1435" s="2">
        <v>0</v>
      </c>
    </row>
    <row r="1436" spans="1:8" x14ac:dyDescent="0.3">
      <c r="A1436" t="s">
        <v>4890</v>
      </c>
      <c r="B1436" s="12">
        <v>45770</v>
      </c>
      <c r="C1436" t="s">
        <v>526</v>
      </c>
      <c r="D1436" t="s">
        <v>9271</v>
      </c>
      <c r="E1436" t="s">
        <v>9272</v>
      </c>
      <c r="F1436" t="s">
        <v>9280</v>
      </c>
      <c r="G1436" t="s">
        <v>9270</v>
      </c>
      <c r="H1436" s="2">
        <v>0</v>
      </c>
    </row>
    <row r="1437" spans="1:8" x14ac:dyDescent="0.3">
      <c r="A1437" t="s">
        <v>4893</v>
      </c>
      <c r="B1437" s="12">
        <v>45947</v>
      </c>
      <c r="C1437" t="s">
        <v>717</v>
      </c>
      <c r="D1437" t="s">
        <v>9268</v>
      </c>
      <c r="E1437" t="s">
        <v>9275</v>
      </c>
      <c r="F1437" t="s">
        <v>9269</v>
      </c>
      <c r="G1437" t="s">
        <v>9270</v>
      </c>
      <c r="H1437" s="2">
        <v>0.2</v>
      </c>
    </row>
    <row r="1438" spans="1:8" x14ac:dyDescent="0.3">
      <c r="A1438" t="s">
        <v>4896</v>
      </c>
      <c r="B1438" s="12">
        <v>45864</v>
      </c>
      <c r="C1438" t="s">
        <v>348</v>
      </c>
      <c r="D1438" t="s">
        <v>9289</v>
      </c>
      <c r="E1438" t="s">
        <v>9426</v>
      </c>
      <c r="F1438" t="s">
        <v>9276</v>
      </c>
      <c r="G1438" t="s">
        <v>9270</v>
      </c>
      <c r="H1438" s="2">
        <v>0.15</v>
      </c>
    </row>
    <row r="1439" spans="1:8" x14ac:dyDescent="0.3">
      <c r="A1439" t="s">
        <v>4899</v>
      </c>
      <c r="B1439" s="12">
        <v>45676</v>
      </c>
      <c r="C1439" t="s">
        <v>704</v>
      </c>
      <c r="D1439" t="s">
        <v>9277</v>
      </c>
      <c r="E1439" t="s">
        <v>9426</v>
      </c>
      <c r="F1439" t="s">
        <v>9279</v>
      </c>
      <c r="G1439" t="s">
        <v>9270</v>
      </c>
      <c r="H1439" s="2">
        <v>0</v>
      </c>
    </row>
    <row r="1440" spans="1:8" x14ac:dyDescent="0.3">
      <c r="A1440" t="s">
        <v>4901</v>
      </c>
      <c r="B1440" s="12">
        <v>45959</v>
      </c>
      <c r="C1440" t="s">
        <v>293</v>
      </c>
      <c r="D1440" t="s">
        <v>9268</v>
      </c>
      <c r="E1440" t="s">
        <v>9426</v>
      </c>
      <c r="F1440" t="s">
        <v>9279</v>
      </c>
      <c r="G1440" t="s">
        <v>9270</v>
      </c>
      <c r="H1440" s="2">
        <v>0</v>
      </c>
    </row>
    <row r="1441" spans="1:8" x14ac:dyDescent="0.3">
      <c r="A1441" t="s">
        <v>4905</v>
      </c>
      <c r="B1441" s="12">
        <v>45836</v>
      </c>
      <c r="C1441" t="s">
        <v>148</v>
      </c>
      <c r="D1441" t="s">
        <v>9286</v>
      </c>
      <c r="E1441" t="s">
        <v>9275</v>
      </c>
      <c r="F1441" t="s">
        <v>9273</v>
      </c>
      <c r="G1441" t="s">
        <v>9270</v>
      </c>
      <c r="H1441" s="2">
        <v>0</v>
      </c>
    </row>
    <row r="1442" spans="1:8" x14ac:dyDescent="0.3">
      <c r="A1442" t="s">
        <v>4907</v>
      </c>
      <c r="B1442" s="12">
        <v>45663</v>
      </c>
      <c r="C1442" t="s">
        <v>795</v>
      </c>
      <c r="D1442" t="s">
        <v>9268</v>
      </c>
      <c r="E1442" t="s">
        <v>9426</v>
      </c>
      <c r="F1442" t="s">
        <v>9269</v>
      </c>
      <c r="G1442" t="s">
        <v>9270</v>
      </c>
      <c r="H1442" s="2">
        <v>0.05</v>
      </c>
    </row>
    <row r="1443" spans="1:8" x14ac:dyDescent="0.3">
      <c r="A1443" t="s">
        <v>4909</v>
      </c>
      <c r="B1443" s="12">
        <v>45946</v>
      </c>
      <c r="C1443" t="s">
        <v>797</v>
      </c>
      <c r="D1443" t="s">
        <v>9268</v>
      </c>
      <c r="E1443" t="s">
        <v>9426</v>
      </c>
      <c r="F1443" t="s">
        <v>9280</v>
      </c>
      <c r="G1443" t="s">
        <v>9270</v>
      </c>
      <c r="H1443" s="2">
        <v>0.15</v>
      </c>
    </row>
    <row r="1444" spans="1:8" x14ac:dyDescent="0.3">
      <c r="A1444" t="s">
        <v>4912</v>
      </c>
      <c r="B1444" s="12">
        <v>46009</v>
      </c>
      <c r="C1444" t="s">
        <v>685</v>
      </c>
      <c r="D1444" t="s">
        <v>9271</v>
      </c>
      <c r="E1444" t="s">
        <v>9275</v>
      </c>
      <c r="F1444" t="s">
        <v>9279</v>
      </c>
      <c r="G1444" t="s">
        <v>9270</v>
      </c>
      <c r="H1444" s="2">
        <v>0.05</v>
      </c>
    </row>
    <row r="1445" spans="1:8" x14ac:dyDescent="0.3">
      <c r="A1445" t="s">
        <v>4915</v>
      </c>
      <c r="B1445" s="12">
        <v>45678</v>
      </c>
      <c r="C1445" t="s">
        <v>636</v>
      </c>
      <c r="D1445" t="s">
        <v>9271</v>
      </c>
      <c r="E1445" t="s">
        <v>9272</v>
      </c>
      <c r="F1445" t="s">
        <v>9280</v>
      </c>
      <c r="G1445" t="s">
        <v>9270</v>
      </c>
      <c r="H1445" s="2">
        <v>0.15</v>
      </c>
    </row>
    <row r="1446" spans="1:8" x14ac:dyDescent="0.3">
      <c r="A1446" t="s">
        <v>4917</v>
      </c>
      <c r="B1446" s="12">
        <v>45999</v>
      </c>
      <c r="C1446" t="s">
        <v>530</v>
      </c>
      <c r="D1446" t="s">
        <v>9289</v>
      </c>
      <c r="E1446" t="s">
        <v>9426</v>
      </c>
      <c r="F1446" t="s">
        <v>9279</v>
      </c>
      <c r="G1446" t="s">
        <v>9285</v>
      </c>
      <c r="H1446" s="2">
        <v>0</v>
      </c>
    </row>
    <row r="1447" spans="1:8" x14ac:dyDescent="0.3">
      <c r="A1447" t="s">
        <v>4920</v>
      </c>
      <c r="B1447" s="12">
        <v>45915</v>
      </c>
      <c r="C1447" t="s">
        <v>421</v>
      </c>
      <c r="D1447" t="s">
        <v>9287</v>
      </c>
      <c r="E1447" t="s">
        <v>9426</v>
      </c>
      <c r="F1447" t="s">
        <v>9279</v>
      </c>
      <c r="G1447" t="s">
        <v>9270</v>
      </c>
      <c r="H1447" s="2">
        <v>0.15</v>
      </c>
    </row>
    <row r="1448" spans="1:8" x14ac:dyDescent="0.3">
      <c r="A1448" t="s">
        <v>4922</v>
      </c>
      <c r="B1448" s="12">
        <v>45770</v>
      </c>
      <c r="C1448" t="s">
        <v>87</v>
      </c>
      <c r="D1448" t="s">
        <v>9271</v>
      </c>
      <c r="E1448" t="s">
        <v>9426</v>
      </c>
      <c r="F1448" t="s">
        <v>9269</v>
      </c>
      <c r="G1448" t="s">
        <v>9270</v>
      </c>
      <c r="H1448" s="2">
        <v>0</v>
      </c>
    </row>
    <row r="1449" spans="1:8" x14ac:dyDescent="0.3">
      <c r="A1449" t="s">
        <v>4924</v>
      </c>
      <c r="B1449" s="12">
        <v>45944</v>
      </c>
      <c r="C1449" t="s">
        <v>674</v>
      </c>
      <c r="D1449" t="s">
        <v>9283</v>
      </c>
      <c r="E1449" t="s">
        <v>9275</v>
      </c>
      <c r="F1449" t="s">
        <v>9276</v>
      </c>
      <c r="G1449" t="s">
        <v>9270</v>
      </c>
      <c r="H1449" s="2">
        <v>0</v>
      </c>
    </row>
    <row r="1450" spans="1:8" x14ac:dyDescent="0.3">
      <c r="A1450" t="s">
        <v>4927</v>
      </c>
      <c r="B1450" s="12">
        <v>45961</v>
      </c>
      <c r="C1450" t="s">
        <v>791</v>
      </c>
      <c r="D1450" t="s">
        <v>9271</v>
      </c>
      <c r="E1450" t="s">
        <v>9272</v>
      </c>
      <c r="F1450" t="s">
        <v>9269</v>
      </c>
      <c r="G1450" t="s">
        <v>9270</v>
      </c>
      <c r="H1450" s="2">
        <v>0.1</v>
      </c>
    </row>
    <row r="1451" spans="1:8" x14ac:dyDescent="0.3">
      <c r="A1451" t="s">
        <v>4930</v>
      </c>
      <c r="B1451" s="12">
        <v>45833</v>
      </c>
      <c r="C1451" t="s">
        <v>607</v>
      </c>
      <c r="D1451" t="s">
        <v>9282</v>
      </c>
      <c r="E1451" t="s">
        <v>9275</v>
      </c>
      <c r="F1451" t="s">
        <v>9280</v>
      </c>
      <c r="G1451" t="s">
        <v>9270</v>
      </c>
      <c r="H1451" s="2">
        <v>0.05</v>
      </c>
    </row>
    <row r="1452" spans="1:8" x14ac:dyDescent="0.3">
      <c r="A1452" t="s">
        <v>4933</v>
      </c>
      <c r="B1452" s="12">
        <v>45994</v>
      </c>
      <c r="C1452" t="s">
        <v>413</v>
      </c>
      <c r="D1452" t="s">
        <v>9268</v>
      </c>
      <c r="E1452" t="s">
        <v>9426</v>
      </c>
      <c r="F1452" t="s">
        <v>9269</v>
      </c>
      <c r="G1452" t="s">
        <v>9270</v>
      </c>
      <c r="H1452" s="2">
        <v>0.1</v>
      </c>
    </row>
    <row r="1453" spans="1:8" x14ac:dyDescent="0.3">
      <c r="A1453" t="s">
        <v>4935</v>
      </c>
      <c r="B1453" s="12">
        <v>45989</v>
      </c>
      <c r="C1453" t="s">
        <v>41</v>
      </c>
      <c r="D1453" t="s">
        <v>9287</v>
      </c>
      <c r="E1453" t="s">
        <v>9426</v>
      </c>
      <c r="F1453" t="s">
        <v>9280</v>
      </c>
      <c r="G1453" t="s">
        <v>9270</v>
      </c>
      <c r="H1453" s="2">
        <v>0</v>
      </c>
    </row>
    <row r="1454" spans="1:8" x14ac:dyDescent="0.3">
      <c r="A1454" t="s">
        <v>4938</v>
      </c>
      <c r="B1454" s="12">
        <v>45858</v>
      </c>
      <c r="C1454" t="s">
        <v>453</v>
      </c>
      <c r="D1454" t="s">
        <v>9268</v>
      </c>
      <c r="E1454" t="s">
        <v>9275</v>
      </c>
      <c r="F1454" t="s">
        <v>9276</v>
      </c>
      <c r="G1454" t="s">
        <v>9270</v>
      </c>
      <c r="H1454" s="2">
        <v>0</v>
      </c>
    </row>
    <row r="1455" spans="1:8" x14ac:dyDescent="0.3">
      <c r="A1455" t="s">
        <v>4941</v>
      </c>
      <c r="B1455" s="12">
        <v>45809</v>
      </c>
      <c r="C1455" t="s">
        <v>675</v>
      </c>
      <c r="D1455" t="s">
        <v>9268</v>
      </c>
      <c r="E1455" t="s">
        <v>9275</v>
      </c>
      <c r="F1455" t="s">
        <v>9276</v>
      </c>
      <c r="G1455" t="s">
        <v>9270</v>
      </c>
      <c r="H1455" s="2">
        <v>0.05</v>
      </c>
    </row>
    <row r="1456" spans="1:8" x14ac:dyDescent="0.3">
      <c r="A1456" t="s">
        <v>4944</v>
      </c>
      <c r="B1456" s="12">
        <v>45765</v>
      </c>
      <c r="C1456" t="s">
        <v>550</v>
      </c>
      <c r="D1456" t="s">
        <v>9286</v>
      </c>
      <c r="E1456" t="s">
        <v>9426</v>
      </c>
      <c r="F1456" t="s">
        <v>9269</v>
      </c>
      <c r="G1456" t="s">
        <v>9270</v>
      </c>
      <c r="H1456" s="2">
        <v>0.1</v>
      </c>
    </row>
    <row r="1457" spans="1:8" x14ac:dyDescent="0.3">
      <c r="A1457" t="s">
        <v>4947</v>
      </c>
      <c r="B1457" s="12">
        <v>45860</v>
      </c>
      <c r="C1457" t="s">
        <v>486</v>
      </c>
      <c r="D1457" t="s">
        <v>9288</v>
      </c>
      <c r="E1457" t="s">
        <v>9275</v>
      </c>
      <c r="F1457" t="s">
        <v>9280</v>
      </c>
      <c r="G1457" t="s">
        <v>9270</v>
      </c>
      <c r="H1457" s="2">
        <v>0.1</v>
      </c>
    </row>
    <row r="1458" spans="1:8" x14ac:dyDescent="0.3">
      <c r="A1458" t="s">
        <v>4949</v>
      </c>
      <c r="B1458" s="12">
        <v>45658</v>
      </c>
      <c r="C1458" t="s">
        <v>190</v>
      </c>
      <c r="D1458" t="s">
        <v>9288</v>
      </c>
      <c r="E1458" t="s">
        <v>9272</v>
      </c>
      <c r="F1458" t="s">
        <v>9279</v>
      </c>
      <c r="G1458" t="s">
        <v>9270</v>
      </c>
      <c r="H1458" s="2">
        <v>0</v>
      </c>
    </row>
    <row r="1459" spans="1:8" x14ac:dyDescent="0.3">
      <c r="A1459" t="s">
        <v>4951</v>
      </c>
      <c r="B1459" s="12">
        <v>45673</v>
      </c>
      <c r="C1459" t="s">
        <v>558</v>
      </c>
      <c r="D1459" t="s">
        <v>9271</v>
      </c>
      <c r="E1459" t="s">
        <v>9275</v>
      </c>
      <c r="F1459" t="s">
        <v>9269</v>
      </c>
      <c r="G1459" t="s">
        <v>9270</v>
      </c>
      <c r="H1459" s="2">
        <v>0.1</v>
      </c>
    </row>
    <row r="1460" spans="1:8" x14ac:dyDescent="0.3">
      <c r="A1460" t="s">
        <v>4953</v>
      </c>
      <c r="B1460" s="12">
        <v>46022</v>
      </c>
      <c r="C1460" t="s">
        <v>702</v>
      </c>
      <c r="D1460" t="s">
        <v>9281</v>
      </c>
      <c r="E1460" t="s">
        <v>9426</v>
      </c>
      <c r="F1460" t="s">
        <v>9276</v>
      </c>
      <c r="G1460" t="s">
        <v>9270</v>
      </c>
      <c r="H1460" s="2">
        <v>0</v>
      </c>
    </row>
    <row r="1461" spans="1:8" x14ac:dyDescent="0.3">
      <c r="A1461" t="s">
        <v>4957</v>
      </c>
      <c r="B1461" s="12">
        <v>45930</v>
      </c>
      <c r="C1461" t="s">
        <v>374</v>
      </c>
      <c r="D1461" t="s">
        <v>9288</v>
      </c>
      <c r="E1461" t="s">
        <v>9275</v>
      </c>
      <c r="F1461" t="s">
        <v>9280</v>
      </c>
      <c r="G1461" t="s">
        <v>9270</v>
      </c>
      <c r="H1461" s="2">
        <v>0</v>
      </c>
    </row>
    <row r="1462" spans="1:8" x14ac:dyDescent="0.3">
      <c r="A1462" t="s">
        <v>4959</v>
      </c>
      <c r="B1462" s="12">
        <v>45830</v>
      </c>
      <c r="C1462" t="s">
        <v>392</v>
      </c>
      <c r="D1462" t="s">
        <v>9268</v>
      </c>
      <c r="E1462" t="s">
        <v>9275</v>
      </c>
      <c r="F1462" t="s">
        <v>9276</v>
      </c>
      <c r="G1462" t="s">
        <v>9270</v>
      </c>
      <c r="H1462" s="2">
        <v>0</v>
      </c>
    </row>
    <row r="1463" spans="1:8" x14ac:dyDescent="0.3">
      <c r="A1463" t="s">
        <v>4962</v>
      </c>
      <c r="B1463" s="12">
        <v>45888</v>
      </c>
      <c r="C1463" t="s">
        <v>86</v>
      </c>
      <c r="D1463" t="s">
        <v>9284</v>
      </c>
      <c r="E1463" t="s">
        <v>9426</v>
      </c>
      <c r="F1463" t="s">
        <v>9269</v>
      </c>
      <c r="G1463" t="s">
        <v>9270</v>
      </c>
      <c r="H1463" s="2">
        <v>0.05</v>
      </c>
    </row>
    <row r="1464" spans="1:8" x14ac:dyDescent="0.3">
      <c r="A1464" t="s">
        <v>4965</v>
      </c>
      <c r="B1464" s="12">
        <v>45871</v>
      </c>
      <c r="C1464" t="s">
        <v>183</v>
      </c>
      <c r="D1464" t="s">
        <v>9268</v>
      </c>
      <c r="E1464" t="s">
        <v>9275</v>
      </c>
      <c r="F1464" t="s">
        <v>9280</v>
      </c>
      <c r="G1464" t="s">
        <v>9270</v>
      </c>
      <c r="H1464" s="2">
        <v>0</v>
      </c>
    </row>
    <row r="1465" spans="1:8" x14ac:dyDescent="0.3">
      <c r="A1465" t="s">
        <v>4967</v>
      </c>
      <c r="B1465" s="12">
        <v>45862</v>
      </c>
      <c r="C1465" t="s">
        <v>475</v>
      </c>
      <c r="D1465" t="s">
        <v>9274</v>
      </c>
      <c r="E1465" t="s">
        <v>9426</v>
      </c>
      <c r="F1465" t="s">
        <v>9280</v>
      </c>
      <c r="G1465" t="s">
        <v>9270</v>
      </c>
      <c r="H1465" s="2">
        <v>0.15</v>
      </c>
    </row>
    <row r="1466" spans="1:8" x14ac:dyDescent="0.3">
      <c r="A1466" t="s">
        <v>4969</v>
      </c>
      <c r="B1466" s="12">
        <v>45962</v>
      </c>
      <c r="C1466" t="s">
        <v>397</v>
      </c>
      <c r="D1466" t="s">
        <v>9283</v>
      </c>
      <c r="E1466" t="s">
        <v>9272</v>
      </c>
      <c r="F1466" t="s">
        <v>9279</v>
      </c>
      <c r="G1466" t="s">
        <v>9270</v>
      </c>
      <c r="H1466" s="2">
        <v>0.2</v>
      </c>
    </row>
    <row r="1467" spans="1:8" x14ac:dyDescent="0.3">
      <c r="A1467" t="s">
        <v>4972</v>
      </c>
      <c r="B1467" s="12">
        <v>45658</v>
      </c>
      <c r="C1467" t="s">
        <v>419</v>
      </c>
      <c r="D1467" t="s">
        <v>9284</v>
      </c>
      <c r="E1467" t="s">
        <v>9272</v>
      </c>
      <c r="F1467" t="s">
        <v>9269</v>
      </c>
      <c r="G1467" t="s">
        <v>9270</v>
      </c>
      <c r="H1467" s="2">
        <v>0</v>
      </c>
    </row>
    <row r="1468" spans="1:8" x14ac:dyDescent="0.3">
      <c r="A1468" t="s">
        <v>4975</v>
      </c>
      <c r="B1468" s="12">
        <v>45972</v>
      </c>
      <c r="C1468" t="s">
        <v>743</v>
      </c>
      <c r="D1468" t="s">
        <v>9286</v>
      </c>
      <c r="E1468" t="s">
        <v>9272</v>
      </c>
      <c r="F1468" t="s">
        <v>9276</v>
      </c>
      <c r="G1468" t="s">
        <v>9270</v>
      </c>
      <c r="H1468" s="2">
        <v>0.15</v>
      </c>
    </row>
    <row r="1469" spans="1:8" x14ac:dyDescent="0.3">
      <c r="A1469" t="s">
        <v>4977</v>
      </c>
      <c r="B1469" s="12">
        <v>45687</v>
      </c>
      <c r="C1469" t="s">
        <v>104</v>
      </c>
      <c r="D1469" t="s">
        <v>9287</v>
      </c>
      <c r="E1469" t="s">
        <v>9426</v>
      </c>
      <c r="F1469" t="s">
        <v>9276</v>
      </c>
      <c r="G1469" t="s">
        <v>9270</v>
      </c>
      <c r="H1469" s="2">
        <v>0.15</v>
      </c>
    </row>
    <row r="1470" spans="1:8" x14ac:dyDescent="0.3">
      <c r="A1470" t="s">
        <v>4979</v>
      </c>
      <c r="B1470" s="12">
        <v>45910</v>
      </c>
      <c r="C1470" t="s">
        <v>651</v>
      </c>
      <c r="D1470" t="s">
        <v>9268</v>
      </c>
      <c r="E1470" t="s">
        <v>9426</v>
      </c>
      <c r="F1470" t="s">
        <v>9273</v>
      </c>
      <c r="G1470" t="s">
        <v>9270</v>
      </c>
      <c r="H1470" s="2">
        <v>0</v>
      </c>
    </row>
    <row r="1471" spans="1:8" x14ac:dyDescent="0.3">
      <c r="A1471" t="s">
        <v>4982</v>
      </c>
      <c r="B1471" s="12">
        <v>45964</v>
      </c>
      <c r="C1471" t="s">
        <v>548</v>
      </c>
      <c r="D1471" t="s">
        <v>9286</v>
      </c>
      <c r="E1471" t="s">
        <v>9272</v>
      </c>
      <c r="F1471" t="s">
        <v>9276</v>
      </c>
      <c r="G1471" t="s">
        <v>9270</v>
      </c>
      <c r="H1471" s="2">
        <v>0</v>
      </c>
    </row>
    <row r="1472" spans="1:8" x14ac:dyDescent="0.3">
      <c r="A1472" t="s">
        <v>4984</v>
      </c>
      <c r="B1472" s="12">
        <v>45995</v>
      </c>
      <c r="C1472" t="s">
        <v>124</v>
      </c>
      <c r="D1472" t="s">
        <v>9286</v>
      </c>
      <c r="E1472" t="s">
        <v>9426</v>
      </c>
      <c r="F1472" t="s">
        <v>9280</v>
      </c>
      <c r="G1472" t="s">
        <v>9270</v>
      </c>
      <c r="H1472" s="2">
        <v>0.05</v>
      </c>
    </row>
    <row r="1473" spans="1:8" x14ac:dyDescent="0.3">
      <c r="A1473" t="s">
        <v>4987</v>
      </c>
      <c r="B1473" s="12">
        <v>45956</v>
      </c>
      <c r="C1473" t="s">
        <v>600</v>
      </c>
      <c r="D1473" t="s">
        <v>9277</v>
      </c>
      <c r="E1473" t="s">
        <v>9275</v>
      </c>
      <c r="F1473" t="s">
        <v>9269</v>
      </c>
      <c r="G1473" t="s">
        <v>9270</v>
      </c>
      <c r="H1473" s="2">
        <v>0</v>
      </c>
    </row>
    <row r="1474" spans="1:8" x14ac:dyDescent="0.3">
      <c r="A1474" t="s">
        <v>4989</v>
      </c>
      <c r="B1474" s="12">
        <v>45711</v>
      </c>
      <c r="C1474" t="s">
        <v>152</v>
      </c>
      <c r="D1474" t="s">
        <v>9288</v>
      </c>
      <c r="E1474" t="s">
        <v>9426</v>
      </c>
      <c r="F1474" t="s">
        <v>9269</v>
      </c>
      <c r="G1474" t="s">
        <v>9270</v>
      </c>
      <c r="H1474" s="2">
        <v>0</v>
      </c>
    </row>
    <row r="1475" spans="1:8" x14ac:dyDescent="0.3">
      <c r="A1475" t="s">
        <v>4992</v>
      </c>
      <c r="B1475" s="12">
        <v>45849</v>
      </c>
      <c r="C1475" t="s">
        <v>291</v>
      </c>
      <c r="D1475" t="s">
        <v>9286</v>
      </c>
      <c r="E1475" t="s">
        <v>9275</v>
      </c>
      <c r="F1475" t="s">
        <v>9279</v>
      </c>
      <c r="G1475" t="s">
        <v>9278</v>
      </c>
      <c r="H1475" s="2">
        <v>0.05</v>
      </c>
    </row>
    <row r="1476" spans="1:8" x14ac:dyDescent="0.3">
      <c r="A1476" t="s">
        <v>4996</v>
      </c>
      <c r="B1476" s="12">
        <v>45744</v>
      </c>
      <c r="C1476" t="s">
        <v>711</v>
      </c>
      <c r="D1476" t="s">
        <v>9289</v>
      </c>
      <c r="E1476" t="s">
        <v>9426</v>
      </c>
      <c r="F1476" t="s">
        <v>9280</v>
      </c>
      <c r="G1476" t="s">
        <v>9285</v>
      </c>
      <c r="H1476" s="2">
        <v>0.15</v>
      </c>
    </row>
    <row r="1477" spans="1:8" x14ac:dyDescent="0.3">
      <c r="A1477" t="s">
        <v>4998</v>
      </c>
      <c r="B1477" s="12">
        <v>45803</v>
      </c>
      <c r="C1477" t="s">
        <v>96</v>
      </c>
      <c r="D1477" t="s">
        <v>9281</v>
      </c>
      <c r="E1477" t="s">
        <v>9426</v>
      </c>
      <c r="F1477" t="s">
        <v>9269</v>
      </c>
      <c r="G1477" t="s">
        <v>9270</v>
      </c>
      <c r="H1477" s="2">
        <v>0.1</v>
      </c>
    </row>
    <row r="1478" spans="1:8" x14ac:dyDescent="0.3">
      <c r="A1478" t="s">
        <v>5002</v>
      </c>
      <c r="B1478" s="12">
        <v>45899</v>
      </c>
      <c r="C1478" t="s">
        <v>89</v>
      </c>
      <c r="D1478" t="s">
        <v>9271</v>
      </c>
      <c r="E1478" t="s">
        <v>9275</v>
      </c>
      <c r="F1478" t="s">
        <v>9276</v>
      </c>
      <c r="G1478" t="s">
        <v>9270</v>
      </c>
      <c r="H1478" s="2">
        <v>0</v>
      </c>
    </row>
    <row r="1479" spans="1:8" x14ac:dyDescent="0.3">
      <c r="A1479" t="s">
        <v>5007</v>
      </c>
      <c r="B1479" s="12">
        <v>45674</v>
      </c>
      <c r="C1479" t="s">
        <v>175</v>
      </c>
      <c r="D1479" t="s">
        <v>9274</v>
      </c>
      <c r="E1479" t="s">
        <v>9272</v>
      </c>
      <c r="F1479" t="s">
        <v>9269</v>
      </c>
      <c r="G1479" t="s">
        <v>9270</v>
      </c>
      <c r="H1479" s="2">
        <v>0.1</v>
      </c>
    </row>
    <row r="1480" spans="1:8" x14ac:dyDescent="0.3">
      <c r="A1480" t="s">
        <v>5012</v>
      </c>
      <c r="B1480" s="12">
        <v>45802</v>
      </c>
      <c r="C1480" t="s">
        <v>316</v>
      </c>
      <c r="D1480" t="s">
        <v>9288</v>
      </c>
      <c r="E1480" t="s">
        <v>9426</v>
      </c>
      <c r="F1480" t="s">
        <v>9269</v>
      </c>
      <c r="G1480" t="s">
        <v>9270</v>
      </c>
      <c r="H1480" s="2">
        <v>0.1</v>
      </c>
    </row>
    <row r="1481" spans="1:8" x14ac:dyDescent="0.3">
      <c r="A1481" t="s">
        <v>5014</v>
      </c>
      <c r="B1481" s="12">
        <v>45929</v>
      </c>
      <c r="C1481" t="s">
        <v>494</v>
      </c>
      <c r="D1481" t="s">
        <v>9289</v>
      </c>
      <c r="E1481" t="s">
        <v>9426</v>
      </c>
      <c r="F1481" t="s">
        <v>9276</v>
      </c>
      <c r="G1481" t="s">
        <v>9270</v>
      </c>
      <c r="H1481" s="2">
        <v>0.05</v>
      </c>
    </row>
    <row r="1482" spans="1:8" x14ac:dyDescent="0.3">
      <c r="A1482" t="s">
        <v>5016</v>
      </c>
      <c r="B1482" s="12">
        <v>45940</v>
      </c>
      <c r="C1482" t="s">
        <v>384</v>
      </c>
      <c r="D1482" t="s">
        <v>9282</v>
      </c>
      <c r="E1482" t="s">
        <v>9275</v>
      </c>
      <c r="F1482" t="s">
        <v>9269</v>
      </c>
      <c r="G1482" t="s">
        <v>9270</v>
      </c>
      <c r="H1482" s="2">
        <v>0</v>
      </c>
    </row>
    <row r="1483" spans="1:8" x14ac:dyDescent="0.3">
      <c r="A1483" t="s">
        <v>5019</v>
      </c>
      <c r="B1483" s="12">
        <v>45962</v>
      </c>
      <c r="C1483" t="s">
        <v>485</v>
      </c>
      <c r="D1483" t="s">
        <v>9268</v>
      </c>
      <c r="E1483" t="s">
        <v>9426</v>
      </c>
      <c r="F1483" t="s">
        <v>9269</v>
      </c>
      <c r="G1483" t="s">
        <v>9270</v>
      </c>
      <c r="H1483" s="2">
        <v>0.1</v>
      </c>
    </row>
    <row r="1484" spans="1:8" x14ac:dyDescent="0.3">
      <c r="A1484" t="s">
        <v>5021</v>
      </c>
      <c r="B1484" s="12">
        <v>45760</v>
      </c>
      <c r="C1484" t="s">
        <v>237</v>
      </c>
      <c r="D1484" t="s">
        <v>9289</v>
      </c>
      <c r="E1484" t="s">
        <v>9426</v>
      </c>
      <c r="F1484" t="s">
        <v>9276</v>
      </c>
      <c r="G1484" t="s">
        <v>9270</v>
      </c>
      <c r="H1484" s="2">
        <v>0.1</v>
      </c>
    </row>
    <row r="1485" spans="1:8" x14ac:dyDescent="0.3">
      <c r="A1485" t="s">
        <v>5023</v>
      </c>
      <c r="B1485" s="12">
        <v>45935</v>
      </c>
      <c r="C1485" t="s">
        <v>668</v>
      </c>
      <c r="D1485" t="s">
        <v>9268</v>
      </c>
      <c r="E1485" t="s">
        <v>9426</v>
      </c>
      <c r="F1485" t="s">
        <v>9280</v>
      </c>
      <c r="G1485" t="s">
        <v>9278</v>
      </c>
      <c r="H1485" s="2">
        <v>0</v>
      </c>
    </row>
    <row r="1486" spans="1:8" x14ac:dyDescent="0.3">
      <c r="A1486" t="s">
        <v>5026</v>
      </c>
      <c r="B1486" s="12">
        <v>45683</v>
      </c>
      <c r="C1486" t="s">
        <v>280</v>
      </c>
      <c r="D1486" t="s">
        <v>9288</v>
      </c>
      <c r="E1486" t="s">
        <v>9426</v>
      </c>
      <c r="F1486" t="s">
        <v>9269</v>
      </c>
      <c r="G1486" t="s">
        <v>9270</v>
      </c>
      <c r="H1486" s="2">
        <v>0</v>
      </c>
    </row>
    <row r="1487" spans="1:8" x14ac:dyDescent="0.3">
      <c r="A1487" t="s">
        <v>5028</v>
      </c>
      <c r="B1487" s="12">
        <v>45706</v>
      </c>
      <c r="C1487" t="s">
        <v>291</v>
      </c>
      <c r="D1487" t="s">
        <v>9268</v>
      </c>
      <c r="E1487" t="s">
        <v>9426</v>
      </c>
      <c r="F1487" t="s">
        <v>9269</v>
      </c>
      <c r="G1487" t="s">
        <v>9270</v>
      </c>
      <c r="H1487" s="2">
        <v>0</v>
      </c>
    </row>
    <row r="1488" spans="1:8" x14ac:dyDescent="0.3">
      <c r="A1488" t="s">
        <v>5030</v>
      </c>
      <c r="B1488" s="12">
        <v>45930</v>
      </c>
      <c r="C1488" t="s">
        <v>677</v>
      </c>
      <c r="D1488" t="s">
        <v>9288</v>
      </c>
      <c r="E1488" t="s">
        <v>9275</v>
      </c>
      <c r="F1488" t="s">
        <v>9276</v>
      </c>
      <c r="G1488" t="s">
        <v>9270</v>
      </c>
      <c r="H1488" s="2">
        <v>0</v>
      </c>
    </row>
    <row r="1489" spans="1:8" x14ac:dyDescent="0.3">
      <c r="A1489" t="s">
        <v>5033</v>
      </c>
      <c r="B1489" s="12">
        <v>45911</v>
      </c>
      <c r="C1489" t="s">
        <v>322</v>
      </c>
      <c r="D1489" t="s">
        <v>9288</v>
      </c>
      <c r="E1489" t="s">
        <v>9275</v>
      </c>
      <c r="F1489" t="s">
        <v>9269</v>
      </c>
      <c r="G1489" t="s">
        <v>9270</v>
      </c>
      <c r="H1489" s="2">
        <v>0.05</v>
      </c>
    </row>
    <row r="1490" spans="1:8" x14ac:dyDescent="0.3">
      <c r="A1490" t="s">
        <v>5036</v>
      </c>
      <c r="B1490" s="12">
        <v>45807</v>
      </c>
      <c r="C1490" t="s">
        <v>75</v>
      </c>
      <c r="D1490" t="s">
        <v>9286</v>
      </c>
      <c r="E1490" t="s">
        <v>9275</v>
      </c>
      <c r="F1490" t="s">
        <v>9276</v>
      </c>
      <c r="G1490" t="s">
        <v>9270</v>
      </c>
      <c r="H1490" s="2">
        <v>0</v>
      </c>
    </row>
    <row r="1491" spans="1:8" x14ac:dyDescent="0.3">
      <c r="A1491" t="s">
        <v>5038</v>
      </c>
      <c r="B1491" s="12">
        <v>45697</v>
      </c>
      <c r="C1491" t="s">
        <v>253</v>
      </c>
      <c r="D1491" t="s">
        <v>9277</v>
      </c>
      <c r="E1491" t="s">
        <v>9426</v>
      </c>
      <c r="F1491" t="s">
        <v>9273</v>
      </c>
      <c r="G1491" t="s">
        <v>9270</v>
      </c>
      <c r="H1491" s="2">
        <v>0.1</v>
      </c>
    </row>
    <row r="1492" spans="1:8" x14ac:dyDescent="0.3">
      <c r="A1492" t="s">
        <v>5041</v>
      </c>
      <c r="B1492" s="12">
        <v>45694</v>
      </c>
      <c r="C1492" t="s">
        <v>369</v>
      </c>
      <c r="D1492" t="s">
        <v>9271</v>
      </c>
      <c r="E1492" t="s">
        <v>9426</v>
      </c>
      <c r="F1492" t="s">
        <v>9273</v>
      </c>
      <c r="G1492" t="s">
        <v>9270</v>
      </c>
      <c r="H1492" s="2">
        <v>0</v>
      </c>
    </row>
    <row r="1493" spans="1:8" x14ac:dyDescent="0.3">
      <c r="A1493" t="s">
        <v>5044</v>
      </c>
      <c r="B1493" s="12">
        <v>45981</v>
      </c>
      <c r="C1493" t="s">
        <v>440</v>
      </c>
      <c r="D1493" t="s">
        <v>9289</v>
      </c>
      <c r="E1493" t="s">
        <v>9272</v>
      </c>
      <c r="F1493" t="s">
        <v>9276</v>
      </c>
      <c r="G1493" t="s">
        <v>9270</v>
      </c>
      <c r="H1493" s="2">
        <v>0.1</v>
      </c>
    </row>
    <row r="1494" spans="1:8" x14ac:dyDescent="0.3">
      <c r="A1494" t="s">
        <v>5047</v>
      </c>
      <c r="B1494" s="12">
        <v>45986</v>
      </c>
      <c r="C1494" t="s">
        <v>636</v>
      </c>
      <c r="D1494" t="s">
        <v>9268</v>
      </c>
      <c r="E1494" t="s">
        <v>9426</v>
      </c>
      <c r="F1494" t="s">
        <v>9280</v>
      </c>
      <c r="G1494" t="s">
        <v>9270</v>
      </c>
      <c r="H1494" s="2">
        <v>0</v>
      </c>
    </row>
    <row r="1495" spans="1:8" x14ac:dyDescent="0.3">
      <c r="A1495" t="s">
        <v>5049</v>
      </c>
      <c r="B1495" s="12">
        <v>45959</v>
      </c>
      <c r="C1495" t="s">
        <v>141</v>
      </c>
      <c r="D1495" t="s">
        <v>9286</v>
      </c>
      <c r="E1495" t="s">
        <v>9426</v>
      </c>
      <c r="F1495" t="s">
        <v>9269</v>
      </c>
      <c r="G1495" t="s">
        <v>9270</v>
      </c>
      <c r="H1495" s="2">
        <v>0.05</v>
      </c>
    </row>
    <row r="1496" spans="1:8" x14ac:dyDescent="0.3">
      <c r="A1496" t="s">
        <v>5051</v>
      </c>
      <c r="B1496" s="12">
        <v>45908</v>
      </c>
      <c r="C1496" t="s">
        <v>579</v>
      </c>
      <c r="D1496" t="s">
        <v>9271</v>
      </c>
      <c r="E1496" t="s">
        <v>9426</v>
      </c>
      <c r="F1496" t="s">
        <v>9269</v>
      </c>
      <c r="G1496" t="s">
        <v>9270</v>
      </c>
      <c r="H1496" s="2">
        <v>0</v>
      </c>
    </row>
    <row r="1497" spans="1:8" x14ac:dyDescent="0.3">
      <c r="A1497" t="s">
        <v>5055</v>
      </c>
      <c r="B1497" s="12">
        <v>45770</v>
      </c>
      <c r="C1497" t="s">
        <v>419</v>
      </c>
      <c r="D1497" t="s">
        <v>9281</v>
      </c>
      <c r="E1497" t="s">
        <v>9426</v>
      </c>
      <c r="F1497" t="s">
        <v>9280</v>
      </c>
      <c r="G1497" t="s">
        <v>9285</v>
      </c>
      <c r="H1497" s="2">
        <v>0.15</v>
      </c>
    </row>
    <row r="1498" spans="1:8" x14ac:dyDescent="0.3">
      <c r="A1498" t="s">
        <v>5057</v>
      </c>
      <c r="B1498" s="12">
        <v>45694</v>
      </c>
      <c r="C1498" t="s">
        <v>150</v>
      </c>
      <c r="D1498" t="s">
        <v>9284</v>
      </c>
      <c r="E1498" t="s">
        <v>9275</v>
      </c>
      <c r="F1498" t="s">
        <v>9269</v>
      </c>
      <c r="G1498" t="s">
        <v>9285</v>
      </c>
      <c r="H1498" s="2">
        <v>0.05</v>
      </c>
    </row>
    <row r="1499" spans="1:8" x14ac:dyDescent="0.3">
      <c r="A1499" t="s">
        <v>5060</v>
      </c>
      <c r="B1499" s="12">
        <v>46001</v>
      </c>
      <c r="C1499" t="s">
        <v>308</v>
      </c>
      <c r="D1499" t="s">
        <v>9268</v>
      </c>
      <c r="E1499" t="s">
        <v>9272</v>
      </c>
      <c r="F1499" t="s">
        <v>9280</v>
      </c>
      <c r="G1499" t="s">
        <v>9270</v>
      </c>
      <c r="H1499" s="2">
        <v>0.15</v>
      </c>
    </row>
    <row r="1500" spans="1:8" x14ac:dyDescent="0.3">
      <c r="A1500" t="s">
        <v>5064</v>
      </c>
      <c r="B1500" s="12">
        <v>45942</v>
      </c>
      <c r="C1500" t="s">
        <v>588</v>
      </c>
      <c r="D1500" t="s">
        <v>9277</v>
      </c>
      <c r="E1500" t="s">
        <v>9275</v>
      </c>
      <c r="F1500" t="s">
        <v>9280</v>
      </c>
      <c r="G1500" t="s">
        <v>9278</v>
      </c>
      <c r="H1500" s="2">
        <v>0</v>
      </c>
    </row>
    <row r="1501" spans="1:8" x14ac:dyDescent="0.3">
      <c r="A1501" t="s">
        <v>5069</v>
      </c>
      <c r="B1501" s="12">
        <v>45685</v>
      </c>
      <c r="C1501" t="s">
        <v>499</v>
      </c>
      <c r="D1501" t="s">
        <v>9282</v>
      </c>
      <c r="E1501" t="s">
        <v>9272</v>
      </c>
      <c r="F1501" t="s">
        <v>9273</v>
      </c>
      <c r="G1501" t="s">
        <v>9270</v>
      </c>
      <c r="H1501" s="2">
        <v>0</v>
      </c>
    </row>
    <row r="1502" spans="1:8" x14ac:dyDescent="0.3">
      <c r="A1502" t="s">
        <v>5072</v>
      </c>
      <c r="B1502" s="12">
        <v>45746</v>
      </c>
      <c r="C1502" t="s">
        <v>91</v>
      </c>
      <c r="D1502" t="s">
        <v>9283</v>
      </c>
      <c r="E1502" t="s">
        <v>9275</v>
      </c>
      <c r="F1502" t="s">
        <v>9279</v>
      </c>
      <c r="G1502" t="s">
        <v>9270</v>
      </c>
      <c r="H1502" s="2">
        <v>0</v>
      </c>
    </row>
    <row r="1503" spans="1:8" x14ac:dyDescent="0.3">
      <c r="A1503" t="s">
        <v>5074</v>
      </c>
      <c r="B1503" s="12">
        <v>45667</v>
      </c>
      <c r="C1503" t="s">
        <v>179</v>
      </c>
      <c r="D1503" t="s">
        <v>9274</v>
      </c>
      <c r="E1503" t="s">
        <v>9272</v>
      </c>
      <c r="F1503" t="s">
        <v>9269</v>
      </c>
      <c r="G1503" t="s">
        <v>9270</v>
      </c>
      <c r="H1503" s="2">
        <v>0.2</v>
      </c>
    </row>
    <row r="1504" spans="1:8" x14ac:dyDescent="0.3">
      <c r="A1504" t="s">
        <v>5077</v>
      </c>
      <c r="B1504" s="12">
        <v>45992</v>
      </c>
      <c r="C1504" t="s">
        <v>567</v>
      </c>
      <c r="D1504" t="s">
        <v>9287</v>
      </c>
      <c r="E1504" t="s">
        <v>9275</v>
      </c>
      <c r="F1504" t="s">
        <v>9276</v>
      </c>
      <c r="G1504" t="s">
        <v>9270</v>
      </c>
      <c r="H1504" s="2">
        <v>0</v>
      </c>
    </row>
    <row r="1505" spans="1:8" x14ac:dyDescent="0.3">
      <c r="A1505" t="s">
        <v>5079</v>
      </c>
      <c r="B1505" s="12">
        <v>45928</v>
      </c>
      <c r="C1505" t="s">
        <v>533</v>
      </c>
      <c r="D1505" t="s">
        <v>9282</v>
      </c>
      <c r="E1505" t="s">
        <v>9275</v>
      </c>
      <c r="F1505" t="s">
        <v>9269</v>
      </c>
      <c r="G1505" t="s">
        <v>9270</v>
      </c>
      <c r="H1505" s="2">
        <v>0.15</v>
      </c>
    </row>
    <row r="1506" spans="1:8" x14ac:dyDescent="0.3">
      <c r="A1506" t="s">
        <v>5081</v>
      </c>
      <c r="B1506" s="12">
        <v>45883</v>
      </c>
      <c r="C1506" t="s">
        <v>555</v>
      </c>
      <c r="D1506" t="s">
        <v>9284</v>
      </c>
      <c r="E1506" t="s">
        <v>9275</v>
      </c>
      <c r="F1506" t="s">
        <v>9276</v>
      </c>
      <c r="G1506" t="s">
        <v>9270</v>
      </c>
      <c r="H1506" s="2">
        <v>0.15</v>
      </c>
    </row>
    <row r="1507" spans="1:8" x14ac:dyDescent="0.3">
      <c r="A1507" t="s">
        <v>5083</v>
      </c>
      <c r="B1507" s="12">
        <v>45808</v>
      </c>
      <c r="C1507" t="s">
        <v>367</v>
      </c>
      <c r="D1507" t="s">
        <v>9288</v>
      </c>
      <c r="E1507" t="s">
        <v>9426</v>
      </c>
      <c r="F1507" t="s">
        <v>9269</v>
      </c>
      <c r="G1507" t="s">
        <v>9270</v>
      </c>
      <c r="H1507" s="2">
        <v>0.2</v>
      </c>
    </row>
    <row r="1508" spans="1:8" x14ac:dyDescent="0.3">
      <c r="A1508" t="s">
        <v>5085</v>
      </c>
      <c r="B1508" s="12">
        <v>45964</v>
      </c>
      <c r="C1508" t="s">
        <v>325</v>
      </c>
      <c r="D1508" t="s">
        <v>9288</v>
      </c>
      <c r="E1508" t="s">
        <v>9275</v>
      </c>
      <c r="F1508" t="s">
        <v>9279</v>
      </c>
      <c r="G1508" t="s">
        <v>9270</v>
      </c>
      <c r="H1508" s="2">
        <v>0.15</v>
      </c>
    </row>
    <row r="1509" spans="1:8" x14ac:dyDescent="0.3">
      <c r="A1509" t="s">
        <v>5088</v>
      </c>
      <c r="B1509" s="12">
        <v>45800</v>
      </c>
      <c r="C1509" t="s">
        <v>98</v>
      </c>
      <c r="D1509" t="s">
        <v>9274</v>
      </c>
      <c r="E1509" t="s">
        <v>9275</v>
      </c>
      <c r="F1509" t="s">
        <v>9269</v>
      </c>
      <c r="G1509" t="s">
        <v>9285</v>
      </c>
      <c r="H1509" s="2">
        <v>0.05</v>
      </c>
    </row>
    <row r="1510" spans="1:8" x14ac:dyDescent="0.3">
      <c r="A1510" t="s">
        <v>5090</v>
      </c>
      <c r="B1510" s="12">
        <v>45908</v>
      </c>
      <c r="C1510" t="s">
        <v>721</v>
      </c>
      <c r="D1510" t="s">
        <v>9277</v>
      </c>
      <c r="E1510" t="s">
        <v>9275</v>
      </c>
      <c r="F1510" t="s">
        <v>9276</v>
      </c>
      <c r="G1510" t="s">
        <v>9270</v>
      </c>
      <c r="H1510" s="2">
        <v>0</v>
      </c>
    </row>
    <row r="1511" spans="1:8" x14ac:dyDescent="0.3">
      <c r="A1511" t="s">
        <v>5093</v>
      </c>
      <c r="B1511" s="12">
        <v>45901</v>
      </c>
      <c r="C1511" t="s">
        <v>235</v>
      </c>
      <c r="D1511" t="s">
        <v>9282</v>
      </c>
      <c r="E1511" t="s">
        <v>9275</v>
      </c>
      <c r="F1511" t="s">
        <v>9273</v>
      </c>
      <c r="G1511" t="s">
        <v>9270</v>
      </c>
      <c r="H1511" s="2">
        <v>0.15</v>
      </c>
    </row>
    <row r="1512" spans="1:8" x14ac:dyDescent="0.3">
      <c r="A1512" t="s">
        <v>5096</v>
      </c>
      <c r="B1512" s="12">
        <v>45885</v>
      </c>
      <c r="C1512" t="s">
        <v>782</v>
      </c>
      <c r="D1512" t="s">
        <v>9288</v>
      </c>
      <c r="E1512" t="s">
        <v>9426</v>
      </c>
      <c r="F1512" t="s">
        <v>9280</v>
      </c>
      <c r="G1512" t="s">
        <v>9270</v>
      </c>
      <c r="H1512" s="2">
        <v>0</v>
      </c>
    </row>
    <row r="1513" spans="1:8" x14ac:dyDescent="0.3">
      <c r="A1513" t="s">
        <v>5098</v>
      </c>
      <c r="B1513" s="12">
        <v>45672</v>
      </c>
      <c r="C1513" t="s">
        <v>734</v>
      </c>
      <c r="D1513" t="s">
        <v>9281</v>
      </c>
      <c r="E1513" t="s">
        <v>9275</v>
      </c>
      <c r="F1513" t="s">
        <v>9269</v>
      </c>
      <c r="G1513" t="s">
        <v>9270</v>
      </c>
      <c r="H1513" s="2">
        <v>0.1</v>
      </c>
    </row>
    <row r="1514" spans="1:8" x14ac:dyDescent="0.3">
      <c r="A1514" t="s">
        <v>5100</v>
      </c>
      <c r="B1514" s="12">
        <v>45881</v>
      </c>
      <c r="C1514" t="s">
        <v>358</v>
      </c>
      <c r="D1514" t="s">
        <v>9274</v>
      </c>
      <c r="E1514" t="s">
        <v>9275</v>
      </c>
      <c r="F1514" t="s">
        <v>9276</v>
      </c>
      <c r="G1514" t="s">
        <v>9270</v>
      </c>
      <c r="H1514" s="2">
        <v>0.1</v>
      </c>
    </row>
    <row r="1515" spans="1:8" x14ac:dyDescent="0.3">
      <c r="A1515" t="s">
        <v>5104</v>
      </c>
      <c r="B1515" s="12">
        <v>45712</v>
      </c>
      <c r="C1515" t="s">
        <v>81</v>
      </c>
      <c r="D1515" t="s">
        <v>9283</v>
      </c>
      <c r="E1515" t="s">
        <v>9275</v>
      </c>
      <c r="F1515" t="s">
        <v>9273</v>
      </c>
      <c r="G1515" t="s">
        <v>9270</v>
      </c>
      <c r="H1515" s="2">
        <v>0.05</v>
      </c>
    </row>
    <row r="1516" spans="1:8" x14ac:dyDescent="0.3">
      <c r="A1516" t="s">
        <v>5106</v>
      </c>
      <c r="B1516" s="12">
        <v>45865</v>
      </c>
      <c r="C1516" t="s">
        <v>275</v>
      </c>
      <c r="D1516" t="s">
        <v>9268</v>
      </c>
      <c r="E1516" t="s">
        <v>9275</v>
      </c>
      <c r="F1516" t="s">
        <v>9273</v>
      </c>
      <c r="G1516" t="s">
        <v>9270</v>
      </c>
      <c r="H1516" s="2">
        <v>0.1</v>
      </c>
    </row>
    <row r="1517" spans="1:8" x14ac:dyDescent="0.3">
      <c r="A1517" t="s">
        <v>5108</v>
      </c>
      <c r="B1517" s="12">
        <v>45666</v>
      </c>
      <c r="C1517" t="s">
        <v>115</v>
      </c>
      <c r="D1517" t="s">
        <v>9286</v>
      </c>
      <c r="E1517" t="s">
        <v>9426</v>
      </c>
      <c r="F1517" t="s">
        <v>9276</v>
      </c>
      <c r="G1517" t="s">
        <v>9270</v>
      </c>
      <c r="H1517" s="2">
        <v>0.15</v>
      </c>
    </row>
    <row r="1518" spans="1:8" x14ac:dyDescent="0.3">
      <c r="A1518" t="s">
        <v>5110</v>
      </c>
      <c r="B1518" s="12">
        <v>45774</v>
      </c>
      <c r="C1518" t="s">
        <v>603</v>
      </c>
      <c r="D1518" t="s">
        <v>9289</v>
      </c>
      <c r="E1518" t="s">
        <v>9275</v>
      </c>
      <c r="F1518" t="s">
        <v>9269</v>
      </c>
      <c r="G1518" t="s">
        <v>9270</v>
      </c>
      <c r="H1518" s="2">
        <v>0</v>
      </c>
    </row>
    <row r="1519" spans="1:8" x14ac:dyDescent="0.3">
      <c r="A1519" t="s">
        <v>5112</v>
      </c>
      <c r="B1519" s="12">
        <v>46008</v>
      </c>
      <c r="C1519" t="s">
        <v>649</v>
      </c>
      <c r="D1519" t="s">
        <v>9274</v>
      </c>
      <c r="E1519" t="s">
        <v>9272</v>
      </c>
      <c r="F1519" t="s">
        <v>9269</v>
      </c>
      <c r="G1519" t="s">
        <v>9270</v>
      </c>
      <c r="H1519" s="2">
        <v>0.05</v>
      </c>
    </row>
    <row r="1520" spans="1:8" x14ac:dyDescent="0.3">
      <c r="A1520" t="s">
        <v>5114</v>
      </c>
      <c r="B1520" s="12">
        <v>45928</v>
      </c>
      <c r="C1520" t="s">
        <v>119</v>
      </c>
      <c r="D1520" t="s">
        <v>9271</v>
      </c>
      <c r="E1520" t="s">
        <v>9272</v>
      </c>
      <c r="F1520" t="s">
        <v>9280</v>
      </c>
      <c r="G1520" t="s">
        <v>9270</v>
      </c>
      <c r="H1520" s="2">
        <v>0</v>
      </c>
    </row>
    <row r="1521" spans="1:8" x14ac:dyDescent="0.3">
      <c r="A1521" t="s">
        <v>5117</v>
      </c>
      <c r="B1521" s="12">
        <v>45909</v>
      </c>
      <c r="C1521" t="s">
        <v>271</v>
      </c>
      <c r="D1521" t="s">
        <v>9268</v>
      </c>
      <c r="E1521" t="s">
        <v>9275</v>
      </c>
      <c r="F1521" t="s">
        <v>9279</v>
      </c>
      <c r="G1521" t="s">
        <v>9270</v>
      </c>
      <c r="H1521" s="2">
        <v>0</v>
      </c>
    </row>
    <row r="1522" spans="1:8" x14ac:dyDescent="0.3">
      <c r="A1522" t="s">
        <v>5121</v>
      </c>
      <c r="B1522" s="12">
        <v>45813</v>
      </c>
      <c r="C1522" t="s">
        <v>747</v>
      </c>
      <c r="D1522" t="s">
        <v>9287</v>
      </c>
      <c r="E1522" t="s">
        <v>9272</v>
      </c>
      <c r="F1522" t="s">
        <v>9276</v>
      </c>
      <c r="G1522" t="s">
        <v>9270</v>
      </c>
      <c r="H1522" s="2">
        <v>0.1</v>
      </c>
    </row>
    <row r="1523" spans="1:8" x14ac:dyDescent="0.3">
      <c r="A1523" t="s">
        <v>5123</v>
      </c>
      <c r="B1523" s="12">
        <v>45709</v>
      </c>
      <c r="C1523" t="s">
        <v>291</v>
      </c>
      <c r="D1523" t="s">
        <v>9286</v>
      </c>
      <c r="E1523" t="s">
        <v>9426</v>
      </c>
      <c r="F1523" t="s">
        <v>9280</v>
      </c>
      <c r="G1523" t="s">
        <v>9278</v>
      </c>
      <c r="H1523" s="2">
        <v>0</v>
      </c>
    </row>
    <row r="1524" spans="1:8" x14ac:dyDescent="0.3">
      <c r="A1524" t="s">
        <v>5128</v>
      </c>
      <c r="B1524" s="12">
        <v>45928</v>
      </c>
      <c r="C1524" t="s">
        <v>642</v>
      </c>
      <c r="D1524" t="s">
        <v>9271</v>
      </c>
      <c r="E1524" t="s">
        <v>9272</v>
      </c>
      <c r="F1524" t="s">
        <v>9273</v>
      </c>
      <c r="G1524" t="s">
        <v>9270</v>
      </c>
      <c r="H1524" s="2">
        <v>0</v>
      </c>
    </row>
    <row r="1525" spans="1:8" x14ac:dyDescent="0.3">
      <c r="A1525" t="s">
        <v>5131</v>
      </c>
      <c r="B1525" s="12">
        <v>45800</v>
      </c>
      <c r="C1525" t="s">
        <v>582</v>
      </c>
      <c r="D1525" t="s">
        <v>9277</v>
      </c>
      <c r="E1525" t="s">
        <v>9272</v>
      </c>
      <c r="F1525" t="s">
        <v>9269</v>
      </c>
      <c r="G1525" t="s">
        <v>9270</v>
      </c>
      <c r="H1525" s="2">
        <v>0</v>
      </c>
    </row>
    <row r="1526" spans="1:8" x14ac:dyDescent="0.3">
      <c r="A1526" t="s">
        <v>5134</v>
      </c>
      <c r="B1526" s="12">
        <v>45940</v>
      </c>
      <c r="C1526" t="s">
        <v>498</v>
      </c>
      <c r="D1526" t="s">
        <v>9286</v>
      </c>
      <c r="E1526" t="s">
        <v>9426</v>
      </c>
      <c r="F1526" t="s">
        <v>9280</v>
      </c>
      <c r="G1526" t="s">
        <v>9270</v>
      </c>
      <c r="H1526" s="2">
        <v>0</v>
      </c>
    </row>
    <row r="1527" spans="1:8" x14ac:dyDescent="0.3">
      <c r="A1527" t="s">
        <v>5137</v>
      </c>
      <c r="B1527" s="12">
        <v>45806</v>
      </c>
      <c r="C1527" t="s">
        <v>626</v>
      </c>
      <c r="D1527" t="s">
        <v>9274</v>
      </c>
      <c r="E1527" t="s">
        <v>9272</v>
      </c>
      <c r="F1527" t="s">
        <v>9273</v>
      </c>
      <c r="G1527" t="s">
        <v>9270</v>
      </c>
      <c r="H1527" s="2">
        <v>0</v>
      </c>
    </row>
    <row r="1528" spans="1:8" x14ac:dyDescent="0.3">
      <c r="A1528" t="s">
        <v>5141</v>
      </c>
      <c r="B1528" s="12">
        <v>45743</v>
      </c>
      <c r="C1528" t="s">
        <v>418</v>
      </c>
      <c r="D1528" t="s">
        <v>9277</v>
      </c>
      <c r="E1528" t="s">
        <v>9275</v>
      </c>
      <c r="F1528" t="s">
        <v>9269</v>
      </c>
      <c r="G1528" t="s">
        <v>9285</v>
      </c>
      <c r="H1528" s="2">
        <v>0</v>
      </c>
    </row>
    <row r="1529" spans="1:8" x14ac:dyDescent="0.3">
      <c r="A1529" t="s">
        <v>5143</v>
      </c>
      <c r="B1529" s="12">
        <v>45697</v>
      </c>
      <c r="C1529" t="s">
        <v>325</v>
      </c>
      <c r="D1529" t="s">
        <v>9283</v>
      </c>
      <c r="E1529" t="s">
        <v>9275</v>
      </c>
      <c r="F1529" t="s">
        <v>9269</v>
      </c>
      <c r="G1529" t="s">
        <v>9270</v>
      </c>
      <c r="H1529" s="2">
        <v>0</v>
      </c>
    </row>
    <row r="1530" spans="1:8" x14ac:dyDescent="0.3">
      <c r="A1530" t="s">
        <v>5145</v>
      </c>
      <c r="B1530" s="12">
        <v>45945</v>
      </c>
      <c r="C1530" t="s">
        <v>623</v>
      </c>
      <c r="D1530" t="s">
        <v>9286</v>
      </c>
      <c r="E1530" t="s">
        <v>9426</v>
      </c>
      <c r="F1530" t="s">
        <v>9280</v>
      </c>
      <c r="G1530" t="s">
        <v>9270</v>
      </c>
      <c r="H1530" s="2">
        <v>0</v>
      </c>
    </row>
    <row r="1531" spans="1:8" x14ac:dyDescent="0.3">
      <c r="A1531" t="s">
        <v>5147</v>
      </c>
      <c r="B1531" s="12">
        <v>45905</v>
      </c>
      <c r="C1531" t="s">
        <v>589</v>
      </c>
      <c r="D1531" t="s">
        <v>9274</v>
      </c>
      <c r="E1531" t="s">
        <v>9275</v>
      </c>
      <c r="F1531" t="s">
        <v>9280</v>
      </c>
      <c r="G1531" t="s">
        <v>9270</v>
      </c>
      <c r="H1531" s="2">
        <v>0.05</v>
      </c>
    </row>
    <row r="1532" spans="1:8" x14ac:dyDescent="0.3">
      <c r="A1532" t="s">
        <v>5149</v>
      </c>
      <c r="B1532" s="12">
        <v>45702</v>
      </c>
      <c r="C1532" t="s">
        <v>747</v>
      </c>
      <c r="D1532" t="s">
        <v>9281</v>
      </c>
      <c r="E1532" t="s">
        <v>9275</v>
      </c>
      <c r="F1532" t="s">
        <v>9273</v>
      </c>
      <c r="G1532" t="s">
        <v>9270</v>
      </c>
      <c r="H1532" s="2">
        <v>0.15</v>
      </c>
    </row>
    <row r="1533" spans="1:8" x14ac:dyDescent="0.3">
      <c r="A1533" t="s">
        <v>5152</v>
      </c>
      <c r="B1533" s="12">
        <v>45895</v>
      </c>
      <c r="C1533" t="s">
        <v>418</v>
      </c>
      <c r="D1533" t="s">
        <v>9287</v>
      </c>
      <c r="E1533" t="s">
        <v>9275</v>
      </c>
      <c r="F1533" t="s">
        <v>9280</v>
      </c>
      <c r="G1533" t="s">
        <v>9270</v>
      </c>
      <c r="H1533" s="2">
        <v>0</v>
      </c>
    </row>
    <row r="1534" spans="1:8" x14ac:dyDescent="0.3">
      <c r="A1534" t="s">
        <v>5154</v>
      </c>
      <c r="B1534" s="12">
        <v>45970</v>
      </c>
      <c r="C1534" t="s">
        <v>588</v>
      </c>
      <c r="D1534" t="s">
        <v>9268</v>
      </c>
      <c r="E1534" t="s">
        <v>9426</v>
      </c>
      <c r="F1534" t="s">
        <v>9269</v>
      </c>
      <c r="G1534" t="s">
        <v>9270</v>
      </c>
      <c r="H1534" s="2">
        <v>0.15</v>
      </c>
    </row>
    <row r="1535" spans="1:8" x14ac:dyDescent="0.3">
      <c r="A1535" t="s">
        <v>5156</v>
      </c>
      <c r="B1535" s="12">
        <v>45707</v>
      </c>
      <c r="C1535" t="s">
        <v>523</v>
      </c>
      <c r="D1535" t="s">
        <v>9281</v>
      </c>
      <c r="E1535" t="s">
        <v>9272</v>
      </c>
      <c r="F1535" t="s">
        <v>9280</v>
      </c>
      <c r="G1535" t="s">
        <v>9270</v>
      </c>
      <c r="H1535" s="2">
        <v>0.15</v>
      </c>
    </row>
    <row r="1536" spans="1:8" x14ac:dyDescent="0.3">
      <c r="A1536" t="s">
        <v>5158</v>
      </c>
      <c r="B1536" s="12">
        <v>45973</v>
      </c>
      <c r="C1536" t="s">
        <v>471</v>
      </c>
      <c r="D1536" t="s">
        <v>9287</v>
      </c>
      <c r="E1536" t="s">
        <v>9426</v>
      </c>
      <c r="F1536" t="s">
        <v>9273</v>
      </c>
      <c r="G1536" t="s">
        <v>9270</v>
      </c>
      <c r="H1536" s="2">
        <v>0.05</v>
      </c>
    </row>
    <row r="1537" spans="1:8" x14ac:dyDescent="0.3">
      <c r="A1537" t="s">
        <v>5161</v>
      </c>
      <c r="B1537" s="12">
        <v>45709</v>
      </c>
      <c r="C1537" t="s">
        <v>407</v>
      </c>
      <c r="D1537" t="s">
        <v>9268</v>
      </c>
      <c r="E1537" t="s">
        <v>9275</v>
      </c>
      <c r="F1537" t="s">
        <v>9269</v>
      </c>
      <c r="G1537" t="s">
        <v>9270</v>
      </c>
      <c r="H1537" s="2">
        <v>0.1</v>
      </c>
    </row>
    <row r="1538" spans="1:8" x14ac:dyDescent="0.3">
      <c r="A1538" t="s">
        <v>5165</v>
      </c>
      <c r="B1538" s="12">
        <v>45842</v>
      </c>
      <c r="C1538" t="s">
        <v>297</v>
      </c>
      <c r="D1538" t="s">
        <v>9288</v>
      </c>
      <c r="E1538" t="s">
        <v>9275</v>
      </c>
      <c r="F1538" t="s">
        <v>9269</v>
      </c>
      <c r="G1538" t="s">
        <v>9270</v>
      </c>
      <c r="H1538" s="2">
        <v>0.05</v>
      </c>
    </row>
    <row r="1539" spans="1:8" x14ac:dyDescent="0.3">
      <c r="A1539" t="s">
        <v>5168</v>
      </c>
      <c r="B1539" s="12">
        <v>45697</v>
      </c>
      <c r="C1539" t="s">
        <v>195</v>
      </c>
      <c r="D1539" t="s">
        <v>9288</v>
      </c>
      <c r="E1539" t="s">
        <v>9272</v>
      </c>
      <c r="F1539" t="s">
        <v>9269</v>
      </c>
      <c r="G1539" t="s">
        <v>9270</v>
      </c>
      <c r="H1539" s="2">
        <v>0</v>
      </c>
    </row>
    <row r="1540" spans="1:8" x14ac:dyDescent="0.3">
      <c r="A1540" t="s">
        <v>5170</v>
      </c>
      <c r="B1540" s="12">
        <v>45938</v>
      </c>
      <c r="C1540" t="s">
        <v>630</v>
      </c>
      <c r="D1540" t="s">
        <v>9287</v>
      </c>
      <c r="E1540" t="s">
        <v>9426</v>
      </c>
      <c r="F1540" t="s">
        <v>9269</v>
      </c>
      <c r="G1540" t="s">
        <v>9270</v>
      </c>
      <c r="H1540" s="2">
        <v>0.1</v>
      </c>
    </row>
    <row r="1541" spans="1:8" x14ac:dyDescent="0.3">
      <c r="A1541" t="s">
        <v>5174</v>
      </c>
      <c r="B1541" s="12">
        <v>45694</v>
      </c>
      <c r="C1541" t="s">
        <v>502</v>
      </c>
      <c r="D1541" t="s">
        <v>9271</v>
      </c>
      <c r="E1541" t="s">
        <v>9426</v>
      </c>
      <c r="F1541" t="s">
        <v>9279</v>
      </c>
      <c r="G1541" t="s">
        <v>9270</v>
      </c>
      <c r="H1541" s="2">
        <v>0</v>
      </c>
    </row>
    <row r="1542" spans="1:8" x14ac:dyDescent="0.3">
      <c r="A1542" t="s">
        <v>5178</v>
      </c>
      <c r="B1542" s="12">
        <v>45688</v>
      </c>
      <c r="C1542" t="s">
        <v>65</v>
      </c>
      <c r="D1542" t="s">
        <v>9286</v>
      </c>
      <c r="E1542" t="s">
        <v>9275</v>
      </c>
      <c r="F1542" t="s">
        <v>9279</v>
      </c>
      <c r="G1542" t="s">
        <v>9270</v>
      </c>
      <c r="H1542" s="2">
        <v>0.05</v>
      </c>
    </row>
    <row r="1543" spans="1:8" x14ac:dyDescent="0.3">
      <c r="A1543" t="s">
        <v>5181</v>
      </c>
      <c r="B1543" s="12">
        <v>45807</v>
      </c>
      <c r="C1543" t="s">
        <v>588</v>
      </c>
      <c r="D1543" t="s">
        <v>9277</v>
      </c>
      <c r="E1543" t="s">
        <v>9275</v>
      </c>
      <c r="F1543" t="s">
        <v>9276</v>
      </c>
      <c r="G1543" t="s">
        <v>9285</v>
      </c>
      <c r="H1543" s="2">
        <v>0.2</v>
      </c>
    </row>
    <row r="1544" spans="1:8" x14ac:dyDescent="0.3">
      <c r="A1544" t="s">
        <v>5184</v>
      </c>
      <c r="B1544" s="12">
        <v>45754</v>
      </c>
      <c r="C1544" t="s">
        <v>212</v>
      </c>
      <c r="D1544" t="s">
        <v>9288</v>
      </c>
      <c r="E1544" t="s">
        <v>9272</v>
      </c>
      <c r="F1544" t="s">
        <v>9269</v>
      </c>
      <c r="G1544" t="s">
        <v>9270</v>
      </c>
      <c r="H1544" s="2">
        <v>0</v>
      </c>
    </row>
    <row r="1545" spans="1:8" x14ac:dyDescent="0.3">
      <c r="A1545" t="s">
        <v>5186</v>
      </c>
      <c r="B1545" s="12">
        <v>45842</v>
      </c>
      <c r="C1545" t="s">
        <v>401</v>
      </c>
      <c r="D1545" t="s">
        <v>9281</v>
      </c>
      <c r="E1545" t="s">
        <v>9426</v>
      </c>
      <c r="F1545" t="s">
        <v>9269</v>
      </c>
      <c r="G1545" t="s">
        <v>9270</v>
      </c>
      <c r="H1545" s="2">
        <v>0.1</v>
      </c>
    </row>
    <row r="1546" spans="1:8" x14ac:dyDescent="0.3">
      <c r="A1546" t="s">
        <v>5190</v>
      </c>
      <c r="B1546" s="12">
        <v>45861</v>
      </c>
      <c r="C1546" t="s">
        <v>519</v>
      </c>
      <c r="D1546" t="s">
        <v>9287</v>
      </c>
      <c r="E1546" t="s">
        <v>9272</v>
      </c>
      <c r="F1546" t="s">
        <v>9280</v>
      </c>
      <c r="G1546" t="s">
        <v>9270</v>
      </c>
      <c r="H1546" s="2">
        <v>0.05</v>
      </c>
    </row>
    <row r="1547" spans="1:8" x14ac:dyDescent="0.3">
      <c r="A1547" t="s">
        <v>5192</v>
      </c>
      <c r="B1547" s="12">
        <v>45838</v>
      </c>
      <c r="C1547" t="s">
        <v>520</v>
      </c>
      <c r="D1547" t="s">
        <v>9284</v>
      </c>
      <c r="E1547" t="s">
        <v>9275</v>
      </c>
      <c r="F1547" t="s">
        <v>9269</v>
      </c>
      <c r="G1547" t="s">
        <v>9270</v>
      </c>
      <c r="H1547" s="2">
        <v>0</v>
      </c>
    </row>
    <row r="1548" spans="1:8" x14ac:dyDescent="0.3">
      <c r="A1548" t="s">
        <v>5194</v>
      </c>
      <c r="B1548" s="12">
        <v>45838</v>
      </c>
      <c r="C1548" t="s">
        <v>413</v>
      </c>
      <c r="D1548" t="s">
        <v>9271</v>
      </c>
      <c r="E1548" t="s">
        <v>9272</v>
      </c>
      <c r="F1548" t="s">
        <v>9273</v>
      </c>
      <c r="G1548" t="s">
        <v>9270</v>
      </c>
      <c r="H1548" s="2">
        <v>0.15</v>
      </c>
    </row>
    <row r="1549" spans="1:8" x14ac:dyDescent="0.3">
      <c r="A1549" t="s">
        <v>5197</v>
      </c>
      <c r="B1549" s="12">
        <v>45682</v>
      </c>
      <c r="C1549" t="s">
        <v>744</v>
      </c>
      <c r="D1549" t="s">
        <v>9284</v>
      </c>
      <c r="E1549" t="s">
        <v>9426</v>
      </c>
      <c r="F1549" t="s">
        <v>9276</v>
      </c>
      <c r="G1549" t="s">
        <v>9270</v>
      </c>
      <c r="H1549" s="2">
        <v>0.2</v>
      </c>
    </row>
    <row r="1550" spans="1:8" x14ac:dyDescent="0.3">
      <c r="A1550" t="s">
        <v>5199</v>
      </c>
      <c r="B1550" s="12">
        <v>45825</v>
      </c>
      <c r="C1550" t="s">
        <v>599</v>
      </c>
      <c r="D1550" t="s">
        <v>9271</v>
      </c>
      <c r="E1550" t="s">
        <v>9275</v>
      </c>
      <c r="F1550" t="s">
        <v>9269</v>
      </c>
      <c r="G1550" t="s">
        <v>9270</v>
      </c>
      <c r="H1550" s="2">
        <v>0</v>
      </c>
    </row>
    <row r="1551" spans="1:8" x14ac:dyDescent="0.3">
      <c r="A1551" t="s">
        <v>5202</v>
      </c>
      <c r="B1551" s="12">
        <v>45853</v>
      </c>
      <c r="C1551" t="s">
        <v>637</v>
      </c>
      <c r="D1551" t="s">
        <v>9286</v>
      </c>
      <c r="E1551" t="s">
        <v>9426</v>
      </c>
      <c r="F1551" t="s">
        <v>9280</v>
      </c>
      <c r="G1551" t="s">
        <v>9285</v>
      </c>
      <c r="H1551" s="2">
        <v>0.15</v>
      </c>
    </row>
    <row r="1552" spans="1:8" x14ac:dyDescent="0.3">
      <c r="A1552" t="s">
        <v>5204</v>
      </c>
      <c r="B1552" s="12">
        <v>45967</v>
      </c>
      <c r="C1552" t="s">
        <v>263</v>
      </c>
      <c r="D1552" t="s">
        <v>9274</v>
      </c>
      <c r="E1552" t="s">
        <v>9272</v>
      </c>
      <c r="F1552" t="s">
        <v>9280</v>
      </c>
      <c r="G1552" t="s">
        <v>9270</v>
      </c>
      <c r="H1552" s="2">
        <v>0.1</v>
      </c>
    </row>
    <row r="1553" spans="1:8" x14ac:dyDescent="0.3">
      <c r="A1553" t="s">
        <v>5207</v>
      </c>
      <c r="B1553" s="12">
        <v>45828</v>
      </c>
      <c r="C1553" t="s">
        <v>126</v>
      </c>
      <c r="D1553" t="s">
        <v>9289</v>
      </c>
      <c r="E1553" t="s">
        <v>9426</v>
      </c>
      <c r="F1553" t="s">
        <v>9276</v>
      </c>
      <c r="G1553" t="s">
        <v>9270</v>
      </c>
      <c r="H1553" s="2">
        <v>0</v>
      </c>
    </row>
    <row r="1554" spans="1:8" x14ac:dyDescent="0.3">
      <c r="A1554" t="s">
        <v>5210</v>
      </c>
      <c r="B1554" s="12">
        <v>45994</v>
      </c>
      <c r="C1554" t="s">
        <v>636</v>
      </c>
      <c r="D1554" t="s">
        <v>9271</v>
      </c>
      <c r="E1554" t="s">
        <v>9426</v>
      </c>
      <c r="F1554" t="s">
        <v>9279</v>
      </c>
      <c r="G1554" t="s">
        <v>9270</v>
      </c>
      <c r="H1554" s="2">
        <v>0</v>
      </c>
    </row>
    <row r="1555" spans="1:8" x14ac:dyDescent="0.3">
      <c r="A1555" t="s">
        <v>5212</v>
      </c>
      <c r="B1555" s="12">
        <v>45896</v>
      </c>
      <c r="C1555" t="s">
        <v>283</v>
      </c>
      <c r="D1555" t="s">
        <v>9271</v>
      </c>
      <c r="E1555" t="s">
        <v>9275</v>
      </c>
      <c r="F1555" t="s">
        <v>9269</v>
      </c>
      <c r="G1555" t="s">
        <v>9270</v>
      </c>
      <c r="H1555" s="2">
        <v>0</v>
      </c>
    </row>
    <row r="1556" spans="1:8" x14ac:dyDescent="0.3">
      <c r="A1556" t="s">
        <v>5215</v>
      </c>
      <c r="B1556" s="12">
        <v>45670</v>
      </c>
      <c r="C1556" t="s">
        <v>676</v>
      </c>
      <c r="D1556" t="s">
        <v>9281</v>
      </c>
      <c r="E1556" t="s">
        <v>9426</v>
      </c>
      <c r="F1556" t="s">
        <v>9276</v>
      </c>
      <c r="G1556" t="s">
        <v>9270</v>
      </c>
      <c r="H1556" s="2">
        <v>0.15</v>
      </c>
    </row>
    <row r="1557" spans="1:8" x14ac:dyDescent="0.3">
      <c r="A1557" t="s">
        <v>5217</v>
      </c>
      <c r="B1557" s="12">
        <v>45946</v>
      </c>
      <c r="C1557" t="s">
        <v>691</v>
      </c>
      <c r="D1557" t="s">
        <v>9282</v>
      </c>
      <c r="E1557" t="s">
        <v>9426</v>
      </c>
      <c r="F1557" t="s">
        <v>9269</v>
      </c>
      <c r="G1557" t="s">
        <v>9270</v>
      </c>
      <c r="H1557" s="2">
        <v>0.1</v>
      </c>
    </row>
    <row r="1558" spans="1:8" x14ac:dyDescent="0.3">
      <c r="A1558" t="s">
        <v>5219</v>
      </c>
      <c r="B1558" s="12">
        <v>46013</v>
      </c>
      <c r="C1558" t="s">
        <v>53</v>
      </c>
      <c r="D1558" t="s">
        <v>9268</v>
      </c>
      <c r="E1558" t="s">
        <v>9275</v>
      </c>
      <c r="F1558" t="s">
        <v>9280</v>
      </c>
      <c r="G1558" t="s">
        <v>9270</v>
      </c>
      <c r="H1558" s="2">
        <v>0</v>
      </c>
    </row>
    <row r="1559" spans="1:8" x14ac:dyDescent="0.3">
      <c r="A1559" t="s">
        <v>5222</v>
      </c>
      <c r="B1559" s="12">
        <v>45763</v>
      </c>
      <c r="C1559" t="s">
        <v>482</v>
      </c>
      <c r="D1559" t="s">
        <v>9287</v>
      </c>
      <c r="E1559" t="s">
        <v>9272</v>
      </c>
      <c r="F1559" t="s">
        <v>9273</v>
      </c>
      <c r="G1559" t="s">
        <v>9270</v>
      </c>
      <c r="H1559" s="2">
        <v>0</v>
      </c>
    </row>
    <row r="1560" spans="1:8" x14ac:dyDescent="0.3">
      <c r="A1560" t="s">
        <v>5224</v>
      </c>
      <c r="B1560" s="12">
        <v>45831</v>
      </c>
      <c r="C1560" t="s">
        <v>418</v>
      </c>
      <c r="D1560" t="s">
        <v>9286</v>
      </c>
      <c r="E1560" t="s">
        <v>9426</v>
      </c>
      <c r="F1560" t="s">
        <v>9280</v>
      </c>
      <c r="G1560" t="s">
        <v>9270</v>
      </c>
      <c r="H1560" s="2">
        <v>0.1</v>
      </c>
    </row>
    <row r="1561" spans="1:8" x14ac:dyDescent="0.3">
      <c r="A1561" t="s">
        <v>5227</v>
      </c>
      <c r="B1561" s="12">
        <v>45727</v>
      </c>
      <c r="C1561" t="s">
        <v>659</v>
      </c>
      <c r="D1561" t="s">
        <v>9277</v>
      </c>
      <c r="E1561" t="s">
        <v>9272</v>
      </c>
      <c r="F1561" t="s">
        <v>9269</v>
      </c>
      <c r="G1561" t="s">
        <v>9270</v>
      </c>
      <c r="H1561" s="2">
        <v>0</v>
      </c>
    </row>
    <row r="1562" spans="1:8" x14ac:dyDescent="0.3">
      <c r="A1562" t="s">
        <v>5229</v>
      </c>
      <c r="B1562" s="12">
        <v>45979</v>
      </c>
      <c r="C1562" t="s">
        <v>401</v>
      </c>
      <c r="D1562" t="s">
        <v>9289</v>
      </c>
      <c r="E1562" t="s">
        <v>9275</v>
      </c>
      <c r="F1562" t="s">
        <v>9273</v>
      </c>
      <c r="G1562" t="s">
        <v>9270</v>
      </c>
      <c r="H1562" s="2">
        <v>0</v>
      </c>
    </row>
    <row r="1563" spans="1:8" x14ac:dyDescent="0.3">
      <c r="A1563" t="s">
        <v>5231</v>
      </c>
      <c r="B1563" s="12">
        <v>45965</v>
      </c>
      <c r="C1563" t="s">
        <v>334</v>
      </c>
      <c r="D1563" t="s">
        <v>9284</v>
      </c>
      <c r="E1563" t="s">
        <v>9426</v>
      </c>
      <c r="F1563" t="s">
        <v>9273</v>
      </c>
      <c r="G1563" t="s">
        <v>9270</v>
      </c>
      <c r="H1563" s="2">
        <v>0</v>
      </c>
    </row>
    <row r="1564" spans="1:8" x14ac:dyDescent="0.3">
      <c r="A1564" t="s">
        <v>5234</v>
      </c>
      <c r="B1564" s="12">
        <v>45747</v>
      </c>
      <c r="C1564" t="s">
        <v>803</v>
      </c>
      <c r="D1564" t="s">
        <v>9277</v>
      </c>
      <c r="E1564" t="s">
        <v>9275</v>
      </c>
      <c r="F1564" t="s">
        <v>9273</v>
      </c>
      <c r="G1564" t="s">
        <v>9270</v>
      </c>
      <c r="H1564" s="2">
        <v>0.1</v>
      </c>
    </row>
    <row r="1565" spans="1:8" x14ac:dyDescent="0.3">
      <c r="A1565" t="s">
        <v>5237</v>
      </c>
      <c r="B1565" s="12">
        <v>45763</v>
      </c>
      <c r="C1565" t="s">
        <v>688</v>
      </c>
      <c r="D1565" t="s">
        <v>9287</v>
      </c>
      <c r="E1565" t="s">
        <v>9426</v>
      </c>
      <c r="F1565" t="s">
        <v>9269</v>
      </c>
      <c r="G1565" t="s">
        <v>9270</v>
      </c>
      <c r="H1565" s="2">
        <v>0.1</v>
      </c>
    </row>
    <row r="1566" spans="1:8" x14ac:dyDescent="0.3">
      <c r="A1566" t="s">
        <v>5240</v>
      </c>
      <c r="B1566" s="12">
        <v>45675</v>
      </c>
      <c r="C1566" t="s">
        <v>682</v>
      </c>
      <c r="D1566" t="s">
        <v>9283</v>
      </c>
      <c r="E1566" t="s">
        <v>9275</v>
      </c>
      <c r="F1566" t="s">
        <v>9276</v>
      </c>
      <c r="G1566" t="s">
        <v>9270</v>
      </c>
      <c r="H1566" s="2">
        <v>0</v>
      </c>
    </row>
    <row r="1567" spans="1:8" x14ac:dyDescent="0.3">
      <c r="A1567" t="s">
        <v>5243</v>
      </c>
      <c r="B1567" s="12">
        <v>45778</v>
      </c>
      <c r="C1567" t="s">
        <v>352</v>
      </c>
      <c r="D1567" t="s">
        <v>9289</v>
      </c>
      <c r="E1567" t="s">
        <v>9426</v>
      </c>
      <c r="F1567" t="s">
        <v>9269</v>
      </c>
      <c r="G1567" t="s">
        <v>9278</v>
      </c>
      <c r="H1567" s="2">
        <v>0.15</v>
      </c>
    </row>
    <row r="1568" spans="1:8" x14ac:dyDescent="0.3">
      <c r="A1568" t="s">
        <v>5245</v>
      </c>
      <c r="B1568" s="12">
        <v>45785</v>
      </c>
      <c r="C1568" t="s">
        <v>641</v>
      </c>
      <c r="D1568" t="s">
        <v>9287</v>
      </c>
      <c r="E1568" t="s">
        <v>9272</v>
      </c>
      <c r="F1568" t="s">
        <v>9273</v>
      </c>
      <c r="G1568" t="s">
        <v>9270</v>
      </c>
      <c r="H1568" s="2">
        <v>0.05</v>
      </c>
    </row>
    <row r="1569" spans="1:8" x14ac:dyDescent="0.3">
      <c r="A1569" t="s">
        <v>5247</v>
      </c>
      <c r="B1569" s="12">
        <v>45727</v>
      </c>
      <c r="C1569" t="s">
        <v>570</v>
      </c>
      <c r="D1569" t="s">
        <v>9289</v>
      </c>
      <c r="E1569" t="s">
        <v>9426</v>
      </c>
      <c r="F1569" t="s">
        <v>9273</v>
      </c>
      <c r="G1569" t="s">
        <v>9270</v>
      </c>
      <c r="H1569" s="2">
        <v>0.05</v>
      </c>
    </row>
    <row r="1570" spans="1:8" x14ac:dyDescent="0.3">
      <c r="A1570" t="s">
        <v>5250</v>
      </c>
      <c r="B1570" s="12">
        <v>45818</v>
      </c>
      <c r="C1570" t="s">
        <v>91</v>
      </c>
      <c r="D1570" t="s">
        <v>9289</v>
      </c>
      <c r="E1570" t="s">
        <v>9275</v>
      </c>
      <c r="F1570" t="s">
        <v>9269</v>
      </c>
      <c r="G1570" t="s">
        <v>9270</v>
      </c>
      <c r="H1570" s="2">
        <v>0.05</v>
      </c>
    </row>
    <row r="1571" spans="1:8" x14ac:dyDescent="0.3">
      <c r="A1571" t="s">
        <v>5252</v>
      </c>
      <c r="B1571" s="12">
        <v>45687</v>
      </c>
      <c r="C1571" t="s">
        <v>197</v>
      </c>
      <c r="D1571" t="s">
        <v>9286</v>
      </c>
      <c r="E1571" t="s">
        <v>9426</v>
      </c>
      <c r="F1571" t="s">
        <v>9280</v>
      </c>
      <c r="G1571" t="s">
        <v>9270</v>
      </c>
      <c r="H1571" s="2">
        <v>0</v>
      </c>
    </row>
    <row r="1572" spans="1:8" x14ac:dyDescent="0.3">
      <c r="A1572" t="s">
        <v>5255</v>
      </c>
      <c r="B1572" s="12">
        <v>45936</v>
      </c>
      <c r="C1572" t="s">
        <v>450</v>
      </c>
      <c r="D1572" t="s">
        <v>9284</v>
      </c>
      <c r="E1572" t="s">
        <v>9272</v>
      </c>
      <c r="F1572" t="s">
        <v>9280</v>
      </c>
      <c r="G1572" t="s">
        <v>9270</v>
      </c>
      <c r="H1572" s="2">
        <v>0.15</v>
      </c>
    </row>
    <row r="1573" spans="1:8" x14ac:dyDescent="0.3">
      <c r="A1573" t="s">
        <v>5258</v>
      </c>
      <c r="B1573" s="12">
        <v>45843</v>
      </c>
      <c r="C1573" t="s">
        <v>339</v>
      </c>
      <c r="D1573" t="s">
        <v>9282</v>
      </c>
      <c r="E1573" t="s">
        <v>9275</v>
      </c>
      <c r="F1573" t="s">
        <v>9280</v>
      </c>
      <c r="G1573" t="s">
        <v>9270</v>
      </c>
      <c r="H1573" s="2">
        <v>0.1</v>
      </c>
    </row>
    <row r="1574" spans="1:8" x14ac:dyDescent="0.3">
      <c r="A1574" t="s">
        <v>5260</v>
      </c>
      <c r="B1574" s="12">
        <v>45818</v>
      </c>
      <c r="C1574" t="s">
        <v>528</v>
      </c>
      <c r="D1574" t="s">
        <v>9286</v>
      </c>
      <c r="E1574" t="s">
        <v>9275</v>
      </c>
      <c r="F1574" t="s">
        <v>9280</v>
      </c>
      <c r="G1574" t="s">
        <v>9270</v>
      </c>
      <c r="H1574" s="2">
        <v>0.1</v>
      </c>
    </row>
    <row r="1575" spans="1:8" x14ac:dyDescent="0.3">
      <c r="A1575" t="s">
        <v>5262</v>
      </c>
      <c r="B1575" s="12">
        <v>45849</v>
      </c>
      <c r="C1575" t="s">
        <v>310</v>
      </c>
      <c r="D1575" t="s">
        <v>9277</v>
      </c>
      <c r="E1575" t="s">
        <v>9426</v>
      </c>
      <c r="F1575" t="s">
        <v>9269</v>
      </c>
      <c r="G1575" t="s">
        <v>9270</v>
      </c>
      <c r="H1575" s="2">
        <v>0.05</v>
      </c>
    </row>
    <row r="1576" spans="1:8" x14ac:dyDescent="0.3">
      <c r="A1576" t="s">
        <v>5264</v>
      </c>
      <c r="B1576" s="12">
        <v>45920</v>
      </c>
      <c r="C1576" t="s">
        <v>81</v>
      </c>
      <c r="D1576" t="s">
        <v>9284</v>
      </c>
      <c r="E1576" t="s">
        <v>9275</v>
      </c>
      <c r="F1576" t="s">
        <v>9279</v>
      </c>
      <c r="G1576" t="s">
        <v>9270</v>
      </c>
      <c r="H1576" s="2">
        <v>0</v>
      </c>
    </row>
    <row r="1577" spans="1:8" x14ac:dyDescent="0.3">
      <c r="A1577" t="s">
        <v>5268</v>
      </c>
      <c r="B1577" s="12">
        <v>45952</v>
      </c>
      <c r="C1577" t="s">
        <v>690</v>
      </c>
      <c r="D1577" t="s">
        <v>9268</v>
      </c>
      <c r="E1577" t="s">
        <v>9272</v>
      </c>
      <c r="F1577" t="s">
        <v>9276</v>
      </c>
      <c r="G1577" t="s">
        <v>9270</v>
      </c>
      <c r="H1577" s="2">
        <v>0</v>
      </c>
    </row>
    <row r="1578" spans="1:8" x14ac:dyDescent="0.3">
      <c r="A1578" t="s">
        <v>5270</v>
      </c>
      <c r="B1578" s="12">
        <v>45959</v>
      </c>
      <c r="C1578" t="s">
        <v>399</v>
      </c>
      <c r="D1578" t="s">
        <v>9271</v>
      </c>
      <c r="E1578" t="s">
        <v>9426</v>
      </c>
      <c r="F1578" t="s">
        <v>9273</v>
      </c>
      <c r="G1578" t="s">
        <v>9270</v>
      </c>
      <c r="H1578" s="2">
        <v>0</v>
      </c>
    </row>
    <row r="1579" spans="1:8" x14ac:dyDescent="0.3">
      <c r="A1579" t="s">
        <v>5272</v>
      </c>
      <c r="B1579" s="12">
        <v>45844</v>
      </c>
      <c r="C1579" t="s">
        <v>786</v>
      </c>
      <c r="D1579" t="s">
        <v>9271</v>
      </c>
      <c r="E1579" t="s">
        <v>9272</v>
      </c>
      <c r="F1579" t="s">
        <v>9269</v>
      </c>
      <c r="G1579" t="s">
        <v>9270</v>
      </c>
      <c r="H1579" s="2">
        <v>0.1</v>
      </c>
    </row>
    <row r="1580" spans="1:8" x14ac:dyDescent="0.3">
      <c r="A1580" t="s">
        <v>5274</v>
      </c>
      <c r="B1580" s="12">
        <v>45744</v>
      </c>
      <c r="C1580" t="s">
        <v>361</v>
      </c>
      <c r="D1580" t="s">
        <v>9283</v>
      </c>
      <c r="E1580" t="s">
        <v>9275</v>
      </c>
      <c r="F1580" t="s">
        <v>9269</v>
      </c>
      <c r="G1580" t="s">
        <v>9270</v>
      </c>
      <c r="H1580" s="2">
        <v>0.05</v>
      </c>
    </row>
    <row r="1581" spans="1:8" x14ac:dyDescent="0.3">
      <c r="A1581" t="s">
        <v>5277</v>
      </c>
      <c r="B1581" s="12">
        <v>45991</v>
      </c>
      <c r="C1581" t="s">
        <v>744</v>
      </c>
      <c r="D1581" t="s">
        <v>9289</v>
      </c>
      <c r="E1581" t="s">
        <v>9426</v>
      </c>
      <c r="F1581" t="s">
        <v>9280</v>
      </c>
      <c r="G1581" t="s">
        <v>9270</v>
      </c>
      <c r="H1581" s="2">
        <v>0.1</v>
      </c>
    </row>
    <row r="1582" spans="1:8" x14ac:dyDescent="0.3">
      <c r="A1582" t="s">
        <v>5280</v>
      </c>
      <c r="B1582" s="12">
        <v>45664</v>
      </c>
      <c r="C1582" t="s">
        <v>498</v>
      </c>
      <c r="D1582" t="s">
        <v>9284</v>
      </c>
      <c r="E1582" t="s">
        <v>9275</v>
      </c>
      <c r="F1582" t="s">
        <v>9273</v>
      </c>
      <c r="G1582" t="s">
        <v>9270</v>
      </c>
      <c r="H1582" s="2">
        <v>0</v>
      </c>
    </row>
    <row r="1583" spans="1:8" x14ac:dyDescent="0.3">
      <c r="A1583" t="s">
        <v>5283</v>
      </c>
      <c r="B1583" s="12">
        <v>45939</v>
      </c>
      <c r="C1583" t="s">
        <v>781</v>
      </c>
      <c r="D1583" t="s">
        <v>9282</v>
      </c>
      <c r="E1583" t="s">
        <v>9275</v>
      </c>
      <c r="F1583" t="s">
        <v>9269</v>
      </c>
      <c r="G1583" t="s">
        <v>9270</v>
      </c>
      <c r="H1583" s="2">
        <v>0.15</v>
      </c>
    </row>
    <row r="1584" spans="1:8" x14ac:dyDescent="0.3">
      <c r="A1584" t="s">
        <v>5287</v>
      </c>
      <c r="B1584" s="12">
        <v>45760</v>
      </c>
      <c r="C1584" t="s">
        <v>634</v>
      </c>
      <c r="D1584" t="s">
        <v>9289</v>
      </c>
      <c r="E1584" t="s">
        <v>9275</v>
      </c>
      <c r="F1584" t="s">
        <v>9269</v>
      </c>
      <c r="G1584" t="s">
        <v>9270</v>
      </c>
      <c r="H1584" s="2">
        <v>0</v>
      </c>
    </row>
    <row r="1585" spans="1:8" x14ac:dyDescent="0.3">
      <c r="A1585" t="s">
        <v>5289</v>
      </c>
      <c r="B1585" s="12">
        <v>45961</v>
      </c>
      <c r="C1585" t="s">
        <v>203</v>
      </c>
      <c r="D1585" t="s">
        <v>9284</v>
      </c>
      <c r="E1585" t="s">
        <v>9275</v>
      </c>
      <c r="F1585" t="s">
        <v>9276</v>
      </c>
      <c r="G1585" t="s">
        <v>9270</v>
      </c>
      <c r="H1585" s="2">
        <v>0.1</v>
      </c>
    </row>
    <row r="1586" spans="1:8" x14ac:dyDescent="0.3">
      <c r="A1586" t="s">
        <v>5291</v>
      </c>
      <c r="B1586" s="12">
        <v>45795</v>
      </c>
      <c r="C1586" t="s">
        <v>555</v>
      </c>
      <c r="D1586" t="s">
        <v>9288</v>
      </c>
      <c r="E1586" t="s">
        <v>9275</v>
      </c>
      <c r="F1586" t="s">
        <v>9269</v>
      </c>
      <c r="G1586" t="s">
        <v>9270</v>
      </c>
      <c r="H1586" s="2">
        <v>0.05</v>
      </c>
    </row>
    <row r="1587" spans="1:8" x14ac:dyDescent="0.3">
      <c r="A1587" t="s">
        <v>5293</v>
      </c>
      <c r="B1587" s="12">
        <v>45844</v>
      </c>
      <c r="C1587" t="s">
        <v>378</v>
      </c>
      <c r="D1587" t="s">
        <v>9271</v>
      </c>
      <c r="E1587" t="s">
        <v>9426</v>
      </c>
      <c r="F1587" t="s">
        <v>9273</v>
      </c>
      <c r="G1587" t="s">
        <v>9270</v>
      </c>
      <c r="H1587" s="2">
        <v>0</v>
      </c>
    </row>
    <row r="1588" spans="1:8" x14ac:dyDescent="0.3">
      <c r="A1588" t="s">
        <v>5295</v>
      </c>
      <c r="B1588" s="12">
        <v>45987</v>
      </c>
      <c r="C1588" t="s">
        <v>122</v>
      </c>
      <c r="D1588" t="s">
        <v>9281</v>
      </c>
      <c r="E1588" t="s">
        <v>9426</v>
      </c>
      <c r="F1588" t="s">
        <v>9273</v>
      </c>
      <c r="G1588" t="s">
        <v>9270</v>
      </c>
      <c r="H1588" s="2">
        <v>0.1</v>
      </c>
    </row>
    <row r="1589" spans="1:8" x14ac:dyDescent="0.3">
      <c r="A1589" t="s">
        <v>5300</v>
      </c>
      <c r="B1589" s="12">
        <v>45802</v>
      </c>
      <c r="C1589" t="s">
        <v>637</v>
      </c>
      <c r="D1589" t="s">
        <v>9288</v>
      </c>
      <c r="E1589" t="s">
        <v>9426</v>
      </c>
      <c r="F1589" t="s">
        <v>9279</v>
      </c>
      <c r="G1589" t="s">
        <v>9270</v>
      </c>
      <c r="H1589" s="2">
        <v>0</v>
      </c>
    </row>
    <row r="1590" spans="1:8" x14ac:dyDescent="0.3">
      <c r="A1590" t="s">
        <v>5303</v>
      </c>
      <c r="B1590" s="12">
        <v>45910</v>
      </c>
      <c r="C1590" t="s">
        <v>651</v>
      </c>
      <c r="D1590" t="s">
        <v>9289</v>
      </c>
      <c r="E1590" t="s">
        <v>9275</v>
      </c>
      <c r="F1590" t="s">
        <v>9280</v>
      </c>
      <c r="G1590" t="s">
        <v>9270</v>
      </c>
      <c r="H1590" s="2">
        <v>0</v>
      </c>
    </row>
    <row r="1591" spans="1:8" x14ac:dyDescent="0.3">
      <c r="A1591" t="s">
        <v>5305</v>
      </c>
      <c r="B1591" s="12">
        <v>45916</v>
      </c>
      <c r="C1591" t="s">
        <v>762</v>
      </c>
      <c r="D1591" t="s">
        <v>9283</v>
      </c>
      <c r="E1591" t="s">
        <v>9426</v>
      </c>
      <c r="F1591" t="s">
        <v>9279</v>
      </c>
      <c r="G1591" t="s">
        <v>9270</v>
      </c>
      <c r="H1591" s="2">
        <v>0</v>
      </c>
    </row>
    <row r="1592" spans="1:8" x14ac:dyDescent="0.3">
      <c r="A1592" t="s">
        <v>5307</v>
      </c>
      <c r="B1592" s="12">
        <v>45670</v>
      </c>
      <c r="C1592" t="s">
        <v>248</v>
      </c>
      <c r="D1592" t="s">
        <v>9277</v>
      </c>
      <c r="E1592" t="s">
        <v>9275</v>
      </c>
      <c r="F1592" t="s">
        <v>9273</v>
      </c>
      <c r="G1592" t="s">
        <v>9270</v>
      </c>
      <c r="H1592" s="2">
        <v>0.15</v>
      </c>
    </row>
    <row r="1593" spans="1:8" x14ac:dyDescent="0.3">
      <c r="A1593" t="s">
        <v>5310</v>
      </c>
      <c r="B1593" s="12">
        <v>45813</v>
      </c>
      <c r="C1593" t="s">
        <v>248</v>
      </c>
      <c r="D1593" t="s">
        <v>9286</v>
      </c>
      <c r="E1593" t="s">
        <v>9275</v>
      </c>
      <c r="F1593" t="s">
        <v>9269</v>
      </c>
      <c r="G1593" t="s">
        <v>9270</v>
      </c>
      <c r="H1593" s="2">
        <v>0.05</v>
      </c>
    </row>
    <row r="1594" spans="1:8" x14ac:dyDescent="0.3">
      <c r="A1594" t="s">
        <v>5312</v>
      </c>
      <c r="B1594" s="12">
        <v>45896</v>
      </c>
      <c r="C1594" t="s">
        <v>635</v>
      </c>
      <c r="D1594" t="s">
        <v>9288</v>
      </c>
      <c r="E1594" t="s">
        <v>9426</v>
      </c>
      <c r="F1594" t="s">
        <v>9273</v>
      </c>
      <c r="G1594" t="s">
        <v>9270</v>
      </c>
      <c r="H1594" s="2">
        <v>0.15</v>
      </c>
    </row>
    <row r="1595" spans="1:8" x14ac:dyDescent="0.3">
      <c r="A1595" t="s">
        <v>5315</v>
      </c>
      <c r="B1595" s="12">
        <v>45719</v>
      </c>
      <c r="C1595" t="s">
        <v>405</v>
      </c>
      <c r="D1595" t="s">
        <v>9287</v>
      </c>
      <c r="E1595" t="s">
        <v>9272</v>
      </c>
      <c r="F1595" t="s">
        <v>9269</v>
      </c>
      <c r="G1595" t="s">
        <v>9270</v>
      </c>
      <c r="H1595" s="2">
        <v>0</v>
      </c>
    </row>
    <row r="1596" spans="1:8" x14ac:dyDescent="0.3">
      <c r="A1596" t="s">
        <v>5318</v>
      </c>
      <c r="B1596" s="12">
        <v>45764</v>
      </c>
      <c r="C1596" t="s">
        <v>347</v>
      </c>
      <c r="D1596" t="s">
        <v>9287</v>
      </c>
      <c r="E1596" t="s">
        <v>9272</v>
      </c>
      <c r="F1596" t="s">
        <v>9269</v>
      </c>
      <c r="G1596" t="s">
        <v>9270</v>
      </c>
      <c r="H1596" s="2">
        <v>0.1</v>
      </c>
    </row>
    <row r="1597" spans="1:8" x14ac:dyDescent="0.3">
      <c r="A1597" t="s">
        <v>5321</v>
      </c>
      <c r="B1597" s="12">
        <v>46006</v>
      </c>
      <c r="C1597" t="s">
        <v>807</v>
      </c>
      <c r="D1597" t="s">
        <v>9284</v>
      </c>
      <c r="E1597" t="s">
        <v>9426</v>
      </c>
      <c r="F1597" t="s">
        <v>9276</v>
      </c>
      <c r="G1597" t="s">
        <v>9270</v>
      </c>
      <c r="H1597" s="2">
        <v>0</v>
      </c>
    </row>
    <row r="1598" spans="1:8" x14ac:dyDescent="0.3">
      <c r="A1598" t="s">
        <v>5324</v>
      </c>
      <c r="B1598" s="12">
        <v>45999</v>
      </c>
      <c r="C1598" t="s">
        <v>384</v>
      </c>
      <c r="D1598" t="s">
        <v>9288</v>
      </c>
      <c r="E1598" t="s">
        <v>9426</v>
      </c>
      <c r="F1598" t="s">
        <v>9269</v>
      </c>
      <c r="G1598" t="s">
        <v>9270</v>
      </c>
      <c r="H1598" s="2">
        <v>0.05</v>
      </c>
    </row>
    <row r="1599" spans="1:8" x14ac:dyDescent="0.3">
      <c r="A1599" t="s">
        <v>5327</v>
      </c>
      <c r="B1599" s="12">
        <v>45812</v>
      </c>
      <c r="C1599" t="s">
        <v>800</v>
      </c>
      <c r="D1599" t="s">
        <v>9284</v>
      </c>
      <c r="E1599" t="s">
        <v>9275</v>
      </c>
      <c r="F1599" t="s">
        <v>9273</v>
      </c>
      <c r="G1599" t="s">
        <v>9270</v>
      </c>
      <c r="H1599" s="2">
        <v>0</v>
      </c>
    </row>
    <row r="1600" spans="1:8" x14ac:dyDescent="0.3">
      <c r="A1600" t="s">
        <v>5329</v>
      </c>
      <c r="B1600" s="12">
        <v>45947</v>
      </c>
      <c r="C1600" t="s">
        <v>91</v>
      </c>
      <c r="D1600" t="s">
        <v>9271</v>
      </c>
      <c r="E1600" t="s">
        <v>9426</v>
      </c>
      <c r="F1600" t="s">
        <v>9273</v>
      </c>
      <c r="G1600" t="s">
        <v>9270</v>
      </c>
      <c r="H1600" s="2">
        <v>0.05</v>
      </c>
    </row>
    <row r="1601" spans="1:8" x14ac:dyDescent="0.3">
      <c r="A1601" t="s">
        <v>5334</v>
      </c>
      <c r="B1601" s="12">
        <v>45700</v>
      </c>
      <c r="C1601" t="s">
        <v>797</v>
      </c>
      <c r="D1601" t="s">
        <v>9281</v>
      </c>
      <c r="E1601" t="s">
        <v>9272</v>
      </c>
      <c r="F1601" t="s">
        <v>9273</v>
      </c>
      <c r="G1601" t="s">
        <v>9270</v>
      </c>
      <c r="H1601" s="2">
        <v>0</v>
      </c>
    </row>
    <row r="1602" spans="1:8" x14ac:dyDescent="0.3">
      <c r="A1602" t="s">
        <v>5336</v>
      </c>
      <c r="B1602" s="12">
        <v>45931</v>
      </c>
      <c r="C1602" t="s">
        <v>577</v>
      </c>
      <c r="D1602" t="s">
        <v>9277</v>
      </c>
      <c r="E1602" t="s">
        <v>9272</v>
      </c>
      <c r="F1602" t="s">
        <v>9276</v>
      </c>
      <c r="G1602" t="s">
        <v>9270</v>
      </c>
      <c r="H1602" s="2">
        <v>0</v>
      </c>
    </row>
    <row r="1603" spans="1:8" x14ac:dyDescent="0.3">
      <c r="A1603" t="s">
        <v>5338</v>
      </c>
      <c r="B1603" s="12">
        <v>46010</v>
      </c>
      <c r="C1603" t="s">
        <v>797</v>
      </c>
      <c r="D1603" t="s">
        <v>9287</v>
      </c>
      <c r="E1603" t="s">
        <v>9275</v>
      </c>
      <c r="F1603" t="s">
        <v>9280</v>
      </c>
      <c r="G1603" t="s">
        <v>9270</v>
      </c>
      <c r="H1603" s="2">
        <v>0</v>
      </c>
    </row>
    <row r="1604" spans="1:8" x14ac:dyDescent="0.3">
      <c r="A1604" t="s">
        <v>5340</v>
      </c>
      <c r="B1604" s="12">
        <v>45730</v>
      </c>
      <c r="C1604" t="s">
        <v>243</v>
      </c>
      <c r="D1604" t="s">
        <v>9268</v>
      </c>
      <c r="E1604" t="s">
        <v>9275</v>
      </c>
      <c r="F1604" t="s">
        <v>9276</v>
      </c>
      <c r="G1604" t="s">
        <v>9270</v>
      </c>
      <c r="H1604" s="2">
        <v>0.05</v>
      </c>
    </row>
    <row r="1605" spans="1:8" x14ac:dyDescent="0.3">
      <c r="A1605" t="s">
        <v>5343</v>
      </c>
      <c r="B1605" s="12">
        <v>45995</v>
      </c>
      <c r="C1605" t="s">
        <v>546</v>
      </c>
      <c r="D1605" t="s">
        <v>9274</v>
      </c>
      <c r="E1605" t="s">
        <v>9275</v>
      </c>
      <c r="F1605" t="s">
        <v>9279</v>
      </c>
      <c r="G1605" t="s">
        <v>9270</v>
      </c>
      <c r="H1605" s="2">
        <v>0.15</v>
      </c>
    </row>
    <row r="1606" spans="1:8" x14ac:dyDescent="0.3">
      <c r="A1606" t="s">
        <v>5347</v>
      </c>
      <c r="B1606" s="12">
        <v>45745</v>
      </c>
      <c r="C1606" t="s">
        <v>570</v>
      </c>
      <c r="D1606" t="s">
        <v>9288</v>
      </c>
      <c r="E1606" t="s">
        <v>9426</v>
      </c>
      <c r="F1606" t="s">
        <v>9276</v>
      </c>
      <c r="G1606" t="s">
        <v>9270</v>
      </c>
      <c r="H1606" s="2">
        <v>0.05</v>
      </c>
    </row>
    <row r="1607" spans="1:8" x14ac:dyDescent="0.3">
      <c r="A1607" t="s">
        <v>5349</v>
      </c>
      <c r="B1607" s="12">
        <v>45930</v>
      </c>
      <c r="C1607" t="s">
        <v>250</v>
      </c>
      <c r="D1607" t="s">
        <v>9288</v>
      </c>
      <c r="E1607" t="s">
        <v>9275</v>
      </c>
      <c r="F1607" t="s">
        <v>9273</v>
      </c>
      <c r="G1607" t="s">
        <v>9270</v>
      </c>
      <c r="H1607" s="2">
        <v>0</v>
      </c>
    </row>
    <row r="1608" spans="1:8" x14ac:dyDescent="0.3">
      <c r="A1608" t="s">
        <v>5352</v>
      </c>
      <c r="B1608" s="12">
        <v>45774</v>
      </c>
      <c r="C1608" t="s">
        <v>767</v>
      </c>
      <c r="D1608" t="s">
        <v>9271</v>
      </c>
      <c r="E1608" t="s">
        <v>9426</v>
      </c>
      <c r="F1608" t="s">
        <v>9269</v>
      </c>
      <c r="G1608" t="s">
        <v>9270</v>
      </c>
      <c r="H1608" s="2">
        <v>0</v>
      </c>
    </row>
    <row r="1609" spans="1:8" x14ac:dyDescent="0.3">
      <c r="A1609" t="s">
        <v>5354</v>
      </c>
      <c r="B1609" s="12">
        <v>45692</v>
      </c>
      <c r="C1609" t="s">
        <v>600</v>
      </c>
      <c r="D1609" t="s">
        <v>9271</v>
      </c>
      <c r="E1609" t="s">
        <v>9275</v>
      </c>
      <c r="F1609" t="s">
        <v>9269</v>
      </c>
      <c r="G1609" t="s">
        <v>9270</v>
      </c>
      <c r="H1609" s="2">
        <v>0.1</v>
      </c>
    </row>
    <row r="1610" spans="1:8" x14ac:dyDescent="0.3">
      <c r="A1610" t="s">
        <v>5357</v>
      </c>
      <c r="B1610" s="12">
        <v>45880</v>
      </c>
      <c r="C1610" t="s">
        <v>621</v>
      </c>
      <c r="D1610" t="s">
        <v>9271</v>
      </c>
      <c r="E1610" t="s">
        <v>9275</v>
      </c>
      <c r="F1610" t="s">
        <v>9269</v>
      </c>
      <c r="G1610" t="s">
        <v>9270</v>
      </c>
      <c r="H1610" s="2">
        <v>0</v>
      </c>
    </row>
    <row r="1611" spans="1:8" x14ac:dyDescent="0.3">
      <c r="A1611" t="s">
        <v>5359</v>
      </c>
      <c r="B1611" s="12">
        <v>45736</v>
      </c>
      <c r="C1611" t="s">
        <v>750</v>
      </c>
      <c r="D1611" t="s">
        <v>9288</v>
      </c>
      <c r="E1611" t="s">
        <v>9426</v>
      </c>
      <c r="F1611" t="s">
        <v>9269</v>
      </c>
      <c r="G1611" t="s">
        <v>9270</v>
      </c>
      <c r="H1611" s="2">
        <v>0</v>
      </c>
    </row>
    <row r="1612" spans="1:8" x14ac:dyDescent="0.3">
      <c r="A1612" t="s">
        <v>5363</v>
      </c>
      <c r="B1612" s="12">
        <v>45869</v>
      </c>
      <c r="C1612" t="s">
        <v>132</v>
      </c>
      <c r="D1612" t="s">
        <v>9286</v>
      </c>
      <c r="E1612" t="s">
        <v>9275</v>
      </c>
      <c r="F1612" t="s">
        <v>9273</v>
      </c>
      <c r="G1612" t="s">
        <v>9278</v>
      </c>
      <c r="H1612" s="2">
        <v>0</v>
      </c>
    </row>
    <row r="1613" spans="1:8" x14ac:dyDescent="0.3">
      <c r="A1613" t="s">
        <v>5365</v>
      </c>
      <c r="B1613" s="12">
        <v>45777</v>
      </c>
      <c r="C1613" t="s">
        <v>164</v>
      </c>
      <c r="D1613" t="s">
        <v>9284</v>
      </c>
      <c r="E1613" t="s">
        <v>9426</v>
      </c>
      <c r="F1613" t="s">
        <v>9273</v>
      </c>
      <c r="G1613" t="s">
        <v>9270</v>
      </c>
      <c r="H1613" s="2">
        <v>0</v>
      </c>
    </row>
    <row r="1614" spans="1:8" x14ac:dyDescent="0.3">
      <c r="A1614" t="s">
        <v>5367</v>
      </c>
      <c r="B1614" s="12">
        <v>45678</v>
      </c>
      <c r="C1614" t="s">
        <v>375</v>
      </c>
      <c r="D1614" t="s">
        <v>9281</v>
      </c>
      <c r="E1614" t="s">
        <v>9272</v>
      </c>
      <c r="F1614" t="s">
        <v>9269</v>
      </c>
      <c r="G1614" t="s">
        <v>9285</v>
      </c>
      <c r="H1614" s="2">
        <v>0</v>
      </c>
    </row>
    <row r="1615" spans="1:8" x14ac:dyDescent="0.3">
      <c r="A1615" t="s">
        <v>5370</v>
      </c>
      <c r="B1615" s="12">
        <v>45740</v>
      </c>
      <c r="C1615" t="s">
        <v>361</v>
      </c>
      <c r="D1615" t="s">
        <v>9289</v>
      </c>
      <c r="E1615" t="s">
        <v>9426</v>
      </c>
      <c r="F1615" t="s">
        <v>9276</v>
      </c>
      <c r="G1615" t="s">
        <v>9270</v>
      </c>
      <c r="H1615" s="2">
        <v>0</v>
      </c>
    </row>
    <row r="1616" spans="1:8" x14ac:dyDescent="0.3">
      <c r="A1616" t="s">
        <v>5372</v>
      </c>
      <c r="B1616" s="12">
        <v>45921</v>
      </c>
      <c r="C1616" t="s">
        <v>433</v>
      </c>
      <c r="D1616" t="s">
        <v>9284</v>
      </c>
      <c r="E1616" t="s">
        <v>9272</v>
      </c>
      <c r="F1616" t="s">
        <v>9269</v>
      </c>
      <c r="G1616" t="s">
        <v>9270</v>
      </c>
      <c r="H1616" s="2">
        <v>0.1</v>
      </c>
    </row>
    <row r="1617" spans="1:8" x14ac:dyDescent="0.3">
      <c r="A1617" t="s">
        <v>5374</v>
      </c>
      <c r="B1617" s="12">
        <v>45724</v>
      </c>
      <c r="C1617" t="s">
        <v>676</v>
      </c>
      <c r="D1617" t="s">
        <v>9271</v>
      </c>
      <c r="E1617" t="s">
        <v>9426</v>
      </c>
      <c r="F1617" t="s">
        <v>9280</v>
      </c>
      <c r="G1617" t="s">
        <v>9270</v>
      </c>
      <c r="H1617" s="2">
        <v>0</v>
      </c>
    </row>
    <row r="1618" spans="1:8" x14ac:dyDescent="0.3">
      <c r="A1618" t="s">
        <v>5376</v>
      </c>
      <c r="B1618" s="12">
        <v>45788</v>
      </c>
      <c r="C1618" t="s">
        <v>160</v>
      </c>
      <c r="D1618" t="s">
        <v>9283</v>
      </c>
      <c r="E1618" t="s">
        <v>9275</v>
      </c>
      <c r="F1618" t="s">
        <v>9269</v>
      </c>
      <c r="G1618" t="s">
        <v>9270</v>
      </c>
      <c r="H1618" s="2">
        <v>0</v>
      </c>
    </row>
    <row r="1619" spans="1:8" x14ac:dyDescent="0.3">
      <c r="A1619" t="s">
        <v>5378</v>
      </c>
      <c r="B1619" s="12">
        <v>45770</v>
      </c>
      <c r="C1619" t="s">
        <v>444</v>
      </c>
      <c r="D1619" t="s">
        <v>9271</v>
      </c>
      <c r="E1619" t="s">
        <v>9272</v>
      </c>
      <c r="F1619" t="s">
        <v>9269</v>
      </c>
      <c r="G1619" t="s">
        <v>9270</v>
      </c>
      <c r="H1619" s="2">
        <v>0</v>
      </c>
    </row>
    <row r="1620" spans="1:8" x14ac:dyDescent="0.3">
      <c r="A1620" t="s">
        <v>5380</v>
      </c>
      <c r="B1620" s="12">
        <v>45941</v>
      </c>
      <c r="C1620" t="s">
        <v>405</v>
      </c>
      <c r="D1620" t="s">
        <v>9288</v>
      </c>
      <c r="E1620" t="s">
        <v>9275</v>
      </c>
      <c r="F1620" t="s">
        <v>9280</v>
      </c>
      <c r="G1620" t="s">
        <v>9270</v>
      </c>
      <c r="H1620" s="2">
        <v>0</v>
      </c>
    </row>
    <row r="1621" spans="1:8" x14ac:dyDescent="0.3">
      <c r="A1621" t="s">
        <v>5382</v>
      </c>
      <c r="B1621" s="12">
        <v>45946</v>
      </c>
      <c r="C1621" t="s">
        <v>674</v>
      </c>
      <c r="D1621" t="s">
        <v>9268</v>
      </c>
      <c r="E1621" t="s">
        <v>9275</v>
      </c>
      <c r="F1621" t="s">
        <v>9273</v>
      </c>
      <c r="G1621" t="s">
        <v>9270</v>
      </c>
      <c r="H1621" s="2">
        <v>0</v>
      </c>
    </row>
    <row r="1622" spans="1:8" x14ac:dyDescent="0.3">
      <c r="A1622" t="s">
        <v>5385</v>
      </c>
      <c r="B1622" s="12">
        <v>45903</v>
      </c>
      <c r="C1622" t="s">
        <v>275</v>
      </c>
      <c r="D1622" t="s">
        <v>9286</v>
      </c>
      <c r="E1622" t="s">
        <v>9426</v>
      </c>
      <c r="F1622" t="s">
        <v>9280</v>
      </c>
      <c r="G1622" t="s">
        <v>9270</v>
      </c>
      <c r="H1622" s="2">
        <v>0.15</v>
      </c>
    </row>
    <row r="1623" spans="1:8" x14ac:dyDescent="0.3">
      <c r="A1623" t="s">
        <v>5387</v>
      </c>
      <c r="B1623" s="12">
        <v>45705</v>
      </c>
      <c r="C1623" t="s">
        <v>226</v>
      </c>
      <c r="D1623" t="s">
        <v>9287</v>
      </c>
      <c r="E1623" t="s">
        <v>9275</v>
      </c>
      <c r="F1623" t="s">
        <v>9280</v>
      </c>
      <c r="G1623" t="s">
        <v>9270</v>
      </c>
      <c r="H1623" s="2">
        <v>0.05</v>
      </c>
    </row>
    <row r="1624" spans="1:8" x14ac:dyDescent="0.3">
      <c r="A1624" t="s">
        <v>5389</v>
      </c>
      <c r="B1624" s="12">
        <v>45786</v>
      </c>
      <c r="C1624" t="s">
        <v>675</v>
      </c>
      <c r="D1624" t="s">
        <v>9286</v>
      </c>
      <c r="E1624" t="s">
        <v>9272</v>
      </c>
      <c r="F1624" t="s">
        <v>9280</v>
      </c>
      <c r="G1624" t="s">
        <v>9270</v>
      </c>
      <c r="H1624" s="2">
        <v>0</v>
      </c>
    </row>
    <row r="1625" spans="1:8" x14ac:dyDescent="0.3">
      <c r="A1625" t="s">
        <v>5391</v>
      </c>
      <c r="B1625" s="12">
        <v>45724</v>
      </c>
      <c r="C1625" t="s">
        <v>507</v>
      </c>
      <c r="D1625" t="s">
        <v>9281</v>
      </c>
      <c r="E1625" t="s">
        <v>9426</v>
      </c>
      <c r="F1625" t="s">
        <v>9276</v>
      </c>
      <c r="G1625" t="s">
        <v>9270</v>
      </c>
      <c r="H1625" s="2">
        <v>0</v>
      </c>
    </row>
    <row r="1626" spans="1:8" x14ac:dyDescent="0.3">
      <c r="A1626" t="s">
        <v>5394</v>
      </c>
      <c r="B1626" s="12">
        <v>45984</v>
      </c>
      <c r="C1626" t="s">
        <v>367</v>
      </c>
      <c r="D1626" t="s">
        <v>9287</v>
      </c>
      <c r="E1626" t="s">
        <v>9275</v>
      </c>
      <c r="F1626" t="s">
        <v>9269</v>
      </c>
      <c r="G1626" t="s">
        <v>9278</v>
      </c>
      <c r="H1626" s="2">
        <v>0.15</v>
      </c>
    </row>
    <row r="1627" spans="1:8" x14ac:dyDescent="0.3">
      <c r="A1627" t="s">
        <v>5396</v>
      </c>
      <c r="B1627" s="12">
        <v>45985</v>
      </c>
      <c r="C1627" t="s">
        <v>756</v>
      </c>
      <c r="D1627" t="s">
        <v>9271</v>
      </c>
      <c r="E1627" t="s">
        <v>9275</v>
      </c>
      <c r="F1627" t="s">
        <v>9269</v>
      </c>
      <c r="G1627" t="s">
        <v>9270</v>
      </c>
      <c r="H1627" s="2">
        <v>0</v>
      </c>
    </row>
    <row r="1628" spans="1:8" x14ac:dyDescent="0.3">
      <c r="A1628" t="s">
        <v>5400</v>
      </c>
      <c r="B1628" s="12">
        <v>45894</v>
      </c>
      <c r="C1628" t="s">
        <v>203</v>
      </c>
      <c r="D1628" t="s">
        <v>9271</v>
      </c>
      <c r="E1628" t="s">
        <v>9426</v>
      </c>
      <c r="F1628" t="s">
        <v>9269</v>
      </c>
      <c r="G1628" t="s">
        <v>9270</v>
      </c>
      <c r="H1628" s="2">
        <v>0.15</v>
      </c>
    </row>
    <row r="1629" spans="1:8" x14ac:dyDescent="0.3">
      <c r="A1629" t="s">
        <v>5404</v>
      </c>
      <c r="B1629" s="12">
        <v>45720</v>
      </c>
      <c r="C1629" t="s">
        <v>791</v>
      </c>
      <c r="D1629" t="s">
        <v>9268</v>
      </c>
      <c r="E1629" t="s">
        <v>9275</v>
      </c>
      <c r="F1629" t="s">
        <v>9276</v>
      </c>
      <c r="G1629" t="s">
        <v>9270</v>
      </c>
      <c r="H1629" s="2">
        <v>0.2</v>
      </c>
    </row>
    <row r="1630" spans="1:8" x14ac:dyDescent="0.3">
      <c r="A1630" t="s">
        <v>5409</v>
      </c>
      <c r="B1630" s="12">
        <v>45900</v>
      </c>
      <c r="C1630" t="s">
        <v>136</v>
      </c>
      <c r="D1630" t="s">
        <v>9283</v>
      </c>
      <c r="E1630" t="s">
        <v>9426</v>
      </c>
      <c r="F1630" t="s">
        <v>9269</v>
      </c>
      <c r="G1630" t="s">
        <v>9270</v>
      </c>
      <c r="H1630" s="2">
        <v>0.1</v>
      </c>
    </row>
    <row r="1631" spans="1:8" x14ac:dyDescent="0.3">
      <c r="A1631" t="s">
        <v>5411</v>
      </c>
      <c r="B1631" s="12">
        <v>45695</v>
      </c>
      <c r="C1631" t="s">
        <v>375</v>
      </c>
      <c r="D1631" t="s">
        <v>9283</v>
      </c>
      <c r="E1631" t="s">
        <v>9426</v>
      </c>
      <c r="F1631" t="s">
        <v>9269</v>
      </c>
      <c r="G1631" t="s">
        <v>9270</v>
      </c>
      <c r="H1631" s="2">
        <v>0</v>
      </c>
    </row>
    <row r="1632" spans="1:8" x14ac:dyDescent="0.3">
      <c r="A1632" t="s">
        <v>5413</v>
      </c>
      <c r="B1632" s="12">
        <v>45973</v>
      </c>
      <c r="C1632" t="s">
        <v>812</v>
      </c>
      <c r="D1632" t="s">
        <v>9289</v>
      </c>
      <c r="E1632" t="s">
        <v>9426</v>
      </c>
      <c r="F1632" t="s">
        <v>9269</v>
      </c>
      <c r="G1632" t="s">
        <v>9270</v>
      </c>
      <c r="H1632" s="2">
        <v>0.2</v>
      </c>
    </row>
    <row r="1633" spans="1:8" x14ac:dyDescent="0.3">
      <c r="A1633" t="s">
        <v>5417</v>
      </c>
      <c r="B1633" s="12">
        <v>45757</v>
      </c>
      <c r="C1633" t="s">
        <v>647</v>
      </c>
      <c r="D1633" t="s">
        <v>9274</v>
      </c>
      <c r="E1633" t="s">
        <v>9275</v>
      </c>
      <c r="F1633" t="s">
        <v>9269</v>
      </c>
      <c r="G1633" t="s">
        <v>9270</v>
      </c>
      <c r="H1633" s="2">
        <v>0.05</v>
      </c>
    </row>
    <row r="1634" spans="1:8" x14ac:dyDescent="0.3">
      <c r="A1634" t="s">
        <v>5422</v>
      </c>
      <c r="B1634" s="12">
        <v>45674</v>
      </c>
      <c r="C1634" t="s">
        <v>576</v>
      </c>
      <c r="D1634" t="s">
        <v>9289</v>
      </c>
      <c r="E1634" t="s">
        <v>9275</v>
      </c>
      <c r="F1634" t="s">
        <v>9279</v>
      </c>
      <c r="G1634" t="s">
        <v>9270</v>
      </c>
      <c r="H1634" s="2">
        <v>0.1</v>
      </c>
    </row>
    <row r="1635" spans="1:8" x14ac:dyDescent="0.3">
      <c r="A1635" t="s">
        <v>5426</v>
      </c>
      <c r="B1635" s="12">
        <v>46018</v>
      </c>
      <c r="C1635" t="s">
        <v>18</v>
      </c>
      <c r="D1635" t="s">
        <v>9289</v>
      </c>
      <c r="E1635" t="s">
        <v>9275</v>
      </c>
      <c r="F1635" t="s">
        <v>9269</v>
      </c>
      <c r="G1635" t="s">
        <v>9270</v>
      </c>
      <c r="H1635" s="2">
        <v>0.2</v>
      </c>
    </row>
    <row r="1636" spans="1:8" x14ac:dyDescent="0.3">
      <c r="A1636" t="s">
        <v>5430</v>
      </c>
      <c r="B1636" s="12">
        <v>45970</v>
      </c>
      <c r="C1636" t="s">
        <v>384</v>
      </c>
      <c r="D1636" t="s">
        <v>9281</v>
      </c>
      <c r="E1636" t="s">
        <v>9275</v>
      </c>
      <c r="F1636" t="s">
        <v>9280</v>
      </c>
      <c r="G1636" t="s">
        <v>9270</v>
      </c>
      <c r="H1636" s="2">
        <v>0.1</v>
      </c>
    </row>
    <row r="1637" spans="1:8" x14ac:dyDescent="0.3">
      <c r="A1637" t="s">
        <v>5433</v>
      </c>
      <c r="B1637" s="12">
        <v>45935</v>
      </c>
      <c r="C1637" t="s">
        <v>789</v>
      </c>
      <c r="D1637" t="s">
        <v>9274</v>
      </c>
      <c r="E1637" t="s">
        <v>9426</v>
      </c>
      <c r="F1637" t="s">
        <v>9280</v>
      </c>
      <c r="G1637" t="s">
        <v>9270</v>
      </c>
      <c r="H1637" s="2">
        <v>0.2</v>
      </c>
    </row>
    <row r="1638" spans="1:8" x14ac:dyDescent="0.3">
      <c r="A1638" t="s">
        <v>5435</v>
      </c>
      <c r="B1638" s="12">
        <v>45731</v>
      </c>
      <c r="C1638" t="s">
        <v>437</v>
      </c>
      <c r="D1638" t="s">
        <v>9277</v>
      </c>
      <c r="E1638" t="s">
        <v>9426</v>
      </c>
      <c r="F1638" t="s">
        <v>9280</v>
      </c>
      <c r="G1638" t="s">
        <v>9270</v>
      </c>
      <c r="H1638" s="2">
        <v>0</v>
      </c>
    </row>
    <row r="1639" spans="1:8" x14ac:dyDescent="0.3">
      <c r="A1639" t="s">
        <v>5439</v>
      </c>
      <c r="B1639" s="12">
        <v>45960</v>
      </c>
      <c r="C1639" t="s">
        <v>576</v>
      </c>
      <c r="D1639" t="s">
        <v>9281</v>
      </c>
      <c r="E1639" t="s">
        <v>9275</v>
      </c>
      <c r="F1639" t="s">
        <v>9279</v>
      </c>
      <c r="G1639" t="s">
        <v>9270</v>
      </c>
      <c r="H1639" s="2">
        <v>0.15</v>
      </c>
    </row>
    <row r="1640" spans="1:8" x14ac:dyDescent="0.3">
      <c r="A1640" t="s">
        <v>5442</v>
      </c>
      <c r="B1640" s="12">
        <v>45901</v>
      </c>
      <c r="C1640" t="s">
        <v>754</v>
      </c>
      <c r="D1640" t="s">
        <v>9284</v>
      </c>
      <c r="E1640" t="s">
        <v>9275</v>
      </c>
      <c r="F1640" t="s">
        <v>9273</v>
      </c>
      <c r="G1640" t="s">
        <v>9270</v>
      </c>
      <c r="H1640" s="2">
        <v>0.05</v>
      </c>
    </row>
    <row r="1641" spans="1:8" x14ac:dyDescent="0.3">
      <c r="A1641" t="s">
        <v>5447</v>
      </c>
      <c r="B1641" s="12">
        <v>45872</v>
      </c>
      <c r="C1641" t="s">
        <v>641</v>
      </c>
      <c r="D1641" t="s">
        <v>9268</v>
      </c>
      <c r="E1641" t="s">
        <v>9275</v>
      </c>
      <c r="F1641" t="s">
        <v>9276</v>
      </c>
      <c r="G1641" t="s">
        <v>9270</v>
      </c>
      <c r="H1641" s="2">
        <v>0.2</v>
      </c>
    </row>
    <row r="1642" spans="1:8" x14ac:dyDescent="0.3">
      <c r="A1642" t="s">
        <v>5450</v>
      </c>
      <c r="B1642" s="12">
        <v>45893</v>
      </c>
      <c r="C1642" t="s">
        <v>485</v>
      </c>
      <c r="D1642" t="s">
        <v>9287</v>
      </c>
      <c r="E1642" t="s">
        <v>9426</v>
      </c>
      <c r="F1642" t="s">
        <v>9269</v>
      </c>
      <c r="G1642" t="s">
        <v>9270</v>
      </c>
      <c r="H1642" s="2">
        <v>0.15</v>
      </c>
    </row>
    <row r="1643" spans="1:8" x14ac:dyDescent="0.3">
      <c r="A1643" t="s">
        <v>5452</v>
      </c>
      <c r="B1643" s="12">
        <v>45859</v>
      </c>
      <c r="C1643" t="s">
        <v>255</v>
      </c>
      <c r="D1643" t="s">
        <v>9271</v>
      </c>
      <c r="E1643" t="s">
        <v>9272</v>
      </c>
      <c r="F1643" t="s">
        <v>9269</v>
      </c>
      <c r="G1643" t="s">
        <v>9278</v>
      </c>
      <c r="H1643" s="2">
        <v>0.1</v>
      </c>
    </row>
    <row r="1644" spans="1:8" x14ac:dyDescent="0.3">
      <c r="A1644" t="s">
        <v>5455</v>
      </c>
      <c r="B1644" s="12">
        <v>45876</v>
      </c>
      <c r="C1644" t="s">
        <v>505</v>
      </c>
      <c r="D1644" t="s">
        <v>9268</v>
      </c>
      <c r="E1644" t="s">
        <v>9275</v>
      </c>
      <c r="F1644" t="s">
        <v>9280</v>
      </c>
      <c r="G1644" t="s">
        <v>9285</v>
      </c>
      <c r="H1644" s="2">
        <v>0.05</v>
      </c>
    </row>
    <row r="1645" spans="1:8" x14ac:dyDescent="0.3">
      <c r="A1645" t="s">
        <v>5458</v>
      </c>
      <c r="B1645" s="12">
        <v>45672</v>
      </c>
      <c r="C1645" t="s">
        <v>733</v>
      </c>
      <c r="D1645" t="s">
        <v>9284</v>
      </c>
      <c r="E1645" t="s">
        <v>9426</v>
      </c>
      <c r="F1645" t="s">
        <v>9279</v>
      </c>
      <c r="G1645" t="s">
        <v>9270</v>
      </c>
      <c r="H1645" s="2">
        <v>0</v>
      </c>
    </row>
    <row r="1646" spans="1:8" x14ac:dyDescent="0.3">
      <c r="A1646" t="s">
        <v>5462</v>
      </c>
      <c r="B1646" s="12">
        <v>46009</v>
      </c>
      <c r="C1646" t="s">
        <v>579</v>
      </c>
      <c r="D1646" t="s">
        <v>9271</v>
      </c>
      <c r="E1646" t="s">
        <v>9426</v>
      </c>
      <c r="F1646" t="s">
        <v>9276</v>
      </c>
      <c r="G1646" t="s">
        <v>9270</v>
      </c>
      <c r="H1646" s="2">
        <v>0</v>
      </c>
    </row>
    <row r="1647" spans="1:8" x14ac:dyDescent="0.3">
      <c r="A1647" t="s">
        <v>5466</v>
      </c>
      <c r="B1647" s="12">
        <v>45687</v>
      </c>
      <c r="C1647" t="s">
        <v>261</v>
      </c>
      <c r="D1647" t="s">
        <v>9271</v>
      </c>
      <c r="E1647" t="s">
        <v>9426</v>
      </c>
      <c r="F1647" t="s">
        <v>9269</v>
      </c>
      <c r="G1647" t="s">
        <v>9270</v>
      </c>
      <c r="H1647" s="2">
        <v>0.05</v>
      </c>
    </row>
    <row r="1648" spans="1:8" x14ac:dyDescent="0.3">
      <c r="A1648" t="s">
        <v>5468</v>
      </c>
      <c r="B1648" s="12">
        <v>45739</v>
      </c>
      <c r="C1648" t="s">
        <v>79</v>
      </c>
      <c r="D1648" t="s">
        <v>9289</v>
      </c>
      <c r="E1648" t="s">
        <v>9272</v>
      </c>
      <c r="F1648" t="s">
        <v>9269</v>
      </c>
      <c r="G1648" t="s">
        <v>9270</v>
      </c>
      <c r="H1648" s="2">
        <v>0</v>
      </c>
    </row>
    <row r="1649" spans="1:8" x14ac:dyDescent="0.3">
      <c r="A1649" t="s">
        <v>5471</v>
      </c>
      <c r="B1649" s="12">
        <v>45725</v>
      </c>
      <c r="C1649" t="s">
        <v>573</v>
      </c>
      <c r="D1649" t="s">
        <v>9268</v>
      </c>
      <c r="E1649" t="s">
        <v>9275</v>
      </c>
      <c r="F1649" t="s">
        <v>9279</v>
      </c>
      <c r="G1649" t="s">
        <v>9270</v>
      </c>
      <c r="H1649" s="2">
        <v>0.05</v>
      </c>
    </row>
    <row r="1650" spans="1:8" x14ac:dyDescent="0.3">
      <c r="A1650" t="s">
        <v>5474</v>
      </c>
      <c r="B1650" s="12">
        <v>45709</v>
      </c>
      <c r="C1650" t="s">
        <v>350</v>
      </c>
      <c r="D1650" t="s">
        <v>9288</v>
      </c>
      <c r="E1650" t="s">
        <v>9275</v>
      </c>
      <c r="F1650" t="s">
        <v>9269</v>
      </c>
      <c r="G1650" t="s">
        <v>9270</v>
      </c>
      <c r="H1650" s="2">
        <v>0.1</v>
      </c>
    </row>
    <row r="1651" spans="1:8" x14ac:dyDescent="0.3">
      <c r="A1651" t="s">
        <v>5476</v>
      </c>
      <c r="B1651" s="12">
        <v>45905</v>
      </c>
      <c r="C1651" t="s">
        <v>442</v>
      </c>
      <c r="D1651" t="s">
        <v>9288</v>
      </c>
      <c r="E1651" t="s">
        <v>9426</v>
      </c>
      <c r="F1651" t="s">
        <v>9269</v>
      </c>
      <c r="G1651" t="s">
        <v>9270</v>
      </c>
      <c r="H1651" s="2">
        <v>0</v>
      </c>
    </row>
    <row r="1652" spans="1:8" x14ac:dyDescent="0.3">
      <c r="A1652" t="s">
        <v>5479</v>
      </c>
      <c r="B1652" s="12">
        <v>45868</v>
      </c>
      <c r="C1652" t="s">
        <v>757</v>
      </c>
      <c r="D1652" t="s">
        <v>9281</v>
      </c>
      <c r="E1652" t="s">
        <v>9272</v>
      </c>
      <c r="F1652" t="s">
        <v>9269</v>
      </c>
      <c r="G1652" t="s">
        <v>9270</v>
      </c>
      <c r="H1652" s="2">
        <v>0</v>
      </c>
    </row>
    <row r="1653" spans="1:8" x14ac:dyDescent="0.3">
      <c r="A1653" t="s">
        <v>5481</v>
      </c>
      <c r="B1653" s="12">
        <v>46014</v>
      </c>
      <c r="C1653" t="s">
        <v>339</v>
      </c>
      <c r="D1653" t="s">
        <v>9282</v>
      </c>
      <c r="E1653" t="s">
        <v>9275</v>
      </c>
      <c r="F1653" t="s">
        <v>9276</v>
      </c>
      <c r="G1653" t="s">
        <v>9270</v>
      </c>
      <c r="H1653" s="2">
        <v>0</v>
      </c>
    </row>
    <row r="1654" spans="1:8" x14ac:dyDescent="0.3">
      <c r="A1654" t="s">
        <v>5483</v>
      </c>
      <c r="B1654" s="12">
        <v>45699</v>
      </c>
      <c r="C1654" t="s">
        <v>625</v>
      </c>
      <c r="D1654" t="s">
        <v>9277</v>
      </c>
      <c r="E1654" t="s">
        <v>9426</v>
      </c>
      <c r="F1654" t="s">
        <v>9280</v>
      </c>
      <c r="G1654" t="s">
        <v>9270</v>
      </c>
      <c r="H1654" s="2">
        <v>0.1</v>
      </c>
    </row>
    <row r="1655" spans="1:8" x14ac:dyDescent="0.3">
      <c r="A1655" t="s">
        <v>5486</v>
      </c>
      <c r="B1655" s="12">
        <v>45875</v>
      </c>
      <c r="C1655" t="s">
        <v>429</v>
      </c>
      <c r="D1655" t="s">
        <v>9284</v>
      </c>
      <c r="E1655" t="s">
        <v>9275</v>
      </c>
      <c r="F1655" t="s">
        <v>9276</v>
      </c>
      <c r="G1655" t="s">
        <v>9270</v>
      </c>
      <c r="H1655" s="2">
        <v>0.05</v>
      </c>
    </row>
    <row r="1656" spans="1:8" x14ac:dyDescent="0.3">
      <c r="A1656" t="s">
        <v>5490</v>
      </c>
      <c r="B1656" s="12">
        <v>45672</v>
      </c>
      <c r="C1656" t="s">
        <v>435</v>
      </c>
      <c r="D1656" t="s">
        <v>9289</v>
      </c>
      <c r="E1656" t="s">
        <v>9272</v>
      </c>
      <c r="F1656" t="s">
        <v>9280</v>
      </c>
      <c r="G1656" t="s">
        <v>9270</v>
      </c>
      <c r="H1656" s="2">
        <v>0.2</v>
      </c>
    </row>
    <row r="1657" spans="1:8" x14ac:dyDescent="0.3">
      <c r="A1657" t="s">
        <v>5492</v>
      </c>
      <c r="B1657" s="12">
        <v>45918</v>
      </c>
      <c r="C1657" t="s">
        <v>662</v>
      </c>
      <c r="D1657" t="s">
        <v>9268</v>
      </c>
      <c r="E1657" t="s">
        <v>9275</v>
      </c>
      <c r="F1657" t="s">
        <v>9269</v>
      </c>
      <c r="G1657" t="s">
        <v>9285</v>
      </c>
      <c r="H1657" s="2">
        <v>0.1</v>
      </c>
    </row>
    <row r="1658" spans="1:8" x14ac:dyDescent="0.3">
      <c r="A1658" t="s">
        <v>5495</v>
      </c>
      <c r="B1658" s="12">
        <v>45847</v>
      </c>
      <c r="C1658" t="s">
        <v>646</v>
      </c>
      <c r="D1658" t="s">
        <v>9268</v>
      </c>
      <c r="E1658" t="s">
        <v>9426</v>
      </c>
      <c r="F1658" t="s">
        <v>9276</v>
      </c>
      <c r="G1658" t="s">
        <v>9270</v>
      </c>
      <c r="H1658" s="2">
        <v>0.1</v>
      </c>
    </row>
    <row r="1659" spans="1:8" x14ac:dyDescent="0.3">
      <c r="A1659" t="s">
        <v>5499</v>
      </c>
      <c r="B1659" s="12">
        <v>45778</v>
      </c>
      <c r="C1659" t="s">
        <v>661</v>
      </c>
      <c r="D1659" t="s">
        <v>9274</v>
      </c>
      <c r="E1659" t="s">
        <v>9426</v>
      </c>
      <c r="F1659" t="s">
        <v>9280</v>
      </c>
      <c r="G1659" t="s">
        <v>9270</v>
      </c>
      <c r="H1659" s="2">
        <v>0.1</v>
      </c>
    </row>
    <row r="1660" spans="1:8" x14ac:dyDescent="0.3">
      <c r="A1660" t="s">
        <v>5503</v>
      </c>
      <c r="B1660" s="12">
        <v>46013</v>
      </c>
      <c r="C1660" t="s">
        <v>301</v>
      </c>
      <c r="D1660" t="s">
        <v>9289</v>
      </c>
      <c r="E1660" t="s">
        <v>9426</v>
      </c>
      <c r="F1660" t="s">
        <v>9279</v>
      </c>
      <c r="G1660" t="s">
        <v>9270</v>
      </c>
      <c r="H1660" s="2">
        <v>0.1</v>
      </c>
    </row>
    <row r="1661" spans="1:8" x14ac:dyDescent="0.3">
      <c r="A1661" t="s">
        <v>5505</v>
      </c>
      <c r="B1661" s="12">
        <v>45856</v>
      </c>
      <c r="C1661" t="s">
        <v>378</v>
      </c>
      <c r="D1661" t="s">
        <v>9282</v>
      </c>
      <c r="E1661" t="s">
        <v>9426</v>
      </c>
      <c r="F1661" t="s">
        <v>9269</v>
      </c>
      <c r="G1661" t="s">
        <v>9270</v>
      </c>
      <c r="H1661" s="2">
        <v>0</v>
      </c>
    </row>
    <row r="1662" spans="1:8" x14ac:dyDescent="0.3">
      <c r="A1662" t="s">
        <v>5507</v>
      </c>
      <c r="B1662" s="12">
        <v>45974</v>
      </c>
      <c r="C1662" t="s">
        <v>407</v>
      </c>
      <c r="D1662" t="s">
        <v>9268</v>
      </c>
      <c r="E1662" t="s">
        <v>9426</v>
      </c>
      <c r="F1662" t="s">
        <v>9269</v>
      </c>
      <c r="G1662" t="s">
        <v>9270</v>
      </c>
      <c r="H1662" s="2">
        <v>0</v>
      </c>
    </row>
    <row r="1663" spans="1:8" x14ac:dyDescent="0.3">
      <c r="A1663" t="s">
        <v>5511</v>
      </c>
      <c r="B1663" s="12">
        <v>45900</v>
      </c>
      <c r="C1663" t="s">
        <v>109</v>
      </c>
      <c r="D1663" t="s">
        <v>9271</v>
      </c>
      <c r="E1663" t="s">
        <v>9426</v>
      </c>
      <c r="F1663" t="s">
        <v>9269</v>
      </c>
      <c r="G1663" t="s">
        <v>9270</v>
      </c>
      <c r="H1663" s="2">
        <v>0.05</v>
      </c>
    </row>
    <row r="1664" spans="1:8" x14ac:dyDescent="0.3">
      <c r="A1664" t="s">
        <v>5513</v>
      </c>
      <c r="B1664" s="12">
        <v>45861</v>
      </c>
      <c r="C1664" t="s">
        <v>98</v>
      </c>
      <c r="D1664" t="s">
        <v>9282</v>
      </c>
      <c r="E1664" t="s">
        <v>9275</v>
      </c>
      <c r="F1664" t="s">
        <v>9269</v>
      </c>
      <c r="G1664" t="s">
        <v>9270</v>
      </c>
      <c r="H1664" s="2">
        <v>0.05</v>
      </c>
    </row>
    <row r="1665" spans="1:8" x14ac:dyDescent="0.3">
      <c r="A1665" t="s">
        <v>5515</v>
      </c>
      <c r="B1665" s="12">
        <v>45706</v>
      </c>
      <c r="C1665" t="s">
        <v>298</v>
      </c>
      <c r="D1665" t="s">
        <v>9283</v>
      </c>
      <c r="E1665" t="s">
        <v>9426</v>
      </c>
      <c r="F1665" t="s">
        <v>9279</v>
      </c>
      <c r="G1665" t="s">
        <v>9270</v>
      </c>
      <c r="H1665" s="2">
        <v>0</v>
      </c>
    </row>
    <row r="1666" spans="1:8" x14ac:dyDescent="0.3">
      <c r="A1666" t="s">
        <v>5518</v>
      </c>
      <c r="B1666" s="12">
        <v>45951</v>
      </c>
      <c r="C1666" t="s">
        <v>712</v>
      </c>
      <c r="D1666" t="s">
        <v>9287</v>
      </c>
      <c r="E1666" t="s">
        <v>9426</v>
      </c>
      <c r="F1666" t="s">
        <v>9276</v>
      </c>
      <c r="G1666" t="s">
        <v>9270</v>
      </c>
      <c r="H1666" s="2">
        <v>0.05</v>
      </c>
    </row>
    <row r="1667" spans="1:8" x14ac:dyDescent="0.3">
      <c r="A1667" t="s">
        <v>5521</v>
      </c>
      <c r="B1667" s="12">
        <v>45745</v>
      </c>
      <c r="C1667" t="s">
        <v>764</v>
      </c>
      <c r="D1667" t="s">
        <v>9288</v>
      </c>
      <c r="E1667" t="s">
        <v>9275</v>
      </c>
      <c r="F1667" t="s">
        <v>9280</v>
      </c>
      <c r="G1667" t="s">
        <v>9270</v>
      </c>
      <c r="H1667" s="2">
        <v>0</v>
      </c>
    </row>
    <row r="1668" spans="1:8" x14ac:dyDescent="0.3">
      <c r="A1668" t="s">
        <v>5524</v>
      </c>
      <c r="B1668" s="12">
        <v>45889</v>
      </c>
      <c r="C1668" t="s">
        <v>444</v>
      </c>
      <c r="D1668" t="s">
        <v>9288</v>
      </c>
      <c r="E1668" t="s">
        <v>9275</v>
      </c>
      <c r="F1668" t="s">
        <v>9269</v>
      </c>
      <c r="G1668" t="s">
        <v>9270</v>
      </c>
      <c r="H1668" s="2">
        <v>0.05</v>
      </c>
    </row>
    <row r="1669" spans="1:8" x14ac:dyDescent="0.3">
      <c r="A1669" t="s">
        <v>5528</v>
      </c>
      <c r="B1669" s="12">
        <v>45926</v>
      </c>
      <c r="C1669" t="s">
        <v>407</v>
      </c>
      <c r="D1669" t="s">
        <v>9283</v>
      </c>
      <c r="E1669" t="s">
        <v>9275</v>
      </c>
      <c r="F1669" t="s">
        <v>9280</v>
      </c>
      <c r="G1669" t="s">
        <v>9278</v>
      </c>
      <c r="H1669" s="2">
        <v>0.1</v>
      </c>
    </row>
    <row r="1670" spans="1:8" x14ac:dyDescent="0.3">
      <c r="A1670" t="s">
        <v>5530</v>
      </c>
      <c r="B1670" s="12">
        <v>45835</v>
      </c>
      <c r="C1670" t="s">
        <v>67</v>
      </c>
      <c r="D1670" t="s">
        <v>9288</v>
      </c>
      <c r="E1670" t="s">
        <v>9426</v>
      </c>
      <c r="F1670" t="s">
        <v>9280</v>
      </c>
      <c r="G1670" t="s">
        <v>9270</v>
      </c>
      <c r="H1670" s="2">
        <v>0.1</v>
      </c>
    </row>
    <row r="1671" spans="1:8" x14ac:dyDescent="0.3">
      <c r="A1671" t="s">
        <v>5533</v>
      </c>
      <c r="B1671" s="12">
        <v>45972</v>
      </c>
      <c r="C1671" t="s">
        <v>67</v>
      </c>
      <c r="D1671" t="s">
        <v>9286</v>
      </c>
      <c r="E1671" t="s">
        <v>9275</v>
      </c>
      <c r="F1671" t="s">
        <v>9280</v>
      </c>
      <c r="G1671" t="s">
        <v>9270</v>
      </c>
      <c r="H1671" s="2">
        <v>0</v>
      </c>
    </row>
    <row r="1672" spans="1:8" x14ac:dyDescent="0.3">
      <c r="A1672" t="s">
        <v>5535</v>
      </c>
      <c r="B1672" s="12">
        <v>45748</v>
      </c>
      <c r="C1672" t="s">
        <v>275</v>
      </c>
      <c r="D1672" t="s">
        <v>9284</v>
      </c>
      <c r="E1672" t="s">
        <v>9272</v>
      </c>
      <c r="F1672" t="s">
        <v>9273</v>
      </c>
      <c r="G1672" t="s">
        <v>9270</v>
      </c>
      <c r="H1672" s="2">
        <v>0</v>
      </c>
    </row>
    <row r="1673" spans="1:8" x14ac:dyDescent="0.3">
      <c r="A1673" t="s">
        <v>5538</v>
      </c>
      <c r="B1673" s="12">
        <v>45658</v>
      </c>
      <c r="C1673" t="s">
        <v>411</v>
      </c>
      <c r="D1673" t="s">
        <v>9277</v>
      </c>
      <c r="E1673" t="s">
        <v>9426</v>
      </c>
      <c r="F1673" t="s">
        <v>9276</v>
      </c>
      <c r="G1673" t="s">
        <v>9270</v>
      </c>
      <c r="H1673" s="2">
        <v>0.1</v>
      </c>
    </row>
    <row r="1674" spans="1:8" x14ac:dyDescent="0.3">
      <c r="A1674" t="s">
        <v>5542</v>
      </c>
      <c r="B1674" s="12">
        <v>45942</v>
      </c>
      <c r="C1674" t="s">
        <v>207</v>
      </c>
      <c r="D1674" t="s">
        <v>9288</v>
      </c>
      <c r="E1674" t="s">
        <v>9426</v>
      </c>
      <c r="F1674" t="s">
        <v>9280</v>
      </c>
      <c r="G1674" t="s">
        <v>9270</v>
      </c>
      <c r="H1674" s="2">
        <v>0</v>
      </c>
    </row>
    <row r="1675" spans="1:8" x14ac:dyDescent="0.3">
      <c r="A1675" t="s">
        <v>5546</v>
      </c>
      <c r="B1675" s="12">
        <v>45839</v>
      </c>
      <c r="C1675" t="s">
        <v>378</v>
      </c>
      <c r="D1675" t="s">
        <v>9289</v>
      </c>
      <c r="E1675" t="s">
        <v>9275</v>
      </c>
      <c r="F1675" t="s">
        <v>9273</v>
      </c>
      <c r="G1675" t="s">
        <v>9270</v>
      </c>
      <c r="H1675" s="2">
        <v>0</v>
      </c>
    </row>
    <row r="1676" spans="1:8" x14ac:dyDescent="0.3">
      <c r="A1676" t="s">
        <v>5548</v>
      </c>
      <c r="B1676" s="12">
        <v>45949</v>
      </c>
      <c r="C1676" t="s">
        <v>509</v>
      </c>
      <c r="D1676" t="s">
        <v>9268</v>
      </c>
      <c r="E1676" t="s">
        <v>9275</v>
      </c>
      <c r="F1676" t="s">
        <v>9280</v>
      </c>
      <c r="G1676" t="s">
        <v>9270</v>
      </c>
      <c r="H1676" s="2">
        <v>0</v>
      </c>
    </row>
    <row r="1677" spans="1:8" x14ac:dyDescent="0.3">
      <c r="A1677" t="s">
        <v>5550</v>
      </c>
      <c r="B1677" s="12">
        <v>45854</v>
      </c>
      <c r="C1677" t="s">
        <v>269</v>
      </c>
      <c r="D1677" t="s">
        <v>9268</v>
      </c>
      <c r="E1677" t="s">
        <v>9426</v>
      </c>
      <c r="F1677" t="s">
        <v>9276</v>
      </c>
      <c r="G1677" t="s">
        <v>9270</v>
      </c>
      <c r="H1677" s="2">
        <v>0.05</v>
      </c>
    </row>
    <row r="1678" spans="1:8" x14ac:dyDescent="0.3">
      <c r="A1678" t="s">
        <v>5553</v>
      </c>
      <c r="B1678" s="12">
        <v>45933</v>
      </c>
      <c r="C1678" t="s">
        <v>552</v>
      </c>
      <c r="D1678" t="s">
        <v>9283</v>
      </c>
      <c r="E1678" t="s">
        <v>9426</v>
      </c>
      <c r="F1678" t="s">
        <v>9280</v>
      </c>
      <c r="G1678" t="s">
        <v>9270</v>
      </c>
      <c r="H1678" s="2">
        <v>0.1</v>
      </c>
    </row>
    <row r="1679" spans="1:8" x14ac:dyDescent="0.3">
      <c r="A1679" t="s">
        <v>5556</v>
      </c>
      <c r="B1679" s="12">
        <v>45861</v>
      </c>
      <c r="C1679" t="s">
        <v>239</v>
      </c>
      <c r="D1679" t="s">
        <v>9271</v>
      </c>
      <c r="E1679" t="s">
        <v>9426</v>
      </c>
      <c r="F1679" t="s">
        <v>9280</v>
      </c>
      <c r="G1679" t="s">
        <v>9278</v>
      </c>
      <c r="H1679" s="2">
        <v>0.1</v>
      </c>
    </row>
    <row r="1680" spans="1:8" x14ac:dyDescent="0.3">
      <c r="A1680" t="s">
        <v>5558</v>
      </c>
      <c r="B1680" s="12">
        <v>45823</v>
      </c>
      <c r="C1680" t="s">
        <v>546</v>
      </c>
      <c r="D1680" t="s">
        <v>9268</v>
      </c>
      <c r="E1680" t="s">
        <v>9275</v>
      </c>
      <c r="F1680" t="s">
        <v>9280</v>
      </c>
      <c r="G1680" t="s">
        <v>9270</v>
      </c>
      <c r="H1680" s="2">
        <v>0</v>
      </c>
    </row>
    <row r="1681" spans="1:8" x14ac:dyDescent="0.3">
      <c r="A1681" t="s">
        <v>5560</v>
      </c>
      <c r="B1681" s="12">
        <v>45848</v>
      </c>
      <c r="C1681" t="s">
        <v>801</v>
      </c>
      <c r="D1681" t="s">
        <v>9284</v>
      </c>
      <c r="E1681" t="s">
        <v>9426</v>
      </c>
      <c r="F1681" t="s">
        <v>9280</v>
      </c>
      <c r="G1681" t="s">
        <v>9278</v>
      </c>
      <c r="H1681" s="2">
        <v>0</v>
      </c>
    </row>
    <row r="1682" spans="1:8" x14ac:dyDescent="0.3">
      <c r="A1682" t="s">
        <v>5563</v>
      </c>
      <c r="B1682" s="12">
        <v>45661</v>
      </c>
      <c r="C1682" t="s">
        <v>792</v>
      </c>
      <c r="D1682" t="s">
        <v>9274</v>
      </c>
      <c r="E1682" t="s">
        <v>9275</v>
      </c>
      <c r="F1682" t="s">
        <v>9280</v>
      </c>
      <c r="G1682" t="s">
        <v>9270</v>
      </c>
      <c r="H1682" s="2">
        <v>0</v>
      </c>
    </row>
    <row r="1683" spans="1:8" x14ac:dyDescent="0.3">
      <c r="A1683" t="s">
        <v>5566</v>
      </c>
      <c r="B1683" s="12">
        <v>45829</v>
      </c>
      <c r="C1683" t="s">
        <v>525</v>
      </c>
      <c r="D1683" t="s">
        <v>9277</v>
      </c>
      <c r="E1683" t="s">
        <v>9275</v>
      </c>
      <c r="F1683" t="s">
        <v>9276</v>
      </c>
      <c r="G1683" t="s">
        <v>9270</v>
      </c>
      <c r="H1683" s="2">
        <v>0</v>
      </c>
    </row>
    <row r="1684" spans="1:8" x14ac:dyDescent="0.3">
      <c r="A1684" t="s">
        <v>5569</v>
      </c>
      <c r="B1684" s="12">
        <v>45698</v>
      </c>
      <c r="C1684" t="s">
        <v>347</v>
      </c>
      <c r="D1684" t="s">
        <v>9287</v>
      </c>
      <c r="E1684" t="s">
        <v>9426</v>
      </c>
      <c r="F1684" t="s">
        <v>9280</v>
      </c>
      <c r="G1684" t="s">
        <v>9270</v>
      </c>
      <c r="H1684" s="2">
        <v>0</v>
      </c>
    </row>
    <row r="1685" spans="1:8" x14ac:dyDescent="0.3">
      <c r="A1685" t="s">
        <v>5571</v>
      </c>
      <c r="B1685" s="12">
        <v>46017</v>
      </c>
      <c r="C1685" t="s">
        <v>347</v>
      </c>
      <c r="D1685" t="s">
        <v>9286</v>
      </c>
      <c r="E1685" t="s">
        <v>9275</v>
      </c>
      <c r="F1685" t="s">
        <v>9269</v>
      </c>
      <c r="G1685" t="s">
        <v>9270</v>
      </c>
      <c r="H1685" s="2">
        <v>0.15</v>
      </c>
    </row>
    <row r="1686" spans="1:8" x14ac:dyDescent="0.3">
      <c r="A1686" t="s">
        <v>5573</v>
      </c>
      <c r="B1686" s="12">
        <v>45945</v>
      </c>
      <c r="C1686" t="s">
        <v>488</v>
      </c>
      <c r="D1686" t="s">
        <v>9287</v>
      </c>
      <c r="E1686" t="s">
        <v>9275</v>
      </c>
      <c r="F1686" t="s">
        <v>9276</v>
      </c>
      <c r="G1686" t="s">
        <v>9270</v>
      </c>
      <c r="H1686" s="2">
        <v>0.05</v>
      </c>
    </row>
    <row r="1687" spans="1:8" x14ac:dyDescent="0.3">
      <c r="A1687" t="s">
        <v>5576</v>
      </c>
      <c r="B1687" s="12">
        <v>45677</v>
      </c>
      <c r="C1687" t="s">
        <v>466</v>
      </c>
      <c r="D1687" t="s">
        <v>9289</v>
      </c>
      <c r="E1687" t="s">
        <v>9275</v>
      </c>
      <c r="F1687" t="s">
        <v>9280</v>
      </c>
      <c r="G1687" t="s">
        <v>9270</v>
      </c>
      <c r="H1687" s="2">
        <v>0.2</v>
      </c>
    </row>
    <row r="1688" spans="1:8" x14ac:dyDescent="0.3">
      <c r="A1688" t="s">
        <v>5578</v>
      </c>
      <c r="B1688" s="12">
        <v>45683</v>
      </c>
      <c r="C1688" t="s">
        <v>132</v>
      </c>
      <c r="D1688" t="s">
        <v>9287</v>
      </c>
      <c r="E1688" t="s">
        <v>9426</v>
      </c>
      <c r="F1688" t="s">
        <v>9276</v>
      </c>
      <c r="G1688" t="s">
        <v>9270</v>
      </c>
      <c r="H1688" s="2">
        <v>0.05</v>
      </c>
    </row>
    <row r="1689" spans="1:8" x14ac:dyDescent="0.3">
      <c r="A1689" t="s">
        <v>5581</v>
      </c>
      <c r="B1689" s="12">
        <v>45947</v>
      </c>
      <c r="C1689" t="s">
        <v>102</v>
      </c>
      <c r="D1689" t="s">
        <v>9277</v>
      </c>
      <c r="E1689" t="s">
        <v>9426</v>
      </c>
      <c r="F1689" t="s">
        <v>9279</v>
      </c>
      <c r="G1689" t="s">
        <v>9270</v>
      </c>
      <c r="H1689" s="2">
        <v>0.1</v>
      </c>
    </row>
    <row r="1690" spans="1:8" x14ac:dyDescent="0.3">
      <c r="A1690" t="s">
        <v>5583</v>
      </c>
      <c r="B1690" s="12">
        <v>45843</v>
      </c>
      <c r="C1690" t="s">
        <v>362</v>
      </c>
      <c r="D1690" t="s">
        <v>9271</v>
      </c>
      <c r="E1690" t="s">
        <v>9272</v>
      </c>
      <c r="F1690" t="s">
        <v>9269</v>
      </c>
      <c r="G1690" t="s">
        <v>9270</v>
      </c>
      <c r="H1690" s="2">
        <v>0.05</v>
      </c>
    </row>
    <row r="1691" spans="1:8" x14ac:dyDescent="0.3">
      <c r="A1691" t="s">
        <v>5585</v>
      </c>
      <c r="B1691" s="12">
        <v>45665</v>
      </c>
      <c r="C1691" t="s">
        <v>164</v>
      </c>
      <c r="D1691" t="s">
        <v>9268</v>
      </c>
      <c r="E1691" t="s">
        <v>9426</v>
      </c>
      <c r="F1691" t="s">
        <v>9269</v>
      </c>
      <c r="G1691" t="s">
        <v>9270</v>
      </c>
      <c r="H1691" s="2">
        <v>0</v>
      </c>
    </row>
    <row r="1692" spans="1:8" x14ac:dyDescent="0.3">
      <c r="A1692" t="s">
        <v>5589</v>
      </c>
      <c r="B1692" s="12">
        <v>45932</v>
      </c>
      <c r="C1692" t="s">
        <v>312</v>
      </c>
      <c r="D1692" t="s">
        <v>9271</v>
      </c>
      <c r="E1692" t="s">
        <v>9275</v>
      </c>
      <c r="F1692" t="s">
        <v>9269</v>
      </c>
      <c r="G1692" t="s">
        <v>9270</v>
      </c>
      <c r="H1692" s="2">
        <v>0.1</v>
      </c>
    </row>
    <row r="1693" spans="1:8" x14ac:dyDescent="0.3">
      <c r="A1693" t="s">
        <v>5593</v>
      </c>
      <c r="B1693" s="12">
        <v>45839</v>
      </c>
      <c r="C1693" t="s">
        <v>484</v>
      </c>
      <c r="D1693" t="s">
        <v>9268</v>
      </c>
      <c r="E1693" t="s">
        <v>9275</v>
      </c>
      <c r="F1693" t="s">
        <v>9269</v>
      </c>
      <c r="G1693" t="s">
        <v>9270</v>
      </c>
      <c r="H1693" s="2">
        <v>0.15</v>
      </c>
    </row>
    <row r="1694" spans="1:8" x14ac:dyDescent="0.3">
      <c r="A1694" t="s">
        <v>5597</v>
      </c>
      <c r="B1694" s="12">
        <v>45828</v>
      </c>
      <c r="C1694" t="s">
        <v>706</v>
      </c>
      <c r="D1694" t="s">
        <v>9289</v>
      </c>
      <c r="E1694" t="s">
        <v>9426</v>
      </c>
      <c r="F1694" t="s">
        <v>9280</v>
      </c>
      <c r="G1694" t="s">
        <v>9270</v>
      </c>
      <c r="H1694" s="2">
        <v>0.05</v>
      </c>
    </row>
    <row r="1695" spans="1:8" x14ac:dyDescent="0.3">
      <c r="A1695" t="s">
        <v>5599</v>
      </c>
      <c r="B1695" s="12">
        <v>45739</v>
      </c>
      <c r="C1695" t="s">
        <v>138</v>
      </c>
      <c r="D1695" t="s">
        <v>9277</v>
      </c>
      <c r="E1695" t="s">
        <v>9426</v>
      </c>
      <c r="F1695" t="s">
        <v>9280</v>
      </c>
      <c r="G1695" t="s">
        <v>9270</v>
      </c>
      <c r="H1695" s="2">
        <v>0.05</v>
      </c>
    </row>
    <row r="1696" spans="1:8" x14ac:dyDescent="0.3">
      <c r="A1696" t="s">
        <v>5602</v>
      </c>
      <c r="B1696" s="12">
        <v>45772</v>
      </c>
      <c r="C1696" t="s">
        <v>665</v>
      </c>
      <c r="D1696" t="s">
        <v>9268</v>
      </c>
      <c r="E1696" t="s">
        <v>9426</v>
      </c>
      <c r="F1696" t="s">
        <v>9280</v>
      </c>
      <c r="G1696" t="s">
        <v>9270</v>
      </c>
      <c r="H1696" s="2">
        <v>0.05</v>
      </c>
    </row>
    <row r="1697" spans="1:8" x14ac:dyDescent="0.3">
      <c r="A1697" t="s">
        <v>5604</v>
      </c>
      <c r="B1697" s="12">
        <v>45802</v>
      </c>
      <c r="C1697" t="s">
        <v>686</v>
      </c>
      <c r="D1697" t="s">
        <v>9281</v>
      </c>
      <c r="E1697" t="s">
        <v>9272</v>
      </c>
      <c r="F1697" t="s">
        <v>9273</v>
      </c>
      <c r="G1697" t="s">
        <v>9270</v>
      </c>
      <c r="H1697" s="2">
        <v>0</v>
      </c>
    </row>
    <row r="1698" spans="1:8" x14ac:dyDescent="0.3">
      <c r="A1698" t="s">
        <v>5607</v>
      </c>
      <c r="B1698" s="12">
        <v>45751</v>
      </c>
      <c r="C1698" t="s">
        <v>34</v>
      </c>
      <c r="D1698" t="s">
        <v>9274</v>
      </c>
      <c r="E1698" t="s">
        <v>9275</v>
      </c>
      <c r="F1698" t="s">
        <v>9279</v>
      </c>
      <c r="G1698" t="s">
        <v>9270</v>
      </c>
      <c r="H1698" s="2">
        <v>0</v>
      </c>
    </row>
    <row r="1699" spans="1:8" x14ac:dyDescent="0.3">
      <c r="A1699" t="s">
        <v>5612</v>
      </c>
      <c r="B1699" s="12">
        <v>45678</v>
      </c>
      <c r="C1699" t="s">
        <v>801</v>
      </c>
      <c r="D1699" t="s">
        <v>9289</v>
      </c>
      <c r="E1699" t="s">
        <v>9426</v>
      </c>
      <c r="F1699" t="s">
        <v>9276</v>
      </c>
      <c r="G1699" t="s">
        <v>9270</v>
      </c>
      <c r="H1699" s="2">
        <v>0.15</v>
      </c>
    </row>
    <row r="1700" spans="1:8" x14ac:dyDescent="0.3">
      <c r="A1700" t="s">
        <v>5614</v>
      </c>
      <c r="B1700" s="12">
        <v>45884</v>
      </c>
      <c r="C1700" t="s">
        <v>533</v>
      </c>
      <c r="D1700" t="s">
        <v>9287</v>
      </c>
      <c r="E1700" t="s">
        <v>9275</v>
      </c>
      <c r="F1700" t="s">
        <v>9269</v>
      </c>
      <c r="G1700" t="s">
        <v>9270</v>
      </c>
      <c r="H1700" s="2">
        <v>0.05</v>
      </c>
    </row>
    <row r="1701" spans="1:8" x14ac:dyDescent="0.3">
      <c r="A1701" t="s">
        <v>5616</v>
      </c>
      <c r="B1701" s="12">
        <v>45950</v>
      </c>
      <c r="C1701" t="s">
        <v>440</v>
      </c>
      <c r="D1701" t="s">
        <v>9268</v>
      </c>
      <c r="E1701" t="s">
        <v>9426</v>
      </c>
      <c r="F1701" t="s">
        <v>9269</v>
      </c>
      <c r="G1701" t="s">
        <v>9270</v>
      </c>
      <c r="H1701" s="2">
        <v>0.05</v>
      </c>
    </row>
    <row r="1702" spans="1:8" x14ac:dyDescent="0.3">
      <c r="A1702" t="s">
        <v>5618</v>
      </c>
      <c r="B1702" s="12">
        <v>45893</v>
      </c>
      <c r="C1702" t="s">
        <v>535</v>
      </c>
      <c r="D1702" t="s">
        <v>9287</v>
      </c>
      <c r="E1702" t="s">
        <v>9426</v>
      </c>
      <c r="F1702" t="s">
        <v>9273</v>
      </c>
      <c r="G1702" t="s">
        <v>9270</v>
      </c>
      <c r="H1702" s="2">
        <v>0.1</v>
      </c>
    </row>
    <row r="1703" spans="1:8" x14ac:dyDescent="0.3">
      <c r="A1703" t="s">
        <v>5622</v>
      </c>
      <c r="B1703" s="12">
        <v>45699</v>
      </c>
      <c r="C1703" t="s">
        <v>482</v>
      </c>
      <c r="D1703" t="s">
        <v>9286</v>
      </c>
      <c r="E1703" t="s">
        <v>9426</v>
      </c>
      <c r="F1703" t="s">
        <v>9279</v>
      </c>
      <c r="G1703" t="s">
        <v>9270</v>
      </c>
      <c r="H1703" s="2">
        <v>0</v>
      </c>
    </row>
    <row r="1704" spans="1:8" x14ac:dyDescent="0.3">
      <c r="A1704" t="s">
        <v>5626</v>
      </c>
      <c r="B1704" s="12">
        <v>45977</v>
      </c>
      <c r="C1704" t="s">
        <v>803</v>
      </c>
      <c r="D1704" t="s">
        <v>9287</v>
      </c>
      <c r="E1704" t="s">
        <v>9275</v>
      </c>
      <c r="F1704" t="s">
        <v>9269</v>
      </c>
      <c r="G1704" t="s">
        <v>9270</v>
      </c>
      <c r="H1704" s="2">
        <v>0.05</v>
      </c>
    </row>
    <row r="1705" spans="1:8" x14ac:dyDescent="0.3">
      <c r="A1705" t="s">
        <v>5628</v>
      </c>
      <c r="B1705" s="12">
        <v>46008</v>
      </c>
      <c r="C1705" t="s">
        <v>298</v>
      </c>
      <c r="D1705" t="s">
        <v>9268</v>
      </c>
      <c r="E1705" t="s">
        <v>9272</v>
      </c>
      <c r="F1705" t="s">
        <v>9279</v>
      </c>
      <c r="G1705" t="s">
        <v>9270</v>
      </c>
      <c r="H1705" s="2">
        <v>0</v>
      </c>
    </row>
    <row r="1706" spans="1:8" x14ac:dyDescent="0.3">
      <c r="A1706" t="s">
        <v>5630</v>
      </c>
      <c r="B1706" s="12">
        <v>45691</v>
      </c>
      <c r="C1706" t="s">
        <v>645</v>
      </c>
      <c r="D1706" t="s">
        <v>9268</v>
      </c>
      <c r="E1706" t="s">
        <v>9426</v>
      </c>
      <c r="F1706" t="s">
        <v>9276</v>
      </c>
      <c r="G1706" t="s">
        <v>9270</v>
      </c>
      <c r="H1706" s="2">
        <v>0</v>
      </c>
    </row>
    <row r="1707" spans="1:8" x14ac:dyDescent="0.3">
      <c r="A1707" t="s">
        <v>5632</v>
      </c>
      <c r="B1707" s="12">
        <v>45846</v>
      </c>
      <c r="C1707" t="s">
        <v>111</v>
      </c>
      <c r="D1707" t="s">
        <v>9281</v>
      </c>
      <c r="E1707" t="s">
        <v>9275</v>
      </c>
      <c r="F1707" t="s">
        <v>9280</v>
      </c>
      <c r="G1707" t="s">
        <v>9270</v>
      </c>
      <c r="H1707" s="2">
        <v>0.05</v>
      </c>
    </row>
    <row r="1708" spans="1:8" x14ac:dyDescent="0.3">
      <c r="A1708" t="s">
        <v>5635</v>
      </c>
      <c r="B1708" s="12">
        <v>45912</v>
      </c>
      <c r="C1708" t="s">
        <v>536</v>
      </c>
      <c r="D1708" t="s">
        <v>9283</v>
      </c>
      <c r="E1708" t="s">
        <v>9275</v>
      </c>
      <c r="F1708" t="s">
        <v>9269</v>
      </c>
      <c r="G1708" t="s">
        <v>9270</v>
      </c>
      <c r="H1708" s="2">
        <v>0</v>
      </c>
    </row>
    <row r="1709" spans="1:8" x14ac:dyDescent="0.3">
      <c r="A1709" t="s">
        <v>5639</v>
      </c>
      <c r="B1709" s="12">
        <v>45767</v>
      </c>
      <c r="C1709" t="s">
        <v>586</v>
      </c>
      <c r="D1709" t="s">
        <v>9271</v>
      </c>
      <c r="E1709" t="s">
        <v>9275</v>
      </c>
      <c r="F1709" t="s">
        <v>9269</v>
      </c>
      <c r="G1709" t="s">
        <v>9270</v>
      </c>
      <c r="H1709" s="2">
        <v>0</v>
      </c>
    </row>
    <row r="1710" spans="1:8" x14ac:dyDescent="0.3">
      <c r="A1710" t="s">
        <v>5642</v>
      </c>
      <c r="B1710" s="12">
        <v>45791</v>
      </c>
      <c r="C1710" t="s">
        <v>453</v>
      </c>
      <c r="D1710" t="s">
        <v>9281</v>
      </c>
      <c r="E1710" t="s">
        <v>9272</v>
      </c>
      <c r="F1710" t="s">
        <v>9276</v>
      </c>
      <c r="G1710" t="s">
        <v>9270</v>
      </c>
      <c r="H1710" s="2">
        <v>0.1</v>
      </c>
    </row>
    <row r="1711" spans="1:8" x14ac:dyDescent="0.3">
      <c r="A1711" t="s">
        <v>5644</v>
      </c>
      <c r="B1711" s="12">
        <v>45957</v>
      </c>
      <c r="C1711" t="s">
        <v>243</v>
      </c>
      <c r="D1711" t="s">
        <v>9274</v>
      </c>
      <c r="E1711" t="s">
        <v>9426</v>
      </c>
      <c r="F1711" t="s">
        <v>9280</v>
      </c>
      <c r="G1711" t="s">
        <v>9270</v>
      </c>
      <c r="H1711" s="2">
        <v>0.1</v>
      </c>
    </row>
    <row r="1712" spans="1:8" x14ac:dyDescent="0.3">
      <c r="A1712" t="s">
        <v>5646</v>
      </c>
      <c r="B1712" s="12">
        <v>45730</v>
      </c>
      <c r="C1712" t="s">
        <v>684</v>
      </c>
      <c r="D1712" t="s">
        <v>9286</v>
      </c>
      <c r="E1712" t="s">
        <v>9275</v>
      </c>
      <c r="F1712" t="s">
        <v>9269</v>
      </c>
      <c r="G1712" t="s">
        <v>9270</v>
      </c>
      <c r="H1712" s="2">
        <v>0</v>
      </c>
    </row>
    <row r="1713" spans="1:8" x14ac:dyDescent="0.3">
      <c r="A1713" t="s">
        <v>5648</v>
      </c>
      <c r="B1713" s="12">
        <v>45763</v>
      </c>
      <c r="C1713" t="s">
        <v>280</v>
      </c>
      <c r="D1713" t="s">
        <v>9281</v>
      </c>
      <c r="E1713" t="s">
        <v>9426</v>
      </c>
      <c r="F1713" t="s">
        <v>9269</v>
      </c>
      <c r="G1713" t="s">
        <v>9270</v>
      </c>
      <c r="H1713" s="2">
        <v>0</v>
      </c>
    </row>
    <row r="1714" spans="1:8" x14ac:dyDescent="0.3">
      <c r="A1714" t="s">
        <v>5650</v>
      </c>
      <c r="B1714" s="12">
        <v>45889</v>
      </c>
      <c r="C1714" t="s">
        <v>423</v>
      </c>
      <c r="D1714" t="s">
        <v>9284</v>
      </c>
      <c r="E1714" t="s">
        <v>9426</v>
      </c>
      <c r="F1714" t="s">
        <v>9280</v>
      </c>
      <c r="G1714" t="s">
        <v>9270</v>
      </c>
      <c r="H1714" s="2">
        <v>0.05</v>
      </c>
    </row>
    <row r="1715" spans="1:8" x14ac:dyDescent="0.3">
      <c r="A1715" t="s">
        <v>5652</v>
      </c>
      <c r="B1715" s="12">
        <v>45864</v>
      </c>
      <c r="C1715" t="s">
        <v>709</v>
      </c>
      <c r="D1715" t="s">
        <v>9287</v>
      </c>
      <c r="E1715" t="s">
        <v>9272</v>
      </c>
      <c r="F1715" t="s">
        <v>9273</v>
      </c>
      <c r="G1715" t="s">
        <v>9270</v>
      </c>
      <c r="H1715" s="2">
        <v>0.05</v>
      </c>
    </row>
    <row r="1716" spans="1:8" x14ac:dyDescent="0.3">
      <c r="A1716" t="s">
        <v>5655</v>
      </c>
      <c r="B1716" s="12">
        <v>46003</v>
      </c>
      <c r="C1716" t="s">
        <v>399</v>
      </c>
      <c r="D1716" t="s">
        <v>9283</v>
      </c>
      <c r="E1716" t="s">
        <v>9426</v>
      </c>
      <c r="F1716" t="s">
        <v>9269</v>
      </c>
      <c r="G1716" t="s">
        <v>9270</v>
      </c>
      <c r="H1716" s="2">
        <v>0</v>
      </c>
    </row>
    <row r="1717" spans="1:8" x14ac:dyDescent="0.3">
      <c r="A1717" t="s">
        <v>5657</v>
      </c>
      <c r="B1717" s="12">
        <v>45688</v>
      </c>
      <c r="C1717" t="s">
        <v>668</v>
      </c>
      <c r="D1717" t="s">
        <v>9271</v>
      </c>
      <c r="E1717" t="s">
        <v>9272</v>
      </c>
      <c r="F1717" t="s">
        <v>9273</v>
      </c>
      <c r="G1717" t="s">
        <v>9270</v>
      </c>
      <c r="H1717" s="2">
        <v>0</v>
      </c>
    </row>
    <row r="1718" spans="1:8" x14ac:dyDescent="0.3">
      <c r="A1718" t="s">
        <v>5660</v>
      </c>
      <c r="B1718" s="12">
        <v>45860</v>
      </c>
      <c r="C1718" t="s">
        <v>77</v>
      </c>
      <c r="D1718" t="s">
        <v>9268</v>
      </c>
      <c r="E1718" t="s">
        <v>9426</v>
      </c>
      <c r="F1718" t="s">
        <v>9276</v>
      </c>
      <c r="G1718" t="s">
        <v>9278</v>
      </c>
      <c r="H1718" s="2">
        <v>0.15</v>
      </c>
    </row>
    <row r="1719" spans="1:8" x14ac:dyDescent="0.3">
      <c r="A1719" t="s">
        <v>5664</v>
      </c>
      <c r="B1719" s="12">
        <v>45672</v>
      </c>
      <c r="C1719" t="s">
        <v>188</v>
      </c>
      <c r="D1719" t="s">
        <v>9268</v>
      </c>
      <c r="E1719" t="s">
        <v>9275</v>
      </c>
      <c r="F1719" t="s">
        <v>9269</v>
      </c>
      <c r="G1719" t="s">
        <v>9270</v>
      </c>
      <c r="H1719" s="2">
        <v>0.05</v>
      </c>
    </row>
    <row r="1720" spans="1:8" x14ac:dyDescent="0.3">
      <c r="A1720" t="s">
        <v>5668</v>
      </c>
      <c r="B1720" s="12">
        <v>45946</v>
      </c>
      <c r="C1720" t="s">
        <v>139</v>
      </c>
      <c r="D1720" t="s">
        <v>9281</v>
      </c>
      <c r="E1720" t="s">
        <v>9272</v>
      </c>
      <c r="F1720" t="s">
        <v>9269</v>
      </c>
      <c r="G1720" t="s">
        <v>9270</v>
      </c>
      <c r="H1720" s="2">
        <v>0.1</v>
      </c>
    </row>
    <row r="1721" spans="1:8" x14ac:dyDescent="0.3">
      <c r="A1721" t="s">
        <v>5670</v>
      </c>
      <c r="B1721" s="12">
        <v>45992</v>
      </c>
      <c r="C1721" t="s">
        <v>207</v>
      </c>
      <c r="D1721" t="s">
        <v>9283</v>
      </c>
      <c r="E1721" t="s">
        <v>9275</v>
      </c>
      <c r="F1721" t="s">
        <v>9269</v>
      </c>
      <c r="G1721" t="s">
        <v>9270</v>
      </c>
      <c r="H1721" s="2">
        <v>0.1</v>
      </c>
    </row>
    <row r="1722" spans="1:8" x14ac:dyDescent="0.3">
      <c r="A1722" t="s">
        <v>5672</v>
      </c>
      <c r="B1722" s="12">
        <v>45802</v>
      </c>
      <c r="C1722" t="s">
        <v>740</v>
      </c>
      <c r="D1722" t="s">
        <v>9286</v>
      </c>
      <c r="E1722" t="s">
        <v>9426</v>
      </c>
      <c r="F1722" t="s">
        <v>9276</v>
      </c>
      <c r="G1722" t="s">
        <v>9270</v>
      </c>
      <c r="H1722" s="2">
        <v>0</v>
      </c>
    </row>
    <row r="1723" spans="1:8" x14ac:dyDescent="0.3">
      <c r="A1723" t="s">
        <v>5676</v>
      </c>
      <c r="B1723" s="12">
        <v>45822</v>
      </c>
      <c r="C1723" t="s">
        <v>427</v>
      </c>
      <c r="D1723" t="s">
        <v>9271</v>
      </c>
      <c r="E1723" t="s">
        <v>9426</v>
      </c>
      <c r="F1723" t="s">
        <v>9276</v>
      </c>
      <c r="G1723" t="s">
        <v>9270</v>
      </c>
      <c r="H1723" s="2">
        <v>0.05</v>
      </c>
    </row>
    <row r="1724" spans="1:8" x14ac:dyDescent="0.3">
      <c r="A1724" t="s">
        <v>5679</v>
      </c>
      <c r="B1724" s="12">
        <v>45786</v>
      </c>
      <c r="C1724" t="s">
        <v>279</v>
      </c>
      <c r="D1724" t="s">
        <v>9281</v>
      </c>
      <c r="E1724" t="s">
        <v>9275</v>
      </c>
      <c r="F1724" t="s">
        <v>9273</v>
      </c>
      <c r="G1724" t="s">
        <v>9270</v>
      </c>
      <c r="H1724" s="2">
        <v>0.05</v>
      </c>
    </row>
    <row r="1725" spans="1:8" x14ac:dyDescent="0.3">
      <c r="A1725" t="s">
        <v>5684</v>
      </c>
      <c r="B1725" s="12">
        <v>45679</v>
      </c>
      <c r="C1725" t="s">
        <v>334</v>
      </c>
      <c r="D1725" t="s">
        <v>9274</v>
      </c>
      <c r="E1725" t="s">
        <v>9426</v>
      </c>
      <c r="F1725" t="s">
        <v>9280</v>
      </c>
      <c r="G1725" t="s">
        <v>9270</v>
      </c>
      <c r="H1725" s="2">
        <v>0.15</v>
      </c>
    </row>
    <row r="1726" spans="1:8" x14ac:dyDescent="0.3">
      <c r="A1726" t="s">
        <v>5688</v>
      </c>
      <c r="B1726" s="12">
        <v>45808</v>
      </c>
      <c r="C1726" t="s">
        <v>413</v>
      </c>
      <c r="D1726" t="s">
        <v>9289</v>
      </c>
      <c r="E1726" t="s">
        <v>9426</v>
      </c>
      <c r="F1726" t="s">
        <v>9279</v>
      </c>
      <c r="G1726" t="s">
        <v>9270</v>
      </c>
      <c r="H1726" s="2">
        <v>0</v>
      </c>
    </row>
    <row r="1727" spans="1:8" x14ac:dyDescent="0.3">
      <c r="A1727" t="s">
        <v>5690</v>
      </c>
      <c r="B1727" s="12">
        <v>45678</v>
      </c>
      <c r="C1727" t="s">
        <v>481</v>
      </c>
      <c r="D1727" t="s">
        <v>9281</v>
      </c>
      <c r="E1727" t="s">
        <v>9275</v>
      </c>
      <c r="F1727" t="s">
        <v>9279</v>
      </c>
      <c r="G1727" t="s">
        <v>9270</v>
      </c>
      <c r="H1727" s="2">
        <v>0</v>
      </c>
    </row>
    <row r="1728" spans="1:8" x14ac:dyDescent="0.3">
      <c r="A1728" t="s">
        <v>5693</v>
      </c>
      <c r="B1728" s="12">
        <v>45919</v>
      </c>
      <c r="C1728" t="s">
        <v>638</v>
      </c>
      <c r="D1728" t="s">
        <v>9281</v>
      </c>
      <c r="E1728" t="s">
        <v>9275</v>
      </c>
      <c r="F1728" t="s">
        <v>9276</v>
      </c>
      <c r="G1728" t="s">
        <v>9270</v>
      </c>
      <c r="H1728" s="2">
        <v>0</v>
      </c>
    </row>
    <row r="1729" spans="1:8" x14ac:dyDescent="0.3">
      <c r="A1729" t="s">
        <v>5695</v>
      </c>
      <c r="B1729" s="12">
        <v>45786</v>
      </c>
      <c r="C1729" t="s">
        <v>682</v>
      </c>
      <c r="D1729" t="s">
        <v>9284</v>
      </c>
      <c r="E1729" t="s">
        <v>9275</v>
      </c>
      <c r="F1729" t="s">
        <v>9280</v>
      </c>
      <c r="G1729" t="s">
        <v>9270</v>
      </c>
      <c r="H1729" s="2">
        <v>0</v>
      </c>
    </row>
    <row r="1730" spans="1:8" x14ac:dyDescent="0.3">
      <c r="A1730" t="s">
        <v>5697</v>
      </c>
      <c r="B1730" s="12">
        <v>45674</v>
      </c>
      <c r="C1730" t="s">
        <v>347</v>
      </c>
      <c r="D1730" t="s">
        <v>9271</v>
      </c>
      <c r="E1730" t="s">
        <v>9426</v>
      </c>
      <c r="F1730" t="s">
        <v>9269</v>
      </c>
      <c r="G1730" t="s">
        <v>9270</v>
      </c>
      <c r="H1730" s="2">
        <v>0.15</v>
      </c>
    </row>
    <row r="1731" spans="1:8" x14ac:dyDescent="0.3">
      <c r="A1731" t="s">
        <v>5701</v>
      </c>
      <c r="B1731" s="12">
        <v>45780</v>
      </c>
      <c r="C1731" t="s">
        <v>132</v>
      </c>
      <c r="D1731" t="s">
        <v>9284</v>
      </c>
      <c r="E1731" t="s">
        <v>9426</v>
      </c>
      <c r="F1731" t="s">
        <v>9269</v>
      </c>
      <c r="G1731" t="s">
        <v>9270</v>
      </c>
      <c r="H1731" s="2">
        <v>0</v>
      </c>
    </row>
    <row r="1732" spans="1:8" x14ac:dyDescent="0.3">
      <c r="A1732" t="s">
        <v>5704</v>
      </c>
      <c r="B1732" s="12">
        <v>45846</v>
      </c>
      <c r="C1732" t="s">
        <v>535</v>
      </c>
      <c r="D1732" t="s">
        <v>9268</v>
      </c>
      <c r="E1732" t="s">
        <v>9275</v>
      </c>
      <c r="F1732" t="s">
        <v>9273</v>
      </c>
      <c r="G1732" t="s">
        <v>9278</v>
      </c>
      <c r="H1732" s="2">
        <v>0</v>
      </c>
    </row>
    <row r="1733" spans="1:8" x14ac:dyDescent="0.3">
      <c r="A1733" t="s">
        <v>5706</v>
      </c>
      <c r="B1733" s="12">
        <v>45881</v>
      </c>
      <c r="C1733" t="s">
        <v>75</v>
      </c>
      <c r="D1733" t="s">
        <v>9281</v>
      </c>
      <c r="E1733" t="s">
        <v>9275</v>
      </c>
      <c r="F1733" t="s">
        <v>9273</v>
      </c>
      <c r="G1733" t="s">
        <v>9278</v>
      </c>
      <c r="H1733" s="2">
        <v>0</v>
      </c>
    </row>
    <row r="1734" spans="1:8" x14ac:dyDescent="0.3">
      <c r="A1734" t="s">
        <v>5711</v>
      </c>
      <c r="B1734" s="12">
        <v>45871</v>
      </c>
      <c r="C1734" t="s">
        <v>552</v>
      </c>
      <c r="D1734" t="s">
        <v>9286</v>
      </c>
      <c r="E1734" t="s">
        <v>9275</v>
      </c>
      <c r="F1734" t="s">
        <v>9269</v>
      </c>
      <c r="G1734" t="s">
        <v>9270</v>
      </c>
      <c r="H1734" s="2">
        <v>0</v>
      </c>
    </row>
    <row r="1735" spans="1:8" x14ac:dyDescent="0.3">
      <c r="A1735" t="s">
        <v>5714</v>
      </c>
      <c r="B1735" s="12">
        <v>45775</v>
      </c>
      <c r="C1735" t="s">
        <v>638</v>
      </c>
      <c r="D1735" t="s">
        <v>9282</v>
      </c>
      <c r="E1735" t="s">
        <v>9426</v>
      </c>
      <c r="F1735" t="s">
        <v>9269</v>
      </c>
      <c r="G1735" t="s">
        <v>9270</v>
      </c>
      <c r="H1735" s="2">
        <v>0.2</v>
      </c>
    </row>
    <row r="1736" spans="1:8" x14ac:dyDescent="0.3">
      <c r="A1736" t="s">
        <v>5716</v>
      </c>
      <c r="B1736" s="12">
        <v>45717</v>
      </c>
      <c r="C1736" t="s">
        <v>168</v>
      </c>
      <c r="D1736" t="s">
        <v>9281</v>
      </c>
      <c r="E1736" t="s">
        <v>9426</v>
      </c>
      <c r="F1736" t="s">
        <v>9280</v>
      </c>
      <c r="G1736" t="s">
        <v>9270</v>
      </c>
      <c r="H1736" s="2">
        <v>0</v>
      </c>
    </row>
    <row r="1737" spans="1:8" x14ac:dyDescent="0.3">
      <c r="A1737" t="s">
        <v>5718</v>
      </c>
      <c r="B1737" s="12">
        <v>45770</v>
      </c>
      <c r="C1737" t="s">
        <v>463</v>
      </c>
      <c r="D1737" t="s">
        <v>9281</v>
      </c>
      <c r="E1737" t="s">
        <v>9275</v>
      </c>
      <c r="F1737" t="s">
        <v>9280</v>
      </c>
      <c r="G1737" t="s">
        <v>9270</v>
      </c>
      <c r="H1737" s="2">
        <v>0.05</v>
      </c>
    </row>
    <row r="1738" spans="1:8" x14ac:dyDescent="0.3">
      <c r="A1738" t="s">
        <v>5723</v>
      </c>
      <c r="B1738" s="12">
        <v>45908</v>
      </c>
      <c r="C1738" t="s">
        <v>810</v>
      </c>
      <c r="D1738" t="s">
        <v>9277</v>
      </c>
      <c r="E1738" t="s">
        <v>9272</v>
      </c>
      <c r="F1738" t="s">
        <v>9280</v>
      </c>
      <c r="G1738" t="s">
        <v>9270</v>
      </c>
      <c r="H1738" s="2">
        <v>0</v>
      </c>
    </row>
    <row r="1739" spans="1:8" x14ac:dyDescent="0.3">
      <c r="A1739" t="s">
        <v>5725</v>
      </c>
      <c r="B1739" s="12">
        <v>45928</v>
      </c>
      <c r="C1739" t="s">
        <v>390</v>
      </c>
      <c r="D1739" t="s">
        <v>9284</v>
      </c>
      <c r="E1739" t="s">
        <v>9275</v>
      </c>
      <c r="F1739" t="s">
        <v>9276</v>
      </c>
      <c r="G1739" t="s">
        <v>9270</v>
      </c>
      <c r="H1739" s="2">
        <v>0.15</v>
      </c>
    </row>
    <row r="1740" spans="1:8" x14ac:dyDescent="0.3">
      <c r="A1740" t="s">
        <v>5727</v>
      </c>
      <c r="B1740" s="12">
        <v>45718</v>
      </c>
      <c r="C1740" t="s">
        <v>557</v>
      </c>
      <c r="D1740" t="s">
        <v>9287</v>
      </c>
      <c r="E1740" t="s">
        <v>9275</v>
      </c>
      <c r="F1740" t="s">
        <v>9280</v>
      </c>
      <c r="G1740" t="s">
        <v>9270</v>
      </c>
      <c r="H1740" s="2">
        <v>0</v>
      </c>
    </row>
    <row r="1741" spans="1:8" x14ac:dyDescent="0.3">
      <c r="A1741" t="s">
        <v>5731</v>
      </c>
      <c r="B1741" s="12">
        <v>45956</v>
      </c>
      <c r="C1741" t="s">
        <v>71</v>
      </c>
      <c r="D1741" t="s">
        <v>9268</v>
      </c>
      <c r="E1741" t="s">
        <v>9272</v>
      </c>
      <c r="F1741" t="s">
        <v>9280</v>
      </c>
      <c r="G1741" t="s">
        <v>9270</v>
      </c>
      <c r="H1741" s="2">
        <v>0.05</v>
      </c>
    </row>
    <row r="1742" spans="1:8" x14ac:dyDescent="0.3">
      <c r="A1742" t="s">
        <v>5735</v>
      </c>
      <c r="B1742" s="12">
        <v>45818</v>
      </c>
      <c r="C1742" t="s">
        <v>612</v>
      </c>
      <c r="D1742" t="s">
        <v>9282</v>
      </c>
      <c r="E1742" t="s">
        <v>9272</v>
      </c>
      <c r="F1742" t="s">
        <v>9280</v>
      </c>
      <c r="G1742" t="s">
        <v>9270</v>
      </c>
      <c r="H1742" s="2">
        <v>0.1</v>
      </c>
    </row>
    <row r="1743" spans="1:8" x14ac:dyDescent="0.3">
      <c r="A1743" t="s">
        <v>5737</v>
      </c>
      <c r="B1743" s="12">
        <v>45800</v>
      </c>
      <c r="C1743" t="s">
        <v>95</v>
      </c>
      <c r="D1743" t="s">
        <v>9288</v>
      </c>
      <c r="E1743" t="s">
        <v>9275</v>
      </c>
      <c r="F1743" t="s">
        <v>9280</v>
      </c>
      <c r="G1743" t="s">
        <v>9270</v>
      </c>
      <c r="H1743" s="2">
        <v>0.1</v>
      </c>
    </row>
    <row r="1744" spans="1:8" x14ac:dyDescent="0.3">
      <c r="A1744" t="s">
        <v>5741</v>
      </c>
      <c r="B1744" s="12">
        <v>45858</v>
      </c>
      <c r="C1744" t="s">
        <v>667</v>
      </c>
      <c r="D1744" t="s">
        <v>9281</v>
      </c>
      <c r="E1744" t="s">
        <v>9275</v>
      </c>
      <c r="F1744" t="s">
        <v>9269</v>
      </c>
      <c r="G1744" t="s">
        <v>9270</v>
      </c>
      <c r="H1744" s="2">
        <v>0.2</v>
      </c>
    </row>
    <row r="1745" spans="1:8" x14ac:dyDescent="0.3">
      <c r="A1745" t="s">
        <v>5743</v>
      </c>
      <c r="B1745" s="12">
        <v>45676</v>
      </c>
      <c r="C1745" t="s">
        <v>181</v>
      </c>
      <c r="D1745" t="s">
        <v>9284</v>
      </c>
      <c r="E1745" t="s">
        <v>9426</v>
      </c>
      <c r="F1745" t="s">
        <v>9280</v>
      </c>
      <c r="G1745" t="s">
        <v>9270</v>
      </c>
      <c r="H1745" s="2">
        <v>0.05</v>
      </c>
    </row>
    <row r="1746" spans="1:8" x14ac:dyDescent="0.3">
      <c r="A1746" t="s">
        <v>5747</v>
      </c>
      <c r="B1746" s="12">
        <v>45780</v>
      </c>
      <c r="C1746" t="s">
        <v>813</v>
      </c>
      <c r="D1746" t="s">
        <v>9286</v>
      </c>
      <c r="E1746" t="s">
        <v>9426</v>
      </c>
      <c r="F1746" t="s">
        <v>9273</v>
      </c>
      <c r="G1746" t="s">
        <v>9270</v>
      </c>
      <c r="H1746" s="2">
        <v>0</v>
      </c>
    </row>
    <row r="1747" spans="1:8" x14ac:dyDescent="0.3">
      <c r="A1747" t="s">
        <v>5750</v>
      </c>
      <c r="B1747" s="12">
        <v>45950</v>
      </c>
      <c r="C1747" t="s">
        <v>55</v>
      </c>
      <c r="D1747" t="s">
        <v>9277</v>
      </c>
      <c r="E1747" t="s">
        <v>9272</v>
      </c>
      <c r="F1747" t="s">
        <v>9269</v>
      </c>
      <c r="G1747" t="s">
        <v>9270</v>
      </c>
      <c r="H1747" s="2">
        <v>0</v>
      </c>
    </row>
    <row r="1748" spans="1:8" x14ac:dyDescent="0.3">
      <c r="A1748" t="s">
        <v>5753</v>
      </c>
      <c r="B1748" s="12">
        <v>45682</v>
      </c>
      <c r="C1748" t="s">
        <v>561</v>
      </c>
      <c r="D1748" t="s">
        <v>9287</v>
      </c>
      <c r="E1748" t="s">
        <v>9272</v>
      </c>
      <c r="F1748" t="s">
        <v>9273</v>
      </c>
      <c r="G1748" t="s">
        <v>9270</v>
      </c>
      <c r="H1748" s="2">
        <v>0.05</v>
      </c>
    </row>
    <row r="1749" spans="1:8" x14ac:dyDescent="0.3">
      <c r="A1749" t="s">
        <v>5757</v>
      </c>
      <c r="B1749" s="12">
        <v>45733</v>
      </c>
      <c r="C1749" t="s">
        <v>282</v>
      </c>
      <c r="D1749" t="s">
        <v>9287</v>
      </c>
      <c r="E1749" t="s">
        <v>9275</v>
      </c>
      <c r="F1749" t="s">
        <v>9276</v>
      </c>
      <c r="G1749" t="s">
        <v>9270</v>
      </c>
      <c r="H1749" s="2">
        <v>0.1</v>
      </c>
    </row>
    <row r="1750" spans="1:8" x14ac:dyDescent="0.3">
      <c r="A1750" t="s">
        <v>5761</v>
      </c>
      <c r="B1750" s="12">
        <v>45804</v>
      </c>
      <c r="C1750" t="s">
        <v>229</v>
      </c>
      <c r="D1750" t="s">
        <v>9274</v>
      </c>
      <c r="E1750" t="s">
        <v>9272</v>
      </c>
      <c r="F1750" t="s">
        <v>9276</v>
      </c>
      <c r="G1750" t="s">
        <v>9270</v>
      </c>
      <c r="H1750" s="2">
        <v>0.1</v>
      </c>
    </row>
    <row r="1751" spans="1:8" x14ac:dyDescent="0.3">
      <c r="A1751" t="s">
        <v>5765</v>
      </c>
      <c r="B1751" s="12">
        <v>45710</v>
      </c>
      <c r="C1751" t="s">
        <v>758</v>
      </c>
      <c r="D1751" t="s">
        <v>9277</v>
      </c>
      <c r="E1751" t="s">
        <v>9426</v>
      </c>
      <c r="F1751" t="s">
        <v>9280</v>
      </c>
      <c r="G1751" t="s">
        <v>9270</v>
      </c>
      <c r="H1751" s="2">
        <v>0</v>
      </c>
    </row>
    <row r="1752" spans="1:8" x14ac:dyDescent="0.3">
      <c r="A1752" t="s">
        <v>5767</v>
      </c>
      <c r="B1752" s="12">
        <v>45965</v>
      </c>
      <c r="C1752" t="s">
        <v>77</v>
      </c>
      <c r="D1752" t="s">
        <v>9281</v>
      </c>
      <c r="E1752" t="s">
        <v>9426</v>
      </c>
      <c r="F1752" t="s">
        <v>9273</v>
      </c>
      <c r="G1752" t="s">
        <v>9270</v>
      </c>
      <c r="H1752" s="2">
        <v>0</v>
      </c>
    </row>
    <row r="1753" spans="1:8" x14ac:dyDescent="0.3">
      <c r="A1753" t="s">
        <v>5770</v>
      </c>
      <c r="B1753" s="12">
        <v>45977</v>
      </c>
      <c r="C1753" t="s">
        <v>704</v>
      </c>
      <c r="D1753" t="s">
        <v>9274</v>
      </c>
      <c r="E1753" t="s">
        <v>9275</v>
      </c>
      <c r="F1753" t="s">
        <v>9276</v>
      </c>
      <c r="G1753" t="s">
        <v>9270</v>
      </c>
      <c r="H1753" s="2">
        <v>0.05</v>
      </c>
    </row>
    <row r="1754" spans="1:8" x14ac:dyDescent="0.3">
      <c r="A1754" t="s">
        <v>5773</v>
      </c>
      <c r="B1754" s="12">
        <v>45877</v>
      </c>
      <c r="C1754" t="s">
        <v>367</v>
      </c>
      <c r="D1754" t="s">
        <v>9282</v>
      </c>
      <c r="E1754" t="s">
        <v>9275</v>
      </c>
      <c r="F1754" t="s">
        <v>9276</v>
      </c>
      <c r="G1754" t="s">
        <v>9270</v>
      </c>
      <c r="H1754" s="2">
        <v>0</v>
      </c>
    </row>
    <row r="1755" spans="1:8" x14ac:dyDescent="0.3">
      <c r="A1755" t="s">
        <v>5775</v>
      </c>
      <c r="B1755" s="12">
        <v>45966</v>
      </c>
      <c r="C1755" t="s">
        <v>95</v>
      </c>
      <c r="D1755" t="s">
        <v>9282</v>
      </c>
      <c r="E1755" t="s">
        <v>9426</v>
      </c>
      <c r="F1755" t="s">
        <v>9269</v>
      </c>
      <c r="G1755" t="s">
        <v>9270</v>
      </c>
      <c r="H1755" s="2">
        <v>0</v>
      </c>
    </row>
    <row r="1756" spans="1:8" x14ac:dyDescent="0.3">
      <c r="A1756" t="s">
        <v>5778</v>
      </c>
      <c r="B1756" s="12">
        <v>45678</v>
      </c>
      <c r="C1756" t="s">
        <v>231</v>
      </c>
      <c r="D1756" t="s">
        <v>9282</v>
      </c>
      <c r="E1756" t="s">
        <v>9426</v>
      </c>
      <c r="F1756" t="s">
        <v>9269</v>
      </c>
      <c r="G1756" t="s">
        <v>9270</v>
      </c>
      <c r="H1756" s="2">
        <v>0.1</v>
      </c>
    </row>
    <row r="1757" spans="1:8" x14ac:dyDescent="0.3">
      <c r="A1757" t="s">
        <v>5780</v>
      </c>
      <c r="B1757" s="12">
        <v>45965</v>
      </c>
      <c r="C1757" t="s">
        <v>220</v>
      </c>
      <c r="D1757" t="s">
        <v>9283</v>
      </c>
      <c r="E1757" t="s">
        <v>9426</v>
      </c>
      <c r="F1757" t="s">
        <v>9279</v>
      </c>
      <c r="G1757" t="s">
        <v>9270</v>
      </c>
      <c r="H1757" s="2">
        <v>0</v>
      </c>
    </row>
    <row r="1758" spans="1:8" x14ac:dyDescent="0.3">
      <c r="A1758" t="s">
        <v>5782</v>
      </c>
      <c r="B1758" s="12">
        <v>45959</v>
      </c>
      <c r="C1758" t="s">
        <v>10</v>
      </c>
      <c r="D1758" t="s">
        <v>9277</v>
      </c>
      <c r="E1758" t="s">
        <v>9426</v>
      </c>
      <c r="F1758" t="s">
        <v>9280</v>
      </c>
      <c r="G1758" t="s">
        <v>9278</v>
      </c>
      <c r="H1758" s="2">
        <v>0.15</v>
      </c>
    </row>
    <row r="1759" spans="1:8" x14ac:dyDescent="0.3">
      <c r="A1759" t="s">
        <v>5786</v>
      </c>
      <c r="B1759" s="12">
        <v>45834</v>
      </c>
      <c r="C1759" t="s">
        <v>481</v>
      </c>
      <c r="D1759" t="s">
        <v>9283</v>
      </c>
      <c r="E1759" t="s">
        <v>9272</v>
      </c>
      <c r="F1759" t="s">
        <v>9273</v>
      </c>
      <c r="G1759" t="s">
        <v>9270</v>
      </c>
      <c r="H1759" s="2">
        <v>0.2</v>
      </c>
    </row>
    <row r="1760" spans="1:8" x14ac:dyDescent="0.3">
      <c r="A1760" t="s">
        <v>5790</v>
      </c>
      <c r="B1760" s="12">
        <v>45722</v>
      </c>
      <c r="C1760" t="s">
        <v>511</v>
      </c>
      <c r="D1760" t="s">
        <v>9283</v>
      </c>
      <c r="E1760" t="s">
        <v>9275</v>
      </c>
      <c r="F1760" t="s">
        <v>9269</v>
      </c>
      <c r="G1760" t="s">
        <v>9285</v>
      </c>
      <c r="H1760" s="2">
        <v>0</v>
      </c>
    </row>
    <row r="1761" spans="1:8" x14ac:dyDescent="0.3">
      <c r="A1761" t="s">
        <v>5792</v>
      </c>
      <c r="B1761" s="12">
        <v>45872</v>
      </c>
      <c r="C1761" t="s">
        <v>558</v>
      </c>
      <c r="D1761" t="s">
        <v>9284</v>
      </c>
      <c r="E1761" t="s">
        <v>9272</v>
      </c>
      <c r="F1761" t="s">
        <v>9280</v>
      </c>
      <c r="G1761" t="s">
        <v>9270</v>
      </c>
      <c r="H1761" s="2">
        <v>0.15</v>
      </c>
    </row>
    <row r="1762" spans="1:8" x14ac:dyDescent="0.3">
      <c r="A1762" t="s">
        <v>5794</v>
      </c>
      <c r="B1762" s="12">
        <v>45970</v>
      </c>
      <c r="C1762" t="s">
        <v>177</v>
      </c>
      <c r="D1762" t="s">
        <v>9286</v>
      </c>
      <c r="E1762" t="s">
        <v>9275</v>
      </c>
      <c r="F1762" t="s">
        <v>9279</v>
      </c>
      <c r="G1762" t="s">
        <v>9270</v>
      </c>
      <c r="H1762" s="2">
        <v>0</v>
      </c>
    </row>
    <row r="1763" spans="1:8" x14ac:dyDescent="0.3">
      <c r="A1763" t="s">
        <v>5796</v>
      </c>
      <c r="B1763" s="12">
        <v>45756</v>
      </c>
      <c r="C1763" t="s">
        <v>93</v>
      </c>
      <c r="D1763" t="s">
        <v>9286</v>
      </c>
      <c r="E1763" t="s">
        <v>9272</v>
      </c>
      <c r="F1763" t="s">
        <v>9269</v>
      </c>
      <c r="G1763" t="s">
        <v>9270</v>
      </c>
      <c r="H1763" s="2">
        <v>0.2</v>
      </c>
    </row>
    <row r="1764" spans="1:8" x14ac:dyDescent="0.3">
      <c r="A1764" t="s">
        <v>5798</v>
      </c>
      <c r="B1764" s="12">
        <v>45971</v>
      </c>
      <c r="C1764" t="s">
        <v>711</v>
      </c>
      <c r="D1764" t="s">
        <v>9283</v>
      </c>
      <c r="E1764" t="s">
        <v>9272</v>
      </c>
      <c r="F1764" t="s">
        <v>9269</v>
      </c>
      <c r="G1764" t="s">
        <v>9285</v>
      </c>
      <c r="H1764" s="2">
        <v>0</v>
      </c>
    </row>
    <row r="1765" spans="1:8" x14ac:dyDescent="0.3">
      <c r="A1765" t="s">
        <v>5800</v>
      </c>
      <c r="B1765" s="12">
        <v>45907</v>
      </c>
      <c r="C1765" t="s">
        <v>752</v>
      </c>
      <c r="D1765" t="s">
        <v>9287</v>
      </c>
      <c r="E1765" t="s">
        <v>9272</v>
      </c>
      <c r="F1765" t="s">
        <v>9273</v>
      </c>
      <c r="G1765" t="s">
        <v>9270</v>
      </c>
      <c r="H1765" s="2">
        <v>0.2</v>
      </c>
    </row>
    <row r="1766" spans="1:8" x14ac:dyDescent="0.3">
      <c r="A1766" t="s">
        <v>5803</v>
      </c>
      <c r="B1766" s="12">
        <v>45800</v>
      </c>
      <c r="C1766" t="s">
        <v>91</v>
      </c>
      <c r="D1766" t="s">
        <v>9271</v>
      </c>
      <c r="E1766" t="s">
        <v>9272</v>
      </c>
      <c r="F1766" t="s">
        <v>9280</v>
      </c>
      <c r="G1766" t="s">
        <v>9270</v>
      </c>
      <c r="H1766" s="2">
        <v>0</v>
      </c>
    </row>
    <row r="1767" spans="1:8" x14ac:dyDescent="0.3">
      <c r="A1767" t="s">
        <v>5806</v>
      </c>
      <c r="B1767" s="12">
        <v>45932</v>
      </c>
      <c r="C1767" t="s">
        <v>442</v>
      </c>
      <c r="D1767" t="s">
        <v>9274</v>
      </c>
      <c r="E1767" t="s">
        <v>9275</v>
      </c>
      <c r="F1767" t="s">
        <v>9279</v>
      </c>
      <c r="G1767" t="s">
        <v>9270</v>
      </c>
      <c r="H1767" s="2">
        <v>0.15</v>
      </c>
    </row>
    <row r="1768" spans="1:8" x14ac:dyDescent="0.3">
      <c r="A1768" t="s">
        <v>5808</v>
      </c>
      <c r="B1768" s="12">
        <v>45764</v>
      </c>
      <c r="C1768" t="s">
        <v>631</v>
      </c>
      <c r="D1768" t="s">
        <v>9286</v>
      </c>
      <c r="E1768" t="s">
        <v>9426</v>
      </c>
      <c r="F1768" t="s">
        <v>9269</v>
      </c>
      <c r="G1768" t="s">
        <v>9270</v>
      </c>
      <c r="H1768" s="2">
        <v>0</v>
      </c>
    </row>
    <row r="1769" spans="1:8" x14ac:dyDescent="0.3">
      <c r="A1769" t="s">
        <v>5812</v>
      </c>
      <c r="B1769" s="12">
        <v>46000</v>
      </c>
      <c r="C1769" t="s">
        <v>575</v>
      </c>
      <c r="D1769" t="s">
        <v>9277</v>
      </c>
      <c r="E1769" t="s">
        <v>9275</v>
      </c>
      <c r="F1769" t="s">
        <v>9280</v>
      </c>
      <c r="G1769" t="s">
        <v>9270</v>
      </c>
      <c r="H1769" s="2">
        <v>0</v>
      </c>
    </row>
    <row r="1770" spans="1:8" x14ac:dyDescent="0.3">
      <c r="A1770" t="s">
        <v>5816</v>
      </c>
      <c r="B1770" s="12">
        <v>46008</v>
      </c>
      <c r="C1770" t="s">
        <v>764</v>
      </c>
      <c r="D1770" t="s">
        <v>9281</v>
      </c>
      <c r="E1770" t="s">
        <v>9426</v>
      </c>
      <c r="F1770" t="s">
        <v>9280</v>
      </c>
      <c r="G1770" t="s">
        <v>9270</v>
      </c>
      <c r="H1770" s="2">
        <v>0.05</v>
      </c>
    </row>
    <row r="1771" spans="1:8" x14ac:dyDescent="0.3">
      <c r="A1771" t="s">
        <v>5818</v>
      </c>
      <c r="B1771" s="12">
        <v>45917</v>
      </c>
      <c r="C1771" t="s">
        <v>192</v>
      </c>
      <c r="D1771" t="s">
        <v>9284</v>
      </c>
      <c r="E1771" t="s">
        <v>9426</v>
      </c>
      <c r="F1771" t="s">
        <v>9279</v>
      </c>
      <c r="G1771" t="s">
        <v>9270</v>
      </c>
      <c r="H1771" s="2">
        <v>0</v>
      </c>
    </row>
    <row r="1772" spans="1:8" x14ac:dyDescent="0.3">
      <c r="A1772" t="s">
        <v>5822</v>
      </c>
      <c r="B1772" s="12">
        <v>45786</v>
      </c>
      <c r="C1772" t="s">
        <v>500</v>
      </c>
      <c r="D1772" t="s">
        <v>9283</v>
      </c>
      <c r="E1772" t="s">
        <v>9426</v>
      </c>
      <c r="F1772" t="s">
        <v>9279</v>
      </c>
      <c r="G1772" t="s">
        <v>9270</v>
      </c>
      <c r="H1772" s="2">
        <v>0.15</v>
      </c>
    </row>
    <row r="1773" spans="1:8" x14ac:dyDescent="0.3">
      <c r="A1773" t="s">
        <v>5825</v>
      </c>
      <c r="B1773" s="12">
        <v>45724</v>
      </c>
      <c r="C1773" t="s">
        <v>742</v>
      </c>
      <c r="D1773" t="s">
        <v>9274</v>
      </c>
      <c r="E1773" t="s">
        <v>9275</v>
      </c>
      <c r="F1773" t="s">
        <v>9280</v>
      </c>
      <c r="G1773" t="s">
        <v>9270</v>
      </c>
      <c r="H1773" s="2">
        <v>0</v>
      </c>
    </row>
    <row r="1774" spans="1:8" x14ac:dyDescent="0.3">
      <c r="A1774" t="s">
        <v>5828</v>
      </c>
      <c r="B1774" s="12">
        <v>45949</v>
      </c>
      <c r="C1774" t="s">
        <v>511</v>
      </c>
      <c r="D1774" t="s">
        <v>9283</v>
      </c>
      <c r="E1774" t="s">
        <v>9275</v>
      </c>
      <c r="F1774" t="s">
        <v>9269</v>
      </c>
      <c r="G1774" t="s">
        <v>9270</v>
      </c>
      <c r="H1774" s="2">
        <v>0.1</v>
      </c>
    </row>
    <row r="1775" spans="1:8" x14ac:dyDescent="0.3">
      <c r="A1775" t="s">
        <v>5830</v>
      </c>
      <c r="B1775" s="12">
        <v>45890</v>
      </c>
      <c r="C1775" t="s">
        <v>785</v>
      </c>
      <c r="D1775" t="s">
        <v>9271</v>
      </c>
      <c r="E1775" t="s">
        <v>9426</v>
      </c>
      <c r="F1775" t="s">
        <v>9276</v>
      </c>
      <c r="G1775" t="s">
        <v>9270</v>
      </c>
      <c r="H1775" s="2">
        <v>0.15</v>
      </c>
    </row>
    <row r="1776" spans="1:8" x14ac:dyDescent="0.3">
      <c r="A1776" t="s">
        <v>5832</v>
      </c>
      <c r="B1776" s="12">
        <v>45898</v>
      </c>
      <c r="C1776" t="s">
        <v>609</v>
      </c>
      <c r="D1776" t="s">
        <v>9287</v>
      </c>
      <c r="E1776" t="s">
        <v>9426</v>
      </c>
      <c r="F1776" t="s">
        <v>9279</v>
      </c>
      <c r="G1776" t="s">
        <v>9270</v>
      </c>
      <c r="H1776" s="2">
        <v>0.1</v>
      </c>
    </row>
    <row r="1777" spans="1:8" x14ac:dyDescent="0.3">
      <c r="A1777" t="s">
        <v>5835</v>
      </c>
      <c r="B1777" s="12">
        <v>46019</v>
      </c>
      <c r="C1777" t="s">
        <v>384</v>
      </c>
      <c r="D1777" t="s">
        <v>9289</v>
      </c>
      <c r="E1777" t="s">
        <v>9272</v>
      </c>
      <c r="F1777" t="s">
        <v>9269</v>
      </c>
      <c r="G1777" t="s">
        <v>9270</v>
      </c>
      <c r="H1777" s="2">
        <v>0.05</v>
      </c>
    </row>
    <row r="1778" spans="1:8" x14ac:dyDescent="0.3">
      <c r="A1778" t="s">
        <v>5838</v>
      </c>
      <c r="B1778" s="12">
        <v>45991</v>
      </c>
      <c r="C1778" t="s">
        <v>352</v>
      </c>
      <c r="D1778" t="s">
        <v>9284</v>
      </c>
      <c r="E1778" t="s">
        <v>9275</v>
      </c>
      <c r="F1778" t="s">
        <v>9269</v>
      </c>
      <c r="G1778" t="s">
        <v>9270</v>
      </c>
      <c r="H1778" s="2">
        <v>0.05</v>
      </c>
    </row>
    <row r="1779" spans="1:8" x14ac:dyDescent="0.3">
      <c r="A1779" t="s">
        <v>5840</v>
      </c>
      <c r="B1779" s="12">
        <v>45877</v>
      </c>
      <c r="C1779" t="s">
        <v>593</v>
      </c>
      <c r="D1779" t="s">
        <v>9286</v>
      </c>
      <c r="E1779" t="s">
        <v>9275</v>
      </c>
      <c r="F1779" t="s">
        <v>9269</v>
      </c>
      <c r="G1779" t="s">
        <v>9270</v>
      </c>
      <c r="H1779" s="2">
        <v>0.2</v>
      </c>
    </row>
    <row r="1780" spans="1:8" x14ac:dyDescent="0.3">
      <c r="A1780" t="s">
        <v>5843</v>
      </c>
      <c r="B1780" s="12">
        <v>46018</v>
      </c>
      <c r="C1780" t="s">
        <v>731</v>
      </c>
      <c r="D1780" t="s">
        <v>9289</v>
      </c>
      <c r="E1780" t="s">
        <v>9272</v>
      </c>
      <c r="F1780" t="s">
        <v>9269</v>
      </c>
      <c r="G1780" t="s">
        <v>9270</v>
      </c>
      <c r="H1780" s="2">
        <v>0</v>
      </c>
    </row>
    <row r="1781" spans="1:8" x14ac:dyDescent="0.3">
      <c r="A1781" t="s">
        <v>5847</v>
      </c>
      <c r="B1781" s="12">
        <v>45741</v>
      </c>
      <c r="C1781" t="s">
        <v>742</v>
      </c>
      <c r="D1781" t="s">
        <v>9271</v>
      </c>
      <c r="E1781" t="s">
        <v>9426</v>
      </c>
      <c r="F1781" t="s">
        <v>9276</v>
      </c>
      <c r="G1781" t="s">
        <v>9270</v>
      </c>
      <c r="H1781" s="2">
        <v>0</v>
      </c>
    </row>
    <row r="1782" spans="1:8" x14ac:dyDescent="0.3">
      <c r="A1782" t="s">
        <v>5851</v>
      </c>
      <c r="B1782" s="12">
        <v>45692</v>
      </c>
      <c r="C1782" t="s">
        <v>554</v>
      </c>
      <c r="D1782" t="s">
        <v>9277</v>
      </c>
      <c r="E1782" t="s">
        <v>9272</v>
      </c>
      <c r="F1782" t="s">
        <v>9269</v>
      </c>
      <c r="G1782" t="s">
        <v>9270</v>
      </c>
      <c r="H1782" s="2">
        <v>0</v>
      </c>
    </row>
    <row r="1783" spans="1:8" x14ac:dyDescent="0.3">
      <c r="A1783" t="s">
        <v>5853</v>
      </c>
      <c r="B1783" s="12">
        <v>45895</v>
      </c>
      <c r="C1783" t="s">
        <v>515</v>
      </c>
      <c r="D1783" t="s">
        <v>9281</v>
      </c>
      <c r="E1783" t="s">
        <v>9426</v>
      </c>
      <c r="F1783" t="s">
        <v>9280</v>
      </c>
      <c r="G1783" t="s">
        <v>9270</v>
      </c>
      <c r="H1783" s="2">
        <v>0.05</v>
      </c>
    </row>
    <row r="1784" spans="1:8" x14ac:dyDescent="0.3">
      <c r="A1784" t="s">
        <v>5857</v>
      </c>
      <c r="B1784" s="12">
        <v>45825</v>
      </c>
      <c r="C1784" t="s">
        <v>695</v>
      </c>
      <c r="D1784" t="s">
        <v>9268</v>
      </c>
      <c r="E1784" t="s">
        <v>9272</v>
      </c>
      <c r="F1784" t="s">
        <v>9269</v>
      </c>
      <c r="G1784" t="s">
        <v>9270</v>
      </c>
      <c r="H1784" s="2">
        <v>0.15</v>
      </c>
    </row>
    <row r="1785" spans="1:8" x14ac:dyDescent="0.3">
      <c r="A1785" t="s">
        <v>5862</v>
      </c>
      <c r="B1785" s="12">
        <v>45704</v>
      </c>
      <c r="C1785" t="s">
        <v>599</v>
      </c>
      <c r="D1785" t="s">
        <v>9277</v>
      </c>
      <c r="E1785" t="s">
        <v>9275</v>
      </c>
      <c r="F1785" t="s">
        <v>9273</v>
      </c>
      <c r="G1785" t="s">
        <v>9270</v>
      </c>
      <c r="H1785" s="2">
        <v>0.15</v>
      </c>
    </row>
    <row r="1786" spans="1:8" x14ac:dyDescent="0.3">
      <c r="A1786" t="s">
        <v>5865</v>
      </c>
      <c r="B1786" s="12">
        <v>45678</v>
      </c>
      <c r="C1786" t="s">
        <v>477</v>
      </c>
      <c r="D1786" t="s">
        <v>9287</v>
      </c>
      <c r="E1786" t="s">
        <v>9426</v>
      </c>
      <c r="F1786" t="s">
        <v>9269</v>
      </c>
      <c r="G1786" t="s">
        <v>9270</v>
      </c>
      <c r="H1786" s="2">
        <v>0.1</v>
      </c>
    </row>
    <row r="1787" spans="1:8" x14ac:dyDescent="0.3">
      <c r="A1787" t="s">
        <v>5867</v>
      </c>
      <c r="B1787" s="12">
        <v>45725</v>
      </c>
      <c r="C1787" t="s">
        <v>763</v>
      </c>
      <c r="D1787" t="s">
        <v>9277</v>
      </c>
      <c r="E1787" t="s">
        <v>9275</v>
      </c>
      <c r="F1787" t="s">
        <v>9273</v>
      </c>
      <c r="G1787" t="s">
        <v>9270</v>
      </c>
      <c r="H1787" s="2">
        <v>0.2</v>
      </c>
    </row>
    <row r="1788" spans="1:8" x14ac:dyDescent="0.3">
      <c r="A1788" t="s">
        <v>5869</v>
      </c>
      <c r="B1788" s="12">
        <v>45722</v>
      </c>
      <c r="C1788" t="s">
        <v>277</v>
      </c>
      <c r="D1788" t="s">
        <v>9277</v>
      </c>
      <c r="E1788" t="s">
        <v>9272</v>
      </c>
      <c r="F1788" t="s">
        <v>9276</v>
      </c>
      <c r="G1788" t="s">
        <v>9270</v>
      </c>
      <c r="H1788" s="2">
        <v>0.05</v>
      </c>
    </row>
    <row r="1789" spans="1:8" x14ac:dyDescent="0.3">
      <c r="A1789" t="s">
        <v>5872</v>
      </c>
      <c r="B1789" s="12">
        <v>45907</v>
      </c>
      <c r="C1789" t="s">
        <v>655</v>
      </c>
      <c r="D1789" t="s">
        <v>9277</v>
      </c>
      <c r="E1789" t="s">
        <v>9426</v>
      </c>
      <c r="F1789" t="s">
        <v>9279</v>
      </c>
      <c r="G1789" t="s">
        <v>9270</v>
      </c>
      <c r="H1789" s="2">
        <v>0</v>
      </c>
    </row>
    <row r="1790" spans="1:8" x14ac:dyDescent="0.3">
      <c r="A1790" t="s">
        <v>5875</v>
      </c>
      <c r="B1790" s="12">
        <v>45674</v>
      </c>
      <c r="C1790" t="s">
        <v>431</v>
      </c>
      <c r="D1790" t="s">
        <v>9274</v>
      </c>
      <c r="E1790" t="s">
        <v>9275</v>
      </c>
      <c r="F1790" t="s">
        <v>9269</v>
      </c>
      <c r="G1790" t="s">
        <v>9270</v>
      </c>
      <c r="H1790" s="2">
        <v>0</v>
      </c>
    </row>
    <row r="1791" spans="1:8" x14ac:dyDescent="0.3">
      <c r="A1791" t="s">
        <v>5878</v>
      </c>
      <c r="B1791" s="12">
        <v>45709</v>
      </c>
      <c r="C1791" t="s">
        <v>55</v>
      </c>
      <c r="D1791" t="s">
        <v>9286</v>
      </c>
      <c r="E1791" t="s">
        <v>9426</v>
      </c>
      <c r="F1791" t="s">
        <v>9269</v>
      </c>
      <c r="G1791" t="s">
        <v>9270</v>
      </c>
      <c r="H1791" s="2">
        <v>0</v>
      </c>
    </row>
    <row r="1792" spans="1:8" x14ac:dyDescent="0.3">
      <c r="A1792" t="s">
        <v>5880</v>
      </c>
      <c r="B1792" s="12">
        <v>45898</v>
      </c>
      <c r="C1792" t="s">
        <v>463</v>
      </c>
      <c r="D1792" t="s">
        <v>9287</v>
      </c>
      <c r="E1792" t="s">
        <v>9272</v>
      </c>
      <c r="F1792" t="s">
        <v>9269</v>
      </c>
      <c r="G1792" t="s">
        <v>9270</v>
      </c>
      <c r="H1792" s="2">
        <v>0.05</v>
      </c>
    </row>
    <row r="1793" spans="1:8" x14ac:dyDescent="0.3">
      <c r="A1793" t="s">
        <v>5883</v>
      </c>
      <c r="B1793" s="12">
        <v>45776</v>
      </c>
      <c r="C1793" t="s">
        <v>397</v>
      </c>
      <c r="D1793" t="s">
        <v>9268</v>
      </c>
      <c r="E1793" t="s">
        <v>9426</v>
      </c>
      <c r="F1793" t="s">
        <v>9273</v>
      </c>
      <c r="G1793" t="s">
        <v>9270</v>
      </c>
      <c r="H1793" s="2">
        <v>0</v>
      </c>
    </row>
    <row r="1794" spans="1:8" x14ac:dyDescent="0.3">
      <c r="A1794" t="s">
        <v>5886</v>
      </c>
      <c r="B1794" s="12">
        <v>45820</v>
      </c>
      <c r="C1794" t="s">
        <v>507</v>
      </c>
      <c r="D1794" t="s">
        <v>9277</v>
      </c>
      <c r="E1794" t="s">
        <v>9275</v>
      </c>
      <c r="F1794" t="s">
        <v>9280</v>
      </c>
      <c r="G1794" t="s">
        <v>9270</v>
      </c>
      <c r="H1794" s="2">
        <v>0</v>
      </c>
    </row>
    <row r="1795" spans="1:8" x14ac:dyDescent="0.3">
      <c r="A1795" t="s">
        <v>5891</v>
      </c>
      <c r="B1795" s="12">
        <v>45898</v>
      </c>
      <c r="C1795" t="s">
        <v>723</v>
      </c>
      <c r="D1795" t="s">
        <v>9287</v>
      </c>
      <c r="E1795" t="s">
        <v>9272</v>
      </c>
      <c r="F1795" t="s">
        <v>9269</v>
      </c>
      <c r="G1795" t="s">
        <v>9270</v>
      </c>
      <c r="H1795" s="2">
        <v>0</v>
      </c>
    </row>
    <row r="1796" spans="1:8" x14ac:dyDescent="0.3">
      <c r="A1796" t="s">
        <v>5894</v>
      </c>
      <c r="B1796" s="12">
        <v>45877</v>
      </c>
      <c r="C1796" t="s">
        <v>102</v>
      </c>
      <c r="D1796" t="s">
        <v>9284</v>
      </c>
      <c r="E1796" t="s">
        <v>9275</v>
      </c>
      <c r="F1796" t="s">
        <v>9280</v>
      </c>
      <c r="G1796" t="s">
        <v>9270</v>
      </c>
      <c r="H1796" s="2">
        <v>0.1</v>
      </c>
    </row>
    <row r="1797" spans="1:8" x14ac:dyDescent="0.3">
      <c r="A1797" t="s">
        <v>5897</v>
      </c>
      <c r="B1797" s="12">
        <v>45722</v>
      </c>
      <c r="C1797" t="s">
        <v>517</v>
      </c>
      <c r="D1797" t="s">
        <v>9286</v>
      </c>
      <c r="E1797" t="s">
        <v>9272</v>
      </c>
      <c r="F1797" t="s">
        <v>9269</v>
      </c>
      <c r="G1797" t="s">
        <v>9270</v>
      </c>
      <c r="H1797" s="2">
        <v>0</v>
      </c>
    </row>
    <row r="1798" spans="1:8" x14ac:dyDescent="0.3">
      <c r="A1798" t="s">
        <v>5901</v>
      </c>
      <c r="B1798" s="12">
        <v>45770</v>
      </c>
      <c r="C1798" t="s">
        <v>462</v>
      </c>
      <c r="D1798" t="s">
        <v>9274</v>
      </c>
      <c r="E1798" t="s">
        <v>9275</v>
      </c>
      <c r="F1798" t="s">
        <v>9280</v>
      </c>
      <c r="G1798" t="s">
        <v>9270</v>
      </c>
      <c r="H1798" s="2">
        <v>0.05</v>
      </c>
    </row>
    <row r="1799" spans="1:8" x14ac:dyDescent="0.3">
      <c r="A1799" t="s">
        <v>5904</v>
      </c>
      <c r="B1799" s="12">
        <v>45815</v>
      </c>
      <c r="C1799" t="s">
        <v>636</v>
      </c>
      <c r="D1799" t="s">
        <v>9277</v>
      </c>
      <c r="E1799" t="s">
        <v>9272</v>
      </c>
      <c r="F1799" t="s">
        <v>9269</v>
      </c>
      <c r="G1799" t="s">
        <v>9270</v>
      </c>
      <c r="H1799" s="2">
        <v>0.1</v>
      </c>
    </row>
    <row r="1800" spans="1:8" x14ac:dyDescent="0.3">
      <c r="A1800" t="s">
        <v>5906</v>
      </c>
      <c r="B1800" s="12">
        <v>45961</v>
      </c>
      <c r="C1800" t="s">
        <v>497</v>
      </c>
      <c r="D1800" t="s">
        <v>9287</v>
      </c>
      <c r="E1800" t="s">
        <v>9275</v>
      </c>
      <c r="F1800" t="s">
        <v>9280</v>
      </c>
      <c r="G1800" t="s">
        <v>9270</v>
      </c>
      <c r="H1800" s="2">
        <v>0.1</v>
      </c>
    </row>
    <row r="1801" spans="1:8" x14ac:dyDescent="0.3">
      <c r="A1801" t="s">
        <v>5908</v>
      </c>
      <c r="B1801" s="12">
        <v>45928</v>
      </c>
      <c r="C1801" t="s">
        <v>686</v>
      </c>
      <c r="D1801" t="s">
        <v>9282</v>
      </c>
      <c r="E1801" t="s">
        <v>9275</v>
      </c>
      <c r="F1801" t="s">
        <v>9269</v>
      </c>
      <c r="G1801" t="s">
        <v>9270</v>
      </c>
      <c r="H1801" s="2">
        <v>0</v>
      </c>
    </row>
    <row r="1802" spans="1:8" x14ac:dyDescent="0.3">
      <c r="A1802" t="s">
        <v>5913</v>
      </c>
      <c r="B1802" s="12">
        <v>45932</v>
      </c>
      <c r="C1802" t="s">
        <v>433</v>
      </c>
      <c r="D1802" t="s">
        <v>9286</v>
      </c>
      <c r="E1802" t="s">
        <v>9426</v>
      </c>
      <c r="F1802" t="s">
        <v>9269</v>
      </c>
      <c r="G1802" t="s">
        <v>9270</v>
      </c>
      <c r="H1802" s="2">
        <v>0.15</v>
      </c>
    </row>
    <row r="1803" spans="1:8" x14ac:dyDescent="0.3">
      <c r="A1803" t="s">
        <v>5915</v>
      </c>
      <c r="B1803" s="12">
        <v>45966</v>
      </c>
      <c r="C1803" t="s">
        <v>625</v>
      </c>
      <c r="D1803" t="s">
        <v>9287</v>
      </c>
      <c r="E1803" t="s">
        <v>9272</v>
      </c>
      <c r="F1803" t="s">
        <v>9269</v>
      </c>
      <c r="G1803" t="s">
        <v>9270</v>
      </c>
      <c r="H1803" s="2">
        <v>0.15</v>
      </c>
    </row>
    <row r="1804" spans="1:8" x14ac:dyDescent="0.3">
      <c r="A1804" t="s">
        <v>5917</v>
      </c>
      <c r="B1804" s="12">
        <v>45802</v>
      </c>
      <c r="C1804" t="s">
        <v>706</v>
      </c>
      <c r="D1804" t="s">
        <v>9286</v>
      </c>
      <c r="E1804" t="s">
        <v>9272</v>
      </c>
      <c r="F1804" t="s">
        <v>9279</v>
      </c>
      <c r="G1804" t="s">
        <v>9270</v>
      </c>
      <c r="H1804" s="2">
        <v>0</v>
      </c>
    </row>
    <row r="1805" spans="1:8" x14ac:dyDescent="0.3">
      <c r="A1805" t="s">
        <v>5922</v>
      </c>
      <c r="B1805" s="12">
        <v>45703</v>
      </c>
      <c r="C1805" t="s">
        <v>663</v>
      </c>
      <c r="D1805" t="s">
        <v>9281</v>
      </c>
      <c r="E1805" t="s">
        <v>9275</v>
      </c>
      <c r="F1805" t="s">
        <v>9269</v>
      </c>
      <c r="G1805" t="s">
        <v>9270</v>
      </c>
      <c r="H1805" s="2">
        <v>0.05</v>
      </c>
    </row>
    <row r="1806" spans="1:8" x14ac:dyDescent="0.3">
      <c r="A1806" t="s">
        <v>5924</v>
      </c>
      <c r="B1806" s="12">
        <v>45929</v>
      </c>
      <c r="C1806" t="s">
        <v>181</v>
      </c>
      <c r="D1806" t="s">
        <v>9274</v>
      </c>
      <c r="E1806" t="s">
        <v>9426</v>
      </c>
      <c r="F1806" t="s">
        <v>9276</v>
      </c>
      <c r="G1806" t="s">
        <v>9270</v>
      </c>
      <c r="H1806" s="2">
        <v>0</v>
      </c>
    </row>
    <row r="1807" spans="1:8" x14ac:dyDescent="0.3">
      <c r="A1807" t="s">
        <v>5926</v>
      </c>
      <c r="B1807" s="12">
        <v>45739</v>
      </c>
      <c r="C1807" t="s">
        <v>536</v>
      </c>
      <c r="D1807" t="s">
        <v>9274</v>
      </c>
      <c r="E1807" t="s">
        <v>9275</v>
      </c>
      <c r="F1807" t="s">
        <v>9269</v>
      </c>
      <c r="G1807" t="s">
        <v>9270</v>
      </c>
      <c r="H1807" s="2">
        <v>0</v>
      </c>
    </row>
    <row r="1808" spans="1:8" x14ac:dyDescent="0.3">
      <c r="A1808" t="s">
        <v>5928</v>
      </c>
      <c r="B1808" s="12">
        <v>45922</v>
      </c>
      <c r="C1808" t="s">
        <v>492</v>
      </c>
      <c r="D1808" t="s">
        <v>9268</v>
      </c>
      <c r="E1808" t="s">
        <v>9275</v>
      </c>
      <c r="F1808" t="s">
        <v>9269</v>
      </c>
      <c r="G1808" t="s">
        <v>9270</v>
      </c>
      <c r="H1808" s="2">
        <v>0</v>
      </c>
    </row>
    <row r="1809" spans="1:8" x14ac:dyDescent="0.3">
      <c r="A1809" t="s">
        <v>5932</v>
      </c>
      <c r="B1809" s="12">
        <v>45756</v>
      </c>
      <c r="C1809" t="s">
        <v>601</v>
      </c>
      <c r="D1809" t="s">
        <v>9284</v>
      </c>
      <c r="E1809" t="s">
        <v>9426</v>
      </c>
      <c r="F1809" t="s">
        <v>9279</v>
      </c>
      <c r="G1809" t="s">
        <v>9270</v>
      </c>
      <c r="H1809" s="2">
        <v>0</v>
      </c>
    </row>
    <row r="1810" spans="1:8" x14ac:dyDescent="0.3">
      <c r="A1810" t="s">
        <v>5935</v>
      </c>
      <c r="B1810" s="12">
        <v>45873</v>
      </c>
      <c r="C1810" t="s">
        <v>91</v>
      </c>
      <c r="D1810" t="s">
        <v>9283</v>
      </c>
      <c r="E1810" t="s">
        <v>9275</v>
      </c>
      <c r="F1810" t="s">
        <v>9280</v>
      </c>
      <c r="G1810" t="s">
        <v>9270</v>
      </c>
      <c r="H1810" s="2">
        <v>0.15</v>
      </c>
    </row>
    <row r="1811" spans="1:8" x14ac:dyDescent="0.3">
      <c r="A1811" t="s">
        <v>5939</v>
      </c>
      <c r="B1811" s="12">
        <v>45963</v>
      </c>
      <c r="C1811" t="s">
        <v>717</v>
      </c>
      <c r="D1811" t="s">
        <v>9282</v>
      </c>
      <c r="E1811" t="s">
        <v>9426</v>
      </c>
      <c r="F1811" t="s">
        <v>9273</v>
      </c>
      <c r="G1811" t="s">
        <v>9270</v>
      </c>
      <c r="H1811" s="2">
        <v>0</v>
      </c>
    </row>
    <row r="1812" spans="1:8" x14ac:dyDescent="0.3">
      <c r="A1812" t="s">
        <v>5941</v>
      </c>
      <c r="B1812" s="12">
        <v>46003</v>
      </c>
      <c r="C1812" t="s">
        <v>412</v>
      </c>
      <c r="D1812" t="s">
        <v>9271</v>
      </c>
      <c r="E1812" t="s">
        <v>9426</v>
      </c>
      <c r="F1812" t="s">
        <v>9273</v>
      </c>
      <c r="G1812" t="s">
        <v>9270</v>
      </c>
      <c r="H1812" s="2">
        <v>0</v>
      </c>
    </row>
    <row r="1813" spans="1:8" x14ac:dyDescent="0.3">
      <c r="A1813" t="s">
        <v>5945</v>
      </c>
      <c r="B1813" s="12">
        <v>45736</v>
      </c>
      <c r="C1813" t="s">
        <v>460</v>
      </c>
      <c r="D1813" t="s">
        <v>9281</v>
      </c>
      <c r="E1813" t="s">
        <v>9275</v>
      </c>
      <c r="F1813" t="s">
        <v>9280</v>
      </c>
      <c r="G1813" t="s">
        <v>9270</v>
      </c>
      <c r="H1813" s="2">
        <v>0.05</v>
      </c>
    </row>
    <row r="1814" spans="1:8" x14ac:dyDescent="0.3">
      <c r="A1814" t="s">
        <v>5947</v>
      </c>
      <c r="B1814" s="12">
        <v>45875</v>
      </c>
      <c r="C1814" t="s">
        <v>403</v>
      </c>
      <c r="D1814" t="s">
        <v>9287</v>
      </c>
      <c r="E1814" t="s">
        <v>9426</v>
      </c>
      <c r="F1814" t="s">
        <v>9279</v>
      </c>
      <c r="G1814" t="s">
        <v>9270</v>
      </c>
      <c r="H1814" s="2">
        <v>0.1</v>
      </c>
    </row>
    <row r="1815" spans="1:8" x14ac:dyDescent="0.3">
      <c r="A1815" t="s">
        <v>5949</v>
      </c>
      <c r="B1815" s="12">
        <v>45699</v>
      </c>
      <c r="C1815" t="s">
        <v>71</v>
      </c>
      <c r="D1815" t="s">
        <v>9287</v>
      </c>
      <c r="E1815" t="s">
        <v>9426</v>
      </c>
      <c r="F1815" t="s">
        <v>9269</v>
      </c>
      <c r="G1815" t="s">
        <v>9270</v>
      </c>
      <c r="H1815" s="2">
        <v>0.1</v>
      </c>
    </row>
    <row r="1816" spans="1:8" x14ac:dyDescent="0.3">
      <c r="A1816" t="s">
        <v>5951</v>
      </c>
      <c r="B1816" s="12">
        <v>45832</v>
      </c>
      <c r="C1816" t="s">
        <v>558</v>
      </c>
      <c r="D1816" t="s">
        <v>9286</v>
      </c>
      <c r="E1816" t="s">
        <v>9426</v>
      </c>
      <c r="F1816" t="s">
        <v>9279</v>
      </c>
      <c r="G1816" t="s">
        <v>9285</v>
      </c>
      <c r="H1816" s="2">
        <v>0.05</v>
      </c>
    </row>
    <row r="1817" spans="1:8" x14ac:dyDescent="0.3">
      <c r="A1817" t="s">
        <v>5955</v>
      </c>
      <c r="B1817" s="12">
        <v>45910</v>
      </c>
      <c r="C1817" t="s">
        <v>258</v>
      </c>
      <c r="D1817" t="s">
        <v>9271</v>
      </c>
      <c r="E1817" t="s">
        <v>9275</v>
      </c>
      <c r="F1817" t="s">
        <v>9276</v>
      </c>
      <c r="G1817" t="s">
        <v>9270</v>
      </c>
      <c r="H1817" s="2">
        <v>0</v>
      </c>
    </row>
    <row r="1818" spans="1:8" x14ac:dyDescent="0.3">
      <c r="A1818" t="s">
        <v>5958</v>
      </c>
      <c r="B1818" s="12">
        <v>45794</v>
      </c>
      <c r="C1818" t="s">
        <v>466</v>
      </c>
      <c r="D1818" t="s">
        <v>9283</v>
      </c>
      <c r="E1818" t="s">
        <v>9272</v>
      </c>
      <c r="F1818" t="s">
        <v>9280</v>
      </c>
      <c r="G1818" t="s">
        <v>9270</v>
      </c>
      <c r="H1818" s="2">
        <v>0</v>
      </c>
    </row>
    <row r="1819" spans="1:8" x14ac:dyDescent="0.3">
      <c r="A1819" t="s">
        <v>5962</v>
      </c>
      <c r="B1819" s="12">
        <v>45746</v>
      </c>
      <c r="C1819" t="s">
        <v>421</v>
      </c>
      <c r="D1819" t="s">
        <v>9287</v>
      </c>
      <c r="E1819" t="s">
        <v>9426</v>
      </c>
      <c r="F1819" t="s">
        <v>9269</v>
      </c>
      <c r="G1819" t="s">
        <v>9270</v>
      </c>
      <c r="H1819" s="2">
        <v>0</v>
      </c>
    </row>
    <row r="1820" spans="1:8" x14ac:dyDescent="0.3">
      <c r="A1820" t="s">
        <v>5967</v>
      </c>
      <c r="B1820" s="12">
        <v>45963</v>
      </c>
      <c r="C1820" t="s">
        <v>633</v>
      </c>
      <c r="D1820" t="s">
        <v>9274</v>
      </c>
      <c r="E1820" t="s">
        <v>9426</v>
      </c>
      <c r="F1820" t="s">
        <v>9276</v>
      </c>
      <c r="G1820" t="s">
        <v>9270</v>
      </c>
      <c r="H1820" s="2">
        <v>0</v>
      </c>
    </row>
    <row r="1821" spans="1:8" x14ac:dyDescent="0.3">
      <c r="A1821" t="s">
        <v>5971</v>
      </c>
      <c r="B1821" s="12">
        <v>45850</v>
      </c>
      <c r="C1821" t="s">
        <v>808</v>
      </c>
      <c r="D1821" t="s">
        <v>9287</v>
      </c>
      <c r="E1821" t="s">
        <v>9272</v>
      </c>
      <c r="F1821" t="s">
        <v>9273</v>
      </c>
      <c r="G1821" t="s">
        <v>9285</v>
      </c>
      <c r="H1821" s="2">
        <v>0</v>
      </c>
    </row>
    <row r="1822" spans="1:8" x14ac:dyDescent="0.3">
      <c r="A1822" t="s">
        <v>5975</v>
      </c>
      <c r="B1822" s="12">
        <v>45755</v>
      </c>
      <c r="C1822" t="s">
        <v>768</v>
      </c>
      <c r="D1822" t="s">
        <v>9283</v>
      </c>
      <c r="E1822" t="s">
        <v>9275</v>
      </c>
      <c r="F1822" t="s">
        <v>9269</v>
      </c>
      <c r="G1822" t="s">
        <v>9270</v>
      </c>
      <c r="H1822" s="2">
        <v>0.05</v>
      </c>
    </row>
    <row r="1823" spans="1:8" x14ac:dyDescent="0.3">
      <c r="A1823" t="s">
        <v>5977</v>
      </c>
      <c r="B1823" s="12">
        <v>45852</v>
      </c>
      <c r="C1823" t="s">
        <v>498</v>
      </c>
      <c r="D1823" t="s">
        <v>9268</v>
      </c>
      <c r="E1823" t="s">
        <v>9275</v>
      </c>
      <c r="F1823" t="s">
        <v>9269</v>
      </c>
      <c r="G1823" t="s">
        <v>9270</v>
      </c>
      <c r="H1823" s="2">
        <v>0.1</v>
      </c>
    </row>
    <row r="1824" spans="1:8" x14ac:dyDescent="0.3">
      <c r="A1824" t="s">
        <v>5981</v>
      </c>
      <c r="B1824" s="12">
        <v>45723</v>
      </c>
      <c r="C1824" t="s">
        <v>770</v>
      </c>
      <c r="D1824" t="s">
        <v>9284</v>
      </c>
      <c r="E1824" t="s">
        <v>9272</v>
      </c>
      <c r="F1824" t="s">
        <v>9276</v>
      </c>
      <c r="G1824" t="s">
        <v>9270</v>
      </c>
      <c r="H1824" s="2">
        <v>0.1</v>
      </c>
    </row>
    <row r="1825" spans="1:8" x14ac:dyDescent="0.3">
      <c r="A1825" t="s">
        <v>5983</v>
      </c>
      <c r="B1825" s="12">
        <v>45918</v>
      </c>
      <c r="C1825" t="s">
        <v>279</v>
      </c>
      <c r="D1825" t="s">
        <v>9288</v>
      </c>
      <c r="E1825" t="s">
        <v>9272</v>
      </c>
      <c r="F1825" t="s">
        <v>9269</v>
      </c>
      <c r="G1825" t="s">
        <v>9270</v>
      </c>
      <c r="H1825" s="2">
        <v>0</v>
      </c>
    </row>
    <row r="1826" spans="1:8" x14ac:dyDescent="0.3">
      <c r="A1826" t="s">
        <v>5986</v>
      </c>
      <c r="B1826" s="12">
        <v>45685</v>
      </c>
      <c r="C1826" t="s">
        <v>552</v>
      </c>
      <c r="D1826" t="s">
        <v>9288</v>
      </c>
      <c r="E1826" t="s">
        <v>9275</v>
      </c>
      <c r="F1826" t="s">
        <v>9279</v>
      </c>
      <c r="G1826" t="s">
        <v>9270</v>
      </c>
      <c r="H1826" s="2">
        <v>0.1</v>
      </c>
    </row>
    <row r="1827" spans="1:8" x14ac:dyDescent="0.3">
      <c r="A1827" t="s">
        <v>5988</v>
      </c>
      <c r="B1827" s="12">
        <v>45833</v>
      </c>
      <c r="C1827" t="s">
        <v>731</v>
      </c>
      <c r="D1827" t="s">
        <v>9277</v>
      </c>
      <c r="E1827" t="s">
        <v>9272</v>
      </c>
      <c r="F1827" t="s">
        <v>9269</v>
      </c>
      <c r="G1827" t="s">
        <v>9270</v>
      </c>
      <c r="H1827" s="2">
        <v>0.05</v>
      </c>
    </row>
    <row r="1828" spans="1:8" x14ac:dyDescent="0.3">
      <c r="A1828" t="s">
        <v>5990</v>
      </c>
      <c r="B1828" s="12">
        <v>45921</v>
      </c>
      <c r="C1828" t="s">
        <v>369</v>
      </c>
      <c r="D1828" t="s">
        <v>9283</v>
      </c>
      <c r="E1828" t="s">
        <v>9272</v>
      </c>
      <c r="F1828" t="s">
        <v>9279</v>
      </c>
      <c r="G1828" t="s">
        <v>9270</v>
      </c>
      <c r="H1828" s="2">
        <v>0.1</v>
      </c>
    </row>
    <row r="1829" spans="1:8" x14ac:dyDescent="0.3">
      <c r="A1829" t="s">
        <v>5993</v>
      </c>
      <c r="B1829" s="12">
        <v>45721</v>
      </c>
      <c r="C1829" t="s">
        <v>530</v>
      </c>
      <c r="D1829" t="s">
        <v>9288</v>
      </c>
      <c r="E1829" t="s">
        <v>9426</v>
      </c>
      <c r="F1829" t="s">
        <v>9269</v>
      </c>
      <c r="G1829" t="s">
        <v>9270</v>
      </c>
      <c r="H1829" s="2">
        <v>0</v>
      </c>
    </row>
    <row r="1830" spans="1:8" x14ac:dyDescent="0.3">
      <c r="A1830" t="s">
        <v>5995</v>
      </c>
      <c r="B1830" s="12">
        <v>45798</v>
      </c>
      <c r="C1830" t="s">
        <v>555</v>
      </c>
      <c r="D1830" t="s">
        <v>9282</v>
      </c>
      <c r="E1830" t="s">
        <v>9275</v>
      </c>
      <c r="F1830" t="s">
        <v>9276</v>
      </c>
      <c r="G1830" t="s">
        <v>9270</v>
      </c>
      <c r="H1830" s="2">
        <v>0</v>
      </c>
    </row>
    <row r="1831" spans="1:8" x14ac:dyDescent="0.3">
      <c r="A1831" t="s">
        <v>5997</v>
      </c>
      <c r="B1831" s="12">
        <v>45744</v>
      </c>
      <c r="C1831" t="s">
        <v>390</v>
      </c>
      <c r="D1831" t="s">
        <v>9274</v>
      </c>
      <c r="E1831" t="s">
        <v>9426</v>
      </c>
      <c r="F1831" t="s">
        <v>9279</v>
      </c>
      <c r="G1831" t="s">
        <v>9270</v>
      </c>
      <c r="H1831" s="2">
        <v>0.05</v>
      </c>
    </row>
    <row r="1832" spans="1:8" x14ac:dyDescent="0.3">
      <c r="A1832" t="s">
        <v>6001</v>
      </c>
      <c r="B1832" s="12">
        <v>45707</v>
      </c>
      <c r="C1832" t="s">
        <v>444</v>
      </c>
      <c r="D1832" t="s">
        <v>9277</v>
      </c>
      <c r="E1832" t="s">
        <v>9426</v>
      </c>
      <c r="F1832" t="s">
        <v>9280</v>
      </c>
      <c r="G1832" t="s">
        <v>9270</v>
      </c>
      <c r="H1832" s="2">
        <v>0.05</v>
      </c>
    </row>
    <row r="1833" spans="1:8" x14ac:dyDescent="0.3">
      <c r="A1833" t="s">
        <v>6006</v>
      </c>
      <c r="B1833" s="12">
        <v>45949</v>
      </c>
      <c r="C1833" t="s">
        <v>651</v>
      </c>
      <c r="D1833" t="s">
        <v>9281</v>
      </c>
      <c r="E1833" t="s">
        <v>9275</v>
      </c>
      <c r="F1833" t="s">
        <v>9280</v>
      </c>
      <c r="G1833" t="s">
        <v>9270</v>
      </c>
      <c r="H1833" s="2">
        <v>0.15</v>
      </c>
    </row>
    <row r="1834" spans="1:8" x14ac:dyDescent="0.3">
      <c r="A1834" t="s">
        <v>6008</v>
      </c>
      <c r="B1834" s="12">
        <v>45957</v>
      </c>
      <c r="C1834" t="s">
        <v>358</v>
      </c>
      <c r="D1834" t="s">
        <v>9281</v>
      </c>
      <c r="E1834" t="s">
        <v>9272</v>
      </c>
      <c r="F1834" t="s">
        <v>9276</v>
      </c>
      <c r="G1834" t="s">
        <v>9270</v>
      </c>
      <c r="H1834" s="2">
        <v>0.1</v>
      </c>
    </row>
    <row r="1835" spans="1:8" x14ac:dyDescent="0.3">
      <c r="A1835" t="s">
        <v>6010</v>
      </c>
      <c r="B1835" s="12">
        <v>45966</v>
      </c>
      <c r="C1835" t="s">
        <v>488</v>
      </c>
      <c r="D1835" t="s">
        <v>9271</v>
      </c>
      <c r="E1835" t="s">
        <v>9426</v>
      </c>
      <c r="F1835" t="s">
        <v>9269</v>
      </c>
      <c r="G1835" t="s">
        <v>9285</v>
      </c>
      <c r="H1835" s="2">
        <v>0.15</v>
      </c>
    </row>
    <row r="1836" spans="1:8" x14ac:dyDescent="0.3">
      <c r="A1836" t="s">
        <v>6014</v>
      </c>
      <c r="B1836" s="12">
        <v>45832</v>
      </c>
      <c r="C1836" t="s">
        <v>498</v>
      </c>
      <c r="D1836" t="s">
        <v>9282</v>
      </c>
      <c r="E1836" t="s">
        <v>9426</v>
      </c>
      <c r="F1836" t="s">
        <v>9269</v>
      </c>
      <c r="G1836" t="s">
        <v>9270</v>
      </c>
      <c r="H1836" s="2">
        <v>0</v>
      </c>
    </row>
    <row r="1837" spans="1:8" x14ac:dyDescent="0.3">
      <c r="A1837" t="s">
        <v>6018</v>
      </c>
      <c r="B1837" s="12">
        <v>45923</v>
      </c>
      <c r="C1837" t="s">
        <v>289</v>
      </c>
      <c r="D1837" t="s">
        <v>9282</v>
      </c>
      <c r="E1837" t="s">
        <v>9426</v>
      </c>
      <c r="F1837" t="s">
        <v>9269</v>
      </c>
      <c r="G1837" t="s">
        <v>9270</v>
      </c>
      <c r="H1837" s="2">
        <v>0</v>
      </c>
    </row>
    <row r="1838" spans="1:8" x14ac:dyDescent="0.3">
      <c r="A1838" t="s">
        <v>6020</v>
      </c>
      <c r="B1838" s="12">
        <v>45746</v>
      </c>
      <c r="C1838" t="s">
        <v>772</v>
      </c>
      <c r="D1838" t="s">
        <v>9289</v>
      </c>
      <c r="E1838" t="s">
        <v>9426</v>
      </c>
      <c r="F1838" t="s">
        <v>9280</v>
      </c>
      <c r="G1838" t="s">
        <v>9285</v>
      </c>
      <c r="H1838" s="2">
        <v>0</v>
      </c>
    </row>
    <row r="1839" spans="1:8" x14ac:dyDescent="0.3">
      <c r="A1839" t="s">
        <v>6023</v>
      </c>
      <c r="B1839" s="12">
        <v>45847</v>
      </c>
      <c r="C1839" t="s">
        <v>166</v>
      </c>
      <c r="D1839" t="s">
        <v>9268</v>
      </c>
      <c r="E1839" t="s">
        <v>9426</v>
      </c>
      <c r="F1839" t="s">
        <v>9269</v>
      </c>
      <c r="G1839" t="s">
        <v>9270</v>
      </c>
      <c r="H1839" s="2">
        <v>0</v>
      </c>
    </row>
    <row r="1840" spans="1:8" x14ac:dyDescent="0.3">
      <c r="A1840" t="s">
        <v>6025</v>
      </c>
      <c r="B1840" s="12">
        <v>45793</v>
      </c>
      <c r="C1840" t="s">
        <v>467</v>
      </c>
      <c r="D1840" t="s">
        <v>9277</v>
      </c>
      <c r="E1840" t="s">
        <v>9275</v>
      </c>
      <c r="F1840" t="s">
        <v>9280</v>
      </c>
      <c r="G1840" t="s">
        <v>9270</v>
      </c>
      <c r="H1840" s="2">
        <v>0</v>
      </c>
    </row>
    <row r="1841" spans="1:8" x14ac:dyDescent="0.3">
      <c r="A1841" t="s">
        <v>6028</v>
      </c>
      <c r="B1841" s="12">
        <v>45689</v>
      </c>
      <c r="C1841" t="s">
        <v>442</v>
      </c>
      <c r="D1841" t="s">
        <v>9282</v>
      </c>
      <c r="E1841" t="s">
        <v>9275</v>
      </c>
      <c r="F1841" t="s">
        <v>9280</v>
      </c>
      <c r="G1841" t="s">
        <v>9270</v>
      </c>
      <c r="H1841" s="2">
        <v>0</v>
      </c>
    </row>
    <row r="1842" spans="1:8" x14ac:dyDescent="0.3">
      <c r="A1842" t="s">
        <v>6030</v>
      </c>
      <c r="B1842" s="12">
        <v>45727</v>
      </c>
      <c r="C1842" t="s">
        <v>250</v>
      </c>
      <c r="D1842" t="s">
        <v>9284</v>
      </c>
      <c r="E1842" t="s">
        <v>9275</v>
      </c>
      <c r="F1842" t="s">
        <v>9279</v>
      </c>
      <c r="G1842" t="s">
        <v>9270</v>
      </c>
      <c r="H1842" s="2">
        <v>0.2</v>
      </c>
    </row>
    <row r="1843" spans="1:8" x14ac:dyDescent="0.3">
      <c r="A1843" t="s">
        <v>6032</v>
      </c>
      <c r="B1843" s="12">
        <v>45982</v>
      </c>
      <c r="C1843" t="s">
        <v>663</v>
      </c>
      <c r="D1843" t="s">
        <v>9268</v>
      </c>
      <c r="E1843" t="s">
        <v>9426</v>
      </c>
      <c r="F1843" t="s">
        <v>9269</v>
      </c>
      <c r="G1843" t="s">
        <v>9270</v>
      </c>
      <c r="H1843" s="2">
        <v>0</v>
      </c>
    </row>
    <row r="1844" spans="1:8" x14ac:dyDescent="0.3">
      <c r="A1844" t="s">
        <v>6036</v>
      </c>
      <c r="B1844" s="12">
        <v>45797</v>
      </c>
      <c r="C1844" t="s">
        <v>295</v>
      </c>
      <c r="D1844" t="s">
        <v>9286</v>
      </c>
      <c r="E1844" t="s">
        <v>9275</v>
      </c>
      <c r="F1844" t="s">
        <v>9280</v>
      </c>
      <c r="G1844" t="s">
        <v>9270</v>
      </c>
      <c r="H1844" s="2">
        <v>0.05</v>
      </c>
    </row>
    <row r="1845" spans="1:8" x14ac:dyDescent="0.3">
      <c r="A1845" t="s">
        <v>6039</v>
      </c>
      <c r="B1845" s="12">
        <v>45810</v>
      </c>
      <c r="C1845" t="s">
        <v>222</v>
      </c>
      <c r="D1845" t="s">
        <v>9287</v>
      </c>
      <c r="E1845" t="s">
        <v>9426</v>
      </c>
      <c r="F1845" t="s">
        <v>9269</v>
      </c>
      <c r="G1845" t="s">
        <v>9270</v>
      </c>
      <c r="H1845" s="2">
        <v>0.1</v>
      </c>
    </row>
    <row r="1846" spans="1:8" x14ac:dyDescent="0.3">
      <c r="A1846" t="s">
        <v>6041</v>
      </c>
      <c r="B1846" s="12">
        <v>45663</v>
      </c>
      <c r="C1846" t="s">
        <v>576</v>
      </c>
      <c r="D1846" t="s">
        <v>9268</v>
      </c>
      <c r="E1846" t="s">
        <v>9426</v>
      </c>
      <c r="F1846" t="s">
        <v>9269</v>
      </c>
      <c r="G1846" t="s">
        <v>9278</v>
      </c>
      <c r="H1846" s="2">
        <v>0.15</v>
      </c>
    </row>
    <row r="1847" spans="1:8" x14ac:dyDescent="0.3">
      <c r="A1847" t="s">
        <v>6044</v>
      </c>
      <c r="B1847" s="12">
        <v>45724</v>
      </c>
      <c r="C1847" t="s">
        <v>352</v>
      </c>
      <c r="D1847" t="s">
        <v>9281</v>
      </c>
      <c r="E1847" t="s">
        <v>9272</v>
      </c>
      <c r="F1847" t="s">
        <v>9280</v>
      </c>
      <c r="G1847" t="s">
        <v>9270</v>
      </c>
      <c r="H1847" s="2">
        <v>0</v>
      </c>
    </row>
    <row r="1848" spans="1:8" x14ac:dyDescent="0.3">
      <c r="A1848" t="s">
        <v>6047</v>
      </c>
      <c r="B1848" s="12">
        <v>45986</v>
      </c>
      <c r="C1848" t="s">
        <v>163</v>
      </c>
      <c r="D1848" t="s">
        <v>9271</v>
      </c>
      <c r="E1848" t="s">
        <v>9426</v>
      </c>
      <c r="F1848" t="s">
        <v>9276</v>
      </c>
      <c r="G1848" t="s">
        <v>9270</v>
      </c>
      <c r="H1848" s="2">
        <v>0</v>
      </c>
    </row>
    <row r="1849" spans="1:8" x14ac:dyDescent="0.3">
      <c r="A1849" t="s">
        <v>6049</v>
      </c>
      <c r="B1849" s="12">
        <v>45834</v>
      </c>
      <c r="C1849" t="s">
        <v>399</v>
      </c>
      <c r="D1849" t="s">
        <v>9274</v>
      </c>
      <c r="E1849" t="s">
        <v>9275</v>
      </c>
      <c r="F1849" t="s">
        <v>9280</v>
      </c>
      <c r="G1849" t="s">
        <v>9270</v>
      </c>
      <c r="H1849" s="2">
        <v>0</v>
      </c>
    </row>
    <row r="1850" spans="1:8" x14ac:dyDescent="0.3">
      <c r="A1850" t="s">
        <v>6051</v>
      </c>
      <c r="B1850" s="12">
        <v>45904</v>
      </c>
      <c r="C1850" t="s">
        <v>634</v>
      </c>
      <c r="D1850" t="s">
        <v>9289</v>
      </c>
      <c r="E1850" t="s">
        <v>9275</v>
      </c>
      <c r="F1850" t="s">
        <v>9276</v>
      </c>
      <c r="G1850" t="s">
        <v>9270</v>
      </c>
      <c r="H1850" s="2">
        <v>0.1</v>
      </c>
    </row>
    <row r="1851" spans="1:8" x14ac:dyDescent="0.3">
      <c r="A1851" t="s">
        <v>6053</v>
      </c>
      <c r="B1851" s="12">
        <v>45911</v>
      </c>
      <c r="C1851" t="s">
        <v>520</v>
      </c>
      <c r="D1851" t="s">
        <v>9282</v>
      </c>
      <c r="E1851" t="s">
        <v>9275</v>
      </c>
      <c r="F1851" t="s">
        <v>9276</v>
      </c>
      <c r="G1851" t="s">
        <v>9270</v>
      </c>
      <c r="H1851" s="2">
        <v>0.15</v>
      </c>
    </row>
    <row r="1852" spans="1:8" x14ac:dyDescent="0.3">
      <c r="A1852" t="s">
        <v>6055</v>
      </c>
      <c r="B1852" s="12">
        <v>45958</v>
      </c>
      <c r="C1852" t="s">
        <v>412</v>
      </c>
      <c r="D1852" t="s">
        <v>9271</v>
      </c>
      <c r="E1852" t="s">
        <v>9275</v>
      </c>
      <c r="F1852" t="s">
        <v>9280</v>
      </c>
      <c r="G1852" t="s">
        <v>9270</v>
      </c>
      <c r="H1852" s="2">
        <v>0.15</v>
      </c>
    </row>
    <row r="1853" spans="1:8" x14ac:dyDescent="0.3">
      <c r="A1853" t="s">
        <v>6058</v>
      </c>
      <c r="B1853" s="12">
        <v>45954</v>
      </c>
      <c r="C1853" t="s">
        <v>81</v>
      </c>
      <c r="D1853" t="s">
        <v>9282</v>
      </c>
      <c r="E1853" t="s">
        <v>9275</v>
      </c>
      <c r="F1853" t="s">
        <v>9280</v>
      </c>
      <c r="G1853" t="s">
        <v>9270</v>
      </c>
      <c r="H1853" s="2">
        <v>0</v>
      </c>
    </row>
    <row r="1854" spans="1:8" x14ac:dyDescent="0.3">
      <c r="A1854" t="s">
        <v>6061</v>
      </c>
      <c r="B1854" s="12">
        <v>45667</v>
      </c>
      <c r="C1854" t="s">
        <v>451</v>
      </c>
      <c r="D1854" t="s">
        <v>9283</v>
      </c>
      <c r="E1854" t="s">
        <v>9426</v>
      </c>
      <c r="F1854" t="s">
        <v>9269</v>
      </c>
      <c r="G1854" t="s">
        <v>9270</v>
      </c>
      <c r="H1854" s="2">
        <v>0</v>
      </c>
    </row>
    <row r="1855" spans="1:8" x14ac:dyDescent="0.3">
      <c r="A1855" t="s">
        <v>6063</v>
      </c>
      <c r="B1855" s="12">
        <v>45676</v>
      </c>
      <c r="C1855" t="s">
        <v>591</v>
      </c>
      <c r="D1855" t="s">
        <v>9283</v>
      </c>
      <c r="E1855" t="s">
        <v>9275</v>
      </c>
      <c r="F1855" t="s">
        <v>9280</v>
      </c>
      <c r="G1855" t="s">
        <v>9270</v>
      </c>
      <c r="H1855" s="2">
        <v>0.05</v>
      </c>
    </row>
    <row r="1856" spans="1:8" x14ac:dyDescent="0.3">
      <c r="A1856" t="s">
        <v>6068</v>
      </c>
      <c r="B1856" s="12">
        <v>45738</v>
      </c>
      <c r="C1856" t="s">
        <v>688</v>
      </c>
      <c r="D1856" t="s">
        <v>9284</v>
      </c>
      <c r="E1856" t="s">
        <v>9426</v>
      </c>
      <c r="F1856" t="s">
        <v>9273</v>
      </c>
      <c r="G1856" t="s">
        <v>9270</v>
      </c>
      <c r="H1856" s="2">
        <v>0.05</v>
      </c>
    </row>
    <row r="1857" spans="1:8" x14ac:dyDescent="0.3">
      <c r="A1857" t="s">
        <v>6072</v>
      </c>
      <c r="B1857" s="12">
        <v>45963</v>
      </c>
      <c r="C1857" t="s">
        <v>406</v>
      </c>
      <c r="D1857" t="s">
        <v>9288</v>
      </c>
      <c r="E1857" t="s">
        <v>9272</v>
      </c>
      <c r="F1857" t="s">
        <v>9276</v>
      </c>
      <c r="G1857" t="s">
        <v>9270</v>
      </c>
      <c r="H1857" s="2">
        <v>0.1</v>
      </c>
    </row>
    <row r="1858" spans="1:8" x14ac:dyDescent="0.3">
      <c r="A1858" t="s">
        <v>6074</v>
      </c>
      <c r="B1858" s="12">
        <v>45705</v>
      </c>
      <c r="C1858" t="s">
        <v>192</v>
      </c>
      <c r="D1858" t="s">
        <v>9281</v>
      </c>
      <c r="E1858" t="s">
        <v>9272</v>
      </c>
      <c r="F1858" t="s">
        <v>9269</v>
      </c>
      <c r="G1858" t="s">
        <v>9270</v>
      </c>
      <c r="H1858" s="2">
        <v>0.05</v>
      </c>
    </row>
    <row r="1859" spans="1:8" x14ac:dyDescent="0.3">
      <c r="A1859" t="s">
        <v>6076</v>
      </c>
      <c r="B1859" s="12">
        <v>45739</v>
      </c>
      <c r="C1859" t="s">
        <v>433</v>
      </c>
      <c r="D1859" t="s">
        <v>9274</v>
      </c>
      <c r="E1859" t="s">
        <v>9272</v>
      </c>
      <c r="F1859" t="s">
        <v>9280</v>
      </c>
      <c r="G1859" t="s">
        <v>9270</v>
      </c>
      <c r="H1859" s="2">
        <v>0.1</v>
      </c>
    </row>
    <row r="1860" spans="1:8" x14ac:dyDescent="0.3">
      <c r="A1860" t="s">
        <v>6079</v>
      </c>
      <c r="B1860" s="12">
        <v>45813</v>
      </c>
      <c r="C1860" t="s">
        <v>316</v>
      </c>
      <c r="D1860" t="s">
        <v>9289</v>
      </c>
      <c r="E1860" t="s">
        <v>9275</v>
      </c>
      <c r="F1860" t="s">
        <v>9280</v>
      </c>
      <c r="G1860" t="s">
        <v>9270</v>
      </c>
      <c r="H1860" s="2">
        <v>0</v>
      </c>
    </row>
    <row r="1861" spans="1:8" x14ac:dyDescent="0.3">
      <c r="A1861" t="s">
        <v>6082</v>
      </c>
      <c r="B1861" s="12">
        <v>46021</v>
      </c>
      <c r="C1861" t="s">
        <v>589</v>
      </c>
      <c r="D1861" t="s">
        <v>9277</v>
      </c>
      <c r="E1861" t="s">
        <v>9426</v>
      </c>
      <c r="F1861" t="s">
        <v>9269</v>
      </c>
      <c r="G1861" t="s">
        <v>9270</v>
      </c>
      <c r="H1861" s="2">
        <v>0.2</v>
      </c>
    </row>
    <row r="1862" spans="1:8" x14ac:dyDescent="0.3">
      <c r="A1862" t="s">
        <v>6086</v>
      </c>
      <c r="B1862" s="12">
        <v>45732</v>
      </c>
      <c r="C1862" t="s">
        <v>450</v>
      </c>
      <c r="D1862" t="s">
        <v>9287</v>
      </c>
      <c r="E1862" t="s">
        <v>9426</v>
      </c>
      <c r="F1862" t="s">
        <v>9276</v>
      </c>
      <c r="G1862" t="s">
        <v>9270</v>
      </c>
      <c r="H1862" s="2">
        <v>0.1</v>
      </c>
    </row>
    <row r="1863" spans="1:8" x14ac:dyDescent="0.3">
      <c r="A1863" t="s">
        <v>6090</v>
      </c>
      <c r="B1863" s="12">
        <v>45845</v>
      </c>
      <c r="C1863" t="s">
        <v>257</v>
      </c>
      <c r="D1863" t="s">
        <v>9282</v>
      </c>
      <c r="E1863" t="s">
        <v>9275</v>
      </c>
      <c r="F1863" t="s">
        <v>9280</v>
      </c>
      <c r="G1863" t="s">
        <v>9278</v>
      </c>
      <c r="H1863" s="2">
        <v>0.1</v>
      </c>
    </row>
    <row r="1864" spans="1:8" x14ac:dyDescent="0.3">
      <c r="A1864" t="s">
        <v>6094</v>
      </c>
      <c r="B1864" s="12">
        <v>46006</v>
      </c>
      <c r="C1864" t="s">
        <v>810</v>
      </c>
      <c r="D1864" t="s">
        <v>9288</v>
      </c>
      <c r="E1864" t="s">
        <v>9426</v>
      </c>
      <c r="F1864" t="s">
        <v>9279</v>
      </c>
      <c r="G1864" t="s">
        <v>9270</v>
      </c>
      <c r="H1864" s="2">
        <v>0</v>
      </c>
    </row>
    <row r="1865" spans="1:8" x14ac:dyDescent="0.3">
      <c r="A1865" t="s">
        <v>6097</v>
      </c>
      <c r="B1865" s="12">
        <v>45954</v>
      </c>
      <c r="C1865" t="s">
        <v>339</v>
      </c>
      <c r="D1865" t="s">
        <v>9284</v>
      </c>
      <c r="E1865" t="s">
        <v>9275</v>
      </c>
      <c r="F1865" t="s">
        <v>9279</v>
      </c>
      <c r="G1865" t="s">
        <v>9270</v>
      </c>
      <c r="H1865" s="2">
        <v>0.2</v>
      </c>
    </row>
    <row r="1866" spans="1:8" x14ac:dyDescent="0.3">
      <c r="A1866" t="s">
        <v>6099</v>
      </c>
      <c r="B1866" s="12">
        <v>46000</v>
      </c>
      <c r="C1866" t="s">
        <v>380</v>
      </c>
      <c r="D1866" t="s">
        <v>9283</v>
      </c>
      <c r="E1866" t="s">
        <v>9275</v>
      </c>
      <c r="F1866" t="s">
        <v>9276</v>
      </c>
      <c r="G1866" t="s">
        <v>9270</v>
      </c>
      <c r="H1866" s="2">
        <v>0</v>
      </c>
    </row>
    <row r="1867" spans="1:8" x14ac:dyDescent="0.3">
      <c r="A1867" t="s">
        <v>6102</v>
      </c>
      <c r="B1867" s="12">
        <v>45667</v>
      </c>
      <c r="C1867" t="s">
        <v>126</v>
      </c>
      <c r="D1867" t="s">
        <v>9274</v>
      </c>
      <c r="E1867" t="s">
        <v>9426</v>
      </c>
      <c r="F1867" t="s">
        <v>9269</v>
      </c>
      <c r="G1867" t="s">
        <v>9270</v>
      </c>
      <c r="H1867" s="2">
        <v>0</v>
      </c>
    </row>
    <row r="1868" spans="1:8" x14ac:dyDescent="0.3">
      <c r="A1868" t="s">
        <v>6106</v>
      </c>
      <c r="B1868" s="12">
        <v>45800</v>
      </c>
      <c r="C1868" t="s">
        <v>451</v>
      </c>
      <c r="D1868" t="s">
        <v>9271</v>
      </c>
      <c r="E1868" t="s">
        <v>9426</v>
      </c>
      <c r="F1868" t="s">
        <v>9269</v>
      </c>
      <c r="G1868" t="s">
        <v>9270</v>
      </c>
      <c r="H1868" s="2">
        <v>0.05</v>
      </c>
    </row>
    <row r="1869" spans="1:8" x14ac:dyDescent="0.3">
      <c r="A1869" t="s">
        <v>6108</v>
      </c>
      <c r="B1869" s="12">
        <v>45702</v>
      </c>
      <c r="C1869" t="s">
        <v>460</v>
      </c>
      <c r="D1869" t="s">
        <v>9284</v>
      </c>
      <c r="E1869" t="s">
        <v>9272</v>
      </c>
      <c r="F1869" t="s">
        <v>9279</v>
      </c>
      <c r="G1869" t="s">
        <v>9270</v>
      </c>
      <c r="H1869" s="2">
        <v>0.1</v>
      </c>
    </row>
    <row r="1870" spans="1:8" x14ac:dyDescent="0.3">
      <c r="A1870" t="s">
        <v>6111</v>
      </c>
      <c r="B1870" s="12">
        <v>45834</v>
      </c>
      <c r="C1870" t="s">
        <v>71</v>
      </c>
      <c r="D1870" t="s">
        <v>9282</v>
      </c>
      <c r="E1870" t="s">
        <v>9275</v>
      </c>
      <c r="F1870" t="s">
        <v>9269</v>
      </c>
      <c r="G1870" t="s">
        <v>9270</v>
      </c>
      <c r="H1870" s="2">
        <v>0.15</v>
      </c>
    </row>
    <row r="1871" spans="1:8" x14ac:dyDescent="0.3">
      <c r="A1871" t="s">
        <v>6113</v>
      </c>
      <c r="B1871" s="12">
        <v>45757</v>
      </c>
      <c r="C1871" t="s">
        <v>414</v>
      </c>
      <c r="D1871" t="s">
        <v>9287</v>
      </c>
      <c r="E1871" t="s">
        <v>9426</v>
      </c>
      <c r="F1871" t="s">
        <v>9280</v>
      </c>
      <c r="G1871" t="s">
        <v>9270</v>
      </c>
      <c r="H1871" s="2">
        <v>0</v>
      </c>
    </row>
    <row r="1872" spans="1:8" x14ac:dyDescent="0.3">
      <c r="A1872" t="s">
        <v>6116</v>
      </c>
      <c r="B1872" s="12">
        <v>45897</v>
      </c>
      <c r="C1872" t="s">
        <v>591</v>
      </c>
      <c r="D1872" t="s">
        <v>9289</v>
      </c>
      <c r="E1872" t="s">
        <v>9275</v>
      </c>
      <c r="F1872" t="s">
        <v>9269</v>
      </c>
      <c r="G1872" t="s">
        <v>9270</v>
      </c>
      <c r="H1872" s="2">
        <v>0.1</v>
      </c>
    </row>
    <row r="1873" spans="1:8" x14ac:dyDescent="0.3">
      <c r="A1873" t="s">
        <v>6118</v>
      </c>
      <c r="B1873" s="12">
        <v>45853</v>
      </c>
      <c r="C1873" t="s">
        <v>412</v>
      </c>
      <c r="D1873" t="s">
        <v>9287</v>
      </c>
      <c r="E1873" t="s">
        <v>9275</v>
      </c>
      <c r="F1873" t="s">
        <v>9269</v>
      </c>
      <c r="G1873" t="s">
        <v>9270</v>
      </c>
      <c r="H1873" s="2">
        <v>0</v>
      </c>
    </row>
    <row r="1874" spans="1:8" x14ac:dyDescent="0.3">
      <c r="A1874" t="s">
        <v>6120</v>
      </c>
      <c r="B1874" s="12">
        <v>45727</v>
      </c>
      <c r="C1874" t="s">
        <v>550</v>
      </c>
      <c r="D1874" t="s">
        <v>9284</v>
      </c>
      <c r="E1874" t="s">
        <v>9275</v>
      </c>
      <c r="F1874" t="s">
        <v>9269</v>
      </c>
      <c r="G1874" t="s">
        <v>9270</v>
      </c>
      <c r="H1874" s="2">
        <v>0</v>
      </c>
    </row>
    <row r="1875" spans="1:8" x14ac:dyDescent="0.3">
      <c r="A1875" t="s">
        <v>6123</v>
      </c>
      <c r="B1875" s="12">
        <v>45676</v>
      </c>
      <c r="C1875" t="s">
        <v>794</v>
      </c>
      <c r="D1875" t="s">
        <v>9281</v>
      </c>
      <c r="E1875" t="s">
        <v>9426</v>
      </c>
      <c r="F1875" t="s">
        <v>9280</v>
      </c>
      <c r="G1875" t="s">
        <v>9270</v>
      </c>
      <c r="H1875" s="2">
        <v>0</v>
      </c>
    </row>
    <row r="1876" spans="1:8" x14ac:dyDescent="0.3">
      <c r="A1876" t="s">
        <v>6125</v>
      </c>
      <c r="B1876" s="12">
        <v>46022</v>
      </c>
      <c r="C1876" t="s">
        <v>352</v>
      </c>
      <c r="D1876" t="s">
        <v>9283</v>
      </c>
      <c r="E1876" t="s">
        <v>9426</v>
      </c>
      <c r="F1876" t="s">
        <v>9280</v>
      </c>
      <c r="G1876" t="s">
        <v>9270</v>
      </c>
      <c r="H1876" s="2">
        <v>0</v>
      </c>
    </row>
    <row r="1877" spans="1:8" x14ac:dyDescent="0.3">
      <c r="A1877" t="s">
        <v>6128</v>
      </c>
      <c r="B1877" s="12">
        <v>45936</v>
      </c>
      <c r="C1877" t="s">
        <v>520</v>
      </c>
      <c r="D1877" t="s">
        <v>9284</v>
      </c>
      <c r="E1877" t="s">
        <v>9275</v>
      </c>
      <c r="F1877" t="s">
        <v>9269</v>
      </c>
      <c r="G1877" t="s">
        <v>9270</v>
      </c>
      <c r="H1877" s="2">
        <v>0</v>
      </c>
    </row>
    <row r="1878" spans="1:8" x14ac:dyDescent="0.3">
      <c r="A1878" t="s">
        <v>6130</v>
      </c>
      <c r="B1878" s="12">
        <v>45844</v>
      </c>
      <c r="C1878" t="s">
        <v>730</v>
      </c>
      <c r="D1878" t="s">
        <v>9288</v>
      </c>
      <c r="E1878" t="s">
        <v>9275</v>
      </c>
      <c r="F1878" t="s">
        <v>9269</v>
      </c>
      <c r="G1878" t="s">
        <v>9270</v>
      </c>
      <c r="H1878" s="2">
        <v>0.1</v>
      </c>
    </row>
    <row r="1879" spans="1:8" x14ac:dyDescent="0.3">
      <c r="A1879" t="s">
        <v>6133</v>
      </c>
      <c r="B1879" s="12">
        <v>45856</v>
      </c>
      <c r="C1879" t="s">
        <v>674</v>
      </c>
      <c r="D1879" t="s">
        <v>9283</v>
      </c>
      <c r="E1879" t="s">
        <v>9275</v>
      </c>
      <c r="F1879" t="s">
        <v>9269</v>
      </c>
      <c r="G1879" t="s">
        <v>9278</v>
      </c>
      <c r="H1879" s="2">
        <v>0.05</v>
      </c>
    </row>
    <row r="1880" spans="1:8" x14ac:dyDescent="0.3">
      <c r="A1880" t="s">
        <v>6135</v>
      </c>
      <c r="B1880" s="12">
        <v>45843</v>
      </c>
      <c r="C1880" t="s">
        <v>316</v>
      </c>
      <c r="D1880" t="s">
        <v>9283</v>
      </c>
      <c r="E1880" t="s">
        <v>9272</v>
      </c>
      <c r="F1880" t="s">
        <v>9280</v>
      </c>
      <c r="G1880" t="s">
        <v>9270</v>
      </c>
      <c r="H1880" s="2">
        <v>0</v>
      </c>
    </row>
    <row r="1881" spans="1:8" x14ac:dyDescent="0.3">
      <c r="A1881" t="s">
        <v>6137</v>
      </c>
      <c r="B1881" s="12">
        <v>45952</v>
      </c>
      <c r="C1881" t="s">
        <v>776</v>
      </c>
      <c r="D1881" t="s">
        <v>9271</v>
      </c>
      <c r="E1881" t="s">
        <v>9275</v>
      </c>
      <c r="F1881" t="s">
        <v>9280</v>
      </c>
      <c r="G1881" t="s">
        <v>9270</v>
      </c>
      <c r="H1881" s="2">
        <v>0.05</v>
      </c>
    </row>
    <row r="1882" spans="1:8" x14ac:dyDescent="0.3">
      <c r="A1882" t="s">
        <v>6141</v>
      </c>
      <c r="B1882" s="12">
        <v>45729</v>
      </c>
      <c r="C1882" t="s">
        <v>312</v>
      </c>
      <c r="D1882" t="s">
        <v>9283</v>
      </c>
      <c r="E1882" t="s">
        <v>9426</v>
      </c>
      <c r="F1882" t="s">
        <v>9280</v>
      </c>
      <c r="G1882" t="s">
        <v>9278</v>
      </c>
      <c r="H1882" s="2">
        <v>0.05</v>
      </c>
    </row>
    <row r="1883" spans="1:8" x14ac:dyDescent="0.3">
      <c r="A1883" t="s">
        <v>6143</v>
      </c>
      <c r="B1883" s="12">
        <v>45844</v>
      </c>
      <c r="C1883" t="s">
        <v>322</v>
      </c>
      <c r="D1883" t="s">
        <v>9274</v>
      </c>
      <c r="E1883" t="s">
        <v>9272</v>
      </c>
      <c r="F1883" t="s">
        <v>9280</v>
      </c>
      <c r="G1883" t="s">
        <v>9270</v>
      </c>
      <c r="H1883" s="2">
        <v>0.1</v>
      </c>
    </row>
    <row r="1884" spans="1:8" x14ac:dyDescent="0.3">
      <c r="A1884" t="s">
        <v>6146</v>
      </c>
      <c r="B1884" s="12">
        <v>45854</v>
      </c>
      <c r="C1884" t="s">
        <v>787</v>
      </c>
      <c r="D1884" t="s">
        <v>9281</v>
      </c>
      <c r="E1884" t="s">
        <v>9426</v>
      </c>
      <c r="F1884" t="s">
        <v>9280</v>
      </c>
      <c r="G1884" t="s">
        <v>9270</v>
      </c>
      <c r="H1884" s="2">
        <v>0</v>
      </c>
    </row>
    <row r="1885" spans="1:8" x14ac:dyDescent="0.3">
      <c r="A1885" t="s">
        <v>6148</v>
      </c>
      <c r="B1885" s="12">
        <v>46000</v>
      </c>
      <c r="C1885" t="s">
        <v>414</v>
      </c>
      <c r="D1885" t="s">
        <v>9283</v>
      </c>
      <c r="E1885" t="s">
        <v>9426</v>
      </c>
      <c r="F1885" t="s">
        <v>9279</v>
      </c>
      <c r="G1885" t="s">
        <v>9270</v>
      </c>
      <c r="H1885" s="2">
        <v>0.15</v>
      </c>
    </row>
    <row r="1886" spans="1:8" x14ac:dyDescent="0.3">
      <c r="A1886" t="s">
        <v>6150</v>
      </c>
      <c r="B1886" s="12">
        <v>45815</v>
      </c>
      <c r="C1886" t="s">
        <v>233</v>
      </c>
      <c r="D1886" t="s">
        <v>9283</v>
      </c>
      <c r="E1886" t="s">
        <v>9275</v>
      </c>
      <c r="F1886" t="s">
        <v>9269</v>
      </c>
      <c r="G1886" t="s">
        <v>9270</v>
      </c>
      <c r="H1886" s="2">
        <v>0.1</v>
      </c>
    </row>
    <row r="1887" spans="1:8" x14ac:dyDescent="0.3">
      <c r="A1887" t="s">
        <v>6154</v>
      </c>
      <c r="B1887" s="12">
        <v>45803</v>
      </c>
      <c r="C1887" t="s">
        <v>614</v>
      </c>
      <c r="D1887" t="s">
        <v>9288</v>
      </c>
      <c r="E1887" t="s">
        <v>9275</v>
      </c>
      <c r="F1887" t="s">
        <v>9269</v>
      </c>
      <c r="G1887" t="s">
        <v>9270</v>
      </c>
      <c r="H1887" s="2">
        <v>0</v>
      </c>
    </row>
    <row r="1888" spans="1:8" x14ac:dyDescent="0.3">
      <c r="A1888" t="s">
        <v>6158</v>
      </c>
      <c r="B1888" s="12">
        <v>46013</v>
      </c>
      <c r="C1888" t="s">
        <v>216</v>
      </c>
      <c r="D1888" t="s">
        <v>9271</v>
      </c>
      <c r="E1888" t="s">
        <v>9272</v>
      </c>
      <c r="F1888" t="s">
        <v>9279</v>
      </c>
      <c r="G1888" t="s">
        <v>9270</v>
      </c>
      <c r="H1888" s="2">
        <v>0</v>
      </c>
    </row>
    <row r="1889" spans="1:8" x14ac:dyDescent="0.3">
      <c r="A1889" t="s">
        <v>6161</v>
      </c>
      <c r="B1889" s="12">
        <v>45778</v>
      </c>
      <c r="C1889" t="s">
        <v>194</v>
      </c>
      <c r="D1889" t="s">
        <v>9283</v>
      </c>
      <c r="E1889" t="s">
        <v>9275</v>
      </c>
      <c r="F1889" t="s">
        <v>9279</v>
      </c>
      <c r="G1889" t="s">
        <v>9270</v>
      </c>
      <c r="H1889" s="2">
        <v>0.1</v>
      </c>
    </row>
    <row r="1890" spans="1:8" x14ac:dyDescent="0.3">
      <c r="A1890" t="s">
        <v>6166</v>
      </c>
      <c r="B1890" s="12">
        <v>45958</v>
      </c>
      <c r="C1890" t="s">
        <v>649</v>
      </c>
      <c r="D1890" t="s">
        <v>9286</v>
      </c>
      <c r="E1890" t="s">
        <v>9275</v>
      </c>
      <c r="F1890" t="s">
        <v>9280</v>
      </c>
      <c r="G1890" t="s">
        <v>9270</v>
      </c>
      <c r="H1890" s="2">
        <v>0.1</v>
      </c>
    </row>
    <row r="1891" spans="1:8" x14ac:dyDescent="0.3">
      <c r="A1891" t="s">
        <v>6169</v>
      </c>
      <c r="B1891" s="12">
        <v>45936</v>
      </c>
      <c r="C1891" t="s">
        <v>569</v>
      </c>
      <c r="D1891" t="s">
        <v>9271</v>
      </c>
      <c r="E1891" t="s">
        <v>9426</v>
      </c>
      <c r="F1891" t="s">
        <v>9279</v>
      </c>
      <c r="G1891" t="s">
        <v>9270</v>
      </c>
      <c r="H1891" s="2">
        <v>0</v>
      </c>
    </row>
    <row r="1892" spans="1:8" x14ac:dyDescent="0.3">
      <c r="A1892" t="s">
        <v>6172</v>
      </c>
      <c r="B1892" s="12">
        <v>45849</v>
      </c>
      <c r="C1892" t="s">
        <v>682</v>
      </c>
      <c r="D1892" t="s">
        <v>9289</v>
      </c>
      <c r="E1892" t="s">
        <v>9275</v>
      </c>
      <c r="F1892" t="s">
        <v>9269</v>
      </c>
      <c r="G1892" t="s">
        <v>9270</v>
      </c>
      <c r="H1892" s="2">
        <v>0.1</v>
      </c>
    </row>
    <row r="1893" spans="1:8" x14ac:dyDescent="0.3">
      <c r="A1893" t="s">
        <v>6174</v>
      </c>
      <c r="B1893" s="12">
        <v>45887</v>
      </c>
      <c r="C1893" t="s">
        <v>481</v>
      </c>
      <c r="D1893" t="s">
        <v>9284</v>
      </c>
      <c r="E1893" t="s">
        <v>9275</v>
      </c>
      <c r="F1893" t="s">
        <v>9280</v>
      </c>
      <c r="G1893" t="s">
        <v>9270</v>
      </c>
      <c r="H1893" s="2">
        <v>0.1</v>
      </c>
    </row>
    <row r="1894" spans="1:8" x14ac:dyDescent="0.3">
      <c r="A1894" t="s">
        <v>6177</v>
      </c>
      <c r="B1894" s="12">
        <v>45824</v>
      </c>
      <c r="C1894" t="s">
        <v>500</v>
      </c>
      <c r="D1894" t="s">
        <v>9281</v>
      </c>
      <c r="E1894" t="s">
        <v>9426</v>
      </c>
      <c r="F1894" t="s">
        <v>9269</v>
      </c>
      <c r="G1894" t="s">
        <v>9278</v>
      </c>
      <c r="H1894" s="2">
        <v>0.1</v>
      </c>
    </row>
    <row r="1895" spans="1:8" x14ac:dyDescent="0.3">
      <c r="A1895" t="s">
        <v>6179</v>
      </c>
      <c r="B1895" s="12">
        <v>45663</v>
      </c>
      <c r="C1895" t="s">
        <v>89</v>
      </c>
      <c r="D1895" t="s">
        <v>9271</v>
      </c>
      <c r="E1895" t="s">
        <v>9426</v>
      </c>
      <c r="F1895" t="s">
        <v>9269</v>
      </c>
      <c r="G1895" t="s">
        <v>9270</v>
      </c>
      <c r="H1895" s="2">
        <v>0</v>
      </c>
    </row>
    <row r="1896" spans="1:8" x14ac:dyDescent="0.3">
      <c r="A1896" t="s">
        <v>6181</v>
      </c>
      <c r="B1896" s="12">
        <v>45661</v>
      </c>
      <c r="C1896" t="s">
        <v>356</v>
      </c>
      <c r="D1896" t="s">
        <v>9287</v>
      </c>
      <c r="E1896" t="s">
        <v>9275</v>
      </c>
      <c r="F1896" t="s">
        <v>9269</v>
      </c>
      <c r="G1896" t="s">
        <v>9270</v>
      </c>
      <c r="H1896" s="2">
        <v>0</v>
      </c>
    </row>
    <row r="1897" spans="1:8" x14ac:dyDescent="0.3">
      <c r="A1897" t="s">
        <v>6183</v>
      </c>
      <c r="B1897" s="12">
        <v>45857</v>
      </c>
      <c r="C1897" t="s">
        <v>91</v>
      </c>
      <c r="D1897" t="s">
        <v>9286</v>
      </c>
      <c r="E1897" t="s">
        <v>9426</v>
      </c>
      <c r="F1897" t="s">
        <v>9276</v>
      </c>
      <c r="G1897" t="s">
        <v>9278</v>
      </c>
      <c r="H1897" s="2">
        <v>0</v>
      </c>
    </row>
    <row r="1898" spans="1:8" x14ac:dyDescent="0.3">
      <c r="A1898" t="s">
        <v>6185</v>
      </c>
      <c r="B1898" s="12">
        <v>45839</v>
      </c>
      <c r="C1898" t="s">
        <v>298</v>
      </c>
      <c r="D1898" t="s">
        <v>9288</v>
      </c>
      <c r="E1898" t="s">
        <v>9426</v>
      </c>
      <c r="F1898" t="s">
        <v>9280</v>
      </c>
      <c r="G1898" t="s">
        <v>9270</v>
      </c>
      <c r="H1898" s="2">
        <v>0.1</v>
      </c>
    </row>
    <row r="1899" spans="1:8" x14ac:dyDescent="0.3">
      <c r="A1899" t="s">
        <v>6188</v>
      </c>
      <c r="B1899" s="12">
        <v>45998</v>
      </c>
      <c r="C1899" t="s">
        <v>565</v>
      </c>
      <c r="D1899" t="s">
        <v>9281</v>
      </c>
      <c r="E1899" t="s">
        <v>9275</v>
      </c>
      <c r="F1899" t="s">
        <v>9269</v>
      </c>
      <c r="G1899" t="s">
        <v>9270</v>
      </c>
      <c r="H1899" s="2">
        <v>0.1</v>
      </c>
    </row>
    <row r="1900" spans="1:8" x14ac:dyDescent="0.3">
      <c r="A1900" t="s">
        <v>6191</v>
      </c>
      <c r="B1900" s="12">
        <v>45769</v>
      </c>
      <c r="C1900" t="s">
        <v>55</v>
      </c>
      <c r="D1900" t="s">
        <v>9282</v>
      </c>
      <c r="E1900" t="s">
        <v>9275</v>
      </c>
      <c r="F1900" t="s">
        <v>9269</v>
      </c>
      <c r="G1900" t="s">
        <v>9270</v>
      </c>
      <c r="H1900" s="2">
        <v>0.2</v>
      </c>
    </row>
    <row r="1901" spans="1:8" x14ac:dyDescent="0.3">
      <c r="A1901" t="s">
        <v>6193</v>
      </c>
      <c r="B1901" s="12">
        <v>45947</v>
      </c>
      <c r="C1901" t="s">
        <v>795</v>
      </c>
      <c r="D1901" t="s">
        <v>9271</v>
      </c>
      <c r="E1901" t="s">
        <v>9275</v>
      </c>
      <c r="F1901" t="s">
        <v>9279</v>
      </c>
      <c r="G1901" t="s">
        <v>9270</v>
      </c>
      <c r="H1901" s="2">
        <v>0.1</v>
      </c>
    </row>
    <row r="1902" spans="1:8" x14ac:dyDescent="0.3">
      <c r="A1902" t="s">
        <v>6195</v>
      </c>
      <c r="B1902" s="12">
        <v>45907</v>
      </c>
      <c r="C1902" t="s">
        <v>525</v>
      </c>
      <c r="D1902" t="s">
        <v>9271</v>
      </c>
      <c r="E1902" t="s">
        <v>9426</v>
      </c>
      <c r="F1902" t="s">
        <v>9280</v>
      </c>
      <c r="G1902" t="s">
        <v>9270</v>
      </c>
      <c r="H1902" s="2">
        <v>0.15</v>
      </c>
    </row>
    <row r="1903" spans="1:8" x14ac:dyDescent="0.3">
      <c r="A1903" t="s">
        <v>6199</v>
      </c>
      <c r="B1903" s="12">
        <v>45723</v>
      </c>
      <c r="C1903" t="s">
        <v>685</v>
      </c>
      <c r="D1903" t="s">
        <v>9268</v>
      </c>
      <c r="E1903" t="s">
        <v>9275</v>
      </c>
      <c r="F1903" t="s">
        <v>9280</v>
      </c>
      <c r="G1903" t="s">
        <v>9270</v>
      </c>
      <c r="H1903" s="2">
        <v>0</v>
      </c>
    </row>
    <row r="1904" spans="1:8" x14ac:dyDescent="0.3">
      <c r="A1904" t="s">
        <v>6203</v>
      </c>
      <c r="B1904" s="12">
        <v>45795</v>
      </c>
      <c r="C1904" t="s">
        <v>358</v>
      </c>
      <c r="D1904" t="s">
        <v>9288</v>
      </c>
      <c r="E1904" t="s">
        <v>9275</v>
      </c>
      <c r="F1904" t="s">
        <v>9269</v>
      </c>
      <c r="G1904" t="s">
        <v>9270</v>
      </c>
      <c r="H1904" s="2">
        <v>0.2</v>
      </c>
    </row>
    <row r="1905" spans="1:8" x14ac:dyDescent="0.3">
      <c r="A1905" t="s">
        <v>6205</v>
      </c>
      <c r="B1905" s="12">
        <v>46005</v>
      </c>
      <c r="C1905" t="s">
        <v>302</v>
      </c>
      <c r="D1905" t="s">
        <v>9289</v>
      </c>
      <c r="E1905" t="s">
        <v>9426</v>
      </c>
      <c r="F1905" t="s">
        <v>9269</v>
      </c>
      <c r="G1905" t="s">
        <v>9270</v>
      </c>
      <c r="H1905" s="2">
        <v>0.15</v>
      </c>
    </row>
    <row r="1906" spans="1:8" x14ac:dyDescent="0.3">
      <c r="A1906" t="s">
        <v>6207</v>
      </c>
      <c r="B1906" s="12">
        <v>46013</v>
      </c>
      <c r="C1906" t="s">
        <v>477</v>
      </c>
      <c r="D1906" t="s">
        <v>9281</v>
      </c>
      <c r="E1906" t="s">
        <v>9426</v>
      </c>
      <c r="F1906" t="s">
        <v>9280</v>
      </c>
      <c r="G1906" t="s">
        <v>9270</v>
      </c>
      <c r="H1906" s="2">
        <v>0</v>
      </c>
    </row>
    <row r="1907" spans="1:8" x14ac:dyDescent="0.3">
      <c r="A1907" t="s">
        <v>6210</v>
      </c>
      <c r="B1907" s="12">
        <v>45940</v>
      </c>
      <c r="C1907" t="s">
        <v>784</v>
      </c>
      <c r="D1907" t="s">
        <v>9268</v>
      </c>
      <c r="E1907" t="s">
        <v>9275</v>
      </c>
      <c r="F1907" t="s">
        <v>9269</v>
      </c>
      <c r="G1907" t="s">
        <v>9278</v>
      </c>
      <c r="H1907" s="2">
        <v>0.2</v>
      </c>
    </row>
    <row r="1908" spans="1:8" x14ac:dyDescent="0.3">
      <c r="A1908" t="s">
        <v>6213</v>
      </c>
      <c r="B1908" s="12">
        <v>45899</v>
      </c>
      <c r="C1908" t="s">
        <v>91</v>
      </c>
      <c r="D1908" t="s">
        <v>9277</v>
      </c>
      <c r="E1908" t="s">
        <v>9426</v>
      </c>
      <c r="F1908" t="s">
        <v>9269</v>
      </c>
      <c r="G1908" t="s">
        <v>9270</v>
      </c>
      <c r="H1908" s="2">
        <v>0.05</v>
      </c>
    </row>
    <row r="1909" spans="1:8" x14ac:dyDescent="0.3">
      <c r="A1909" t="s">
        <v>6215</v>
      </c>
      <c r="B1909" s="12">
        <v>45705</v>
      </c>
      <c r="C1909" t="s">
        <v>737</v>
      </c>
      <c r="D1909" t="s">
        <v>9283</v>
      </c>
      <c r="E1909" t="s">
        <v>9272</v>
      </c>
      <c r="F1909" t="s">
        <v>9273</v>
      </c>
      <c r="G1909" t="s">
        <v>9270</v>
      </c>
      <c r="H1909" s="2">
        <v>0</v>
      </c>
    </row>
    <row r="1910" spans="1:8" x14ac:dyDescent="0.3">
      <c r="A1910" t="s">
        <v>6218</v>
      </c>
      <c r="B1910" s="12">
        <v>45968</v>
      </c>
      <c r="C1910" t="s">
        <v>108</v>
      </c>
      <c r="D1910" t="s">
        <v>9281</v>
      </c>
      <c r="E1910" t="s">
        <v>9275</v>
      </c>
      <c r="F1910" t="s">
        <v>9269</v>
      </c>
      <c r="G1910" t="s">
        <v>9270</v>
      </c>
      <c r="H1910" s="2">
        <v>0.05</v>
      </c>
    </row>
    <row r="1911" spans="1:8" x14ac:dyDescent="0.3">
      <c r="A1911" t="s">
        <v>6220</v>
      </c>
      <c r="B1911" s="12">
        <v>45932</v>
      </c>
      <c r="C1911" t="s">
        <v>728</v>
      </c>
      <c r="D1911" t="s">
        <v>9271</v>
      </c>
      <c r="E1911" t="s">
        <v>9275</v>
      </c>
      <c r="F1911" t="s">
        <v>9269</v>
      </c>
      <c r="G1911" t="s">
        <v>9270</v>
      </c>
      <c r="H1911" s="2">
        <v>0.1</v>
      </c>
    </row>
    <row r="1912" spans="1:8" x14ac:dyDescent="0.3">
      <c r="A1912" t="s">
        <v>6223</v>
      </c>
      <c r="B1912" s="12">
        <v>45878</v>
      </c>
      <c r="C1912" t="s">
        <v>486</v>
      </c>
      <c r="D1912" t="s">
        <v>9287</v>
      </c>
      <c r="E1912" t="s">
        <v>9275</v>
      </c>
      <c r="F1912" t="s">
        <v>9276</v>
      </c>
      <c r="G1912" t="s">
        <v>9270</v>
      </c>
      <c r="H1912" s="2">
        <v>0.1</v>
      </c>
    </row>
    <row r="1913" spans="1:8" x14ac:dyDescent="0.3">
      <c r="A1913" t="s">
        <v>6225</v>
      </c>
      <c r="B1913" s="12">
        <v>45800</v>
      </c>
      <c r="C1913" t="s">
        <v>401</v>
      </c>
      <c r="D1913" t="s">
        <v>9281</v>
      </c>
      <c r="E1913" t="s">
        <v>9426</v>
      </c>
      <c r="F1913" t="s">
        <v>9280</v>
      </c>
      <c r="G1913" t="s">
        <v>9270</v>
      </c>
      <c r="H1913" s="2">
        <v>0</v>
      </c>
    </row>
    <row r="1914" spans="1:8" x14ac:dyDescent="0.3">
      <c r="A1914" t="s">
        <v>6228</v>
      </c>
      <c r="B1914" s="12">
        <v>45668</v>
      </c>
      <c r="C1914" t="s">
        <v>564</v>
      </c>
      <c r="D1914" t="s">
        <v>9284</v>
      </c>
      <c r="E1914" t="s">
        <v>9426</v>
      </c>
      <c r="F1914" t="s">
        <v>9279</v>
      </c>
      <c r="G1914" t="s">
        <v>9270</v>
      </c>
      <c r="H1914" s="2">
        <v>0.05</v>
      </c>
    </row>
    <row r="1915" spans="1:8" x14ac:dyDescent="0.3">
      <c r="A1915" t="s">
        <v>6232</v>
      </c>
      <c r="B1915" s="12">
        <v>45813</v>
      </c>
      <c r="C1915" t="s">
        <v>709</v>
      </c>
      <c r="D1915" t="s">
        <v>9277</v>
      </c>
      <c r="E1915" t="s">
        <v>9426</v>
      </c>
      <c r="F1915" t="s">
        <v>9276</v>
      </c>
      <c r="G1915" t="s">
        <v>9270</v>
      </c>
      <c r="H1915" s="2">
        <v>0.05</v>
      </c>
    </row>
    <row r="1916" spans="1:8" x14ac:dyDescent="0.3">
      <c r="A1916" t="s">
        <v>6234</v>
      </c>
      <c r="B1916" s="12">
        <v>45922</v>
      </c>
      <c r="C1916" t="s">
        <v>767</v>
      </c>
      <c r="D1916" t="s">
        <v>9286</v>
      </c>
      <c r="E1916" t="s">
        <v>9426</v>
      </c>
      <c r="F1916" t="s">
        <v>9276</v>
      </c>
      <c r="G1916" t="s">
        <v>9270</v>
      </c>
      <c r="H1916" s="2">
        <v>0</v>
      </c>
    </row>
    <row r="1917" spans="1:8" x14ac:dyDescent="0.3">
      <c r="A1917" t="s">
        <v>6237</v>
      </c>
      <c r="B1917" s="12">
        <v>46011</v>
      </c>
      <c r="C1917" t="s">
        <v>406</v>
      </c>
      <c r="D1917" t="s">
        <v>9281</v>
      </c>
      <c r="E1917" t="s">
        <v>9275</v>
      </c>
      <c r="F1917" t="s">
        <v>9280</v>
      </c>
      <c r="G1917" t="s">
        <v>9270</v>
      </c>
      <c r="H1917" s="2">
        <v>0</v>
      </c>
    </row>
    <row r="1918" spans="1:8" x14ac:dyDescent="0.3">
      <c r="A1918" t="s">
        <v>6241</v>
      </c>
      <c r="B1918" s="12">
        <v>45878</v>
      </c>
      <c r="C1918" t="s">
        <v>371</v>
      </c>
      <c r="D1918" t="s">
        <v>9288</v>
      </c>
      <c r="E1918" t="s">
        <v>9426</v>
      </c>
      <c r="F1918" t="s">
        <v>9273</v>
      </c>
      <c r="G1918" t="s">
        <v>9270</v>
      </c>
      <c r="H1918" s="2">
        <v>0</v>
      </c>
    </row>
    <row r="1919" spans="1:8" x14ac:dyDescent="0.3">
      <c r="A1919" t="s">
        <v>6244</v>
      </c>
      <c r="B1919" s="12">
        <v>45915</v>
      </c>
      <c r="C1919" t="s">
        <v>310</v>
      </c>
      <c r="D1919" t="s">
        <v>9268</v>
      </c>
      <c r="E1919" t="s">
        <v>9272</v>
      </c>
      <c r="F1919" t="s">
        <v>9269</v>
      </c>
      <c r="G1919" t="s">
        <v>9270</v>
      </c>
      <c r="H1919" s="2">
        <v>0</v>
      </c>
    </row>
    <row r="1920" spans="1:8" x14ac:dyDescent="0.3">
      <c r="A1920" t="s">
        <v>6247</v>
      </c>
      <c r="B1920" s="12">
        <v>45904</v>
      </c>
      <c r="C1920" t="s">
        <v>480</v>
      </c>
      <c r="D1920" t="s">
        <v>9286</v>
      </c>
      <c r="E1920" t="s">
        <v>9275</v>
      </c>
      <c r="F1920" t="s">
        <v>9280</v>
      </c>
      <c r="G1920" t="s">
        <v>9270</v>
      </c>
      <c r="H1920" s="2">
        <v>0</v>
      </c>
    </row>
    <row r="1921" spans="1:8" x14ac:dyDescent="0.3">
      <c r="A1921" t="s">
        <v>6249</v>
      </c>
      <c r="B1921" s="12">
        <v>45870</v>
      </c>
      <c r="C1921" t="s">
        <v>130</v>
      </c>
      <c r="D1921" t="s">
        <v>9274</v>
      </c>
      <c r="E1921" t="s">
        <v>9275</v>
      </c>
      <c r="F1921" t="s">
        <v>9269</v>
      </c>
      <c r="G1921" t="s">
        <v>9270</v>
      </c>
      <c r="H1921" s="2">
        <v>0.05</v>
      </c>
    </row>
    <row r="1922" spans="1:8" x14ac:dyDescent="0.3">
      <c r="A1922" t="s">
        <v>6251</v>
      </c>
      <c r="B1922" s="12">
        <v>45961</v>
      </c>
      <c r="C1922" t="s">
        <v>89</v>
      </c>
      <c r="D1922" t="s">
        <v>9271</v>
      </c>
      <c r="E1922" t="s">
        <v>9275</v>
      </c>
      <c r="F1922" t="s">
        <v>9276</v>
      </c>
      <c r="G1922" t="s">
        <v>9270</v>
      </c>
      <c r="H1922" s="2">
        <v>0.1</v>
      </c>
    </row>
    <row r="1923" spans="1:8" x14ac:dyDescent="0.3">
      <c r="A1923" t="s">
        <v>6254</v>
      </c>
      <c r="B1923" s="12">
        <v>45682</v>
      </c>
      <c r="C1923" t="s">
        <v>721</v>
      </c>
      <c r="D1923" t="s">
        <v>9288</v>
      </c>
      <c r="E1923" t="s">
        <v>9272</v>
      </c>
      <c r="F1923" t="s">
        <v>9276</v>
      </c>
      <c r="G1923" t="s">
        <v>9270</v>
      </c>
      <c r="H1923" s="2">
        <v>0.1</v>
      </c>
    </row>
    <row r="1924" spans="1:8" x14ac:dyDescent="0.3">
      <c r="A1924" t="s">
        <v>6258</v>
      </c>
      <c r="B1924" s="12">
        <v>45746</v>
      </c>
      <c r="C1924" t="s">
        <v>216</v>
      </c>
      <c r="D1924" t="s">
        <v>9283</v>
      </c>
      <c r="E1924" t="s">
        <v>9272</v>
      </c>
      <c r="F1924" t="s">
        <v>9269</v>
      </c>
      <c r="G1924" t="s">
        <v>9270</v>
      </c>
      <c r="H1924" s="2">
        <v>0</v>
      </c>
    </row>
    <row r="1925" spans="1:8" x14ac:dyDescent="0.3">
      <c r="A1925" t="s">
        <v>6260</v>
      </c>
      <c r="B1925" s="12">
        <v>45926</v>
      </c>
      <c r="C1925" t="s">
        <v>524</v>
      </c>
      <c r="D1925" t="s">
        <v>9271</v>
      </c>
      <c r="E1925" t="s">
        <v>9426</v>
      </c>
      <c r="F1925" t="s">
        <v>9269</v>
      </c>
      <c r="G1925" t="s">
        <v>9285</v>
      </c>
      <c r="H1925" s="2">
        <v>0</v>
      </c>
    </row>
    <row r="1926" spans="1:8" x14ac:dyDescent="0.3">
      <c r="A1926" t="s">
        <v>6262</v>
      </c>
      <c r="B1926" s="12">
        <v>45737</v>
      </c>
      <c r="C1926" t="s">
        <v>449</v>
      </c>
      <c r="D1926" t="s">
        <v>9268</v>
      </c>
      <c r="E1926" t="s">
        <v>9275</v>
      </c>
      <c r="F1926" t="s">
        <v>9269</v>
      </c>
      <c r="G1926" t="s">
        <v>9270</v>
      </c>
      <c r="H1926" s="2">
        <v>0</v>
      </c>
    </row>
    <row r="1927" spans="1:8" x14ac:dyDescent="0.3">
      <c r="A1927" t="s">
        <v>6264</v>
      </c>
      <c r="B1927" s="12">
        <v>45783</v>
      </c>
      <c r="C1927" t="s">
        <v>108</v>
      </c>
      <c r="D1927" t="s">
        <v>9268</v>
      </c>
      <c r="E1927" t="s">
        <v>9275</v>
      </c>
      <c r="F1927" t="s">
        <v>9276</v>
      </c>
      <c r="G1927" t="s">
        <v>9270</v>
      </c>
      <c r="H1927" s="2">
        <v>0</v>
      </c>
    </row>
    <row r="1928" spans="1:8" x14ac:dyDescent="0.3">
      <c r="A1928" t="s">
        <v>6266</v>
      </c>
      <c r="B1928" s="12">
        <v>45690</v>
      </c>
      <c r="C1928" t="s">
        <v>509</v>
      </c>
      <c r="D1928" t="s">
        <v>9283</v>
      </c>
      <c r="E1928" t="s">
        <v>9272</v>
      </c>
      <c r="F1928" t="s">
        <v>9280</v>
      </c>
      <c r="G1928" t="s">
        <v>9270</v>
      </c>
      <c r="H1928" s="2">
        <v>0</v>
      </c>
    </row>
    <row r="1929" spans="1:8" x14ac:dyDescent="0.3">
      <c r="A1929" t="s">
        <v>6270</v>
      </c>
      <c r="B1929" s="12">
        <v>45964</v>
      </c>
      <c r="C1929" t="s">
        <v>488</v>
      </c>
      <c r="D1929" t="s">
        <v>9284</v>
      </c>
      <c r="E1929" t="s">
        <v>9426</v>
      </c>
      <c r="F1929" t="s">
        <v>9269</v>
      </c>
      <c r="G1929" t="s">
        <v>9270</v>
      </c>
      <c r="H1929" s="2">
        <v>0</v>
      </c>
    </row>
    <row r="1930" spans="1:8" x14ac:dyDescent="0.3">
      <c r="A1930" t="s">
        <v>6273</v>
      </c>
      <c r="B1930" s="12">
        <v>45803</v>
      </c>
      <c r="C1930" t="s">
        <v>445</v>
      </c>
      <c r="D1930" t="s">
        <v>9268</v>
      </c>
      <c r="E1930" t="s">
        <v>9275</v>
      </c>
      <c r="F1930" t="s">
        <v>9276</v>
      </c>
      <c r="G1930" t="s">
        <v>9270</v>
      </c>
      <c r="H1930" s="2">
        <v>0</v>
      </c>
    </row>
    <row r="1931" spans="1:8" x14ac:dyDescent="0.3">
      <c r="A1931" t="s">
        <v>6275</v>
      </c>
      <c r="B1931" s="12">
        <v>45752</v>
      </c>
      <c r="C1931" t="s">
        <v>588</v>
      </c>
      <c r="D1931" t="s">
        <v>9268</v>
      </c>
      <c r="E1931" t="s">
        <v>9272</v>
      </c>
      <c r="F1931" t="s">
        <v>9269</v>
      </c>
      <c r="G1931" t="s">
        <v>9270</v>
      </c>
      <c r="H1931" s="2">
        <v>0.2</v>
      </c>
    </row>
    <row r="1932" spans="1:8" x14ac:dyDescent="0.3">
      <c r="A1932" t="s">
        <v>6278</v>
      </c>
      <c r="B1932" s="12">
        <v>45792</v>
      </c>
      <c r="C1932" t="s">
        <v>185</v>
      </c>
      <c r="D1932" t="s">
        <v>9277</v>
      </c>
      <c r="E1932" t="s">
        <v>9275</v>
      </c>
      <c r="F1932" t="s">
        <v>9269</v>
      </c>
      <c r="G1932" t="s">
        <v>9270</v>
      </c>
      <c r="H1932" s="2">
        <v>0</v>
      </c>
    </row>
    <row r="1933" spans="1:8" x14ac:dyDescent="0.3">
      <c r="A1933" t="s">
        <v>6283</v>
      </c>
      <c r="B1933" s="12">
        <v>45749</v>
      </c>
      <c r="C1933" t="s">
        <v>720</v>
      </c>
      <c r="D1933" t="s">
        <v>9268</v>
      </c>
      <c r="E1933" t="s">
        <v>9275</v>
      </c>
      <c r="F1933" t="s">
        <v>9269</v>
      </c>
      <c r="G1933" t="s">
        <v>9270</v>
      </c>
      <c r="H1933" s="2">
        <v>0</v>
      </c>
    </row>
    <row r="1934" spans="1:8" x14ac:dyDescent="0.3">
      <c r="A1934" t="s">
        <v>6286</v>
      </c>
      <c r="B1934" s="12">
        <v>45899</v>
      </c>
      <c r="C1934" t="s">
        <v>197</v>
      </c>
      <c r="D1934" t="s">
        <v>9283</v>
      </c>
      <c r="E1934" t="s">
        <v>9275</v>
      </c>
      <c r="F1934" t="s">
        <v>9276</v>
      </c>
      <c r="G1934" t="s">
        <v>9270</v>
      </c>
      <c r="H1934" s="2">
        <v>0</v>
      </c>
    </row>
    <row r="1935" spans="1:8" x14ac:dyDescent="0.3">
      <c r="A1935" t="s">
        <v>6288</v>
      </c>
      <c r="B1935" s="12">
        <v>45707</v>
      </c>
      <c r="C1935" t="s">
        <v>695</v>
      </c>
      <c r="D1935" t="s">
        <v>9289</v>
      </c>
      <c r="E1935" t="s">
        <v>9426</v>
      </c>
      <c r="F1935" t="s">
        <v>9279</v>
      </c>
      <c r="G1935" t="s">
        <v>9270</v>
      </c>
      <c r="H1935" s="2">
        <v>0.05</v>
      </c>
    </row>
    <row r="1936" spans="1:8" x14ac:dyDescent="0.3">
      <c r="A1936" t="s">
        <v>6292</v>
      </c>
      <c r="B1936" s="12">
        <v>45861</v>
      </c>
      <c r="C1936" t="s">
        <v>795</v>
      </c>
      <c r="D1936" t="s">
        <v>9288</v>
      </c>
      <c r="E1936" t="s">
        <v>9272</v>
      </c>
      <c r="F1936" t="s">
        <v>9279</v>
      </c>
      <c r="G1936" t="s">
        <v>9270</v>
      </c>
      <c r="H1936" s="2">
        <v>0.1</v>
      </c>
    </row>
    <row r="1937" spans="1:8" x14ac:dyDescent="0.3">
      <c r="A1937" t="s">
        <v>6295</v>
      </c>
      <c r="B1937" s="12">
        <v>45794</v>
      </c>
      <c r="C1937" t="s">
        <v>514</v>
      </c>
      <c r="D1937" t="s">
        <v>9284</v>
      </c>
      <c r="E1937" t="s">
        <v>9275</v>
      </c>
      <c r="F1937" t="s">
        <v>9279</v>
      </c>
      <c r="G1937" t="s">
        <v>9270</v>
      </c>
      <c r="H1937" s="2">
        <v>0.1</v>
      </c>
    </row>
    <row r="1938" spans="1:8" x14ac:dyDescent="0.3">
      <c r="A1938" t="s">
        <v>6298</v>
      </c>
      <c r="B1938" s="12">
        <v>45726</v>
      </c>
      <c r="C1938" t="s">
        <v>275</v>
      </c>
      <c r="D1938" t="s">
        <v>9268</v>
      </c>
      <c r="E1938" t="s">
        <v>9275</v>
      </c>
      <c r="F1938" t="s">
        <v>9280</v>
      </c>
      <c r="G1938" t="s">
        <v>9270</v>
      </c>
      <c r="H1938" s="2">
        <v>0.1</v>
      </c>
    </row>
    <row r="1939" spans="1:8" x14ac:dyDescent="0.3">
      <c r="A1939" t="s">
        <v>6300</v>
      </c>
      <c r="B1939" s="12">
        <v>45770</v>
      </c>
      <c r="C1939" t="s">
        <v>87</v>
      </c>
      <c r="D1939" t="s">
        <v>9268</v>
      </c>
      <c r="E1939" t="s">
        <v>9426</v>
      </c>
      <c r="F1939" t="s">
        <v>9280</v>
      </c>
      <c r="G1939" t="s">
        <v>9270</v>
      </c>
      <c r="H1939" s="2">
        <v>0</v>
      </c>
    </row>
    <row r="1940" spans="1:8" x14ac:dyDescent="0.3">
      <c r="A1940" t="s">
        <v>6302</v>
      </c>
      <c r="B1940" s="12">
        <v>45975</v>
      </c>
      <c r="C1940" t="s">
        <v>369</v>
      </c>
      <c r="D1940" t="s">
        <v>9283</v>
      </c>
      <c r="E1940" t="s">
        <v>9426</v>
      </c>
      <c r="F1940" t="s">
        <v>9276</v>
      </c>
      <c r="G1940" t="s">
        <v>9270</v>
      </c>
      <c r="H1940" s="2">
        <v>0</v>
      </c>
    </row>
    <row r="1941" spans="1:8" x14ac:dyDescent="0.3">
      <c r="A1941" t="s">
        <v>6304</v>
      </c>
      <c r="B1941" s="12">
        <v>45763</v>
      </c>
      <c r="C1941" t="s">
        <v>530</v>
      </c>
      <c r="D1941" t="s">
        <v>9271</v>
      </c>
      <c r="E1941" t="s">
        <v>9426</v>
      </c>
      <c r="F1941" t="s">
        <v>9280</v>
      </c>
      <c r="G1941" t="s">
        <v>9270</v>
      </c>
      <c r="H1941" s="2">
        <v>0.1</v>
      </c>
    </row>
    <row r="1942" spans="1:8" x14ac:dyDescent="0.3">
      <c r="A1942" t="s">
        <v>6306</v>
      </c>
      <c r="B1942" s="12">
        <v>45730</v>
      </c>
      <c r="C1942" t="s">
        <v>477</v>
      </c>
      <c r="D1942" t="s">
        <v>9268</v>
      </c>
      <c r="E1942" t="s">
        <v>9275</v>
      </c>
      <c r="F1942" t="s">
        <v>9269</v>
      </c>
      <c r="G1942" t="s">
        <v>9270</v>
      </c>
      <c r="H1942" s="2">
        <v>0.15</v>
      </c>
    </row>
    <row r="1943" spans="1:8" x14ac:dyDescent="0.3">
      <c r="A1943" t="s">
        <v>6309</v>
      </c>
      <c r="B1943" s="12">
        <v>45793</v>
      </c>
      <c r="C1943" t="s">
        <v>719</v>
      </c>
      <c r="D1943" t="s">
        <v>9289</v>
      </c>
      <c r="E1943" t="s">
        <v>9426</v>
      </c>
      <c r="F1943" t="s">
        <v>9280</v>
      </c>
      <c r="G1943" t="s">
        <v>9270</v>
      </c>
      <c r="H1943" s="2">
        <v>0.1</v>
      </c>
    </row>
    <row r="1944" spans="1:8" x14ac:dyDescent="0.3">
      <c r="A1944" t="s">
        <v>6311</v>
      </c>
      <c r="B1944" s="12">
        <v>45672</v>
      </c>
      <c r="C1944" t="s">
        <v>511</v>
      </c>
      <c r="D1944" t="s">
        <v>9283</v>
      </c>
      <c r="E1944" t="s">
        <v>9275</v>
      </c>
      <c r="F1944" t="s">
        <v>9279</v>
      </c>
      <c r="G1944" t="s">
        <v>9270</v>
      </c>
      <c r="H1944" s="2">
        <v>0.2</v>
      </c>
    </row>
    <row r="1945" spans="1:8" x14ac:dyDescent="0.3">
      <c r="A1945" t="s">
        <v>6313</v>
      </c>
      <c r="B1945" s="12">
        <v>45782</v>
      </c>
      <c r="C1945" t="s">
        <v>778</v>
      </c>
      <c r="D1945" t="s">
        <v>9286</v>
      </c>
      <c r="E1945" t="s">
        <v>9426</v>
      </c>
      <c r="F1945" t="s">
        <v>9279</v>
      </c>
      <c r="G1945" t="s">
        <v>9270</v>
      </c>
      <c r="H1945" s="2">
        <v>0</v>
      </c>
    </row>
    <row r="1946" spans="1:8" x14ac:dyDescent="0.3">
      <c r="A1946" t="s">
        <v>6316</v>
      </c>
      <c r="B1946" s="12">
        <v>45968</v>
      </c>
      <c r="C1946" t="s">
        <v>573</v>
      </c>
      <c r="D1946" t="s">
        <v>9281</v>
      </c>
      <c r="E1946" t="s">
        <v>9275</v>
      </c>
      <c r="F1946" t="s">
        <v>9280</v>
      </c>
      <c r="G1946" t="s">
        <v>9270</v>
      </c>
      <c r="H1946" s="2">
        <v>0</v>
      </c>
    </row>
    <row r="1947" spans="1:8" x14ac:dyDescent="0.3">
      <c r="A1947" t="s">
        <v>6319</v>
      </c>
      <c r="B1947" s="12">
        <v>45806</v>
      </c>
      <c r="C1947" t="s">
        <v>783</v>
      </c>
      <c r="D1947" t="s">
        <v>9288</v>
      </c>
      <c r="E1947" t="s">
        <v>9272</v>
      </c>
      <c r="F1947" t="s">
        <v>9269</v>
      </c>
      <c r="G1947" t="s">
        <v>9270</v>
      </c>
      <c r="H1947" s="2">
        <v>0</v>
      </c>
    </row>
    <row r="1948" spans="1:8" x14ac:dyDescent="0.3">
      <c r="A1948" t="s">
        <v>6321</v>
      </c>
      <c r="B1948" s="12">
        <v>45803</v>
      </c>
      <c r="C1948" t="s">
        <v>186</v>
      </c>
      <c r="D1948" t="s">
        <v>9289</v>
      </c>
      <c r="E1948" t="s">
        <v>9426</v>
      </c>
      <c r="F1948" t="s">
        <v>9269</v>
      </c>
      <c r="G1948" t="s">
        <v>9278</v>
      </c>
      <c r="H1948" s="2">
        <v>0.1</v>
      </c>
    </row>
    <row r="1949" spans="1:8" x14ac:dyDescent="0.3">
      <c r="A1949" t="s">
        <v>6323</v>
      </c>
      <c r="B1949" s="12">
        <v>45829</v>
      </c>
      <c r="C1949" t="s">
        <v>440</v>
      </c>
      <c r="D1949" t="s">
        <v>9286</v>
      </c>
      <c r="E1949" t="s">
        <v>9275</v>
      </c>
      <c r="F1949" t="s">
        <v>9269</v>
      </c>
      <c r="G1949" t="s">
        <v>9270</v>
      </c>
      <c r="H1949" s="2">
        <v>0.1</v>
      </c>
    </row>
    <row r="1950" spans="1:8" x14ac:dyDescent="0.3">
      <c r="A1950" t="s">
        <v>6325</v>
      </c>
      <c r="B1950" s="12">
        <v>45707</v>
      </c>
      <c r="C1950" t="s">
        <v>222</v>
      </c>
      <c r="D1950" t="s">
        <v>9289</v>
      </c>
      <c r="E1950" t="s">
        <v>9426</v>
      </c>
      <c r="F1950" t="s">
        <v>9276</v>
      </c>
      <c r="G1950" t="s">
        <v>9270</v>
      </c>
      <c r="H1950" s="2">
        <v>0.2</v>
      </c>
    </row>
    <row r="1951" spans="1:8" x14ac:dyDescent="0.3">
      <c r="A1951" t="s">
        <v>6329</v>
      </c>
      <c r="B1951" s="12">
        <v>45922</v>
      </c>
      <c r="C1951" t="s">
        <v>787</v>
      </c>
      <c r="D1951" t="s">
        <v>9288</v>
      </c>
      <c r="E1951" t="s">
        <v>9426</v>
      </c>
      <c r="F1951" t="s">
        <v>9276</v>
      </c>
      <c r="G1951" t="s">
        <v>9270</v>
      </c>
      <c r="H1951" s="2">
        <v>0</v>
      </c>
    </row>
    <row r="1952" spans="1:8" x14ac:dyDescent="0.3">
      <c r="A1952" t="s">
        <v>6333</v>
      </c>
      <c r="B1952" s="12">
        <v>45788</v>
      </c>
      <c r="C1952" t="s">
        <v>761</v>
      </c>
      <c r="D1952" t="s">
        <v>9274</v>
      </c>
      <c r="E1952" t="s">
        <v>9275</v>
      </c>
      <c r="F1952" t="s">
        <v>9269</v>
      </c>
      <c r="G1952" t="s">
        <v>9270</v>
      </c>
      <c r="H1952" s="2">
        <v>0</v>
      </c>
    </row>
    <row r="1953" spans="1:8" x14ac:dyDescent="0.3">
      <c r="A1953" t="s">
        <v>6335</v>
      </c>
      <c r="B1953" s="12">
        <v>45806</v>
      </c>
      <c r="C1953" t="s">
        <v>661</v>
      </c>
      <c r="D1953" t="s">
        <v>9284</v>
      </c>
      <c r="E1953" t="s">
        <v>9426</v>
      </c>
      <c r="F1953" t="s">
        <v>9269</v>
      </c>
      <c r="G1953" t="s">
        <v>9270</v>
      </c>
      <c r="H1953" s="2">
        <v>0</v>
      </c>
    </row>
    <row r="1954" spans="1:8" x14ac:dyDescent="0.3">
      <c r="A1954" t="s">
        <v>6338</v>
      </c>
      <c r="B1954" s="12">
        <v>45996</v>
      </c>
      <c r="C1954" t="s">
        <v>115</v>
      </c>
      <c r="D1954" t="s">
        <v>9274</v>
      </c>
      <c r="E1954" t="s">
        <v>9275</v>
      </c>
      <c r="F1954" t="s">
        <v>9280</v>
      </c>
      <c r="G1954" t="s">
        <v>9270</v>
      </c>
      <c r="H1954" s="2">
        <v>0</v>
      </c>
    </row>
    <row r="1955" spans="1:8" x14ac:dyDescent="0.3">
      <c r="A1955" t="s">
        <v>6340</v>
      </c>
      <c r="B1955" s="12">
        <v>45769</v>
      </c>
      <c r="C1955" t="s">
        <v>531</v>
      </c>
      <c r="D1955" t="s">
        <v>9271</v>
      </c>
      <c r="E1955" t="s">
        <v>9426</v>
      </c>
      <c r="F1955" t="s">
        <v>9269</v>
      </c>
      <c r="G1955" t="s">
        <v>9278</v>
      </c>
      <c r="H1955" s="2">
        <v>0</v>
      </c>
    </row>
    <row r="1956" spans="1:8" x14ac:dyDescent="0.3">
      <c r="A1956" t="s">
        <v>6345</v>
      </c>
      <c r="B1956" s="12">
        <v>45746</v>
      </c>
      <c r="C1956" t="s">
        <v>407</v>
      </c>
      <c r="D1956" t="s">
        <v>9271</v>
      </c>
      <c r="E1956" t="s">
        <v>9426</v>
      </c>
      <c r="F1956" t="s">
        <v>9276</v>
      </c>
      <c r="G1956" t="s">
        <v>9270</v>
      </c>
      <c r="H1956" s="2">
        <v>0</v>
      </c>
    </row>
    <row r="1957" spans="1:8" x14ac:dyDescent="0.3">
      <c r="A1957" t="s">
        <v>6348</v>
      </c>
      <c r="B1957" s="12">
        <v>45985</v>
      </c>
      <c r="C1957" t="s">
        <v>212</v>
      </c>
      <c r="D1957" t="s">
        <v>9287</v>
      </c>
      <c r="E1957" t="s">
        <v>9275</v>
      </c>
      <c r="F1957" t="s">
        <v>9280</v>
      </c>
      <c r="G1957" t="s">
        <v>9270</v>
      </c>
      <c r="H1957" s="2">
        <v>0</v>
      </c>
    </row>
    <row r="1958" spans="1:8" x14ac:dyDescent="0.3">
      <c r="A1958" t="s">
        <v>6350</v>
      </c>
      <c r="B1958" s="12">
        <v>45885</v>
      </c>
      <c r="C1958" t="s">
        <v>795</v>
      </c>
      <c r="D1958" t="s">
        <v>9274</v>
      </c>
      <c r="E1958" t="s">
        <v>9426</v>
      </c>
      <c r="F1958" t="s">
        <v>9280</v>
      </c>
      <c r="G1958" t="s">
        <v>9270</v>
      </c>
      <c r="H1958" s="2">
        <v>0.05</v>
      </c>
    </row>
    <row r="1959" spans="1:8" x14ac:dyDescent="0.3">
      <c r="A1959" t="s">
        <v>6352</v>
      </c>
      <c r="B1959" s="12">
        <v>45951</v>
      </c>
      <c r="C1959" t="s">
        <v>406</v>
      </c>
      <c r="D1959" t="s">
        <v>9268</v>
      </c>
      <c r="E1959" t="s">
        <v>9275</v>
      </c>
      <c r="F1959" t="s">
        <v>9279</v>
      </c>
      <c r="G1959" t="s">
        <v>9270</v>
      </c>
      <c r="H1959" s="2">
        <v>0.15</v>
      </c>
    </row>
    <row r="1960" spans="1:8" x14ac:dyDescent="0.3">
      <c r="A1960" t="s">
        <v>6354</v>
      </c>
      <c r="B1960" s="12">
        <v>45868</v>
      </c>
      <c r="C1960" t="s">
        <v>746</v>
      </c>
      <c r="D1960" t="s">
        <v>9268</v>
      </c>
      <c r="E1960" t="s">
        <v>9275</v>
      </c>
      <c r="F1960" t="s">
        <v>9269</v>
      </c>
      <c r="G1960" t="s">
        <v>9270</v>
      </c>
      <c r="H1960" s="2">
        <v>0.1</v>
      </c>
    </row>
    <row r="1961" spans="1:8" x14ac:dyDescent="0.3">
      <c r="A1961" t="s">
        <v>6357</v>
      </c>
      <c r="B1961" s="12">
        <v>45928</v>
      </c>
      <c r="C1961" t="s">
        <v>814</v>
      </c>
      <c r="D1961" t="s">
        <v>9288</v>
      </c>
      <c r="E1961" t="s">
        <v>9272</v>
      </c>
      <c r="F1961" t="s">
        <v>9269</v>
      </c>
      <c r="G1961" t="s">
        <v>9270</v>
      </c>
      <c r="H1961" s="2">
        <v>0</v>
      </c>
    </row>
    <row r="1962" spans="1:8" x14ac:dyDescent="0.3">
      <c r="A1962" t="s">
        <v>6359</v>
      </c>
      <c r="B1962" s="12">
        <v>45819</v>
      </c>
      <c r="C1962" t="s">
        <v>460</v>
      </c>
      <c r="D1962" t="s">
        <v>9281</v>
      </c>
      <c r="E1962" t="s">
        <v>9272</v>
      </c>
      <c r="F1962" t="s">
        <v>9269</v>
      </c>
      <c r="G1962" t="s">
        <v>9285</v>
      </c>
      <c r="H1962" s="2">
        <v>0</v>
      </c>
    </row>
    <row r="1963" spans="1:8" x14ac:dyDescent="0.3">
      <c r="A1963" t="s">
        <v>6362</v>
      </c>
      <c r="B1963" s="12">
        <v>45950</v>
      </c>
      <c r="C1963" t="s">
        <v>352</v>
      </c>
      <c r="D1963" t="s">
        <v>9289</v>
      </c>
      <c r="E1963" t="s">
        <v>9275</v>
      </c>
      <c r="F1963" t="s">
        <v>9273</v>
      </c>
      <c r="G1963" t="s">
        <v>9270</v>
      </c>
      <c r="H1963" s="2">
        <v>0.1</v>
      </c>
    </row>
    <row r="1964" spans="1:8" x14ac:dyDescent="0.3">
      <c r="A1964" t="s">
        <v>6365</v>
      </c>
      <c r="B1964" s="12">
        <v>45900</v>
      </c>
      <c r="C1964" t="s">
        <v>394</v>
      </c>
      <c r="D1964" t="s">
        <v>9282</v>
      </c>
      <c r="E1964" t="s">
        <v>9275</v>
      </c>
      <c r="F1964" t="s">
        <v>9269</v>
      </c>
      <c r="G1964" t="s">
        <v>9270</v>
      </c>
      <c r="H1964" s="2">
        <v>0.1</v>
      </c>
    </row>
    <row r="1965" spans="1:8" x14ac:dyDescent="0.3">
      <c r="A1965" t="s">
        <v>6367</v>
      </c>
      <c r="B1965" s="12">
        <v>45920</v>
      </c>
      <c r="C1965" t="s">
        <v>367</v>
      </c>
      <c r="D1965" t="s">
        <v>9277</v>
      </c>
      <c r="E1965" t="s">
        <v>9275</v>
      </c>
      <c r="F1965" t="s">
        <v>9269</v>
      </c>
      <c r="G1965" t="s">
        <v>9270</v>
      </c>
      <c r="H1965" s="2">
        <v>0</v>
      </c>
    </row>
    <row r="1966" spans="1:8" x14ac:dyDescent="0.3">
      <c r="A1966" t="s">
        <v>6369</v>
      </c>
      <c r="B1966" s="12">
        <v>45760</v>
      </c>
      <c r="C1966" t="s">
        <v>30</v>
      </c>
      <c r="D1966" t="s">
        <v>9286</v>
      </c>
      <c r="E1966" t="s">
        <v>9426</v>
      </c>
      <c r="F1966" t="s">
        <v>9279</v>
      </c>
      <c r="G1966" t="s">
        <v>9270</v>
      </c>
      <c r="H1966" s="2">
        <v>0.05</v>
      </c>
    </row>
    <row r="1967" spans="1:8" x14ac:dyDescent="0.3">
      <c r="A1967" t="s">
        <v>6371</v>
      </c>
      <c r="B1967" s="12">
        <v>45716</v>
      </c>
      <c r="C1967" t="s">
        <v>442</v>
      </c>
      <c r="D1967" t="s">
        <v>9281</v>
      </c>
      <c r="E1967" t="s">
        <v>9426</v>
      </c>
      <c r="F1967" t="s">
        <v>9280</v>
      </c>
      <c r="G1967" t="s">
        <v>9270</v>
      </c>
      <c r="H1967" s="2">
        <v>0</v>
      </c>
    </row>
    <row r="1968" spans="1:8" x14ac:dyDescent="0.3">
      <c r="A1968" t="s">
        <v>6375</v>
      </c>
      <c r="B1968" s="12">
        <v>45861</v>
      </c>
      <c r="C1968" t="s">
        <v>528</v>
      </c>
      <c r="D1968" t="s">
        <v>9286</v>
      </c>
      <c r="E1968" t="s">
        <v>9426</v>
      </c>
      <c r="F1968" t="s">
        <v>9276</v>
      </c>
      <c r="G1968" t="s">
        <v>9270</v>
      </c>
      <c r="H1968" s="2">
        <v>0.05</v>
      </c>
    </row>
    <row r="1969" spans="1:8" x14ac:dyDescent="0.3">
      <c r="A1969" t="s">
        <v>6378</v>
      </c>
      <c r="B1969" s="12">
        <v>45674</v>
      </c>
      <c r="C1969" t="s">
        <v>287</v>
      </c>
      <c r="D1969" t="s">
        <v>9274</v>
      </c>
      <c r="E1969" t="s">
        <v>9272</v>
      </c>
      <c r="F1969" t="s">
        <v>9273</v>
      </c>
      <c r="G1969" t="s">
        <v>9270</v>
      </c>
      <c r="H1969" s="2">
        <v>0.05</v>
      </c>
    </row>
    <row r="1970" spans="1:8" x14ac:dyDescent="0.3">
      <c r="A1970" t="s">
        <v>6381</v>
      </c>
      <c r="B1970" s="12">
        <v>45836</v>
      </c>
      <c r="C1970" t="s">
        <v>260</v>
      </c>
      <c r="D1970" t="s">
        <v>9283</v>
      </c>
      <c r="E1970" t="s">
        <v>9275</v>
      </c>
      <c r="F1970" t="s">
        <v>9279</v>
      </c>
      <c r="G1970" t="s">
        <v>9270</v>
      </c>
      <c r="H1970" s="2">
        <v>0.15</v>
      </c>
    </row>
    <row r="1971" spans="1:8" x14ac:dyDescent="0.3">
      <c r="A1971" t="s">
        <v>6384</v>
      </c>
      <c r="B1971" s="12">
        <v>45804</v>
      </c>
      <c r="C1971" t="s">
        <v>732</v>
      </c>
      <c r="D1971" t="s">
        <v>9284</v>
      </c>
      <c r="E1971" t="s">
        <v>9275</v>
      </c>
      <c r="F1971" t="s">
        <v>9280</v>
      </c>
      <c r="G1971" t="s">
        <v>9270</v>
      </c>
      <c r="H1971" s="2">
        <v>0.15</v>
      </c>
    </row>
    <row r="1972" spans="1:8" x14ac:dyDescent="0.3">
      <c r="A1972" t="s">
        <v>6388</v>
      </c>
      <c r="B1972" s="12">
        <v>45841</v>
      </c>
      <c r="C1972" t="s">
        <v>775</v>
      </c>
      <c r="D1972" t="s">
        <v>9282</v>
      </c>
      <c r="E1972" t="s">
        <v>9272</v>
      </c>
      <c r="F1972" t="s">
        <v>9279</v>
      </c>
      <c r="G1972" t="s">
        <v>9270</v>
      </c>
      <c r="H1972" s="2">
        <v>0.15</v>
      </c>
    </row>
    <row r="1973" spans="1:8" x14ac:dyDescent="0.3">
      <c r="A1973" t="s">
        <v>6390</v>
      </c>
      <c r="B1973" s="12">
        <v>45740</v>
      </c>
      <c r="C1973" t="s">
        <v>384</v>
      </c>
      <c r="D1973" t="s">
        <v>9288</v>
      </c>
      <c r="E1973" t="s">
        <v>9275</v>
      </c>
      <c r="F1973" t="s">
        <v>9269</v>
      </c>
      <c r="G1973" t="s">
        <v>9270</v>
      </c>
      <c r="H1973" s="2">
        <v>0</v>
      </c>
    </row>
    <row r="1974" spans="1:8" x14ac:dyDescent="0.3">
      <c r="A1974" t="s">
        <v>6392</v>
      </c>
      <c r="B1974" s="12">
        <v>45944</v>
      </c>
      <c r="C1974" t="s">
        <v>314</v>
      </c>
      <c r="D1974" t="s">
        <v>9271</v>
      </c>
      <c r="E1974" t="s">
        <v>9272</v>
      </c>
      <c r="F1974" t="s">
        <v>9279</v>
      </c>
      <c r="G1974" t="s">
        <v>9278</v>
      </c>
      <c r="H1974" s="2">
        <v>0.15</v>
      </c>
    </row>
    <row r="1975" spans="1:8" x14ac:dyDescent="0.3">
      <c r="A1975" t="s">
        <v>6394</v>
      </c>
      <c r="B1975" s="12">
        <v>45923</v>
      </c>
      <c r="C1975" t="s">
        <v>371</v>
      </c>
      <c r="D1975" t="s">
        <v>9289</v>
      </c>
      <c r="E1975" t="s">
        <v>9272</v>
      </c>
      <c r="F1975" t="s">
        <v>9280</v>
      </c>
      <c r="G1975" t="s">
        <v>9270</v>
      </c>
      <c r="H1975" s="2">
        <v>0.15</v>
      </c>
    </row>
    <row r="1976" spans="1:8" x14ac:dyDescent="0.3">
      <c r="A1976" t="s">
        <v>6397</v>
      </c>
      <c r="B1976" s="12">
        <v>45919</v>
      </c>
      <c r="C1976" t="s">
        <v>473</v>
      </c>
      <c r="D1976" t="s">
        <v>9283</v>
      </c>
      <c r="E1976" t="s">
        <v>9426</v>
      </c>
      <c r="F1976" t="s">
        <v>9269</v>
      </c>
      <c r="G1976" t="s">
        <v>9270</v>
      </c>
      <c r="H1976" s="2">
        <v>0.1</v>
      </c>
    </row>
    <row r="1977" spans="1:8" x14ac:dyDescent="0.3">
      <c r="A1977" t="s">
        <v>6402</v>
      </c>
      <c r="B1977" s="12">
        <v>45984</v>
      </c>
      <c r="C1977" t="s">
        <v>677</v>
      </c>
      <c r="D1977" t="s">
        <v>9283</v>
      </c>
      <c r="E1977" t="s">
        <v>9426</v>
      </c>
      <c r="F1977" t="s">
        <v>9279</v>
      </c>
      <c r="G1977" t="s">
        <v>9270</v>
      </c>
      <c r="H1977" s="2">
        <v>0.05</v>
      </c>
    </row>
    <row r="1978" spans="1:8" x14ac:dyDescent="0.3">
      <c r="A1978" t="s">
        <v>6406</v>
      </c>
      <c r="B1978" s="12">
        <v>45861</v>
      </c>
      <c r="C1978" t="s">
        <v>460</v>
      </c>
      <c r="D1978" t="s">
        <v>9289</v>
      </c>
      <c r="E1978" t="s">
        <v>9275</v>
      </c>
      <c r="F1978" t="s">
        <v>9273</v>
      </c>
      <c r="G1978" t="s">
        <v>9270</v>
      </c>
      <c r="H1978" s="2">
        <v>0.1</v>
      </c>
    </row>
    <row r="1979" spans="1:8" x14ac:dyDescent="0.3">
      <c r="A1979" t="s">
        <v>6410</v>
      </c>
      <c r="B1979" s="12">
        <v>45856</v>
      </c>
      <c r="C1979" t="s">
        <v>803</v>
      </c>
      <c r="D1979" t="s">
        <v>9277</v>
      </c>
      <c r="E1979" t="s">
        <v>9272</v>
      </c>
      <c r="F1979" t="s">
        <v>9280</v>
      </c>
      <c r="G1979" t="s">
        <v>9270</v>
      </c>
      <c r="H1979" s="2">
        <v>0</v>
      </c>
    </row>
    <row r="1980" spans="1:8" x14ac:dyDescent="0.3">
      <c r="A1980" t="s">
        <v>6413</v>
      </c>
      <c r="B1980" s="12">
        <v>45908</v>
      </c>
      <c r="C1980" t="s">
        <v>806</v>
      </c>
      <c r="D1980" t="s">
        <v>9277</v>
      </c>
      <c r="E1980" t="s">
        <v>9275</v>
      </c>
      <c r="F1980" t="s">
        <v>9279</v>
      </c>
      <c r="G1980" t="s">
        <v>9270</v>
      </c>
      <c r="H1980" s="2">
        <v>0.05</v>
      </c>
    </row>
    <row r="1981" spans="1:8" x14ac:dyDescent="0.3">
      <c r="A1981" t="s">
        <v>6416</v>
      </c>
      <c r="B1981" s="12">
        <v>45807</v>
      </c>
      <c r="C1981" t="s">
        <v>682</v>
      </c>
      <c r="D1981" t="s">
        <v>9282</v>
      </c>
      <c r="E1981" t="s">
        <v>9275</v>
      </c>
      <c r="F1981" t="s">
        <v>9269</v>
      </c>
      <c r="G1981" t="s">
        <v>9270</v>
      </c>
      <c r="H1981" s="2">
        <v>0</v>
      </c>
    </row>
    <row r="1982" spans="1:8" x14ac:dyDescent="0.3">
      <c r="A1982" t="s">
        <v>6420</v>
      </c>
      <c r="B1982" s="12">
        <v>45721</v>
      </c>
      <c r="C1982" t="s">
        <v>544</v>
      </c>
      <c r="D1982" t="s">
        <v>9289</v>
      </c>
      <c r="E1982" t="s">
        <v>9275</v>
      </c>
      <c r="F1982" t="s">
        <v>9269</v>
      </c>
      <c r="G1982" t="s">
        <v>9285</v>
      </c>
      <c r="H1982" s="2">
        <v>0</v>
      </c>
    </row>
    <row r="1983" spans="1:8" x14ac:dyDescent="0.3">
      <c r="A1983" t="s">
        <v>6422</v>
      </c>
      <c r="B1983" s="12">
        <v>45698</v>
      </c>
      <c r="C1983" t="s">
        <v>347</v>
      </c>
      <c r="D1983" t="s">
        <v>9289</v>
      </c>
      <c r="E1983" t="s">
        <v>9426</v>
      </c>
      <c r="F1983" t="s">
        <v>9276</v>
      </c>
      <c r="G1983" t="s">
        <v>9270</v>
      </c>
      <c r="H1983" s="2">
        <v>0.15</v>
      </c>
    </row>
    <row r="1984" spans="1:8" x14ac:dyDescent="0.3">
      <c r="A1984" t="s">
        <v>6425</v>
      </c>
      <c r="B1984" s="12">
        <v>45728</v>
      </c>
      <c r="C1984" t="s">
        <v>282</v>
      </c>
      <c r="D1984" t="s">
        <v>9282</v>
      </c>
      <c r="E1984" t="s">
        <v>9272</v>
      </c>
      <c r="F1984" t="s">
        <v>9269</v>
      </c>
      <c r="G1984" t="s">
        <v>9270</v>
      </c>
      <c r="H1984" s="2">
        <v>0</v>
      </c>
    </row>
    <row r="1985" spans="1:8" x14ac:dyDescent="0.3">
      <c r="A1985" t="s">
        <v>6427</v>
      </c>
      <c r="B1985" s="12">
        <v>45914</v>
      </c>
      <c r="C1985" t="s">
        <v>683</v>
      </c>
      <c r="D1985" t="s">
        <v>9268</v>
      </c>
      <c r="E1985" t="s">
        <v>9275</v>
      </c>
      <c r="F1985" t="s">
        <v>9280</v>
      </c>
      <c r="G1985" t="s">
        <v>9270</v>
      </c>
      <c r="H1985" s="2">
        <v>0.1</v>
      </c>
    </row>
    <row r="1986" spans="1:8" x14ac:dyDescent="0.3">
      <c r="A1986" t="s">
        <v>6429</v>
      </c>
      <c r="B1986" s="12">
        <v>45966</v>
      </c>
      <c r="C1986" t="s">
        <v>199</v>
      </c>
      <c r="D1986" t="s">
        <v>9268</v>
      </c>
      <c r="E1986" t="s">
        <v>9426</v>
      </c>
      <c r="F1986" t="s">
        <v>9269</v>
      </c>
      <c r="G1986" t="s">
        <v>9270</v>
      </c>
      <c r="H1986" s="2">
        <v>0.05</v>
      </c>
    </row>
    <row r="1987" spans="1:8" x14ac:dyDescent="0.3">
      <c r="A1987" t="s">
        <v>6432</v>
      </c>
      <c r="B1987" s="12">
        <v>45737</v>
      </c>
      <c r="C1987" t="s">
        <v>765</v>
      </c>
      <c r="D1987" t="s">
        <v>9284</v>
      </c>
      <c r="E1987" t="s">
        <v>9275</v>
      </c>
      <c r="F1987" t="s">
        <v>9269</v>
      </c>
      <c r="G1987" t="s">
        <v>9270</v>
      </c>
      <c r="H1987" s="2">
        <v>0</v>
      </c>
    </row>
    <row r="1988" spans="1:8" x14ac:dyDescent="0.3">
      <c r="A1988" t="s">
        <v>6434</v>
      </c>
      <c r="B1988" s="12">
        <v>45730</v>
      </c>
      <c r="C1988" t="s">
        <v>120</v>
      </c>
      <c r="D1988" t="s">
        <v>9288</v>
      </c>
      <c r="E1988" t="s">
        <v>9426</v>
      </c>
      <c r="F1988" t="s">
        <v>9273</v>
      </c>
      <c r="G1988" t="s">
        <v>9270</v>
      </c>
      <c r="H1988" s="2">
        <v>0</v>
      </c>
    </row>
    <row r="1989" spans="1:8" x14ac:dyDescent="0.3">
      <c r="A1989" t="s">
        <v>6437</v>
      </c>
      <c r="B1989" s="12">
        <v>45757</v>
      </c>
      <c r="C1989" t="s">
        <v>245</v>
      </c>
      <c r="D1989" t="s">
        <v>9287</v>
      </c>
      <c r="E1989" t="s">
        <v>9275</v>
      </c>
      <c r="F1989" t="s">
        <v>9280</v>
      </c>
      <c r="G1989" t="s">
        <v>9270</v>
      </c>
      <c r="H1989" s="2">
        <v>0.2</v>
      </c>
    </row>
    <row r="1990" spans="1:8" x14ac:dyDescent="0.3">
      <c r="A1990" t="s">
        <v>6440</v>
      </c>
      <c r="B1990" s="12">
        <v>45814</v>
      </c>
      <c r="C1990" t="s">
        <v>330</v>
      </c>
      <c r="D1990" t="s">
        <v>9277</v>
      </c>
      <c r="E1990" t="s">
        <v>9272</v>
      </c>
      <c r="F1990" t="s">
        <v>9273</v>
      </c>
      <c r="G1990" t="s">
        <v>9270</v>
      </c>
      <c r="H1990" s="2">
        <v>0</v>
      </c>
    </row>
    <row r="1991" spans="1:8" x14ac:dyDescent="0.3">
      <c r="A1991" t="s">
        <v>6443</v>
      </c>
      <c r="B1991" s="12">
        <v>45839</v>
      </c>
      <c r="C1991" t="s">
        <v>651</v>
      </c>
      <c r="D1991" t="s">
        <v>9287</v>
      </c>
      <c r="E1991" t="s">
        <v>9275</v>
      </c>
      <c r="F1991" t="s">
        <v>9269</v>
      </c>
      <c r="G1991" t="s">
        <v>9270</v>
      </c>
      <c r="H1991" s="2">
        <v>0</v>
      </c>
    </row>
    <row r="1992" spans="1:8" x14ac:dyDescent="0.3">
      <c r="A1992" t="s">
        <v>6446</v>
      </c>
      <c r="B1992" s="12">
        <v>45663</v>
      </c>
      <c r="C1992" t="s">
        <v>593</v>
      </c>
      <c r="D1992" t="s">
        <v>9277</v>
      </c>
      <c r="E1992" t="s">
        <v>9426</v>
      </c>
      <c r="F1992" t="s">
        <v>9269</v>
      </c>
      <c r="G1992" t="s">
        <v>9270</v>
      </c>
      <c r="H1992" s="2">
        <v>0.15</v>
      </c>
    </row>
    <row r="1993" spans="1:8" x14ac:dyDescent="0.3">
      <c r="A1993" t="s">
        <v>6450</v>
      </c>
      <c r="B1993" s="12">
        <v>45712</v>
      </c>
      <c r="C1993" t="s">
        <v>550</v>
      </c>
      <c r="D1993" t="s">
        <v>9284</v>
      </c>
      <c r="E1993" t="s">
        <v>9272</v>
      </c>
      <c r="F1993" t="s">
        <v>9279</v>
      </c>
      <c r="G1993" t="s">
        <v>9270</v>
      </c>
      <c r="H1993" s="2">
        <v>0</v>
      </c>
    </row>
    <row r="1994" spans="1:8" x14ac:dyDescent="0.3">
      <c r="A1994" t="s">
        <v>6452</v>
      </c>
      <c r="B1994" s="12">
        <v>45947</v>
      </c>
      <c r="C1994" t="s">
        <v>330</v>
      </c>
      <c r="D1994" t="s">
        <v>9286</v>
      </c>
      <c r="E1994" t="s">
        <v>9426</v>
      </c>
      <c r="F1994" t="s">
        <v>9273</v>
      </c>
      <c r="G1994" t="s">
        <v>9270</v>
      </c>
      <c r="H1994" s="2">
        <v>0</v>
      </c>
    </row>
    <row r="1995" spans="1:8" x14ac:dyDescent="0.3">
      <c r="A1995" t="s">
        <v>6454</v>
      </c>
      <c r="B1995" s="12">
        <v>45996</v>
      </c>
      <c r="C1995" t="s">
        <v>723</v>
      </c>
      <c r="D1995" t="s">
        <v>9289</v>
      </c>
      <c r="E1995" t="s">
        <v>9426</v>
      </c>
      <c r="F1995" t="s">
        <v>9279</v>
      </c>
      <c r="G1995" t="s">
        <v>9270</v>
      </c>
      <c r="H1995" s="2">
        <v>0.15</v>
      </c>
    </row>
    <row r="1996" spans="1:8" x14ac:dyDescent="0.3">
      <c r="A1996" t="s">
        <v>6456</v>
      </c>
      <c r="B1996" s="12">
        <v>45715</v>
      </c>
      <c r="C1996" t="s">
        <v>601</v>
      </c>
      <c r="D1996" t="s">
        <v>9283</v>
      </c>
      <c r="E1996" t="s">
        <v>9426</v>
      </c>
      <c r="F1996" t="s">
        <v>9276</v>
      </c>
      <c r="G1996" t="s">
        <v>9270</v>
      </c>
      <c r="H1996" s="2">
        <v>0</v>
      </c>
    </row>
    <row r="1997" spans="1:8" x14ac:dyDescent="0.3">
      <c r="A1997" t="s">
        <v>6460</v>
      </c>
      <c r="B1997" s="12">
        <v>45772</v>
      </c>
      <c r="C1997" t="s">
        <v>711</v>
      </c>
      <c r="D1997" t="s">
        <v>9268</v>
      </c>
      <c r="E1997" t="s">
        <v>9426</v>
      </c>
      <c r="F1997" t="s">
        <v>9280</v>
      </c>
      <c r="G1997" t="s">
        <v>9285</v>
      </c>
      <c r="H1997" s="2">
        <v>0.15</v>
      </c>
    </row>
    <row r="1998" spans="1:8" x14ac:dyDescent="0.3">
      <c r="A1998" t="s">
        <v>6464</v>
      </c>
      <c r="B1998" s="12">
        <v>45764</v>
      </c>
      <c r="C1998" t="s">
        <v>251</v>
      </c>
      <c r="D1998" t="s">
        <v>9271</v>
      </c>
      <c r="E1998" t="s">
        <v>9426</v>
      </c>
      <c r="F1998" t="s">
        <v>9279</v>
      </c>
      <c r="G1998" t="s">
        <v>9270</v>
      </c>
      <c r="H1998" s="2">
        <v>0.1</v>
      </c>
    </row>
    <row r="1999" spans="1:8" x14ac:dyDescent="0.3">
      <c r="A1999" t="s">
        <v>6467</v>
      </c>
      <c r="B1999" s="12">
        <v>45924</v>
      </c>
      <c r="C1999" t="s">
        <v>748</v>
      </c>
      <c r="D1999" t="s">
        <v>9286</v>
      </c>
      <c r="E1999" t="s">
        <v>9426</v>
      </c>
      <c r="F1999" t="s">
        <v>9269</v>
      </c>
      <c r="G1999" t="s">
        <v>9270</v>
      </c>
      <c r="H1999" s="2">
        <v>0.05</v>
      </c>
    </row>
    <row r="2000" spans="1:8" x14ac:dyDescent="0.3">
      <c r="A2000" t="s">
        <v>6469</v>
      </c>
      <c r="B2000" s="12">
        <v>45790</v>
      </c>
      <c r="C2000" t="s">
        <v>810</v>
      </c>
      <c r="D2000" t="s">
        <v>9287</v>
      </c>
      <c r="E2000" t="s">
        <v>9272</v>
      </c>
      <c r="F2000" t="s">
        <v>9273</v>
      </c>
      <c r="G2000" t="s">
        <v>9270</v>
      </c>
      <c r="H2000" s="2">
        <v>0.05</v>
      </c>
    </row>
    <row r="2001" spans="1:8" x14ac:dyDescent="0.3">
      <c r="A2001" t="s">
        <v>6472</v>
      </c>
      <c r="B2001" s="12">
        <v>45954</v>
      </c>
      <c r="C2001" t="s">
        <v>14</v>
      </c>
      <c r="D2001" t="s">
        <v>9274</v>
      </c>
      <c r="E2001" t="s">
        <v>9426</v>
      </c>
      <c r="F2001" t="s">
        <v>9273</v>
      </c>
      <c r="G2001" t="s">
        <v>9270</v>
      </c>
      <c r="H2001" s="2">
        <v>0</v>
      </c>
    </row>
    <row r="2002" spans="1:8" x14ac:dyDescent="0.3">
      <c r="A2002" t="s">
        <v>6474</v>
      </c>
      <c r="B2002" s="12">
        <v>45746</v>
      </c>
      <c r="C2002" t="s">
        <v>233</v>
      </c>
      <c r="D2002" t="s">
        <v>9268</v>
      </c>
      <c r="E2002" t="s">
        <v>9275</v>
      </c>
      <c r="F2002" t="s">
        <v>9276</v>
      </c>
      <c r="G2002" t="s">
        <v>9278</v>
      </c>
      <c r="H2002" s="2">
        <v>0</v>
      </c>
    </row>
    <row r="2003" spans="1:8" x14ac:dyDescent="0.3">
      <c r="A2003" t="s">
        <v>6477</v>
      </c>
      <c r="B2003" s="12">
        <v>45846</v>
      </c>
      <c r="C2003" t="s">
        <v>591</v>
      </c>
      <c r="D2003" t="s">
        <v>9281</v>
      </c>
      <c r="E2003" t="s">
        <v>9426</v>
      </c>
      <c r="F2003" t="s">
        <v>9269</v>
      </c>
      <c r="G2003" t="s">
        <v>9270</v>
      </c>
      <c r="H2003" s="2">
        <v>0.05</v>
      </c>
    </row>
    <row r="2004" spans="1:8" x14ac:dyDescent="0.3">
      <c r="A2004" t="s">
        <v>6480</v>
      </c>
      <c r="B2004" s="12">
        <v>45828</v>
      </c>
      <c r="C2004" t="s">
        <v>409</v>
      </c>
      <c r="D2004" t="s">
        <v>9289</v>
      </c>
      <c r="E2004" t="s">
        <v>9426</v>
      </c>
      <c r="F2004" t="s">
        <v>9273</v>
      </c>
      <c r="G2004" t="s">
        <v>9270</v>
      </c>
      <c r="H2004" s="2">
        <v>0.05</v>
      </c>
    </row>
    <row r="2005" spans="1:8" x14ac:dyDescent="0.3">
      <c r="A2005" t="s">
        <v>6482</v>
      </c>
      <c r="B2005" s="12">
        <v>45698</v>
      </c>
      <c r="C2005" t="s">
        <v>816</v>
      </c>
      <c r="D2005" t="s">
        <v>9277</v>
      </c>
      <c r="E2005" t="s">
        <v>9426</v>
      </c>
      <c r="F2005" t="s">
        <v>9269</v>
      </c>
      <c r="G2005" t="s">
        <v>9270</v>
      </c>
      <c r="H2005" s="2">
        <v>0</v>
      </c>
    </row>
    <row r="2006" spans="1:8" x14ac:dyDescent="0.3">
      <c r="A2006" t="s">
        <v>6486</v>
      </c>
      <c r="B2006" s="12">
        <v>45886</v>
      </c>
      <c r="C2006" t="s">
        <v>304</v>
      </c>
      <c r="D2006" t="s">
        <v>9268</v>
      </c>
      <c r="E2006" t="s">
        <v>9275</v>
      </c>
      <c r="F2006" t="s">
        <v>9279</v>
      </c>
      <c r="G2006" t="s">
        <v>9270</v>
      </c>
      <c r="H2006" s="2">
        <v>0.1</v>
      </c>
    </row>
    <row r="2007" spans="1:8" x14ac:dyDescent="0.3">
      <c r="A2007" t="s">
        <v>6488</v>
      </c>
      <c r="B2007" s="12">
        <v>45831</v>
      </c>
      <c r="C2007" t="s">
        <v>197</v>
      </c>
      <c r="D2007" t="s">
        <v>9271</v>
      </c>
      <c r="E2007" t="s">
        <v>9275</v>
      </c>
      <c r="F2007" t="s">
        <v>9269</v>
      </c>
      <c r="G2007" t="s">
        <v>9270</v>
      </c>
      <c r="H2007" s="2">
        <v>0.05</v>
      </c>
    </row>
    <row r="2008" spans="1:8" x14ac:dyDescent="0.3">
      <c r="A2008" t="s">
        <v>6491</v>
      </c>
      <c r="B2008" s="12">
        <v>45873</v>
      </c>
      <c r="C2008" t="s">
        <v>173</v>
      </c>
      <c r="D2008" t="s">
        <v>9289</v>
      </c>
      <c r="E2008" t="s">
        <v>9272</v>
      </c>
      <c r="F2008" t="s">
        <v>9279</v>
      </c>
      <c r="G2008" t="s">
        <v>9270</v>
      </c>
      <c r="H2008" s="2">
        <v>0.15</v>
      </c>
    </row>
    <row r="2009" spans="1:8" x14ac:dyDescent="0.3">
      <c r="A2009" t="s">
        <v>6494</v>
      </c>
      <c r="B2009" s="12">
        <v>45943</v>
      </c>
      <c r="C2009" t="s">
        <v>226</v>
      </c>
      <c r="D2009" t="s">
        <v>9288</v>
      </c>
      <c r="E2009" t="s">
        <v>9275</v>
      </c>
      <c r="F2009" t="s">
        <v>9280</v>
      </c>
      <c r="G2009" t="s">
        <v>9270</v>
      </c>
      <c r="H2009" s="2">
        <v>0</v>
      </c>
    </row>
    <row r="2010" spans="1:8" x14ac:dyDescent="0.3">
      <c r="A2010" t="s">
        <v>6497</v>
      </c>
      <c r="B2010" s="12">
        <v>45853</v>
      </c>
      <c r="C2010" t="s">
        <v>813</v>
      </c>
      <c r="D2010" t="s">
        <v>9268</v>
      </c>
      <c r="E2010" t="s">
        <v>9426</v>
      </c>
      <c r="F2010" t="s">
        <v>9269</v>
      </c>
      <c r="G2010" t="s">
        <v>9270</v>
      </c>
      <c r="H2010" s="2">
        <v>0</v>
      </c>
    </row>
    <row r="2011" spans="1:8" x14ac:dyDescent="0.3">
      <c r="A2011" t="s">
        <v>6500</v>
      </c>
      <c r="B2011" s="12">
        <v>46014</v>
      </c>
      <c r="C2011" t="s">
        <v>577</v>
      </c>
      <c r="D2011" t="s">
        <v>9287</v>
      </c>
      <c r="E2011" t="s">
        <v>9426</v>
      </c>
      <c r="F2011" t="s">
        <v>9280</v>
      </c>
      <c r="G2011" t="s">
        <v>9285</v>
      </c>
      <c r="H2011" s="2">
        <v>0.15</v>
      </c>
    </row>
    <row r="2012" spans="1:8" x14ac:dyDescent="0.3">
      <c r="A2012" t="s">
        <v>6504</v>
      </c>
      <c r="B2012" s="12">
        <v>45722</v>
      </c>
      <c r="C2012" t="s">
        <v>389</v>
      </c>
      <c r="D2012" t="s">
        <v>9284</v>
      </c>
      <c r="E2012" t="s">
        <v>9272</v>
      </c>
      <c r="F2012" t="s">
        <v>9280</v>
      </c>
      <c r="G2012" t="s">
        <v>9270</v>
      </c>
      <c r="H2012" s="2">
        <v>0</v>
      </c>
    </row>
    <row r="2013" spans="1:8" x14ac:dyDescent="0.3">
      <c r="A2013" t="s">
        <v>6506</v>
      </c>
      <c r="B2013" s="12">
        <v>45739</v>
      </c>
      <c r="C2013" t="s">
        <v>662</v>
      </c>
      <c r="D2013" t="s">
        <v>9274</v>
      </c>
      <c r="E2013" t="s">
        <v>9275</v>
      </c>
      <c r="F2013" t="s">
        <v>9269</v>
      </c>
      <c r="G2013" t="s">
        <v>9270</v>
      </c>
      <c r="H2013" s="2">
        <v>0.2</v>
      </c>
    </row>
    <row r="2014" spans="1:8" x14ac:dyDescent="0.3">
      <c r="A2014" t="s">
        <v>6509</v>
      </c>
      <c r="B2014" s="12">
        <v>45929</v>
      </c>
      <c r="C2014" t="s">
        <v>413</v>
      </c>
      <c r="D2014" t="s">
        <v>9271</v>
      </c>
      <c r="E2014" t="s">
        <v>9275</v>
      </c>
      <c r="F2014" t="s">
        <v>9279</v>
      </c>
      <c r="G2014" t="s">
        <v>9270</v>
      </c>
      <c r="H2014" s="2">
        <v>0</v>
      </c>
    </row>
    <row r="2015" spans="1:8" x14ac:dyDescent="0.3">
      <c r="A2015" t="s">
        <v>6511</v>
      </c>
      <c r="B2015" s="12">
        <v>45740</v>
      </c>
      <c r="C2015" t="s">
        <v>715</v>
      </c>
      <c r="D2015" t="s">
        <v>9289</v>
      </c>
      <c r="E2015" t="s">
        <v>9275</v>
      </c>
      <c r="F2015" t="s">
        <v>9273</v>
      </c>
      <c r="G2015" t="s">
        <v>9270</v>
      </c>
      <c r="H2015" s="2">
        <v>0.05</v>
      </c>
    </row>
    <row r="2016" spans="1:8" x14ac:dyDescent="0.3">
      <c r="A2016" t="s">
        <v>6513</v>
      </c>
      <c r="B2016" s="12">
        <v>45963</v>
      </c>
      <c r="C2016" t="s">
        <v>10</v>
      </c>
      <c r="D2016" t="s">
        <v>9271</v>
      </c>
      <c r="E2016" t="s">
        <v>9275</v>
      </c>
      <c r="F2016" t="s">
        <v>9269</v>
      </c>
      <c r="G2016" t="s">
        <v>9270</v>
      </c>
      <c r="H2016" s="2">
        <v>0.05</v>
      </c>
    </row>
    <row r="2017" spans="1:8" x14ac:dyDescent="0.3">
      <c r="A2017" t="s">
        <v>6516</v>
      </c>
      <c r="B2017" s="12">
        <v>45837</v>
      </c>
      <c r="C2017" t="s">
        <v>75</v>
      </c>
      <c r="D2017" t="s">
        <v>9268</v>
      </c>
      <c r="E2017" t="s">
        <v>9272</v>
      </c>
      <c r="F2017" t="s">
        <v>9279</v>
      </c>
      <c r="G2017" t="s">
        <v>9270</v>
      </c>
      <c r="H2017" s="2">
        <v>0</v>
      </c>
    </row>
    <row r="2018" spans="1:8" x14ac:dyDescent="0.3">
      <c r="A2018" t="s">
        <v>6518</v>
      </c>
      <c r="B2018" s="12">
        <v>45694</v>
      </c>
      <c r="C2018" t="s">
        <v>106</v>
      </c>
      <c r="D2018" t="s">
        <v>9271</v>
      </c>
      <c r="E2018" t="s">
        <v>9272</v>
      </c>
      <c r="F2018" t="s">
        <v>9276</v>
      </c>
      <c r="G2018" t="s">
        <v>9270</v>
      </c>
      <c r="H2018" s="2">
        <v>0</v>
      </c>
    </row>
    <row r="2019" spans="1:8" x14ac:dyDescent="0.3">
      <c r="A2019" t="s">
        <v>6520</v>
      </c>
      <c r="B2019" s="12">
        <v>45982</v>
      </c>
      <c r="C2019" t="s">
        <v>486</v>
      </c>
      <c r="D2019" t="s">
        <v>9283</v>
      </c>
      <c r="E2019" t="s">
        <v>9426</v>
      </c>
      <c r="F2019" t="s">
        <v>9280</v>
      </c>
      <c r="G2019" t="s">
        <v>9270</v>
      </c>
      <c r="H2019" s="2">
        <v>0.05</v>
      </c>
    </row>
    <row r="2020" spans="1:8" x14ac:dyDescent="0.3">
      <c r="A2020" t="s">
        <v>6523</v>
      </c>
      <c r="B2020" s="12">
        <v>45675</v>
      </c>
      <c r="C2020" t="s">
        <v>365</v>
      </c>
      <c r="D2020" t="s">
        <v>9271</v>
      </c>
      <c r="E2020" t="s">
        <v>9275</v>
      </c>
      <c r="F2020" t="s">
        <v>9280</v>
      </c>
      <c r="G2020" t="s">
        <v>9270</v>
      </c>
      <c r="H2020" s="2">
        <v>0.05</v>
      </c>
    </row>
    <row r="2021" spans="1:8" x14ac:dyDescent="0.3">
      <c r="A2021" t="s">
        <v>6525</v>
      </c>
      <c r="B2021" s="12">
        <v>45975</v>
      </c>
      <c r="C2021" t="s">
        <v>674</v>
      </c>
      <c r="D2021" t="s">
        <v>9277</v>
      </c>
      <c r="E2021" t="s">
        <v>9275</v>
      </c>
      <c r="F2021" t="s">
        <v>9279</v>
      </c>
      <c r="G2021" t="s">
        <v>9270</v>
      </c>
      <c r="H2021" s="2">
        <v>0.1</v>
      </c>
    </row>
    <row r="2022" spans="1:8" x14ac:dyDescent="0.3">
      <c r="A2022" t="s">
        <v>6528</v>
      </c>
      <c r="B2022" s="12">
        <v>45698</v>
      </c>
      <c r="C2022" t="s">
        <v>752</v>
      </c>
      <c r="D2022" t="s">
        <v>9288</v>
      </c>
      <c r="E2022" t="s">
        <v>9275</v>
      </c>
      <c r="F2022" t="s">
        <v>9273</v>
      </c>
      <c r="G2022" t="s">
        <v>9270</v>
      </c>
      <c r="H2022" s="2">
        <v>0</v>
      </c>
    </row>
    <row r="2023" spans="1:8" x14ac:dyDescent="0.3">
      <c r="A2023" t="s">
        <v>6531</v>
      </c>
      <c r="B2023" s="12">
        <v>45918</v>
      </c>
      <c r="C2023" t="s">
        <v>245</v>
      </c>
      <c r="D2023" t="s">
        <v>9271</v>
      </c>
      <c r="E2023" t="s">
        <v>9426</v>
      </c>
      <c r="F2023" t="s">
        <v>9279</v>
      </c>
      <c r="G2023" t="s">
        <v>9270</v>
      </c>
      <c r="H2023" s="2">
        <v>0</v>
      </c>
    </row>
    <row r="2024" spans="1:8" x14ac:dyDescent="0.3">
      <c r="A2024" t="s">
        <v>6533</v>
      </c>
      <c r="B2024" s="12">
        <v>45838</v>
      </c>
      <c r="C2024" t="s">
        <v>173</v>
      </c>
      <c r="D2024" t="s">
        <v>9274</v>
      </c>
      <c r="E2024" t="s">
        <v>9426</v>
      </c>
      <c r="F2024" t="s">
        <v>9280</v>
      </c>
      <c r="G2024" t="s">
        <v>9270</v>
      </c>
      <c r="H2024" s="2">
        <v>0.1</v>
      </c>
    </row>
    <row r="2025" spans="1:8" x14ac:dyDescent="0.3">
      <c r="A2025" t="s">
        <v>6536</v>
      </c>
      <c r="B2025" s="12">
        <v>45998</v>
      </c>
      <c r="C2025" t="s">
        <v>462</v>
      </c>
      <c r="D2025" t="s">
        <v>9271</v>
      </c>
      <c r="E2025" t="s">
        <v>9272</v>
      </c>
      <c r="F2025" t="s">
        <v>9269</v>
      </c>
      <c r="G2025" t="s">
        <v>9270</v>
      </c>
      <c r="H2025" s="2">
        <v>0.1</v>
      </c>
    </row>
    <row r="2026" spans="1:8" x14ac:dyDescent="0.3">
      <c r="A2026" t="s">
        <v>6538</v>
      </c>
      <c r="B2026" s="12">
        <v>45862</v>
      </c>
      <c r="C2026" t="s">
        <v>757</v>
      </c>
      <c r="D2026" t="s">
        <v>9288</v>
      </c>
      <c r="E2026" t="s">
        <v>9275</v>
      </c>
      <c r="F2026" t="s">
        <v>9276</v>
      </c>
      <c r="G2026" t="s">
        <v>9270</v>
      </c>
      <c r="H2026" s="2">
        <v>0.15</v>
      </c>
    </row>
    <row r="2027" spans="1:8" x14ac:dyDescent="0.3">
      <c r="A2027" t="s">
        <v>6541</v>
      </c>
      <c r="B2027" s="12">
        <v>45960</v>
      </c>
      <c r="C2027" t="s">
        <v>279</v>
      </c>
      <c r="D2027" t="s">
        <v>9274</v>
      </c>
      <c r="E2027" t="s">
        <v>9275</v>
      </c>
      <c r="F2027" t="s">
        <v>9280</v>
      </c>
      <c r="G2027" t="s">
        <v>9270</v>
      </c>
      <c r="H2027" s="2">
        <v>0.1</v>
      </c>
    </row>
    <row r="2028" spans="1:8" x14ac:dyDescent="0.3">
      <c r="A2028" t="s">
        <v>6543</v>
      </c>
      <c r="B2028" s="12">
        <v>45793</v>
      </c>
      <c r="C2028" t="s">
        <v>515</v>
      </c>
      <c r="D2028" t="s">
        <v>9268</v>
      </c>
      <c r="E2028" t="s">
        <v>9275</v>
      </c>
      <c r="F2028" t="s">
        <v>9269</v>
      </c>
      <c r="G2028" t="s">
        <v>9270</v>
      </c>
      <c r="H2028" s="2">
        <v>0.15</v>
      </c>
    </row>
    <row r="2029" spans="1:8" x14ac:dyDescent="0.3">
      <c r="A2029" t="s">
        <v>6546</v>
      </c>
      <c r="B2029" s="12">
        <v>45923</v>
      </c>
      <c r="C2029" t="s">
        <v>283</v>
      </c>
      <c r="D2029" t="s">
        <v>9288</v>
      </c>
      <c r="E2029" t="s">
        <v>9426</v>
      </c>
      <c r="F2029" t="s">
        <v>9280</v>
      </c>
      <c r="G2029" t="s">
        <v>9270</v>
      </c>
      <c r="H2029" s="2">
        <v>0</v>
      </c>
    </row>
    <row r="2030" spans="1:8" x14ac:dyDescent="0.3">
      <c r="A2030" t="s">
        <v>6548</v>
      </c>
      <c r="B2030" s="12">
        <v>45809</v>
      </c>
      <c r="C2030" t="s">
        <v>413</v>
      </c>
      <c r="D2030" t="s">
        <v>9289</v>
      </c>
      <c r="E2030" t="s">
        <v>9275</v>
      </c>
      <c r="F2030" t="s">
        <v>9280</v>
      </c>
      <c r="G2030" t="s">
        <v>9270</v>
      </c>
      <c r="H2030" s="2">
        <v>0.05</v>
      </c>
    </row>
    <row r="2031" spans="1:8" x14ac:dyDescent="0.3">
      <c r="A2031" t="s">
        <v>6551</v>
      </c>
      <c r="B2031" s="12">
        <v>45883</v>
      </c>
      <c r="C2031" t="s">
        <v>409</v>
      </c>
      <c r="D2031" t="s">
        <v>9282</v>
      </c>
      <c r="E2031" t="s">
        <v>9426</v>
      </c>
      <c r="F2031" t="s">
        <v>9269</v>
      </c>
      <c r="G2031" t="s">
        <v>9270</v>
      </c>
      <c r="H2031" s="2">
        <v>0</v>
      </c>
    </row>
    <row r="2032" spans="1:8" x14ac:dyDescent="0.3">
      <c r="A2032" t="s">
        <v>6556</v>
      </c>
      <c r="B2032" s="12">
        <v>45845</v>
      </c>
      <c r="C2032" t="s">
        <v>239</v>
      </c>
      <c r="D2032" t="s">
        <v>9286</v>
      </c>
      <c r="E2032" t="s">
        <v>9426</v>
      </c>
      <c r="F2032" t="s">
        <v>9280</v>
      </c>
      <c r="G2032" t="s">
        <v>9270</v>
      </c>
      <c r="H2032" s="2">
        <v>0</v>
      </c>
    </row>
    <row r="2033" spans="1:8" x14ac:dyDescent="0.3">
      <c r="A2033" t="s">
        <v>6559</v>
      </c>
      <c r="B2033" s="12">
        <v>45976</v>
      </c>
      <c r="C2033" t="s">
        <v>791</v>
      </c>
      <c r="D2033" t="s">
        <v>9281</v>
      </c>
      <c r="E2033" t="s">
        <v>9275</v>
      </c>
      <c r="F2033" t="s">
        <v>9269</v>
      </c>
      <c r="G2033" t="s">
        <v>9270</v>
      </c>
      <c r="H2033" s="2">
        <v>0</v>
      </c>
    </row>
    <row r="2034" spans="1:8" x14ac:dyDescent="0.3">
      <c r="A2034" t="s">
        <v>6561</v>
      </c>
      <c r="B2034" s="12">
        <v>45796</v>
      </c>
      <c r="C2034" t="s">
        <v>222</v>
      </c>
      <c r="D2034" t="s">
        <v>9288</v>
      </c>
      <c r="E2034" t="s">
        <v>9272</v>
      </c>
      <c r="F2034" t="s">
        <v>9273</v>
      </c>
      <c r="G2034" t="s">
        <v>9270</v>
      </c>
      <c r="H2034" s="2">
        <v>0</v>
      </c>
    </row>
    <row r="2035" spans="1:8" x14ac:dyDescent="0.3">
      <c r="A2035" t="s">
        <v>6566</v>
      </c>
      <c r="B2035" s="12">
        <v>45970</v>
      </c>
      <c r="C2035" t="s">
        <v>617</v>
      </c>
      <c r="D2035" t="s">
        <v>9274</v>
      </c>
      <c r="E2035" t="s">
        <v>9275</v>
      </c>
      <c r="F2035" t="s">
        <v>9276</v>
      </c>
      <c r="G2035" t="s">
        <v>9278</v>
      </c>
      <c r="H2035" s="2">
        <v>0.1</v>
      </c>
    </row>
    <row r="2036" spans="1:8" x14ac:dyDescent="0.3">
      <c r="A2036" t="s">
        <v>6570</v>
      </c>
      <c r="B2036" s="12">
        <v>45749</v>
      </c>
      <c r="C2036" t="s">
        <v>496</v>
      </c>
      <c r="D2036" t="s">
        <v>9268</v>
      </c>
      <c r="E2036" t="s">
        <v>9426</v>
      </c>
      <c r="F2036" t="s">
        <v>9269</v>
      </c>
      <c r="G2036" t="s">
        <v>9270</v>
      </c>
      <c r="H2036" s="2">
        <v>0</v>
      </c>
    </row>
    <row r="2037" spans="1:8" x14ac:dyDescent="0.3">
      <c r="A2037" t="s">
        <v>6572</v>
      </c>
      <c r="B2037" s="12">
        <v>45815</v>
      </c>
      <c r="C2037" t="s">
        <v>633</v>
      </c>
      <c r="D2037" t="s">
        <v>9268</v>
      </c>
      <c r="E2037" t="s">
        <v>9275</v>
      </c>
      <c r="F2037" t="s">
        <v>9273</v>
      </c>
      <c r="G2037" t="s">
        <v>9270</v>
      </c>
      <c r="H2037" s="2">
        <v>0</v>
      </c>
    </row>
    <row r="2038" spans="1:8" x14ac:dyDescent="0.3">
      <c r="A2038" t="s">
        <v>6574</v>
      </c>
      <c r="B2038" s="12">
        <v>45944</v>
      </c>
      <c r="C2038" t="s">
        <v>150</v>
      </c>
      <c r="D2038" t="s">
        <v>9277</v>
      </c>
      <c r="E2038" t="s">
        <v>9426</v>
      </c>
      <c r="F2038" t="s">
        <v>9280</v>
      </c>
      <c r="G2038" t="s">
        <v>9270</v>
      </c>
      <c r="H2038" s="2">
        <v>0</v>
      </c>
    </row>
    <row r="2039" spans="1:8" x14ac:dyDescent="0.3">
      <c r="A2039" t="s">
        <v>6576</v>
      </c>
      <c r="B2039" s="12">
        <v>45755</v>
      </c>
      <c r="C2039" t="s">
        <v>497</v>
      </c>
      <c r="D2039" t="s">
        <v>9282</v>
      </c>
      <c r="E2039" t="s">
        <v>9275</v>
      </c>
      <c r="F2039" t="s">
        <v>9280</v>
      </c>
      <c r="G2039" t="s">
        <v>9270</v>
      </c>
      <c r="H2039" s="2">
        <v>0.2</v>
      </c>
    </row>
    <row r="2040" spans="1:8" x14ac:dyDescent="0.3">
      <c r="A2040" t="s">
        <v>6580</v>
      </c>
      <c r="B2040" s="12">
        <v>45985</v>
      </c>
      <c r="C2040" t="s">
        <v>773</v>
      </c>
      <c r="D2040" t="s">
        <v>9268</v>
      </c>
      <c r="E2040" t="s">
        <v>9275</v>
      </c>
      <c r="F2040" t="s">
        <v>9280</v>
      </c>
      <c r="G2040" t="s">
        <v>9270</v>
      </c>
      <c r="H2040" s="2">
        <v>0.05</v>
      </c>
    </row>
    <row r="2041" spans="1:8" x14ac:dyDescent="0.3">
      <c r="A2041" t="s">
        <v>6582</v>
      </c>
      <c r="B2041" s="12">
        <v>45847</v>
      </c>
      <c r="C2041" t="s">
        <v>804</v>
      </c>
      <c r="D2041" t="s">
        <v>9283</v>
      </c>
      <c r="E2041" t="s">
        <v>9275</v>
      </c>
      <c r="F2041" t="s">
        <v>9276</v>
      </c>
      <c r="G2041" t="s">
        <v>9270</v>
      </c>
      <c r="H2041" s="2">
        <v>0</v>
      </c>
    </row>
    <row r="2042" spans="1:8" x14ac:dyDescent="0.3">
      <c r="A2042" t="s">
        <v>6586</v>
      </c>
      <c r="B2042" s="12">
        <v>45864</v>
      </c>
      <c r="C2042" t="s">
        <v>416</v>
      </c>
      <c r="D2042" t="s">
        <v>9289</v>
      </c>
      <c r="E2042" t="s">
        <v>9426</v>
      </c>
      <c r="F2042" t="s">
        <v>9276</v>
      </c>
      <c r="G2042" t="s">
        <v>9270</v>
      </c>
      <c r="H2042" s="2">
        <v>0</v>
      </c>
    </row>
    <row r="2043" spans="1:8" x14ac:dyDescent="0.3">
      <c r="A2043" t="s">
        <v>6588</v>
      </c>
      <c r="B2043" s="12">
        <v>45899</v>
      </c>
      <c r="C2043" t="s">
        <v>639</v>
      </c>
      <c r="D2043" t="s">
        <v>9284</v>
      </c>
      <c r="E2043" t="s">
        <v>9275</v>
      </c>
      <c r="F2043" t="s">
        <v>9276</v>
      </c>
      <c r="G2043" t="s">
        <v>9270</v>
      </c>
      <c r="H2043" s="2">
        <v>0</v>
      </c>
    </row>
    <row r="2044" spans="1:8" x14ac:dyDescent="0.3">
      <c r="A2044" t="s">
        <v>6590</v>
      </c>
      <c r="B2044" s="12">
        <v>45836</v>
      </c>
      <c r="C2044" t="s">
        <v>239</v>
      </c>
      <c r="D2044" t="s">
        <v>9274</v>
      </c>
      <c r="E2044" t="s">
        <v>9426</v>
      </c>
      <c r="F2044" t="s">
        <v>9269</v>
      </c>
      <c r="G2044" t="s">
        <v>9270</v>
      </c>
      <c r="H2044" s="2">
        <v>0.05</v>
      </c>
    </row>
    <row r="2045" spans="1:8" x14ac:dyDescent="0.3">
      <c r="A2045" t="s">
        <v>6592</v>
      </c>
      <c r="B2045" s="12">
        <v>45737</v>
      </c>
      <c r="C2045" t="s">
        <v>524</v>
      </c>
      <c r="D2045" t="s">
        <v>9271</v>
      </c>
      <c r="E2045" t="s">
        <v>9275</v>
      </c>
      <c r="F2045" t="s">
        <v>9280</v>
      </c>
      <c r="G2045" t="s">
        <v>9270</v>
      </c>
      <c r="H2045" s="2">
        <v>0.1</v>
      </c>
    </row>
    <row r="2046" spans="1:8" x14ac:dyDescent="0.3">
      <c r="A2046" t="s">
        <v>6596</v>
      </c>
      <c r="B2046" s="12">
        <v>45953</v>
      </c>
      <c r="C2046" t="s">
        <v>808</v>
      </c>
      <c r="D2046" t="s">
        <v>9271</v>
      </c>
      <c r="E2046" t="s">
        <v>9275</v>
      </c>
      <c r="F2046" t="s">
        <v>9269</v>
      </c>
      <c r="G2046" t="s">
        <v>9270</v>
      </c>
      <c r="H2046" s="2">
        <v>0.05</v>
      </c>
    </row>
    <row r="2047" spans="1:8" x14ac:dyDescent="0.3">
      <c r="A2047" t="s">
        <v>6598</v>
      </c>
      <c r="B2047" s="12">
        <v>45829</v>
      </c>
      <c r="C2047" t="s">
        <v>421</v>
      </c>
      <c r="D2047" t="s">
        <v>9283</v>
      </c>
      <c r="E2047" t="s">
        <v>9426</v>
      </c>
      <c r="F2047" t="s">
        <v>9269</v>
      </c>
      <c r="G2047" t="s">
        <v>9270</v>
      </c>
      <c r="H2047" s="2">
        <v>0</v>
      </c>
    </row>
    <row r="2048" spans="1:8" x14ac:dyDescent="0.3">
      <c r="A2048" t="s">
        <v>6601</v>
      </c>
      <c r="B2048" s="12">
        <v>45993</v>
      </c>
      <c r="C2048" t="s">
        <v>627</v>
      </c>
      <c r="D2048" t="s">
        <v>9274</v>
      </c>
      <c r="E2048" t="s">
        <v>9272</v>
      </c>
      <c r="F2048" t="s">
        <v>9269</v>
      </c>
      <c r="G2048" t="s">
        <v>9270</v>
      </c>
      <c r="H2048" s="2">
        <v>0</v>
      </c>
    </row>
    <row r="2049" spans="1:8" x14ac:dyDescent="0.3">
      <c r="A2049" t="s">
        <v>6603</v>
      </c>
      <c r="B2049" s="12">
        <v>45910</v>
      </c>
      <c r="C2049" t="s">
        <v>757</v>
      </c>
      <c r="D2049" t="s">
        <v>9287</v>
      </c>
      <c r="E2049" t="s">
        <v>9272</v>
      </c>
      <c r="F2049" t="s">
        <v>9269</v>
      </c>
      <c r="G2049" t="s">
        <v>9270</v>
      </c>
      <c r="H2049" s="2">
        <v>0.1</v>
      </c>
    </row>
    <row r="2050" spans="1:8" x14ac:dyDescent="0.3">
      <c r="A2050" t="s">
        <v>6605</v>
      </c>
      <c r="B2050" s="12">
        <v>45952</v>
      </c>
      <c r="C2050" t="s">
        <v>416</v>
      </c>
      <c r="D2050" t="s">
        <v>9287</v>
      </c>
      <c r="E2050" t="s">
        <v>9275</v>
      </c>
      <c r="F2050" t="s">
        <v>9276</v>
      </c>
      <c r="G2050" t="s">
        <v>9270</v>
      </c>
      <c r="H2050" s="2">
        <v>0.05</v>
      </c>
    </row>
    <row r="2051" spans="1:8" x14ac:dyDescent="0.3">
      <c r="A2051" t="s">
        <v>6607</v>
      </c>
      <c r="B2051" s="12">
        <v>45863</v>
      </c>
      <c r="C2051" t="s">
        <v>390</v>
      </c>
      <c r="D2051" t="s">
        <v>9277</v>
      </c>
      <c r="E2051" t="s">
        <v>9275</v>
      </c>
      <c r="F2051" t="s">
        <v>9276</v>
      </c>
      <c r="G2051" t="s">
        <v>9285</v>
      </c>
      <c r="H2051" s="2">
        <v>0</v>
      </c>
    </row>
    <row r="2052" spans="1:8" x14ac:dyDescent="0.3">
      <c r="A2052" t="s">
        <v>6609</v>
      </c>
      <c r="B2052" s="12">
        <v>45836</v>
      </c>
      <c r="C2052" t="s">
        <v>639</v>
      </c>
      <c r="D2052" t="s">
        <v>9268</v>
      </c>
      <c r="E2052" t="s">
        <v>9275</v>
      </c>
      <c r="F2052" t="s">
        <v>9273</v>
      </c>
      <c r="G2052" t="s">
        <v>9270</v>
      </c>
      <c r="H2052" s="2">
        <v>0.05</v>
      </c>
    </row>
    <row r="2053" spans="1:8" x14ac:dyDescent="0.3">
      <c r="A2053" t="s">
        <v>6614</v>
      </c>
      <c r="B2053" s="12">
        <v>45735</v>
      </c>
      <c r="C2053" t="s">
        <v>374</v>
      </c>
      <c r="D2053" t="s">
        <v>9286</v>
      </c>
      <c r="E2053" t="s">
        <v>9275</v>
      </c>
      <c r="F2053" t="s">
        <v>9269</v>
      </c>
      <c r="G2053" t="s">
        <v>9270</v>
      </c>
      <c r="H2053" s="2">
        <v>0.2</v>
      </c>
    </row>
    <row r="2054" spans="1:8" x14ac:dyDescent="0.3">
      <c r="A2054" t="s">
        <v>6617</v>
      </c>
      <c r="B2054" s="12">
        <v>45731</v>
      </c>
      <c r="C2054" t="s">
        <v>291</v>
      </c>
      <c r="D2054" t="s">
        <v>9283</v>
      </c>
      <c r="E2054" t="s">
        <v>9426</v>
      </c>
      <c r="F2054" t="s">
        <v>9279</v>
      </c>
      <c r="G2054" t="s">
        <v>9270</v>
      </c>
      <c r="H2054" s="2">
        <v>0.05</v>
      </c>
    </row>
    <row r="2055" spans="1:8" x14ac:dyDescent="0.3">
      <c r="A2055" t="s">
        <v>6622</v>
      </c>
      <c r="B2055" s="12">
        <v>45898</v>
      </c>
      <c r="C2055" t="s">
        <v>397</v>
      </c>
      <c r="D2055" t="s">
        <v>9287</v>
      </c>
      <c r="E2055" t="s">
        <v>9272</v>
      </c>
      <c r="F2055" t="s">
        <v>9279</v>
      </c>
      <c r="G2055" t="s">
        <v>9270</v>
      </c>
      <c r="H2055" s="2">
        <v>0.1</v>
      </c>
    </row>
    <row r="2056" spans="1:8" x14ac:dyDescent="0.3">
      <c r="A2056" t="s">
        <v>6626</v>
      </c>
      <c r="B2056" s="12">
        <v>45859</v>
      </c>
      <c r="C2056" t="s">
        <v>326</v>
      </c>
      <c r="D2056" t="s">
        <v>9289</v>
      </c>
      <c r="E2056" t="s">
        <v>9275</v>
      </c>
      <c r="F2056" t="s">
        <v>9279</v>
      </c>
      <c r="G2056" t="s">
        <v>9270</v>
      </c>
      <c r="H2056" s="2">
        <v>0</v>
      </c>
    </row>
    <row r="2057" spans="1:8" x14ac:dyDescent="0.3">
      <c r="A2057" t="s">
        <v>6629</v>
      </c>
      <c r="B2057" s="12">
        <v>45904</v>
      </c>
      <c r="C2057" t="s">
        <v>486</v>
      </c>
      <c r="D2057" t="s">
        <v>9287</v>
      </c>
      <c r="E2057" t="s">
        <v>9275</v>
      </c>
      <c r="F2057" t="s">
        <v>9276</v>
      </c>
      <c r="G2057" t="s">
        <v>9270</v>
      </c>
      <c r="H2057" s="2">
        <v>0.1</v>
      </c>
    </row>
    <row r="2058" spans="1:8" x14ac:dyDescent="0.3">
      <c r="A2058" t="s">
        <v>6631</v>
      </c>
      <c r="B2058" s="12">
        <v>45810</v>
      </c>
      <c r="C2058" t="s">
        <v>447</v>
      </c>
      <c r="D2058" t="s">
        <v>9277</v>
      </c>
      <c r="E2058" t="s">
        <v>9272</v>
      </c>
      <c r="F2058" t="s">
        <v>9279</v>
      </c>
      <c r="G2058" t="s">
        <v>9278</v>
      </c>
      <c r="H2058" s="2">
        <v>0</v>
      </c>
    </row>
    <row r="2059" spans="1:8" x14ac:dyDescent="0.3">
      <c r="A2059" t="s">
        <v>6633</v>
      </c>
      <c r="B2059" s="12">
        <v>45942</v>
      </c>
      <c r="C2059" t="s">
        <v>37</v>
      </c>
      <c r="D2059" t="s">
        <v>9288</v>
      </c>
      <c r="E2059" t="s">
        <v>9275</v>
      </c>
      <c r="F2059" t="s">
        <v>9269</v>
      </c>
      <c r="G2059" t="s">
        <v>9270</v>
      </c>
      <c r="H2059" s="2">
        <v>0.05</v>
      </c>
    </row>
    <row r="2060" spans="1:8" x14ac:dyDescent="0.3">
      <c r="A2060" t="s">
        <v>6635</v>
      </c>
      <c r="B2060" s="12">
        <v>45931</v>
      </c>
      <c r="C2060" t="s">
        <v>630</v>
      </c>
      <c r="D2060" t="s">
        <v>9288</v>
      </c>
      <c r="E2060" t="s">
        <v>9272</v>
      </c>
      <c r="F2060" t="s">
        <v>9276</v>
      </c>
      <c r="G2060" t="s">
        <v>9270</v>
      </c>
      <c r="H2060" s="2">
        <v>0</v>
      </c>
    </row>
    <row r="2061" spans="1:8" x14ac:dyDescent="0.3">
      <c r="A2061" t="s">
        <v>6638</v>
      </c>
      <c r="B2061" s="12">
        <v>45701</v>
      </c>
      <c r="C2061" t="s">
        <v>257</v>
      </c>
      <c r="D2061" t="s">
        <v>9289</v>
      </c>
      <c r="E2061" t="s">
        <v>9272</v>
      </c>
      <c r="F2061" t="s">
        <v>9279</v>
      </c>
      <c r="G2061" t="s">
        <v>9285</v>
      </c>
      <c r="H2061" s="2">
        <v>0.1</v>
      </c>
    </row>
    <row r="2062" spans="1:8" x14ac:dyDescent="0.3">
      <c r="A2062" t="s">
        <v>6640</v>
      </c>
      <c r="B2062" s="12">
        <v>45889</v>
      </c>
      <c r="C2062" t="s">
        <v>126</v>
      </c>
      <c r="D2062" t="s">
        <v>9283</v>
      </c>
      <c r="E2062" t="s">
        <v>9275</v>
      </c>
      <c r="F2062" t="s">
        <v>9280</v>
      </c>
      <c r="G2062" t="s">
        <v>9270</v>
      </c>
      <c r="H2062" s="2">
        <v>0</v>
      </c>
    </row>
    <row r="2063" spans="1:8" x14ac:dyDescent="0.3">
      <c r="A2063" t="s">
        <v>6642</v>
      </c>
      <c r="B2063" s="12">
        <v>45983</v>
      </c>
      <c r="C2063" t="s">
        <v>265</v>
      </c>
      <c r="D2063" t="s">
        <v>9287</v>
      </c>
      <c r="E2063" t="s">
        <v>9426</v>
      </c>
      <c r="F2063" t="s">
        <v>9269</v>
      </c>
      <c r="G2063" t="s">
        <v>9270</v>
      </c>
      <c r="H2063" s="2">
        <v>0.15</v>
      </c>
    </row>
    <row r="2064" spans="1:8" x14ac:dyDescent="0.3">
      <c r="A2064" t="s">
        <v>6644</v>
      </c>
      <c r="B2064" s="12">
        <v>45839</v>
      </c>
      <c r="C2064" t="s">
        <v>423</v>
      </c>
      <c r="D2064" t="s">
        <v>9286</v>
      </c>
      <c r="E2064" t="s">
        <v>9275</v>
      </c>
      <c r="F2064" t="s">
        <v>9279</v>
      </c>
      <c r="G2064" t="s">
        <v>9270</v>
      </c>
      <c r="H2064" s="2">
        <v>0.05</v>
      </c>
    </row>
    <row r="2065" spans="1:8" x14ac:dyDescent="0.3">
      <c r="A2065" t="s">
        <v>6646</v>
      </c>
      <c r="B2065" s="12">
        <v>45752</v>
      </c>
      <c r="C2065" t="s">
        <v>638</v>
      </c>
      <c r="D2065" t="s">
        <v>9288</v>
      </c>
      <c r="E2065" t="s">
        <v>9275</v>
      </c>
      <c r="F2065" t="s">
        <v>9273</v>
      </c>
      <c r="G2065" t="s">
        <v>9270</v>
      </c>
      <c r="H2065" s="2">
        <v>0.05</v>
      </c>
    </row>
    <row r="2066" spans="1:8" x14ac:dyDescent="0.3">
      <c r="A2066" t="s">
        <v>6648</v>
      </c>
      <c r="B2066" s="12">
        <v>45856</v>
      </c>
      <c r="C2066" t="s">
        <v>522</v>
      </c>
      <c r="D2066" t="s">
        <v>9283</v>
      </c>
      <c r="E2066" t="s">
        <v>9426</v>
      </c>
      <c r="F2066" t="s">
        <v>9269</v>
      </c>
      <c r="G2066" t="s">
        <v>9270</v>
      </c>
      <c r="H2066" s="2">
        <v>0.05</v>
      </c>
    </row>
    <row r="2067" spans="1:8" x14ac:dyDescent="0.3">
      <c r="A2067" t="s">
        <v>6652</v>
      </c>
      <c r="B2067" s="12">
        <v>45734</v>
      </c>
      <c r="C2067" t="s">
        <v>776</v>
      </c>
      <c r="D2067" t="s">
        <v>9268</v>
      </c>
      <c r="E2067" t="s">
        <v>9272</v>
      </c>
      <c r="F2067" t="s">
        <v>9273</v>
      </c>
      <c r="G2067" t="s">
        <v>9270</v>
      </c>
      <c r="H2067" s="2">
        <v>0</v>
      </c>
    </row>
    <row r="2068" spans="1:8" x14ac:dyDescent="0.3">
      <c r="A2068" t="s">
        <v>6654</v>
      </c>
      <c r="B2068" s="12">
        <v>45946</v>
      </c>
      <c r="C2068" t="s">
        <v>591</v>
      </c>
      <c r="D2068" t="s">
        <v>9274</v>
      </c>
      <c r="E2068" t="s">
        <v>9272</v>
      </c>
      <c r="F2068" t="s">
        <v>9280</v>
      </c>
      <c r="G2068" t="s">
        <v>9270</v>
      </c>
      <c r="H2068" s="2">
        <v>0</v>
      </c>
    </row>
    <row r="2069" spans="1:8" x14ac:dyDescent="0.3">
      <c r="A2069" t="s">
        <v>6658</v>
      </c>
      <c r="B2069" s="12">
        <v>45922</v>
      </c>
      <c r="C2069" t="s">
        <v>592</v>
      </c>
      <c r="D2069" t="s">
        <v>9282</v>
      </c>
      <c r="E2069" t="s">
        <v>9426</v>
      </c>
      <c r="F2069" t="s">
        <v>9276</v>
      </c>
      <c r="G2069" t="s">
        <v>9270</v>
      </c>
      <c r="H2069" s="2">
        <v>0.1</v>
      </c>
    </row>
    <row r="2070" spans="1:8" x14ac:dyDescent="0.3">
      <c r="A2070" t="s">
        <v>6662</v>
      </c>
      <c r="B2070" s="12">
        <v>45956</v>
      </c>
      <c r="C2070" t="s">
        <v>394</v>
      </c>
      <c r="D2070" t="s">
        <v>9277</v>
      </c>
      <c r="E2070" t="s">
        <v>9275</v>
      </c>
      <c r="F2070" t="s">
        <v>9279</v>
      </c>
      <c r="G2070" t="s">
        <v>9270</v>
      </c>
      <c r="H2070" s="2">
        <v>0</v>
      </c>
    </row>
    <row r="2071" spans="1:8" x14ac:dyDescent="0.3">
      <c r="A2071" t="s">
        <v>6665</v>
      </c>
      <c r="B2071" s="12">
        <v>45972</v>
      </c>
      <c r="C2071" t="s">
        <v>811</v>
      </c>
      <c r="D2071" t="s">
        <v>9282</v>
      </c>
      <c r="E2071" t="s">
        <v>9275</v>
      </c>
      <c r="F2071" t="s">
        <v>9280</v>
      </c>
      <c r="G2071" t="s">
        <v>9270</v>
      </c>
      <c r="H2071" s="2">
        <v>0.1</v>
      </c>
    </row>
    <row r="2072" spans="1:8" x14ac:dyDescent="0.3">
      <c r="A2072" t="s">
        <v>6670</v>
      </c>
      <c r="B2072" s="12">
        <v>45743</v>
      </c>
      <c r="C2072" t="s">
        <v>57</v>
      </c>
      <c r="D2072" t="s">
        <v>9289</v>
      </c>
      <c r="E2072" t="s">
        <v>9275</v>
      </c>
      <c r="F2072" t="s">
        <v>9280</v>
      </c>
      <c r="G2072" t="s">
        <v>9270</v>
      </c>
      <c r="H2072" s="2">
        <v>0</v>
      </c>
    </row>
    <row r="2073" spans="1:8" x14ac:dyDescent="0.3">
      <c r="A2073" t="s">
        <v>6672</v>
      </c>
      <c r="B2073" s="12">
        <v>45761</v>
      </c>
      <c r="C2073" t="s">
        <v>289</v>
      </c>
      <c r="D2073" t="s">
        <v>9277</v>
      </c>
      <c r="E2073" t="s">
        <v>9272</v>
      </c>
      <c r="F2073" t="s">
        <v>9269</v>
      </c>
      <c r="G2073" t="s">
        <v>9270</v>
      </c>
      <c r="H2073" s="2">
        <v>0</v>
      </c>
    </row>
    <row r="2074" spans="1:8" x14ac:dyDescent="0.3">
      <c r="A2074" t="s">
        <v>6676</v>
      </c>
      <c r="B2074" s="12">
        <v>45981</v>
      </c>
      <c r="C2074" t="s">
        <v>616</v>
      </c>
      <c r="D2074" t="s">
        <v>9283</v>
      </c>
      <c r="E2074" t="s">
        <v>9275</v>
      </c>
      <c r="F2074" t="s">
        <v>9269</v>
      </c>
      <c r="G2074" t="s">
        <v>9270</v>
      </c>
      <c r="H2074" s="2">
        <v>0</v>
      </c>
    </row>
    <row r="2075" spans="1:8" x14ac:dyDescent="0.3">
      <c r="A2075" t="s">
        <v>6679</v>
      </c>
      <c r="B2075" s="12">
        <v>45997</v>
      </c>
      <c r="C2075" t="s">
        <v>312</v>
      </c>
      <c r="D2075" t="s">
        <v>9289</v>
      </c>
      <c r="E2075" t="s">
        <v>9426</v>
      </c>
      <c r="F2075" t="s">
        <v>9279</v>
      </c>
      <c r="G2075" t="s">
        <v>9270</v>
      </c>
      <c r="H2075" s="2">
        <v>0.15</v>
      </c>
    </row>
    <row r="2076" spans="1:8" x14ac:dyDescent="0.3">
      <c r="A2076" t="s">
        <v>6681</v>
      </c>
      <c r="B2076" s="12">
        <v>46011</v>
      </c>
      <c r="C2076" t="s">
        <v>10</v>
      </c>
      <c r="D2076" t="s">
        <v>9271</v>
      </c>
      <c r="E2076" t="s">
        <v>9272</v>
      </c>
      <c r="F2076" t="s">
        <v>9280</v>
      </c>
      <c r="G2076" t="s">
        <v>9270</v>
      </c>
      <c r="H2076" s="2">
        <v>0</v>
      </c>
    </row>
    <row r="2077" spans="1:8" x14ac:dyDescent="0.3">
      <c r="A2077" t="s">
        <v>6683</v>
      </c>
      <c r="B2077" s="12">
        <v>45732</v>
      </c>
      <c r="C2077" t="s">
        <v>619</v>
      </c>
      <c r="D2077" t="s">
        <v>9287</v>
      </c>
      <c r="E2077" t="s">
        <v>9426</v>
      </c>
      <c r="F2077" t="s">
        <v>9280</v>
      </c>
      <c r="G2077" t="s">
        <v>9270</v>
      </c>
      <c r="H2077" s="2">
        <v>0.1</v>
      </c>
    </row>
    <row r="2078" spans="1:8" x14ac:dyDescent="0.3">
      <c r="A2078" t="s">
        <v>6686</v>
      </c>
      <c r="B2078" s="12">
        <v>45709</v>
      </c>
      <c r="C2078" t="s">
        <v>490</v>
      </c>
      <c r="D2078" t="s">
        <v>9271</v>
      </c>
      <c r="E2078" t="s">
        <v>9426</v>
      </c>
      <c r="F2078" t="s">
        <v>9273</v>
      </c>
      <c r="G2078" t="s">
        <v>9270</v>
      </c>
      <c r="H2078" s="2">
        <v>0.2</v>
      </c>
    </row>
    <row r="2079" spans="1:8" x14ac:dyDescent="0.3">
      <c r="A2079" t="s">
        <v>6689</v>
      </c>
      <c r="B2079" s="12">
        <v>45908</v>
      </c>
      <c r="C2079" t="s">
        <v>748</v>
      </c>
      <c r="D2079" t="s">
        <v>9284</v>
      </c>
      <c r="E2079" t="s">
        <v>9426</v>
      </c>
      <c r="F2079" t="s">
        <v>9276</v>
      </c>
      <c r="G2079" t="s">
        <v>9270</v>
      </c>
      <c r="H2079" s="2">
        <v>0.15</v>
      </c>
    </row>
    <row r="2080" spans="1:8" x14ac:dyDescent="0.3">
      <c r="A2080" t="s">
        <v>6691</v>
      </c>
      <c r="B2080" s="12">
        <v>45839</v>
      </c>
      <c r="C2080" t="s">
        <v>23</v>
      </c>
      <c r="D2080" t="s">
        <v>9281</v>
      </c>
      <c r="E2080" t="s">
        <v>9275</v>
      </c>
      <c r="F2080" t="s">
        <v>9280</v>
      </c>
      <c r="G2080" t="s">
        <v>9270</v>
      </c>
      <c r="H2080" s="2">
        <v>0</v>
      </c>
    </row>
    <row r="2081" spans="1:8" x14ac:dyDescent="0.3">
      <c r="A2081" t="s">
        <v>6694</v>
      </c>
      <c r="B2081" s="12">
        <v>45825</v>
      </c>
      <c r="C2081" t="s">
        <v>512</v>
      </c>
      <c r="D2081" t="s">
        <v>9271</v>
      </c>
      <c r="E2081" t="s">
        <v>9426</v>
      </c>
      <c r="F2081" t="s">
        <v>9276</v>
      </c>
      <c r="G2081" t="s">
        <v>9270</v>
      </c>
      <c r="H2081" s="2">
        <v>0.1</v>
      </c>
    </row>
    <row r="2082" spans="1:8" x14ac:dyDescent="0.3">
      <c r="A2082" t="s">
        <v>6696</v>
      </c>
      <c r="B2082" s="12">
        <v>45728</v>
      </c>
      <c r="C2082" t="s">
        <v>320</v>
      </c>
      <c r="D2082" t="s">
        <v>9268</v>
      </c>
      <c r="E2082" t="s">
        <v>9426</v>
      </c>
      <c r="F2082" t="s">
        <v>9269</v>
      </c>
      <c r="G2082" t="s">
        <v>9270</v>
      </c>
      <c r="H2082" s="2">
        <v>0</v>
      </c>
    </row>
    <row r="2083" spans="1:8" x14ac:dyDescent="0.3">
      <c r="A2083" t="s">
        <v>6698</v>
      </c>
      <c r="B2083" s="12">
        <v>45685</v>
      </c>
      <c r="C2083" t="s">
        <v>721</v>
      </c>
      <c r="D2083" t="s">
        <v>9281</v>
      </c>
      <c r="E2083" t="s">
        <v>9275</v>
      </c>
      <c r="F2083" t="s">
        <v>9273</v>
      </c>
      <c r="G2083" t="s">
        <v>9270</v>
      </c>
      <c r="H2083" s="2">
        <v>0</v>
      </c>
    </row>
    <row r="2084" spans="1:8" x14ac:dyDescent="0.3">
      <c r="A2084" t="s">
        <v>6701</v>
      </c>
      <c r="B2084" s="12">
        <v>45777</v>
      </c>
      <c r="C2084" t="s">
        <v>210</v>
      </c>
      <c r="D2084" t="s">
        <v>9289</v>
      </c>
      <c r="E2084" t="s">
        <v>9275</v>
      </c>
      <c r="F2084" t="s">
        <v>9269</v>
      </c>
      <c r="G2084" t="s">
        <v>9270</v>
      </c>
      <c r="H2084" s="2">
        <v>0.15</v>
      </c>
    </row>
    <row r="2085" spans="1:8" x14ac:dyDescent="0.3">
      <c r="A2085" t="s">
        <v>6704</v>
      </c>
      <c r="B2085" s="12">
        <v>45939</v>
      </c>
      <c r="C2085" t="s">
        <v>595</v>
      </c>
      <c r="D2085" t="s">
        <v>9287</v>
      </c>
      <c r="E2085" t="s">
        <v>9426</v>
      </c>
      <c r="F2085" t="s">
        <v>9269</v>
      </c>
      <c r="G2085" t="s">
        <v>9285</v>
      </c>
      <c r="H2085" s="2">
        <v>0.15</v>
      </c>
    </row>
    <row r="2086" spans="1:8" x14ac:dyDescent="0.3">
      <c r="A2086" t="s">
        <v>6706</v>
      </c>
      <c r="B2086" s="12">
        <v>45922</v>
      </c>
      <c r="C2086" t="s">
        <v>593</v>
      </c>
      <c r="D2086" t="s">
        <v>9289</v>
      </c>
      <c r="E2086" t="s">
        <v>9275</v>
      </c>
      <c r="F2086" t="s">
        <v>9273</v>
      </c>
      <c r="G2086" t="s">
        <v>9270</v>
      </c>
      <c r="H2086" s="2">
        <v>0</v>
      </c>
    </row>
    <row r="2087" spans="1:8" x14ac:dyDescent="0.3">
      <c r="A2087" t="s">
        <v>6709</v>
      </c>
      <c r="B2087" s="12">
        <v>45859</v>
      </c>
      <c r="C2087" t="s">
        <v>758</v>
      </c>
      <c r="D2087" t="s">
        <v>9288</v>
      </c>
      <c r="E2087" t="s">
        <v>9426</v>
      </c>
      <c r="F2087" t="s">
        <v>9279</v>
      </c>
      <c r="G2087" t="s">
        <v>9270</v>
      </c>
      <c r="H2087" s="2">
        <v>0</v>
      </c>
    </row>
    <row r="2088" spans="1:8" x14ac:dyDescent="0.3">
      <c r="A2088" t="s">
        <v>6711</v>
      </c>
      <c r="B2088" s="12">
        <v>45871</v>
      </c>
      <c r="C2088" t="s">
        <v>216</v>
      </c>
      <c r="D2088" t="s">
        <v>9281</v>
      </c>
      <c r="E2088" t="s">
        <v>9275</v>
      </c>
      <c r="F2088" t="s">
        <v>9276</v>
      </c>
      <c r="G2088" t="s">
        <v>9270</v>
      </c>
      <c r="H2088" s="2">
        <v>0.05</v>
      </c>
    </row>
    <row r="2089" spans="1:8" x14ac:dyDescent="0.3">
      <c r="A2089" t="s">
        <v>6713</v>
      </c>
      <c r="B2089" s="12">
        <v>45853</v>
      </c>
      <c r="C2089" t="s">
        <v>800</v>
      </c>
      <c r="D2089" t="s">
        <v>9271</v>
      </c>
      <c r="E2089" t="s">
        <v>9275</v>
      </c>
      <c r="F2089" t="s">
        <v>9269</v>
      </c>
      <c r="G2089" t="s">
        <v>9270</v>
      </c>
      <c r="H2089" s="2">
        <v>0.1</v>
      </c>
    </row>
    <row r="2090" spans="1:8" x14ac:dyDescent="0.3">
      <c r="A2090" t="s">
        <v>6716</v>
      </c>
      <c r="B2090" s="12">
        <v>45942</v>
      </c>
      <c r="C2090" t="s">
        <v>695</v>
      </c>
      <c r="D2090" t="s">
        <v>9288</v>
      </c>
      <c r="E2090" t="s">
        <v>9426</v>
      </c>
      <c r="F2090" t="s">
        <v>9269</v>
      </c>
      <c r="G2090" t="s">
        <v>9270</v>
      </c>
      <c r="H2090" s="2">
        <v>0</v>
      </c>
    </row>
    <row r="2091" spans="1:8" x14ac:dyDescent="0.3">
      <c r="A2091" t="s">
        <v>6720</v>
      </c>
      <c r="B2091" s="12">
        <v>45842</v>
      </c>
      <c r="C2091" t="s">
        <v>401</v>
      </c>
      <c r="D2091" t="s">
        <v>9282</v>
      </c>
      <c r="E2091" t="s">
        <v>9426</v>
      </c>
      <c r="F2091" t="s">
        <v>9279</v>
      </c>
      <c r="G2091" t="s">
        <v>9285</v>
      </c>
      <c r="H2091" s="2">
        <v>0.05</v>
      </c>
    </row>
    <row r="2092" spans="1:8" x14ac:dyDescent="0.3">
      <c r="A2092" t="s">
        <v>6722</v>
      </c>
      <c r="B2092" s="12">
        <v>45735</v>
      </c>
      <c r="C2092" t="s">
        <v>579</v>
      </c>
      <c r="D2092" t="s">
        <v>9271</v>
      </c>
      <c r="E2092" t="s">
        <v>9275</v>
      </c>
      <c r="F2092" t="s">
        <v>9269</v>
      </c>
      <c r="G2092" t="s">
        <v>9270</v>
      </c>
      <c r="H2092" s="2">
        <v>0</v>
      </c>
    </row>
    <row r="2093" spans="1:8" x14ac:dyDescent="0.3">
      <c r="A2093" t="s">
        <v>6725</v>
      </c>
      <c r="B2093" s="12">
        <v>45732</v>
      </c>
      <c r="C2093" t="s">
        <v>781</v>
      </c>
      <c r="D2093" t="s">
        <v>9283</v>
      </c>
      <c r="E2093" t="s">
        <v>9272</v>
      </c>
      <c r="F2093" t="s">
        <v>9280</v>
      </c>
      <c r="G2093" t="s">
        <v>9285</v>
      </c>
      <c r="H2093" s="2">
        <v>0.1</v>
      </c>
    </row>
    <row r="2094" spans="1:8" x14ac:dyDescent="0.3">
      <c r="A2094" t="s">
        <v>6729</v>
      </c>
      <c r="B2094" s="12">
        <v>45803</v>
      </c>
      <c r="C2094" t="s">
        <v>132</v>
      </c>
      <c r="D2094" t="s">
        <v>9286</v>
      </c>
      <c r="E2094" t="s">
        <v>9272</v>
      </c>
      <c r="F2094" t="s">
        <v>9280</v>
      </c>
      <c r="G2094" t="s">
        <v>9270</v>
      </c>
      <c r="H2094" s="2">
        <v>0.05</v>
      </c>
    </row>
    <row r="2095" spans="1:8" x14ac:dyDescent="0.3">
      <c r="A2095" t="s">
        <v>6733</v>
      </c>
      <c r="B2095" s="12">
        <v>45928</v>
      </c>
      <c r="C2095" t="s">
        <v>150</v>
      </c>
      <c r="D2095" t="s">
        <v>9281</v>
      </c>
      <c r="E2095" t="s">
        <v>9272</v>
      </c>
      <c r="F2095" t="s">
        <v>9276</v>
      </c>
      <c r="G2095" t="s">
        <v>9270</v>
      </c>
      <c r="H2095" s="2">
        <v>0.15</v>
      </c>
    </row>
    <row r="2096" spans="1:8" x14ac:dyDescent="0.3">
      <c r="A2096" t="s">
        <v>6735</v>
      </c>
      <c r="B2096" s="12">
        <v>45854</v>
      </c>
      <c r="C2096" t="s">
        <v>663</v>
      </c>
      <c r="D2096" t="s">
        <v>9271</v>
      </c>
      <c r="E2096" t="s">
        <v>9426</v>
      </c>
      <c r="F2096" t="s">
        <v>9269</v>
      </c>
      <c r="G2096" t="s">
        <v>9270</v>
      </c>
      <c r="H2096" s="2">
        <v>0</v>
      </c>
    </row>
    <row r="2097" spans="1:8" x14ac:dyDescent="0.3">
      <c r="A2097" t="s">
        <v>6738</v>
      </c>
      <c r="B2097" s="12">
        <v>46000</v>
      </c>
      <c r="C2097" t="s">
        <v>71</v>
      </c>
      <c r="D2097" t="s">
        <v>9271</v>
      </c>
      <c r="E2097" t="s">
        <v>9272</v>
      </c>
      <c r="F2097" t="s">
        <v>9269</v>
      </c>
      <c r="G2097" t="s">
        <v>9270</v>
      </c>
      <c r="H2097" s="2">
        <v>0.1</v>
      </c>
    </row>
    <row r="2098" spans="1:8" x14ac:dyDescent="0.3">
      <c r="A2098" t="s">
        <v>6742</v>
      </c>
      <c r="B2098" s="12">
        <v>45735</v>
      </c>
      <c r="C2098" t="s">
        <v>736</v>
      </c>
      <c r="D2098" t="s">
        <v>9282</v>
      </c>
      <c r="E2098" t="s">
        <v>9426</v>
      </c>
      <c r="F2098" t="s">
        <v>9280</v>
      </c>
      <c r="G2098" t="s">
        <v>9285</v>
      </c>
      <c r="H2098" s="2">
        <v>0.05</v>
      </c>
    </row>
    <row r="2099" spans="1:8" x14ac:dyDescent="0.3">
      <c r="A2099" t="s">
        <v>6745</v>
      </c>
      <c r="B2099" s="12">
        <v>45854</v>
      </c>
      <c r="C2099" t="s">
        <v>762</v>
      </c>
      <c r="D2099" t="s">
        <v>9274</v>
      </c>
      <c r="E2099" t="s">
        <v>9426</v>
      </c>
      <c r="F2099" t="s">
        <v>9269</v>
      </c>
      <c r="G2099" t="s">
        <v>9270</v>
      </c>
      <c r="H2099" s="2">
        <v>0.05</v>
      </c>
    </row>
    <row r="2100" spans="1:8" x14ac:dyDescent="0.3">
      <c r="A2100" t="s">
        <v>6748</v>
      </c>
      <c r="B2100" s="12">
        <v>45850</v>
      </c>
      <c r="C2100" t="s">
        <v>442</v>
      </c>
      <c r="D2100" t="s">
        <v>9281</v>
      </c>
      <c r="E2100" t="s">
        <v>9275</v>
      </c>
      <c r="F2100" t="s">
        <v>9269</v>
      </c>
      <c r="G2100" t="s">
        <v>9270</v>
      </c>
      <c r="H2100" s="2">
        <v>0.05</v>
      </c>
    </row>
    <row r="2101" spans="1:8" x14ac:dyDescent="0.3">
      <c r="A2101" t="s">
        <v>6750</v>
      </c>
      <c r="B2101" s="12">
        <v>45893</v>
      </c>
      <c r="C2101" t="s">
        <v>799</v>
      </c>
      <c r="D2101" t="s">
        <v>9274</v>
      </c>
      <c r="E2101" t="s">
        <v>9275</v>
      </c>
      <c r="F2101" t="s">
        <v>9269</v>
      </c>
      <c r="G2101" t="s">
        <v>9270</v>
      </c>
      <c r="H2101" s="2">
        <v>0.05</v>
      </c>
    </row>
    <row r="2102" spans="1:8" x14ac:dyDescent="0.3">
      <c r="A2102" t="s">
        <v>6752</v>
      </c>
      <c r="B2102" s="12">
        <v>45815</v>
      </c>
      <c r="C2102" t="s">
        <v>768</v>
      </c>
      <c r="D2102" t="s">
        <v>9286</v>
      </c>
      <c r="E2102" t="s">
        <v>9426</v>
      </c>
      <c r="F2102" t="s">
        <v>9280</v>
      </c>
      <c r="G2102" t="s">
        <v>9270</v>
      </c>
      <c r="H2102" s="2">
        <v>0.1</v>
      </c>
    </row>
    <row r="2103" spans="1:8" x14ac:dyDescent="0.3">
      <c r="A2103" t="s">
        <v>6755</v>
      </c>
      <c r="B2103" s="12">
        <v>45920</v>
      </c>
      <c r="C2103" t="s">
        <v>164</v>
      </c>
      <c r="D2103" t="s">
        <v>9281</v>
      </c>
      <c r="E2103" t="s">
        <v>9426</v>
      </c>
      <c r="F2103" t="s">
        <v>9280</v>
      </c>
      <c r="G2103" t="s">
        <v>9270</v>
      </c>
      <c r="H2103" s="2">
        <v>0</v>
      </c>
    </row>
    <row r="2104" spans="1:8" x14ac:dyDescent="0.3">
      <c r="A2104" t="s">
        <v>6758</v>
      </c>
      <c r="B2104" s="12">
        <v>45658</v>
      </c>
      <c r="C2104" t="s">
        <v>334</v>
      </c>
      <c r="D2104" t="s">
        <v>9271</v>
      </c>
      <c r="E2104" t="s">
        <v>9426</v>
      </c>
      <c r="F2104" t="s">
        <v>9269</v>
      </c>
      <c r="G2104" t="s">
        <v>9270</v>
      </c>
      <c r="H2104" s="2">
        <v>0.1</v>
      </c>
    </row>
    <row r="2105" spans="1:8" x14ac:dyDescent="0.3">
      <c r="A2105" t="s">
        <v>6761</v>
      </c>
      <c r="B2105" s="12">
        <v>45937</v>
      </c>
      <c r="C2105" t="s">
        <v>704</v>
      </c>
      <c r="D2105" t="s">
        <v>9274</v>
      </c>
      <c r="E2105" t="s">
        <v>9426</v>
      </c>
      <c r="F2105" t="s">
        <v>9280</v>
      </c>
      <c r="G2105" t="s">
        <v>9270</v>
      </c>
      <c r="H2105" s="2">
        <v>0</v>
      </c>
    </row>
    <row r="2106" spans="1:8" x14ac:dyDescent="0.3">
      <c r="A2106" t="s">
        <v>6763</v>
      </c>
      <c r="B2106" s="12">
        <v>45735</v>
      </c>
      <c r="C2106" t="s">
        <v>711</v>
      </c>
      <c r="D2106" t="s">
        <v>9268</v>
      </c>
      <c r="E2106" t="s">
        <v>9275</v>
      </c>
      <c r="F2106" t="s">
        <v>9276</v>
      </c>
      <c r="G2106" t="s">
        <v>9285</v>
      </c>
      <c r="H2106" s="2">
        <v>0.1</v>
      </c>
    </row>
    <row r="2107" spans="1:8" x14ac:dyDescent="0.3">
      <c r="A2107" t="s">
        <v>6766</v>
      </c>
      <c r="B2107" s="12">
        <v>45772</v>
      </c>
      <c r="C2107" t="s">
        <v>507</v>
      </c>
      <c r="D2107" t="s">
        <v>9286</v>
      </c>
      <c r="E2107" t="s">
        <v>9272</v>
      </c>
      <c r="F2107" t="s">
        <v>9280</v>
      </c>
      <c r="G2107" t="s">
        <v>9270</v>
      </c>
      <c r="H2107" s="2">
        <v>0.1</v>
      </c>
    </row>
    <row r="2108" spans="1:8" x14ac:dyDescent="0.3">
      <c r="A2108" t="s">
        <v>6768</v>
      </c>
      <c r="B2108" s="12">
        <v>45684</v>
      </c>
      <c r="C2108" t="s">
        <v>735</v>
      </c>
      <c r="D2108" t="s">
        <v>9284</v>
      </c>
      <c r="E2108" t="s">
        <v>9426</v>
      </c>
      <c r="F2108" t="s">
        <v>9279</v>
      </c>
      <c r="G2108" t="s">
        <v>9270</v>
      </c>
      <c r="H2108" s="2">
        <v>0</v>
      </c>
    </row>
    <row r="2109" spans="1:8" x14ac:dyDescent="0.3">
      <c r="A2109" t="s">
        <v>6770</v>
      </c>
      <c r="B2109" s="12">
        <v>45755</v>
      </c>
      <c r="C2109" t="s">
        <v>298</v>
      </c>
      <c r="D2109" t="s">
        <v>9288</v>
      </c>
      <c r="E2109" t="s">
        <v>9275</v>
      </c>
      <c r="F2109" t="s">
        <v>9273</v>
      </c>
      <c r="G2109" t="s">
        <v>9270</v>
      </c>
      <c r="H2109" s="2">
        <v>0.1</v>
      </c>
    </row>
    <row r="2110" spans="1:8" x14ac:dyDescent="0.3">
      <c r="A2110" t="s">
        <v>6775</v>
      </c>
      <c r="B2110" s="12">
        <v>45945</v>
      </c>
      <c r="C2110" t="s">
        <v>41</v>
      </c>
      <c r="D2110" t="s">
        <v>9284</v>
      </c>
      <c r="E2110" t="s">
        <v>9272</v>
      </c>
      <c r="F2110" t="s">
        <v>9280</v>
      </c>
      <c r="G2110" t="s">
        <v>9270</v>
      </c>
      <c r="H2110" s="2">
        <v>0.1</v>
      </c>
    </row>
    <row r="2111" spans="1:8" x14ac:dyDescent="0.3">
      <c r="A2111" t="s">
        <v>6777</v>
      </c>
      <c r="B2111" s="12">
        <v>45731</v>
      </c>
      <c r="C2111" t="s">
        <v>222</v>
      </c>
      <c r="D2111" t="s">
        <v>9281</v>
      </c>
      <c r="E2111" t="s">
        <v>9272</v>
      </c>
      <c r="F2111" t="s">
        <v>9280</v>
      </c>
      <c r="G2111" t="s">
        <v>9270</v>
      </c>
      <c r="H2111" s="2">
        <v>0.15</v>
      </c>
    </row>
    <row r="2112" spans="1:8" x14ac:dyDescent="0.3">
      <c r="A2112" t="s">
        <v>6779</v>
      </c>
      <c r="B2112" s="12">
        <v>45932</v>
      </c>
      <c r="C2112" t="s">
        <v>482</v>
      </c>
      <c r="D2112" t="s">
        <v>9277</v>
      </c>
      <c r="E2112" t="s">
        <v>9275</v>
      </c>
      <c r="F2112" t="s">
        <v>9269</v>
      </c>
      <c r="G2112" t="s">
        <v>9270</v>
      </c>
      <c r="H2112" s="2">
        <v>0.1</v>
      </c>
    </row>
    <row r="2113" spans="1:8" x14ac:dyDescent="0.3">
      <c r="A2113" t="s">
        <v>6781</v>
      </c>
      <c r="B2113" s="12">
        <v>45874</v>
      </c>
      <c r="C2113" t="s">
        <v>631</v>
      </c>
      <c r="D2113" t="s">
        <v>9288</v>
      </c>
      <c r="E2113" t="s">
        <v>9426</v>
      </c>
      <c r="F2113" t="s">
        <v>9280</v>
      </c>
      <c r="G2113" t="s">
        <v>9270</v>
      </c>
      <c r="H2113" s="2">
        <v>0.15</v>
      </c>
    </row>
    <row r="2114" spans="1:8" x14ac:dyDescent="0.3">
      <c r="A2114" t="s">
        <v>6783</v>
      </c>
      <c r="B2114" s="12">
        <v>45900</v>
      </c>
      <c r="C2114" t="s">
        <v>473</v>
      </c>
      <c r="D2114" t="s">
        <v>9271</v>
      </c>
      <c r="E2114" t="s">
        <v>9275</v>
      </c>
      <c r="F2114" t="s">
        <v>9276</v>
      </c>
      <c r="G2114" t="s">
        <v>9270</v>
      </c>
      <c r="H2114" s="2">
        <v>0</v>
      </c>
    </row>
    <row r="2115" spans="1:8" x14ac:dyDescent="0.3">
      <c r="A2115" t="s">
        <v>6788</v>
      </c>
      <c r="B2115" s="12">
        <v>45724</v>
      </c>
      <c r="C2115" t="s">
        <v>390</v>
      </c>
      <c r="D2115" t="s">
        <v>9288</v>
      </c>
      <c r="E2115" t="s">
        <v>9426</v>
      </c>
      <c r="F2115" t="s">
        <v>9269</v>
      </c>
      <c r="G2115" t="s">
        <v>9270</v>
      </c>
      <c r="H2115" s="2">
        <v>0</v>
      </c>
    </row>
    <row r="2116" spans="1:8" x14ac:dyDescent="0.3">
      <c r="A2116" t="s">
        <v>6792</v>
      </c>
      <c r="B2116" s="12">
        <v>45749</v>
      </c>
      <c r="C2116" t="s">
        <v>505</v>
      </c>
      <c r="D2116" t="s">
        <v>9289</v>
      </c>
      <c r="E2116" t="s">
        <v>9426</v>
      </c>
      <c r="F2116" t="s">
        <v>9269</v>
      </c>
      <c r="G2116" t="s">
        <v>9270</v>
      </c>
      <c r="H2116" s="2">
        <v>0</v>
      </c>
    </row>
    <row r="2117" spans="1:8" x14ac:dyDescent="0.3">
      <c r="A2117" t="s">
        <v>6794</v>
      </c>
      <c r="B2117" s="12">
        <v>45853</v>
      </c>
      <c r="C2117" t="s">
        <v>522</v>
      </c>
      <c r="D2117" t="s">
        <v>9277</v>
      </c>
      <c r="E2117" t="s">
        <v>9275</v>
      </c>
      <c r="F2117" t="s">
        <v>9276</v>
      </c>
      <c r="G2117" t="s">
        <v>9270</v>
      </c>
      <c r="H2117" s="2">
        <v>0</v>
      </c>
    </row>
    <row r="2118" spans="1:8" x14ac:dyDescent="0.3">
      <c r="A2118" t="s">
        <v>6797</v>
      </c>
      <c r="B2118" s="12">
        <v>46016</v>
      </c>
      <c r="C2118" t="s">
        <v>98</v>
      </c>
      <c r="D2118" t="s">
        <v>9288</v>
      </c>
      <c r="E2118" t="s">
        <v>9275</v>
      </c>
      <c r="F2118" t="s">
        <v>9269</v>
      </c>
      <c r="G2118" t="s">
        <v>9270</v>
      </c>
      <c r="H2118" s="2">
        <v>0.1</v>
      </c>
    </row>
    <row r="2119" spans="1:8" x14ac:dyDescent="0.3">
      <c r="A2119" t="s">
        <v>6799</v>
      </c>
      <c r="B2119" s="12">
        <v>45783</v>
      </c>
      <c r="C2119" t="s">
        <v>34</v>
      </c>
      <c r="D2119" t="s">
        <v>9289</v>
      </c>
      <c r="E2119" t="s">
        <v>9426</v>
      </c>
      <c r="F2119" t="s">
        <v>9279</v>
      </c>
      <c r="G2119" t="s">
        <v>9270</v>
      </c>
      <c r="H2119" s="2">
        <v>0.05</v>
      </c>
    </row>
    <row r="2120" spans="1:8" x14ac:dyDescent="0.3">
      <c r="A2120" t="s">
        <v>6802</v>
      </c>
      <c r="B2120" s="12">
        <v>45885</v>
      </c>
      <c r="C2120" t="s">
        <v>763</v>
      </c>
      <c r="D2120" t="s">
        <v>9268</v>
      </c>
      <c r="E2120" t="s">
        <v>9426</v>
      </c>
      <c r="F2120" t="s">
        <v>9280</v>
      </c>
      <c r="G2120" t="s">
        <v>9270</v>
      </c>
      <c r="H2120" s="2">
        <v>0.05</v>
      </c>
    </row>
    <row r="2121" spans="1:8" x14ac:dyDescent="0.3">
      <c r="A2121" t="s">
        <v>6804</v>
      </c>
      <c r="B2121" s="12">
        <v>45775</v>
      </c>
      <c r="C2121" t="s">
        <v>519</v>
      </c>
      <c r="D2121" t="s">
        <v>9271</v>
      </c>
      <c r="E2121" t="s">
        <v>9426</v>
      </c>
      <c r="F2121" t="s">
        <v>9280</v>
      </c>
      <c r="G2121" t="s">
        <v>9270</v>
      </c>
      <c r="H2121" s="2">
        <v>0.05</v>
      </c>
    </row>
    <row r="2122" spans="1:8" x14ac:dyDescent="0.3">
      <c r="A2122" t="s">
        <v>6807</v>
      </c>
      <c r="B2122" s="12">
        <v>45721</v>
      </c>
      <c r="C2122" t="s">
        <v>390</v>
      </c>
      <c r="D2122" t="s">
        <v>9274</v>
      </c>
      <c r="E2122" t="s">
        <v>9426</v>
      </c>
      <c r="F2122" t="s">
        <v>9269</v>
      </c>
      <c r="G2122" t="s">
        <v>9270</v>
      </c>
      <c r="H2122" s="2">
        <v>0.05</v>
      </c>
    </row>
    <row r="2123" spans="1:8" x14ac:dyDescent="0.3">
      <c r="A2123" t="s">
        <v>6809</v>
      </c>
      <c r="B2123" s="12">
        <v>45798</v>
      </c>
      <c r="C2123" t="s">
        <v>785</v>
      </c>
      <c r="D2123" t="s">
        <v>9268</v>
      </c>
      <c r="E2123" t="s">
        <v>9426</v>
      </c>
      <c r="F2123" t="s">
        <v>9269</v>
      </c>
      <c r="G2123" t="s">
        <v>9270</v>
      </c>
      <c r="H2123" s="2">
        <v>0.05</v>
      </c>
    </row>
    <row r="2124" spans="1:8" x14ac:dyDescent="0.3">
      <c r="A2124" t="s">
        <v>6813</v>
      </c>
      <c r="B2124" s="12">
        <v>45796</v>
      </c>
      <c r="C2124" t="s">
        <v>720</v>
      </c>
      <c r="D2124" t="s">
        <v>9274</v>
      </c>
      <c r="E2124" t="s">
        <v>9426</v>
      </c>
      <c r="F2124" t="s">
        <v>9279</v>
      </c>
      <c r="G2124" t="s">
        <v>9270</v>
      </c>
      <c r="H2124" s="2">
        <v>0</v>
      </c>
    </row>
    <row r="2125" spans="1:8" x14ac:dyDescent="0.3">
      <c r="A2125" t="s">
        <v>6816</v>
      </c>
      <c r="B2125" s="12">
        <v>45717</v>
      </c>
      <c r="C2125" t="s">
        <v>132</v>
      </c>
      <c r="D2125" t="s">
        <v>9271</v>
      </c>
      <c r="E2125" t="s">
        <v>9272</v>
      </c>
      <c r="F2125" t="s">
        <v>9269</v>
      </c>
      <c r="G2125" t="s">
        <v>9270</v>
      </c>
      <c r="H2125" s="2">
        <v>0.05</v>
      </c>
    </row>
    <row r="2126" spans="1:8" x14ac:dyDescent="0.3">
      <c r="A2126" t="s">
        <v>6821</v>
      </c>
      <c r="B2126" s="12">
        <v>46015</v>
      </c>
      <c r="C2126" t="s">
        <v>397</v>
      </c>
      <c r="D2126" t="s">
        <v>9286</v>
      </c>
      <c r="E2126" t="s">
        <v>9426</v>
      </c>
      <c r="F2126" t="s">
        <v>9280</v>
      </c>
      <c r="G2126" t="s">
        <v>9270</v>
      </c>
      <c r="H2126" s="2">
        <v>0.05</v>
      </c>
    </row>
    <row r="2127" spans="1:8" x14ac:dyDescent="0.3">
      <c r="A2127" t="s">
        <v>6823</v>
      </c>
      <c r="B2127" s="12">
        <v>46019</v>
      </c>
      <c r="C2127" t="s">
        <v>96</v>
      </c>
      <c r="D2127" t="s">
        <v>9277</v>
      </c>
      <c r="E2127" t="s">
        <v>9272</v>
      </c>
      <c r="F2127" t="s">
        <v>9280</v>
      </c>
      <c r="G2127" t="s">
        <v>9270</v>
      </c>
      <c r="H2127" s="2">
        <v>0.2</v>
      </c>
    </row>
    <row r="2128" spans="1:8" x14ac:dyDescent="0.3">
      <c r="A2128" t="s">
        <v>6825</v>
      </c>
      <c r="B2128" s="12">
        <v>45883</v>
      </c>
      <c r="C2128" t="s">
        <v>675</v>
      </c>
      <c r="D2128" t="s">
        <v>9268</v>
      </c>
      <c r="E2128" t="s">
        <v>9426</v>
      </c>
      <c r="F2128" t="s">
        <v>9269</v>
      </c>
      <c r="G2128" t="s">
        <v>9270</v>
      </c>
      <c r="H2128" s="2">
        <v>0</v>
      </c>
    </row>
    <row r="2129" spans="1:8" x14ac:dyDescent="0.3">
      <c r="A2129" t="s">
        <v>6828</v>
      </c>
      <c r="B2129" s="12">
        <v>45671</v>
      </c>
      <c r="C2129" t="s">
        <v>768</v>
      </c>
      <c r="D2129" t="s">
        <v>9288</v>
      </c>
      <c r="E2129" t="s">
        <v>9426</v>
      </c>
      <c r="F2129" t="s">
        <v>9279</v>
      </c>
      <c r="G2129" t="s">
        <v>9270</v>
      </c>
      <c r="H2129" s="2">
        <v>0</v>
      </c>
    </row>
    <row r="2130" spans="1:8" x14ac:dyDescent="0.3">
      <c r="A2130" t="s">
        <v>6831</v>
      </c>
      <c r="B2130" s="12">
        <v>45748</v>
      </c>
      <c r="C2130" t="s">
        <v>675</v>
      </c>
      <c r="D2130" t="s">
        <v>9289</v>
      </c>
      <c r="E2130" t="s">
        <v>9275</v>
      </c>
      <c r="F2130" t="s">
        <v>9269</v>
      </c>
      <c r="G2130" t="s">
        <v>9270</v>
      </c>
      <c r="H2130" s="2">
        <v>0</v>
      </c>
    </row>
    <row r="2131" spans="1:8" x14ac:dyDescent="0.3">
      <c r="A2131" t="s">
        <v>6834</v>
      </c>
      <c r="B2131" s="12">
        <v>45694</v>
      </c>
      <c r="C2131" t="s">
        <v>161</v>
      </c>
      <c r="D2131" t="s">
        <v>9283</v>
      </c>
      <c r="E2131" t="s">
        <v>9272</v>
      </c>
      <c r="F2131" t="s">
        <v>9279</v>
      </c>
      <c r="G2131" t="s">
        <v>9270</v>
      </c>
      <c r="H2131" s="2">
        <v>0.05</v>
      </c>
    </row>
    <row r="2132" spans="1:8" x14ac:dyDescent="0.3">
      <c r="A2132" t="s">
        <v>6836</v>
      </c>
      <c r="B2132" s="12">
        <v>45799</v>
      </c>
      <c r="C2132" t="s">
        <v>666</v>
      </c>
      <c r="D2132" t="s">
        <v>9281</v>
      </c>
      <c r="E2132" t="s">
        <v>9426</v>
      </c>
      <c r="F2132" t="s">
        <v>9269</v>
      </c>
      <c r="G2132" t="s">
        <v>9270</v>
      </c>
      <c r="H2132" s="2">
        <v>0</v>
      </c>
    </row>
    <row r="2133" spans="1:8" x14ac:dyDescent="0.3">
      <c r="A2133" t="s">
        <v>6839</v>
      </c>
      <c r="B2133" s="12">
        <v>45793</v>
      </c>
      <c r="C2133" t="s">
        <v>708</v>
      </c>
      <c r="D2133" t="s">
        <v>9288</v>
      </c>
      <c r="E2133" t="s">
        <v>9275</v>
      </c>
      <c r="F2133" t="s">
        <v>9280</v>
      </c>
      <c r="G2133" t="s">
        <v>9270</v>
      </c>
      <c r="H2133" s="2">
        <v>0</v>
      </c>
    </row>
    <row r="2134" spans="1:8" x14ac:dyDescent="0.3">
      <c r="A2134" t="s">
        <v>6841</v>
      </c>
      <c r="B2134" s="12">
        <v>45740</v>
      </c>
      <c r="C2134" t="s">
        <v>124</v>
      </c>
      <c r="D2134" t="s">
        <v>9283</v>
      </c>
      <c r="E2134" t="s">
        <v>9426</v>
      </c>
      <c r="F2134" t="s">
        <v>9269</v>
      </c>
      <c r="G2134" t="s">
        <v>9270</v>
      </c>
      <c r="H2134" s="2">
        <v>0.1</v>
      </c>
    </row>
    <row r="2135" spans="1:8" x14ac:dyDescent="0.3">
      <c r="A2135" t="s">
        <v>6843</v>
      </c>
      <c r="B2135" s="12">
        <v>45976</v>
      </c>
      <c r="C2135" t="s">
        <v>265</v>
      </c>
      <c r="D2135" t="s">
        <v>9277</v>
      </c>
      <c r="E2135" t="s">
        <v>9272</v>
      </c>
      <c r="F2135" t="s">
        <v>9269</v>
      </c>
      <c r="G2135" t="s">
        <v>9270</v>
      </c>
      <c r="H2135" s="2">
        <v>0.1</v>
      </c>
    </row>
    <row r="2136" spans="1:8" x14ac:dyDescent="0.3">
      <c r="A2136" t="s">
        <v>6847</v>
      </c>
      <c r="B2136" s="12">
        <v>45872</v>
      </c>
      <c r="C2136" t="s">
        <v>533</v>
      </c>
      <c r="D2136" t="s">
        <v>9289</v>
      </c>
      <c r="E2136" t="s">
        <v>9275</v>
      </c>
      <c r="F2136" t="s">
        <v>9269</v>
      </c>
      <c r="G2136" t="s">
        <v>9270</v>
      </c>
      <c r="H2136" s="2">
        <v>0</v>
      </c>
    </row>
    <row r="2137" spans="1:8" x14ac:dyDescent="0.3">
      <c r="A2137" t="s">
        <v>6849</v>
      </c>
      <c r="B2137" s="12">
        <v>45723</v>
      </c>
      <c r="C2137" t="s">
        <v>179</v>
      </c>
      <c r="D2137" t="s">
        <v>9277</v>
      </c>
      <c r="E2137" t="s">
        <v>9275</v>
      </c>
      <c r="F2137" t="s">
        <v>9276</v>
      </c>
      <c r="G2137" t="s">
        <v>9270</v>
      </c>
      <c r="H2137" s="2">
        <v>0</v>
      </c>
    </row>
    <row r="2138" spans="1:8" x14ac:dyDescent="0.3">
      <c r="A2138" t="s">
        <v>6851</v>
      </c>
      <c r="B2138" s="12">
        <v>45934</v>
      </c>
      <c r="C2138" t="s">
        <v>663</v>
      </c>
      <c r="D2138" t="s">
        <v>9282</v>
      </c>
      <c r="E2138" t="s">
        <v>9275</v>
      </c>
      <c r="F2138" t="s">
        <v>9269</v>
      </c>
      <c r="G2138" t="s">
        <v>9270</v>
      </c>
      <c r="H2138" s="2">
        <v>0</v>
      </c>
    </row>
    <row r="2139" spans="1:8" x14ac:dyDescent="0.3">
      <c r="A2139" t="s">
        <v>6854</v>
      </c>
      <c r="B2139" s="12">
        <v>45815</v>
      </c>
      <c r="C2139" t="s">
        <v>418</v>
      </c>
      <c r="D2139" t="s">
        <v>9286</v>
      </c>
      <c r="E2139" t="s">
        <v>9426</v>
      </c>
      <c r="F2139" t="s">
        <v>9269</v>
      </c>
      <c r="G2139" t="s">
        <v>9270</v>
      </c>
      <c r="H2139" s="2">
        <v>0</v>
      </c>
    </row>
    <row r="2140" spans="1:8" x14ac:dyDescent="0.3">
      <c r="A2140" t="s">
        <v>6857</v>
      </c>
      <c r="B2140" s="12">
        <v>45816</v>
      </c>
      <c r="C2140" t="s">
        <v>523</v>
      </c>
      <c r="D2140" t="s">
        <v>9284</v>
      </c>
      <c r="E2140" t="s">
        <v>9275</v>
      </c>
      <c r="F2140" t="s">
        <v>9276</v>
      </c>
      <c r="G2140" t="s">
        <v>9278</v>
      </c>
      <c r="H2140" s="2">
        <v>0</v>
      </c>
    </row>
    <row r="2141" spans="1:8" x14ac:dyDescent="0.3">
      <c r="A2141" t="s">
        <v>6860</v>
      </c>
      <c r="B2141" s="12">
        <v>45746</v>
      </c>
      <c r="C2141" t="s">
        <v>610</v>
      </c>
      <c r="D2141" t="s">
        <v>9282</v>
      </c>
      <c r="E2141" t="s">
        <v>9272</v>
      </c>
      <c r="F2141" t="s">
        <v>9280</v>
      </c>
      <c r="G2141" t="s">
        <v>9270</v>
      </c>
      <c r="H2141" s="2">
        <v>0</v>
      </c>
    </row>
    <row r="2142" spans="1:8" x14ac:dyDescent="0.3">
      <c r="A2142" t="s">
        <v>6862</v>
      </c>
      <c r="B2142" s="12">
        <v>45710</v>
      </c>
      <c r="C2142" t="s">
        <v>291</v>
      </c>
      <c r="D2142" t="s">
        <v>9289</v>
      </c>
      <c r="E2142" t="s">
        <v>9275</v>
      </c>
      <c r="F2142" t="s">
        <v>9269</v>
      </c>
      <c r="G2142" t="s">
        <v>9270</v>
      </c>
      <c r="H2142" s="2">
        <v>0.1</v>
      </c>
    </row>
    <row r="2143" spans="1:8" x14ac:dyDescent="0.3">
      <c r="A2143" t="s">
        <v>6864</v>
      </c>
      <c r="B2143" s="12">
        <v>45701</v>
      </c>
      <c r="C2143" t="s">
        <v>146</v>
      </c>
      <c r="D2143" t="s">
        <v>9283</v>
      </c>
      <c r="E2143" t="s">
        <v>9272</v>
      </c>
      <c r="F2143" t="s">
        <v>9279</v>
      </c>
      <c r="G2143" t="s">
        <v>9270</v>
      </c>
      <c r="H2143" s="2">
        <v>0</v>
      </c>
    </row>
    <row r="2144" spans="1:8" x14ac:dyDescent="0.3">
      <c r="A2144" t="s">
        <v>6867</v>
      </c>
      <c r="B2144" s="12">
        <v>45735</v>
      </c>
      <c r="C2144" t="s">
        <v>414</v>
      </c>
      <c r="D2144" t="s">
        <v>9268</v>
      </c>
      <c r="E2144" t="s">
        <v>9426</v>
      </c>
      <c r="F2144" t="s">
        <v>9280</v>
      </c>
      <c r="G2144" t="s">
        <v>9270</v>
      </c>
      <c r="H2144" s="2">
        <v>0</v>
      </c>
    </row>
    <row r="2145" spans="1:8" x14ac:dyDescent="0.3">
      <c r="A2145" t="s">
        <v>6870</v>
      </c>
      <c r="B2145" s="12">
        <v>45889</v>
      </c>
      <c r="C2145" t="s">
        <v>412</v>
      </c>
      <c r="D2145" t="s">
        <v>9289</v>
      </c>
      <c r="E2145" t="s">
        <v>9426</v>
      </c>
      <c r="F2145" t="s">
        <v>9280</v>
      </c>
      <c r="G2145" t="s">
        <v>9270</v>
      </c>
      <c r="H2145" s="2">
        <v>0</v>
      </c>
    </row>
    <row r="2146" spans="1:8" x14ac:dyDescent="0.3">
      <c r="A2146" t="s">
        <v>6873</v>
      </c>
      <c r="B2146" s="12">
        <v>45726</v>
      </c>
      <c r="C2146" t="s">
        <v>130</v>
      </c>
      <c r="D2146" t="s">
        <v>9268</v>
      </c>
      <c r="E2146" t="s">
        <v>9426</v>
      </c>
      <c r="F2146" t="s">
        <v>9280</v>
      </c>
      <c r="G2146" t="s">
        <v>9285</v>
      </c>
      <c r="H2146" s="2">
        <v>0</v>
      </c>
    </row>
    <row r="2147" spans="1:8" x14ac:dyDescent="0.3">
      <c r="A2147" t="s">
        <v>6875</v>
      </c>
      <c r="B2147" s="12">
        <v>45720</v>
      </c>
      <c r="C2147" t="s">
        <v>486</v>
      </c>
      <c r="D2147" t="s">
        <v>9286</v>
      </c>
      <c r="E2147" t="s">
        <v>9272</v>
      </c>
      <c r="F2147" t="s">
        <v>9279</v>
      </c>
      <c r="G2147" t="s">
        <v>9270</v>
      </c>
      <c r="H2147" s="2">
        <v>0</v>
      </c>
    </row>
    <row r="2148" spans="1:8" x14ac:dyDescent="0.3">
      <c r="A2148" t="s">
        <v>6877</v>
      </c>
      <c r="B2148" s="12">
        <v>46012</v>
      </c>
      <c r="C2148" t="s">
        <v>720</v>
      </c>
      <c r="D2148" t="s">
        <v>9271</v>
      </c>
      <c r="E2148" t="s">
        <v>9275</v>
      </c>
      <c r="F2148" t="s">
        <v>9276</v>
      </c>
      <c r="G2148" t="s">
        <v>9270</v>
      </c>
      <c r="H2148" s="2">
        <v>0.15</v>
      </c>
    </row>
    <row r="2149" spans="1:8" x14ac:dyDescent="0.3">
      <c r="A2149" t="s">
        <v>6880</v>
      </c>
      <c r="B2149" s="12">
        <v>45876</v>
      </c>
      <c r="C2149" t="s">
        <v>293</v>
      </c>
      <c r="D2149" t="s">
        <v>9284</v>
      </c>
      <c r="E2149" t="s">
        <v>9272</v>
      </c>
      <c r="F2149" t="s">
        <v>9280</v>
      </c>
      <c r="G2149" t="s">
        <v>9270</v>
      </c>
      <c r="H2149" s="2">
        <v>0.05</v>
      </c>
    </row>
    <row r="2150" spans="1:8" x14ac:dyDescent="0.3">
      <c r="A2150" t="s">
        <v>6882</v>
      </c>
      <c r="B2150" s="12">
        <v>45741</v>
      </c>
      <c r="C2150" t="s">
        <v>275</v>
      </c>
      <c r="D2150" t="s">
        <v>9287</v>
      </c>
      <c r="E2150" t="s">
        <v>9272</v>
      </c>
      <c r="F2150" t="s">
        <v>9269</v>
      </c>
      <c r="G2150" t="s">
        <v>9270</v>
      </c>
      <c r="H2150" s="2">
        <v>0</v>
      </c>
    </row>
    <row r="2151" spans="1:8" x14ac:dyDescent="0.3">
      <c r="A2151" t="s">
        <v>6884</v>
      </c>
      <c r="B2151" s="12">
        <v>45828</v>
      </c>
      <c r="C2151" t="s">
        <v>316</v>
      </c>
      <c r="D2151" t="s">
        <v>9268</v>
      </c>
      <c r="E2151" t="s">
        <v>9275</v>
      </c>
      <c r="F2151" t="s">
        <v>9280</v>
      </c>
      <c r="G2151" t="s">
        <v>9285</v>
      </c>
      <c r="H2151" s="2">
        <v>0.15</v>
      </c>
    </row>
    <row r="2152" spans="1:8" x14ac:dyDescent="0.3">
      <c r="A2152" t="s">
        <v>6887</v>
      </c>
      <c r="B2152" s="12">
        <v>45755</v>
      </c>
      <c r="C2152" t="s">
        <v>655</v>
      </c>
      <c r="D2152" t="s">
        <v>9289</v>
      </c>
      <c r="E2152" t="s">
        <v>9426</v>
      </c>
      <c r="F2152" t="s">
        <v>9280</v>
      </c>
      <c r="G2152" t="s">
        <v>9270</v>
      </c>
      <c r="H2152" s="2">
        <v>0</v>
      </c>
    </row>
    <row r="2153" spans="1:8" x14ac:dyDescent="0.3">
      <c r="A2153" t="s">
        <v>6890</v>
      </c>
      <c r="B2153" s="12">
        <v>45667</v>
      </c>
      <c r="C2153" t="s">
        <v>302</v>
      </c>
      <c r="D2153" t="s">
        <v>9287</v>
      </c>
      <c r="E2153" t="s">
        <v>9426</v>
      </c>
      <c r="F2153" t="s">
        <v>9280</v>
      </c>
      <c r="G2153" t="s">
        <v>9270</v>
      </c>
      <c r="H2153" s="2">
        <v>0.05</v>
      </c>
    </row>
    <row r="2154" spans="1:8" x14ac:dyDescent="0.3">
      <c r="A2154" t="s">
        <v>6893</v>
      </c>
      <c r="B2154" s="12">
        <v>45703</v>
      </c>
      <c r="C2154" t="s">
        <v>751</v>
      </c>
      <c r="D2154" t="s">
        <v>9281</v>
      </c>
      <c r="E2154" t="s">
        <v>9275</v>
      </c>
      <c r="F2154" t="s">
        <v>9280</v>
      </c>
      <c r="G2154" t="s">
        <v>9278</v>
      </c>
      <c r="H2154" s="2">
        <v>0</v>
      </c>
    </row>
    <row r="2155" spans="1:8" x14ac:dyDescent="0.3">
      <c r="A2155" t="s">
        <v>6895</v>
      </c>
      <c r="B2155" s="12">
        <v>45934</v>
      </c>
      <c r="C2155" t="s">
        <v>512</v>
      </c>
      <c r="D2155" t="s">
        <v>9274</v>
      </c>
      <c r="E2155" t="s">
        <v>9426</v>
      </c>
      <c r="F2155" t="s">
        <v>9276</v>
      </c>
      <c r="G2155" t="s">
        <v>9270</v>
      </c>
      <c r="H2155" s="2">
        <v>0.1</v>
      </c>
    </row>
    <row r="2156" spans="1:8" x14ac:dyDescent="0.3">
      <c r="A2156" t="s">
        <v>6900</v>
      </c>
      <c r="B2156" s="12">
        <v>45942</v>
      </c>
      <c r="C2156" t="s">
        <v>359</v>
      </c>
      <c r="D2156" t="s">
        <v>9271</v>
      </c>
      <c r="E2156" t="s">
        <v>9426</v>
      </c>
      <c r="F2156" t="s">
        <v>9280</v>
      </c>
      <c r="G2156" t="s">
        <v>9278</v>
      </c>
      <c r="H2156" s="2">
        <v>0.05</v>
      </c>
    </row>
    <row r="2157" spans="1:8" x14ac:dyDescent="0.3">
      <c r="A2157" t="s">
        <v>6902</v>
      </c>
      <c r="B2157" s="12">
        <v>45874</v>
      </c>
      <c r="C2157" t="s">
        <v>540</v>
      </c>
      <c r="D2157" t="s">
        <v>9281</v>
      </c>
      <c r="E2157" t="s">
        <v>9272</v>
      </c>
      <c r="F2157" t="s">
        <v>9269</v>
      </c>
      <c r="G2157" t="s">
        <v>9270</v>
      </c>
      <c r="H2157" s="2">
        <v>0</v>
      </c>
    </row>
    <row r="2158" spans="1:8" x14ac:dyDescent="0.3">
      <c r="A2158" t="s">
        <v>6904</v>
      </c>
      <c r="B2158" s="12">
        <v>45843</v>
      </c>
      <c r="C2158" t="s">
        <v>120</v>
      </c>
      <c r="D2158" t="s">
        <v>9288</v>
      </c>
      <c r="E2158" t="s">
        <v>9275</v>
      </c>
      <c r="F2158" t="s">
        <v>9279</v>
      </c>
      <c r="G2158" t="s">
        <v>9270</v>
      </c>
      <c r="H2158" s="2">
        <v>0</v>
      </c>
    </row>
    <row r="2159" spans="1:8" x14ac:dyDescent="0.3">
      <c r="A2159" t="s">
        <v>6907</v>
      </c>
      <c r="B2159" s="12">
        <v>46020</v>
      </c>
      <c r="C2159" t="s">
        <v>635</v>
      </c>
      <c r="D2159" t="s">
        <v>9281</v>
      </c>
      <c r="E2159" t="s">
        <v>9275</v>
      </c>
      <c r="F2159" t="s">
        <v>9276</v>
      </c>
      <c r="G2159" t="s">
        <v>9270</v>
      </c>
      <c r="H2159" s="2">
        <v>0</v>
      </c>
    </row>
    <row r="2160" spans="1:8" x14ac:dyDescent="0.3">
      <c r="A2160" t="s">
        <v>6911</v>
      </c>
      <c r="B2160" s="12">
        <v>45732</v>
      </c>
      <c r="C2160" t="s">
        <v>517</v>
      </c>
      <c r="D2160" t="s">
        <v>9282</v>
      </c>
      <c r="E2160" t="s">
        <v>9426</v>
      </c>
      <c r="F2160" t="s">
        <v>9276</v>
      </c>
      <c r="G2160" t="s">
        <v>9270</v>
      </c>
      <c r="H2160" s="2">
        <v>0.15</v>
      </c>
    </row>
    <row r="2161" spans="1:8" x14ac:dyDescent="0.3">
      <c r="A2161" t="s">
        <v>6913</v>
      </c>
      <c r="B2161" s="12">
        <v>45675</v>
      </c>
      <c r="C2161" t="s">
        <v>457</v>
      </c>
      <c r="D2161" t="s">
        <v>9274</v>
      </c>
      <c r="E2161" t="s">
        <v>9275</v>
      </c>
      <c r="F2161" t="s">
        <v>9280</v>
      </c>
      <c r="G2161" t="s">
        <v>9270</v>
      </c>
      <c r="H2161" s="2">
        <v>0</v>
      </c>
    </row>
    <row r="2162" spans="1:8" x14ac:dyDescent="0.3">
      <c r="A2162" t="s">
        <v>6916</v>
      </c>
      <c r="B2162" s="12">
        <v>45848</v>
      </c>
      <c r="C2162" t="s">
        <v>794</v>
      </c>
      <c r="D2162" t="s">
        <v>9283</v>
      </c>
      <c r="E2162" t="s">
        <v>9272</v>
      </c>
      <c r="F2162" t="s">
        <v>9280</v>
      </c>
      <c r="G2162" t="s">
        <v>9270</v>
      </c>
      <c r="H2162" s="2">
        <v>0.05</v>
      </c>
    </row>
    <row r="2163" spans="1:8" x14ac:dyDescent="0.3">
      <c r="A2163" t="s">
        <v>6918</v>
      </c>
      <c r="B2163" s="12">
        <v>45887</v>
      </c>
      <c r="C2163" t="s">
        <v>282</v>
      </c>
      <c r="D2163" t="s">
        <v>9268</v>
      </c>
      <c r="E2163" t="s">
        <v>9275</v>
      </c>
      <c r="F2163" t="s">
        <v>9280</v>
      </c>
      <c r="G2163" t="s">
        <v>9270</v>
      </c>
      <c r="H2163" s="2">
        <v>0</v>
      </c>
    </row>
    <row r="2164" spans="1:8" x14ac:dyDescent="0.3">
      <c r="A2164" t="s">
        <v>6920</v>
      </c>
      <c r="B2164" s="12">
        <v>45939</v>
      </c>
      <c r="C2164" t="s">
        <v>102</v>
      </c>
      <c r="D2164" t="s">
        <v>9268</v>
      </c>
      <c r="E2164" t="s">
        <v>9275</v>
      </c>
      <c r="F2164" t="s">
        <v>9269</v>
      </c>
      <c r="G2164" t="s">
        <v>9270</v>
      </c>
      <c r="H2164" s="2">
        <v>0.1</v>
      </c>
    </row>
    <row r="2165" spans="1:8" x14ac:dyDescent="0.3">
      <c r="A2165" t="s">
        <v>6922</v>
      </c>
      <c r="B2165" s="12">
        <v>45760</v>
      </c>
      <c r="C2165" t="s">
        <v>390</v>
      </c>
      <c r="D2165" t="s">
        <v>9289</v>
      </c>
      <c r="E2165" t="s">
        <v>9272</v>
      </c>
      <c r="F2165" t="s">
        <v>9276</v>
      </c>
      <c r="G2165" t="s">
        <v>9270</v>
      </c>
      <c r="H2165" s="2">
        <v>0</v>
      </c>
    </row>
    <row r="2166" spans="1:8" x14ac:dyDescent="0.3">
      <c r="A2166" t="s">
        <v>6927</v>
      </c>
      <c r="B2166" s="12">
        <v>45798</v>
      </c>
      <c r="C2166" t="s">
        <v>227</v>
      </c>
      <c r="D2166" t="s">
        <v>9282</v>
      </c>
      <c r="E2166" t="s">
        <v>9426</v>
      </c>
      <c r="F2166" t="s">
        <v>9279</v>
      </c>
      <c r="G2166" t="s">
        <v>9270</v>
      </c>
      <c r="H2166" s="2">
        <v>0</v>
      </c>
    </row>
    <row r="2167" spans="1:8" x14ac:dyDescent="0.3">
      <c r="A2167" t="s">
        <v>6930</v>
      </c>
      <c r="B2167" s="12">
        <v>45808</v>
      </c>
      <c r="C2167" t="s">
        <v>168</v>
      </c>
      <c r="D2167" t="s">
        <v>9283</v>
      </c>
      <c r="E2167" t="s">
        <v>9275</v>
      </c>
      <c r="F2167" t="s">
        <v>9273</v>
      </c>
      <c r="G2167" t="s">
        <v>9270</v>
      </c>
      <c r="H2167" s="2">
        <v>0</v>
      </c>
    </row>
    <row r="2168" spans="1:8" x14ac:dyDescent="0.3">
      <c r="A2168" t="s">
        <v>6932</v>
      </c>
      <c r="B2168" s="12">
        <v>45911</v>
      </c>
      <c r="C2168" t="s">
        <v>666</v>
      </c>
      <c r="D2168" t="s">
        <v>9289</v>
      </c>
      <c r="E2168" t="s">
        <v>9272</v>
      </c>
      <c r="F2168" t="s">
        <v>9269</v>
      </c>
      <c r="G2168" t="s">
        <v>9270</v>
      </c>
      <c r="H2168" s="2">
        <v>0</v>
      </c>
    </row>
    <row r="2169" spans="1:8" x14ac:dyDescent="0.3">
      <c r="A2169" t="s">
        <v>6934</v>
      </c>
      <c r="B2169" s="12">
        <v>45836</v>
      </c>
      <c r="C2169" t="s">
        <v>804</v>
      </c>
      <c r="D2169" t="s">
        <v>9289</v>
      </c>
      <c r="E2169" t="s">
        <v>9275</v>
      </c>
      <c r="F2169" t="s">
        <v>9276</v>
      </c>
      <c r="G2169" t="s">
        <v>9270</v>
      </c>
      <c r="H2169" s="2">
        <v>0.05</v>
      </c>
    </row>
    <row r="2170" spans="1:8" x14ac:dyDescent="0.3">
      <c r="A2170" t="s">
        <v>6938</v>
      </c>
      <c r="B2170" s="12">
        <v>45864</v>
      </c>
      <c r="C2170" t="s">
        <v>685</v>
      </c>
      <c r="D2170" t="s">
        <v>9283</v>
      </c>
      <c r="E2170" t="s">
        <v>9275</v>
      </c>
      <c r="F2170" t="s">
        <v>9280</v>
      </c>
      <c r="G2170" t="s">
        <v>9285</v>
      </c>
      <c r="H2170" s="2">
        <v>0</v>
      </c>
    </row>
    <row r="2171" spans="1:8" x14ac:dyDescent="0.3">
      <c r="A2171" t="s">
        <v>6941</v>
      </c>
      <c r="B2171" s="12">
        <v>45732</v>
      </c>
      <c r="C2171" t="s">
        <v>445</v>
      </c>
      <c r="D2171" t="s">
        <v>9281</v>
      </c>
      <c r="E2171" t="s">
        <v>9275</v>
      </c>
      <c r="F2171" t="s">
        <v>9269</v>
      </c>
      <c r="G2171" t="s">
        <v>9270</v>
      </c>
      <c r="H2171" s="2">
        <v>0.15</v>
      </c>
    </row>
    <row r="2172" spans="1:8" x14ac:dyDescent="0.3">
      <c r="A2172" t="s">
        <v>6944</v>
      </c>
      <c r="B2172" s="12">
        <v>45962</v>
      </c>
      <c r="C2172" t="s">
        <v>199</v>
      </c>
      <c r="D2172" t="s">
        <v>9282</v>
      </c>
      <c r="E2172" t="s">
        <v>9275</v>
      </c>
      <c r="F2172" t="s">
        <v>9280</v>
      </c>
      <c r="G2172" t="s">
        <v>9270</v>
      </c>
      <c r="H2172" s="2">
        <v>0.05</v>
      </c>
    </row>
    <row r="2173" spans="1:8" x14ac:dyDescent="0.3">
      <c r="A2173" t="s">
        <v>6946</v>
      </c>
      <c r="B2173" s="12">
        <v>45814</v>
      </c>
      <c r="C2173" t="s">
        <v>130</v>
      </c>
      <c r="D2173" t="s">
        <v>9289</v>
      </c>
      <c r="E2173" t="s">
        <v>9272</v>
      </c>
      <c r="F2173" t="s">
        <v>9279</v>
      </c>
      <c r="G2173" t="s">
        <v>9270</v>
      </c>
      <c r="H2173" s="2">
        <v>0</v>
      </c>
    </row>
    <row r="2174" spans="1:8" x14ac:dyDescent="0.3">
      <c r="A2174" t="s">
        <v>6950</v>
      </c>
      <c r="B2174" s="12">
        <v>45753</v>
      </c>
      <c r="C2174" t="s">
        <v>634</v>
      </c>
      <c r="D2174" t="s">
        <v>9268</v>
      </c>
      <c r="E2174" t="s">
        <v>9426</v>
      </c>
      <c r="F2174" t="s">
        <v>9276</v>
      </c>
      <c r="G2174" t="s">
        <v>9270</v>
      </c>
      <c r="H2174" s="2">
        <v>0.1</v>
      </c>
    </row>
    <row r="2175" spans="1:8" x14ac:dyDescent="0.3">
      <c r="A2175" t="s">
        <v>6955</v>
      </c>
      <c r="B2175" s="12">
        <v>45987</v>
      </c>
      <c r="C2175" t="s">
        <v>442</v>
      </c>
      <c r="D2175" t="s">
        <v>9277</v>
      </c>
      <c r="E2175" t="s">
        <v>9275</v>
      </c>
      <c r="F2175" t="s">
        <v>9280</v>
      </c>
      <c r="G2175" t="s">
        <v>9270</v>
      </c>
      <c r="H2175" s="2">
        <v>0</v>
      </c>
    </row>
    <row r="2176" spans="1:8" x14ac:dyDescent="0.3">
      <c r="A2176" t="s">
        <v>6957</v>
      </c>
      <c r="B2176" s="12">
        <v>45823</v>
      </c>
      <c r="C2176" t="s">
        <v>82</v>
      </c>
      <c r="D2176" t="s">
        <v>9274</v>
      </c>
      <c r="E2176" t="s">
        <v>9426</v>
      </c>
      <c r="F2176" t="s">
        <v>9280</v>
      </c>
      <c r="G2176" t="s">
        <v>9270</v>
      </c>
      <c r="H2176" s="2">
        <v>0</v>
      </c>
    </row>
    <row r="2177" spans="1:8" x14ac:dyDescent="0.3">
      <c r="A2177" t="s">
        <v>6959</v>
      </c>
      <c r="B2177" s="12">
        <v>45665</v>
      </c>
      <c r="C2177" t="s">
        <v>783</v>
      </c>
      <c r="D2177" t="s">
        <v>9268</v>
      </c>
      <c r="E2177" t="s">
        <v>9275</v>
      </c>
      <c r="F2177" t="s">
        <v>9269</v>
      </c>
      <c r="G2177" t="s">
        <v>9270</v>
      </c>
      <c r="H2177" s="2">
        <v>0</v>
      </c>
    </row>
    <row r="2178" spans="1:8" x14ac:dyDescent="0.3">
      <c r="A2178" t="s">
        <v>6962</v>
      </c>
      <c r="B2178" s="12">
        <v>45769</v>
      </c>
      <c r="C2178" t="s">
        <v>298</v>
      </c>
      <c r="D2178" t="s">
        <v>9274</v>
      </c>
      <c r="E2178" t="s">
        <v>9426</v>
      </c>
      <c r="F2178" t="s">
        <v>9269</v>
      </c>
      <c r="G2178" t="s">
        <v>9270</v>
      </c>
      <c r="H2178" s="2">
        <v>0.15</v>
      </c>
    </row>
    <row r="2179" spans="1:8" x14ac:dyDescent="0.3">
      <c r="A2179" t="s">
        <v>6964</v>
      </c>
      <c r="B2179" s="12">
        <v>45883</v>
      </c>
      <c r="C2179" t="s">
        <v>141</v>
      </c>
      <c r="D2179" t="s">
        <v>9282</v>
      </c>
      <c r="E2179" t="s">
        <v>9275</v>
      </c>
      <c r="F2179" t="s">
        <v>9276</v>
      </c>
      <c r="G2179" t="s">
        <v>9285</v>
      </c>
      <c r="H2179" s="2">
        <v>0.05</v>
      </c>
    </row>
    <row r="2180" spans="1:8" x14ac:dyDescent="0.3">
      <c r="A2180" t="s">
        <v>6968</v>
      </c>
      <c r="B2180" s="12">
        <v>45962</v>
      </c>
      <c r="C2180" t="s">
        <v>156</v>
      </c>
      <c r="D2180" t="s">
        <v>9274</v>
      </c>
      <c r="E2180" t="s">
        <v>9426</v>
      </c>
      <c r="F2180" t="s">
        <v>9276</v>
      </c>
      <c r="G2180" t="s">
        <v>9270</v>
      </c>
      <c r="H2180" s="2">
        <v>0</v>
      </c>
    </row>
    <row r="2181" spans="1:8" x14ac:dyDescent="0.3">
      <c r="A2181" t="s">
        <v>6970</v>
      </c>
      <c r="B2181" s="12">
        <v>45801</v>
      </c>
      <c r="C2181" t="s">
        <v>471</v>
      </c>
      <c r="D2181" t="s">
        <v>9282</v>
      </c>
      <c r="E2181" t="s">
        <v>9272</v>
      </c>
      <c r="F2181" t="s">
        <v>9279</v>
      </c>
      <c r="G2181" t="s">
        <v>9270</v>
      </c>
      <c r="H2181" s="2">
        <v>0.1</v>
      </c>
    </row>
    <row r="2182" spans="1:8" x14ac:dyDescent="0.3">
      <c r="A2182" t="s">
        <v>6973</v>
      </c>
      <c r="B2182" s="12">
        <v>45895</v>
      </c>
      <c r="C2182" t="s">
        <v>807</v>
      </c>
      <c r="D2182" t="s">
        <v>9274</v>
      </c>
      <c r="E2182" t="s">
        <v>9426</v>
      </c>
      <c r="F2182" t="s">
        <v>9280</v>
      </c>
      <c r="G2182" t="s">
        <v>9270</v>
      </c>
      <c r="H2182" s="2">
        <v>0.05</v>
      </c>
    </row>
    <row r="2183" spans="1:8" x14ac:dyDescent="0.3">
      <c r="A2183" t="s">
        <v>6975</v>
      </c>
      <c r="B2183" s="12">
        <v>46006</v>
      </c>
      <c r="C2183" t="s">
        <v>156</v>
      </c>
      <c r="D2183" t="s">
        <v>9287</v>
      </c>
      <c r="E2183" t="s">
        <v>9275</v>
      </c>
      <c r="F2183" t="s">
        <v>9269</v>
      </c>
      <c r="G2183" t="s">
        <v>9278</v>
      </c>
      <c r="H2183" s="2">
        <v>0.05</v>
      </c>
    </row>
    <row r="2184" spans="1:8" x14ac:dyDescent="0.3">
      <c r="A2184" t="s">
        <v>6979</v>
      </c>
      <c r="B2184" s="12">
        <v>45843</v>
      </c>
      <c r="C2184" t="s">
        <v>649</v>
      </c>
      <c r="D2184" t="s">
        <v>9281</v>
      </c>
      <c r="E2184" t="s">
        <v>9275</v>
      </c>
      <c r="F2184" t="s">
        <v>9280</v>
      </c>
      <c r="G2184" t="s">
        <v>9270</v>
      </c>
      <c r="H2184" s="2">
        <v>0</v>
      </c>
    </row>
    <row r="2185" spans="1:8" x14ac:dyDescent="0.3">
      <c r="A2185" t="s">
        <v>6983</v>
      </c>
      <c r="B2185" s="12">
        <v>45699</v>
      </c>
      <c r="C2185" t="s">
        <v>18</v>
      </c>
      <c r="D2185" t="s">
        <v>9286</v>
      </c>
      <c r="E2185" t="s">
        <v>9275</v>
      </c>
      <c r="F2185" t="s">
        <v>9273</v>
      </c>
      <c r="G2185" t="s">
        <v>9270</v>
      </c>
      <c r="H2185" s="2">
        <v>0</v>
      </c>
    </row>
    <row r="2186" spans="1:8" x14ac:dyDescent="0.3">
      <c r="A2186" t="s">
        <v>6985</v>
      </c>
      <c r="B2186" s="12">
        <v>45960</v>
      </c>
      <c r="C2186" t="s">
        <v>49</v>
      </c>
      <c r="D2186" t="s">
        <v>9287</v>
      </c>
      <c r="E2186" t="s">
        <v>9272</v>
      </c>
      <c r="F2186" t="s">
        <v>9276</v>
      </c>
      <c r="G2186" t="s">
        <v>9270</v>
      </c>
      <c r="H2186" s="2">
        <v>0.1</v>
      </c>
    </row>
    <row r="2187" spans="1:8" x14ac:dyDescent="0.3">
      <c r="A2187" t="s">
        <v>6987</v>
      </c>
      <c r="B2187" s="12">
        <v>45837</v>
      </c>
      <c r="C2187" t="s">
        <v>246</v>
      </c>
      <c r="D2187" t="s">
        <v>9287</v>
      </c>
      <c r="E2187" t="s">
        <v>9275</v>
      </c>
      <c r="F2187" t="s">
        <v>9276</v>
      </c>
      <c r="G2187" t="s">
        <v>9270</v>
      </c>
      <c r="H2187" s="2">
        <v>0</v>
      </c>
    </row>
    <row r="2188" spans="1:8" x14ac:dyDescent="0.3">
      <c r="A2188" t="s">
        <v>6990</v>
      </c>
      <c r="B2188" s="12">
        <v>45964</v>
      </c>
      <c r="C2188" t="s">
        <v>555</v>
      </c>
      <c r="D2188" t="s">
        <v>9274</v>
      </c>
      <c r="E2188" t="s">
        <v>9426</v>
      </c>
      <c r="F2188" t="s">
        <v>9279</v>
      </c>
      <c r="G2188" t="s">
        <v>9270</v>
      </c>
      <c r="H2188" s="2">
        <v>0.05</v>
      </c>
    </row>
    <row r="2189" spans="1:8" x14ac:dyDescent="0.3">
      <c r="A2189" t="s">
        <v>6992</v>
      </c>
      <c r="B2189" s="12">
        <v>45970</v>
      </c>
      <c r="C2189" t="s">
        <v>736</v>
      </c>
      <c r="D2189" t="s">
        <v>9283</v>
      </c>
      <c r="E2189" t="s">
        <v>9275</v>
      </c>
      <c r="F2189" t="s">
        <v>9269</v>
      </c>
      <c r="G2189" t="s">
        <v>9270</v>
      </c>
      <c r="H2189" s="2">
        <v>0</v>
      </c>
    </row>
    <row r="2190" spans="1:8" x14ac:dyDescent="0.3">
      <c r="A2190" t="s">
        <v>6994</v>
      </c>
      <c r="B2190" s="12">
        <v>45845</v>
      </c>
      <c r="C2190" t="s">
        <v>251</v>
      </c>
      <c r="D2190" t="s">
        <v>9288</v>
      </c>
      <c r="E2190" t="s">
        <v>9275</v>
      </c>
      <c r="F2190" t="s">
        <v>9276</v>
      </c>
      <c r="G2190" t="s">
        <v>9270</v>
      </c>
      <c r="H2190" s="2">
        <v>0</v>
      </c>
    </row>
    <row r="2191" spans="1:8" x14ac:dyDescent="0.3">
      <c r="A2191" t="s">
        <v>6996</v>
      </c>
      <c r="B2191" s="12">
        <v>45709</v>
      </c>
      <c r="C2191" t="s">
        <v>807</v>
      </c>
      <c r="D2191" t="s">
        <v>9277</v>
      </c>
      <c r="E2191" t="s">
        <v>9426</v>
      </c>
      <c r="F2191" t="s">
        <v>9269</v>
      </c>
      <c r="G2191" t="s">
        <v>9270</v>
      </c>
      <c r="H2191" s="2">
        <v>0.05</v>
      </c>
    </row>
    <row r="2192" spans="1:8" x14ac:dyDescent="0.3">
      <c r="A2192" t="s">
        <v>6998</v>
      </c>
      <c r="B2192" s="12">
        <v>45894</v>
      </c>
      <c r="C2192" t="s">
        <v>572</v>
      </c>
      <c r="D2192" t="s">
        <v>9281</v>
      </c>
      <c r="E2192" t="s">
        <v>9275</v>
      </c>
      <c r="F2192" t="s">
        <v>9269</v>
      </c>
      <c r="G2192" t="s">
        <v>9270</v>
      </c>
      <c r="H2192" s="2">
        <v>0.15</v>
      </c>
    </row>
    <row r="2193" spans="1:8" x14ac:dyDescent="0.3">
      <c r="A2193" t="s">
        <v>7003</v>
      </c>
      <c r="B2193" s="12">
        <v>45750</v>
      </c>
      <c r="C2193" t="s">
        <v>444</v>
      </c>
      <c r="D2193" t="s">
        <v>9288</v>
      </c>
      <c r="E2193" t="s">
        <v>9275</v>
      </c>
      <c r="F2193" t="s">
        <v>9280</v>
      </c>
      <c r="G2193" t="s">
        <v>9270</v>
      </c>
      <c r="H2193" s="2">
        <v>0.15</v>
      </c>
    </row>
    <row r="2194" spans="1:8" x14ac:dyDescent="0.3">
      <c r="A2194" t="s">
        <v>7008</v>
      </c>
      <c r="B2194" s="12">
        <v>45745</v>
      </c>
      <c r="C2194" t="s">
        <v>195</v>
      </c>
      <c r="D2194" t="s">
        <v>9277</v>
      </c>
      <c r="E2194" t="s">
        <v>9272</v>
      </c>
      <c r="F2194" t="s">
        <v>9276</v>
      </c>
      <c r="G2194" t="s">
        <v>9270</v>
      </c>
      <c r="H2194" s="2">
        <v>0</v>
      </c>
    </row>
    <row r="2195" spans="1:8" x14ac:dyDescent="0.3">
      <c r="A2195" t="s">
        <v>7011</v>
      </c>
      <c r="B2195" s="12">
        <v>45665</v>
      </c>
      <c r="C2195" t="s">
        <v>395</v>
      </c>
      <c r="D2195" t="s">
        <v>9283</v>
      </c>
      <c r="E2195" t="s">
        <v>9272</v>
      </c>
      <c r="F2195" t="s">
        <v>9269</v>
      </c>
      <c r="G2195" t="s">
        <v>9278</v>
      </c>
      <c r="H2195" s="2">
        <v>0.1</v>
      </c>
    </row>
    <row r="2196" spans="1:8" x14ac:dyDescent="0.3">
      <c r="A2196" t="s">
        <v>7013</v>
      </c>
      <c r="B2196" s="12">
        <v>45980</v>
      </c>
      <c r="C2196" t="s">
        <v>557</v>
      </c>
      <c r="D2196" t="s">
        <v>9288</v>
      </c>
      <c r="E2196" t="s">
        <v>9272</v>
      </c>
      <c r="F2196" t="s">
        <v>9273</v>
      </c>
      <c r="G2196" t="s">
        <v>9270</v>
      </c>
      <c r="H2196" s="2">
        <v>0</v>
      </c>
    </row>
    <row r="2197" spans="1:8" x14ac:dyDescent="0.3">
      <c r="A2197" t="s">
        <v>7017</v>
      </c>
      <c r="B2197" s="12">
        <v>45932</v>
      </c>
      <c r="C2197" t="s">
        <v>258</v>
      </c>
      <c r="D2197" t="s">
        <v>9274</v>
      </c>
      <c r="E2197" t="s">
        <v>9272</v>
      </c>
      <c r="F2197" t="s">
        <v>9279</v>
      </c>
      <c r="G2197" t="s">
        <v>9270</v>
      </c>
      <c r="H2197" s="2">
        <v>0.05</v>
      </c>
    </row>
    <row r="2198" spans="1:8" x14ac:dyDescent="0.3">
      <c r="A2198" t="s">
        <v>7019</v>
      </c>
      <c r="B2198" s="12">
        <v>45860</v>
      </c>
      <c r="C2198" t="s">
        <v>269</v>
      </c>
      <c r="D2198" t="s">
        <v>9274</v>
      </c>
      <c r="E2198" t="s">
        <v>9275</v>
      </c>
      <c r="F2198" t="s">
        <v>9280</v>
      </c>
      <c r="G2198" t="s">
        <v>9285</v>
      </c>
      <c r="H2198" s="2">
        <v>0.2</v>
      </c>
    </row>
    <row r="2199" spans="1:8" x14ac:dyDescent="0.3">
      <c r="A2199" t="s">
        <v>7021</v>
      </c>
      <c r="B2199" s="12">
        <v>45859</v>
      </c>
      <c r="C2199" t="s">
        <v>117</v>
      </c>
      <c r="D2199" t="s">
        <v>9289</v>
      </c>
      <c r="E2199" t="s">
        <v>9275</v>
      </c>
      <c r="F2199" t="s">
        <v>9269</v>
      </c>
      <c r="G2199" t="s">
        <v>9270</v>
      </c>
      <c r="H2199" s="2">
        <v>0.1</v>
      </c>
    </row>
    <row r="2200" spans="1:8" x14ac:dyDescent="0.3">
      <c r="A2200" t="s">
        <v>7025</v>
      </c>
      <c r="B2200" s="12">
        <v>45814</v>
      </c>
      <c r="C2200" t="s">
        <v>493</v>
      </c>
      <c r="D2200" t="s">
        <v>9283</v>
      </c>
      <c r="E2200" t="s">
        <v>9426</v>
      </c>
      <c r="F2200" t="s">
        <v>9276</v>
      </c>
      <c r="G2200" t="s">
        <v>9270</v>
      </c>
      <c r="H2200" s="2">
        <v>0</v>
      </c>
    </row>
    <row r="2201" spans="1:8" x14ac:dyDescent="0.3">
      <c r="A2201" t="s">
        <v>7029</v>
      </c>
      <c r="B2201" s="12">
        <v>45840</v>
      </c>
      <c r="C2201" t="s">
        <v>682</v>
      </c>
      <c r="D2201" t="s">
        <v>9281</v>
      </c>
      <c r="E2201" t="s">
        <v>9275</v>
      </c>
      <c r="F2201" t="s">
        <v>9269</v>
      </c>
      <c r="G2201" t="s">
        <v>9270</v>
      </c>
      <c r="H2201" s="2">
        <v>0.1</v>
      </c>
    </row>
    <row r="2202" spans="1:8" x14ac:dyDescent="0.3">
      <c r="A2202" t="s">
        <v>7031</v>
      </c>
      <c r="B2202" s="12">
        <v>45878</v>
      </c>
      <c r="C2202" t="s">
        <v>59</v>
      </c>
      <c r="D2202" t="s">
        <v>9286</v>
      </c>
      <c r="E2202" t="s">
        <v>9426</v>
      </c>
      <c r="F2202" t="s">
        <v>9273</v>
      </c>
      <c r="G2202" t="s">
        <v>9270</v>
      </c>
      <c r="H2202" s="2">
        <v>0</v>
      </c>
    </row>
    <row r="2203" spans="1:8" x14ac:dyDescent="0.3">
      <c r="A2203" t="s">
        <v>7035</v>
      </c>
      <c r="B2203" s="12">
        <v>45920</v>
      </c>
      <c r="C2203" t="s">
        <v>348</v>
      </c>
      <c r="D2203" t="s">
        <v>9283</v>
      </c>
      <c r="E2203" t="s">
        <v>9275</v>
      </c>
      <c r="F2203" t="s">
        <v>9269</v>
      </c>
      <c r="G2203" t="s">
        <v>9270</v>
      </c>
      <c r="H2203" s="2">
        <v>0</v>
      </c>
    </row>
    <row r="2204" spans="1:8" x14ac:dyDescent="0.3">
      <c r="A2204" t="s">
        <v>7038</v>
      </c>
      <c r="B2204" s="12">
        <v>46004</v>
      </c>
      <c r="C2204" t="s">
        <v>771</v>
      </c>
      <c r="D2204" t="s">
        <v>9274</v>
      </c>
      <c r="E2204" t="s">
        <v>9272</v>
      </c>
      <c r="F2204" t="s">
        <v>9280</v>
      </c>
      <c r="G2204" t="s">
        <v>9270</v>
      </c>
      <c r="H2204" s="2">
        <v>0</v>
      </c>
    </row>
    <row r="2205" spans="1:8" x14ac:dyDescent="0.3">
      <c r="A2205" t="s">
        <v>7041</v>
      </c>
      <c r="B2205" s="12">
        <v>45819</v>
      </c>
      <c r="C2205" t="s">
        <v>609</v>
      </c>
      <c r="D2205" t="s">
        <v>9281</v>
      </c>
      <c r="E2205" t="s">
        <v>9275</v>
      </c>
      <c r="F2205" t="s">
        <v>9280</v>
      </c>
      <c r="G2205" t="s">
        <v>9270</v>
      </c>
      <c r="H2205" s="2">
        <v>0.05</v>
      </c>
    </row>
    <row r="2206" spans="1:8" x14ac:dyDescent="0.3">
      <c r="A2206" t="s">
        <v>7045</v>
      </c>
      <c r="B2206" s="12">
        <v>45803</v>
      </c>
      <c r="C2206" t="s">
        <v>542</v>
      </c>
      <c r="D2206" t="s">
        <v>9283</v>
      </c>
      <c r="E2206" t="s">
        <v>9275</v>
      </c>
      <c r="F2206" t="s">
        <v>9269</v>
      </c>
      <c r="G2206" t="s">
        <v>9270</v>
      </c>
      <c r="H2206" s="2">
        <v>0</v>
      </c>
    </row>
    <row r="2207" spans="1:8" x14ac:dyDescent="0.3">
      <c r="A2207" t="s">
        <v>7048</v>
      </c>
      <c r="B2207" s="12">
        <v>45754</v>
      </c>
      <c r="C2207" t="s">
        <v>413</v>
      </c>
      <c r="D2207" t="s">
        <v>9288</v>
      </c>
      <c r="E2207" t="s">
        <v>9275</v>
      </c>
      <c r="F2207" t="s">
        <v>9269</v>
      </c>
      <c r="G2207" t="s">
        <v>9270</v>
      </c>
      <c r="H2207" s="2">
        <v>0.1</v>
      </c>
    </row>
    <row r="2208" spans="1:8" x14ac:dyDescent="0.3">
      <c r="A2208" t="s">
        <v>7051</v>
      </c>
      <c r="B2208" s="12">
        <v>45884</v>
      </c>
      <c r="C2208" t="s">
        <v>683</v>
      </c>
      <c r="D2208" t="s">
        <v>9283</v>
      </c>
      <c r="E2208" t="s">
        <v>9275</v>
      </c>
      <c r="F2208" t="s">
        <v>9276</v>
      </c>
      <c r="G2208" t="s">
        <v>9270</v>
      </c>
      <c r="H2208" s="2">
        <v>0</v>
      </c>
    </row>
    <row r="2209" spans="1:8" x14ac:dyDescent="0.3">
      <c r="A2209" t="s">
        <v>7053</v>
      </c>
      <c r="B2209" s="12">
        <v>46002</v>
      </c>
      <c r="C2209" t="s">
        <v>6</v>
      </c>
      <c r="D2209" t="s">
        <v>9288</v>
      </c>
      <c r="E2209" t="s">
        <v>9426</v>
      </c>
      <c r="F2209" t="s">
        <v>9269</v>
      </c>
      <c r="G2209" t="s">
        <v>9270</v>
      </c>
      <c r="H2209" s="2">
        <v>0.2</v>
      </c>
    </row>
    <row r="2210" spans="1:8" x14ac:dyDescent="0.3">
      <c r="A2210" t="s">
        <v>7055</v>
      </c>
      <c r="B2210" s="12">
        <v>45798</v>
      </c>
      <c r="C2210" t="s">
        <v>734</v>
      </c>
      <c r="D2210" t="s">
        <v>9288</v>
      </c>
      <c r="E2210" t="s">
        <v>9275</v>
      </c>
      <c r="F2210" t="s">
        <v>9273</v>
      </c>
      <c r="G2210" t="s">
        <v>9270</v>
      </c>
      <c r="H2210" s="2">
        <v>0.1</v>
      </c>
    </row>
    <row r="2211" spans="1:8" x14ac:dyDescent="0.3">
      <c r="A2211" t="s">
        <v>7059</v>
      </c>
      <c r="B2211" s="12">
        <v>45714</v>
      </c>
      <c r="C2211" t="s">
        <v>813</v>
      </c>
      <c r="D2211" t="s">
        <v>9274</v>
      </c>
      <c r="E2211" t="s">
        <v>9275</v>
      </c>
      <c r="F2211" t="s">
        <v>9273</v>
      </c>
      <c r="G2211" t="s">
        <v>9270</v>
      </c>
      <c r="H2211" s="2">
        <v>0.05</v>
      </c>
    </row>
    <row r="2212" spans="1:8" x14ac:dyDescent="0.3">
      <c r="A2212" t="s">
        <v>7063</v>
      </c>
      <c r="B2212" s="12">
        <v>45662</v>
      </c>
      <c r="C2212" t="s">
        <v>764</v>
      </c>
      <c r="D2212" t="s">
        <v>9287</v>
      </c>
      <c r="E2212" t="s">
        <v>9426</v>
      </c>
      <c r="F2212" t="s">
        <v>9280</v>
      </c>
      <c r="G2212" t="s">
        <v>9270</v>
      </c>
      <c r="H2212" s="2">
        <v>0.15</v>
      </c>
    </row>
    <row r="2213" spans="1:8" x14ac:dyDescent="0.3">
      <c r="A2213" t="s">
        <v>7065</v>
      </c>
      <c r="B2213" s="12">
        <v>45884</v>
      </c>
      <c r="C2213" t="s">
        <v>719</v>
      </c>
      <c r="D2213" t="s">
        <v>9286</v>
      </c>
      <c r="E2213" t="s">
        <v>9426</v>
      </c>
      <c r="F2213" t="s">
        <v>9269</v>
      </c>
      <c r="G2213" t="s">
        <v>9270</v>
      </c>
      <c r="H2213" s="2">
        <v>0.05</v>
      </c>
    </row>
    <row r="2214" spans="1:8" x14ac:dyDescent="0.3">
      <c r="A2214" t="s">
        <v>7067</v>
      </c>
      <c r="B2214" s="12">
        <v>45958</v>
      </c>
      <c r="C2214" t="s">
        <v>567</v>
      </c>
      <c r="D2214" t="s">
        <v>9286</v>
      </c>
      <c r="E2214" t="s">
        <v>9426</v>
      </c>
      <c r="F2214" t="s">
        <v>9279</v>
      </c>
      <c r="G2214" t="s">
        <v>9270</v>
      </c>
      <c r="H2214" s="2">
        <v>0</v>
      </c>
    </row>
    <row r="2215" spans="1:8" x14ac:dyDescent="0.3">
      <c r="A2215" t="s">
        <v>7069</v>
      </c>
      <c r="B2215" s="12">
        <v>45877</v>
      </c>
      <c r="C2215" t="s">
        <v>438</v>
      </c>
      <c r="D2215" t="s">
        <v>9282</v>
      </c>
      <c r="E2215" t="s">
        <v>9275</v>
      </c>
      <c r="F2215" t="s">
        <v>9273</v>
      </c>
      <c r="G2215" t="s">
        <v>9270</v>
      </c>
      <c r="H2215" s="2">
        <v>0.05</v>
      </c>
    </row>
    <row r="2216" spans="1:8" x14ac:dyDescent="0.3">
      <c r="A2216" t="s">
        <v>7071</v>
      </c>
      <c r="B2216" s="12">
        <v>45845</v>
      </c>
      <c r="C2216" t="s">
        <v>61</v>
      </c>
      <c r="D2216" t="s">
        <v>9281</v>
      </c>
      <c r="E2216" t="s">
        <v>9272</v>
      </c>
      <c r="F2216" t="s">
        <v>9273</v>
      </c>
      <c r="G2216" t="s">
        <v>9270</v>
      </c>
      <c r="H2216" s="2">
        <v>0</v>
      </c>
    </row>
    <row r="2217" spans="1:8" x14ac:dyDescent="0.3">
      <c r="A2217" t="s">
        <v>7074</v>
      </c>
      <c r="B2217" s="12">
        <v>45938</v>
      </c>
      <c r="C2217" t="s">
        <v>626</v>
      </c>
      <c r="D2217" t="s">
        <v>9281</v>
      </c>
      <c r="E2217" t="s">
        <v>9275</v>
      </c>
      <c r="F2217" t="s">
        <v>9273</v>
      </c>
      <c r="G2217" t="s">
        <v>9270</v>
      </c>
      <c r="H2217" s="2">
        <v>0.1</v>
      </c>
    </row>
    <row r="2218" spans="1:8" x14ac:dyDescent="0.3">
      <c r="A2218" t="s">
        <v>7079</v>
      </c>
      <c r="B2218" s="12">
        <v>45904</v>
      </c>
      <c r="C2218" t="s">
        <v>18</v>
      </c>
      <c r="D2218" t="s">
        <v>9282</v>
      </c>
      <c r="E2218" t="s">
        <v>9275</v>
      </c>
      <c r="F2218" t="s">
        <v>9280</v>
      </c>
      <c r="G2218" t="s">
        <v>9270</v>
      </c>
      <c r="H2218" s="2">
        <v>0</v>
      </c>
    </row>
    <row r="2219" spans="1:8" x14ac:dyDescent="0.3">
      <c r="A2219" t="s">
        <v>7082</v>
      </c>
      <c r="B2219" s="12">
        <v>45713</v>
      </c>
      <c r="C2219" t="s">
        <v>505</v>
      </c>
      <c r="D2219" t="s">
        <v>9283</v>
      </c>
      <c r="E2219" t="s">
        <v>9426</v>
      </c>
      <c r="F2219" t="s">
        <v>9273</v>
      </c>
      <c r="G2219" t="s">
        <v>9270</v>
      </c>
      <c r="H2219" s="2">
        <v>0</v>
      </c>
    </row>
    <row r="2220" spans="1:8" x14ac:dyDescent="0.3">
      <c r="A2220" t="s">
        <v>7084</v>
      </c>
      <c r="B2220" s="12">
        <v>45667</v>
      </c>
      <c r="C2220" t="s">
        <v>390</v>
      </c>
      <c r="D2220" t="s">
        <v>9284</v>
      </c>
      <c r="E2220" t="s">
        <v>9272</v>
      </c>
      <c r="F2220" t="s">
        <v>9280</v>
      </c>
      <c r="G2220" t="s">
        <v>9270</v>
      </c>
      <c r="H2220" s="2">
        <v>0.1</v>
      </c>
    </row>
    <row r="2221" spans="1:8" x14ac:dyDescent="0.3">
      <c r="A2221" t="s">
        <v>7087</v>
      </c>
      <c r="B2221" s="12">
        <v>45666</v>
      </c>
      <c r="C2221" t="s">
        <v>218</v>
      </c>
      <c r="D2221" t="s">
        <v>9289</v>
      </c>
      <c r="E2221" t="s">
        <v>9272</v>
      </c>
      <c r="F2221" t="s">
        <v>9269</v>
      </c>
      <c r="G2221" t="s">
        <v>9270</v>
      </c>
      <c r="H2221" s="2">
        <v>0.15</v>
      </c>
    </row>
    <row r="2222" spans="1:8" x14ac:dyDescent="0.3">
      <c r="A2222" t="s">
        <v>7089</v>
      </c>
      <c r="B2222" s="12">
        <v>45809</v>
      </c>
      <c r="C2222" t="s">
        <v>811</v>
      </c>
      <c r="D2222" t="s">
        <v>9268</v>
      </c>
      <c r="E2222" t="s">
        <v>9426</v>
      </c>
      <c r="F2222" t="s">
        <v>9269</v>
      </c>
      <c r="G2222" t="s">
        <v>9278</v>
      </c>
      <c r="H2222" s="2">
        <v>0.05</v>
      </c>
    </row>
    <row r="2223" spans="1:8" x14ac:dyDescent="0.3">
      <c r="A2223" t="s">
        <v>7092</v>
      </c>
      <c r="B2223" s="12">
        <v>45670</v>
      </c>
      <c r="C2223" t="s">
        <v>565</v>
      </c>
      <c r="D2223" t="s">
        <v>9268</v>
      </c>
      <c r="E2223" t="s">
        <v>9275</v>
      </c>
      <c r="F2223" t="s">
        <v>9269</v>
      </c>
      <c r="G2223" t="s">
        <v>9270</v>
      </c>
      <c r="H2223" s="2">
        <v>0</v>
      </c>
    </row>
    <row r="2224" spans="1:8" x14ac:dyDescent="0.3">
      <c r="A2224" t="s">
        <v>7094</v>
      </c>
      <c r="B2224" s="12">
        <v>45947</v>
      </c>
      <c r="C2224" t="s">
        <v>172</v>
      </c>
      <c r="D2224" t="s">
        <v>9289</v>
      </c>
      <c r="E2224" t="s">
        <v>9275</v>
      </c>
      <c r="F2224" t="s">
        <v>9269</v>
      </c>
      <c r="G2224" t="s">
        <v>9270</v>
      </c>
      <c r="H2224" s="2">
        <v>0.15</v>
      </c>
    </row>
    <row r="2225" spans="1:8" x14ac:dyDescent="0.3">
      <c r="A2225" t="s">
        <v>7096</v>
      </c>
      <c r="B2225" s="12">
        <v>45684</v>
      </c>
      <c r="C2225" t="s">
        <v>132</v>
      </c>
      <c r="D2225" t="s">
        <v>9277</v>
      </c>
      <c r="E2225" t="s">
        <v>9275</v>
      </c>
      <c r="F2225" t="s">
        <v>9280</v>
      </c>
      <c r="G2225" t="s">
        <v>9270</v>
      </c>
      <c r="H2225" s="2">
        <v>0</v>
      </c>
    </row>
    <row r="2226" spans="1:8" x14ac:dyDescent="0.3">
      <c r="A2226" t="s">
        <v>7099</v>
      </c>
      <c r="B2226" s="12">
        <v>45715</v>
      </c>
      <c r="C2226" t="s">
        <v>479</v>
      </c>
      <c r="D2226" t="s">
        <v>9274</v>
      </c>
      <c r="E2226" t="s">
        <v>9272</v>
      </c>
      <c r="F2226" t="s">
        <v>9269</v>
      </c>
      <c r="G2226" t="s">
        <v>9285</v>
      </c>
      <c r="H2226" s="2">
        <v>0</v>
      </c>
    </row>
    <row r="2227" spans="1:8" x14ac:dyDescent="0.3">
      <c r="A2227" t="s">
        <v>7101</v>
      </c>
      <c r="B2227" s="12">
        <v>45828</v>
      </c>
      <c r="C2227" t="s">
        <v>659</v>
      </c>
      <c r="D2227" t="s">
        <v>9289</v>
      </c>
      <c r="E2227" t="s">
        <v>9275</v>
      </c>
      <c r="F2227" t="s">
        <v>9279</v>
      </c>
      <c r="G2227" t="s">
        <v>9270</v>
      </c>
      <c r="H2227" s="2">
        <v>0.15</v>
      </c>
    </row>
    <row r="2228" spans="1:8" x14ac:dyDescent="0.3">
      <c r="A2228" t="s">
        <v>7104</v>
      </c>
      <c r="B2228" s="12">
        <v>45777</v>
      </c>
      <c r="C2228" t="s">
        <v>418</v>
      </c>
      <c r="D2228" t="s">
        <v>9289</v>
      </c>
      <c r="E2228" t="s">
        <v>9275</v>
      </c>
      <c r="F2228" t="s">
        <v>9276</v>
      </c>
      <c r="G2228" t="s">
        <v>9270</v>
      </c>
      <c r="H2228" s="2">
        <v>0.15</v>
      </c>
    </row>
    <row r="2229" spans="1:8" x14ac:dyDescent="0.3">
      <c r="A2229" t="s">
        <v>7106</v>
      </c>
      <c r="B2229" s="12">
        <v>45956</v>
      </c>
      <c r="C2229" t="s">
        <v>41</v>
      </c>
      <c r="D2229" t="s">
        <v>9268</v>
      </c>
      <c r="E2229" t="s">
        <v>9426</v>
      </c>
      <c r="F2229" t="s">
        <v>9269</v>
      </c>
      <c r="G2229" t="s">
        <v>9285</v>
      </c>
      <c r="H2229" s="2">
        <v>0</v>
      </c>
    </row>
    <row r="2230" spans="1:8" x14ac:dyDescent="0.3">
      <c r="A2230" t="s">
        <v>7109</v>
      </c>
      <c r="B2230" s="12">
        <v>45741</v>
      </c>
      <c r="C2230" t="s">
        <v>407</v>
      </c>
      <c r="D2230" t="s">
        <v>9268</v>
      </c>
      <c r="E2230" t="s">
        <v>9275</v>
      </c>
      <c r="F2230" t="s">
        <v>9269</v>
      </c>
      <c r="G2230" t="s">
        <v>9270</v>
      </c>
      <c r="H2230" s="2">
        <v>0.1</v>
      </c>
    </row>
    <row r="2231" spans="1:8" x14ac:dyDescent="0.3">
      <c r="A2231" t="s">
        <v>7111</v>
      </c>
      <c r="B2231" s="12">
        <v>45921</v>
      </c>
      <c r="C2231" t="s">
        <v>560</v>
      </c>
      <c r="D2231" t="s">
        <v>9284</v>
      </c>
      <c r="E2231" t="s">
        <v>9426</v>
      </c>
      <c r="F2231" t="s">
        <v>9276</v>
      </c>
      <c r="G2231" t="s">
        <v>9270</v>
      </c>
      <c r="H2231" s="2">
        <v>0</v>
      </c>
    </row>
    <row r="2232" spans="1:8" x14ac:dyDescent="0.3">
      <c r="A2232" t="s">
        <v>7113</v>
      </c>
      <c r="B2232" s="12">
        <v>45977</v>
      </c>
      <c r="C2232" t="s">
        <v>207</v>
      </c>
      <c r="D2232" t="s">
        <v>9288</v>
      </c>
      <c r="E2232" t="s">
        <v>9426</v>
      </c>
      <c r="F2232" t="s">
        <v>9280</v>
      </c>
      <c r="G2232" t="s">
        <v>9270</v>
      </c>
      <c r="H2232" s="2">
        <v>0.15</v>
      </c>
    </row>
    <row r="2233" spans="1:8" x14ac:dyDescent="0.3">
      <c r="A2233" t="s">
        <v>7115</v>
      </c>
      <c r="B2233" s="12">
        <v>45761</v>
      </c>
      <c r="C2233" t="s">
        <v>55</v>
      </c>
      <c r="D2233" t="s">
        <v>9284</v>
      </c>
      <c r="E2233" t="s">
        <v>9426</v>
      </c>
      <c r="F2233" t="s">
        <v>9269</v>
      </c>
      <c r="G2233" t="s">
        <v>9270</v>
      </c>
      <c r="H2233" s="2">
        <v>0</v>
      </c>
    </row>
    <row r="2234" spans="1:8" x14ac:dyDescent="0.3">
      <c r="A2234" t="s">
        <v>7118</v>
      </c>
      <c r="B2234" s="12">
        <v>45714</v>
      </c>
      <c r="C2234" t="s">
        <v>295</v>
      </c>
      <c r="D2234" t="s">
        <v>9286</v>
      </c>
      <c r="E2234" t="s">
        <v>9426</v>
      </c>
      <c r="F2234" t="s">
        <v>9276</v>
      </c>
      <c r="G2234" t="s">
        <v>9278</v>
      </c>
      <c r="H2234" s="2">
        <v>0</v>
      </c>
    </row>
    <row r="2235" spans="1:8" x14ac:dyDescent="0.3">
      <c r="A2235" t="s">
        <v>7121</v>
      </c>
      <c r="B2235" s="12">
        <v>45845</v>
      </c>
      <c r="C2235" t="s">
        <v>330</v>
      </c>
      <c r="D2235" t="s">
        <v>9284</v>
      </c>
      <c r="E2235" t="s">
        <v>9275</v>
      </c>
      <c r="F2235" t="s">
        <v>9269</v>
      </c>
      <c r="G2235" t="s">
        <v>9270</v>
      </c>
      <c r="H2235" s="2">
        <v>0</v>
      </c>
    </row>
    <row r="2236" spans="1:8" x14ac:dyDescent="0.3">
      <c r="A2236" t="s">
        <v>7123</v>
      </c>
      <c r="B2236" s="12">
        <v>45937</v>
      </c>
      <c r="C2236" t="s">
        <v>686</v>
      </c>
      <c r="D2236" t="s">
        <v>9286</v>
      </c>
      <c r="E2236" t="s">
        <v>9275</v>
      </c>
      <c r="F2236" t="s">
        <v>9269</v>
      </c>
      <c r="G2236" t="s">
        <v>9270</v>
      </c>
      <c r="H2236" s="2">
        <v>0.05</v>
      </c>
    </row>
    <row r="2237" spans="1:8" x14ac:dyDescent="0.3">
      <c r="A2237" t="s">
        <v>7127</v>
      </c>
      <c r="B2237" s="12">
        <v>45785</v>
      </c>
      <c r="C2237" t="s">
        <v>301</v>
      </c>
      <c r="D2237" t="s">
        <v>9274</v>
      </c>
      <c r="E2237" t="s">
        <v>9275</v>
      </c>
      <c r="F2237" t="s">
        <v>9269</v>
      </c>
      <c r="G2237" t="s">
        <v>9270</v>
      </c>
      <c r="H2237" s="2">
        <v>0.15</v>
      </c>
    </row>
    <row r="2238" spans="1:8" x14ac:dyDescent="0.3">
      <c r="A2238" t="s">
        <v>7131</v>
      </c>
      <c r="B2238" s="12">
        <v>45681</v>
      </c>
      <c r="C2238" t="s">
        <v>782</v>
      </c>
      <c r="D2238" t="s">
        <v>9283</v>
      </c>
      <c r="E2238" t="s">
        <v>9275</v>
      </c>
      <c r="F2238" t="s">
        <v>9269</v>
      </c>
      <c r="G2238" t="s">
        <v>9270</v>
      </c>
      <c r="H2238" s="2">
        <v>0.15</v>
      </c>
    </row>
    <row r="2239" spans="1:8" x14ac:dyDescent="0.3">
      <c r="A2239" t="s">
        <v>7133</v>
      </c>
      <c r="B2239" s="12">
        <v>45686</v>
      </c>
      <c r="C2239" t="s">
        <v>124</v>
      </c>
      <c r="D2239" t="s">
        <v>9288</v>
      </c>
      <c r="E2239" t="s">
        <v>9275</v>
      </c>
      <c r="F2239" t="s">
        <v>9280</v>
      </c>
      <c r="G2239" t="s">
        <v>9270</v>
      </c>
      <c r="H2239" s="2">
        <v>0</v>
      </c>
    </row>
    <row r="2240" spans="1:8" x14ac:dyDescent="0.3">
      <c r="A2240" t="s">
        <v>7136</v>
      </c>
      <c r="B2240" s="12">
        <v>45984</v>
      </c>
      <c r="C2240" t="s">
        <v>597</v>
      </c>
      <c r="D2240" t="s">
        <v>9287</v>
      </c>
      <c r="E2240" t="s">
        <v>9275</v>
      </c>
      <c r="F2240" t="s">
        <v>9273</v>
      </c>
      <c r="G2240" t="s">
        <v>9270</v>
      </c>
      <c r="H2240" s="2">
        <v>0</v>
      </c>
    </row>
    <row r="2241" spans="1:8" x14ac:dyDescent="0.3">
      <c r="A2241" t="s">
        <v>7139</v>
      </c>
      <c r="B2241" s="12">
        <v>45843</v>
      </c>
      <c r="C2241" t="s">
        <v>257</v>
      </c>
      <c r="D2241" t="s">
        <v>9283</v>
      </c>
      <c r="E2241" t="s">
        <v>9275</v>
      </c>
      <c r="F2241" t="s">
        <v>9269</v>
      </c>
      <c r="G2241" t="s">
        <v>9270</v>
      </c>
      <c r="H2241" s="2">
        <v>0.15</v>
      </c>
    </row>
    <row r="2242" spans="1:8" x14ac:dyDescent="0.3">
      <c r="A2242" t="s">
        <v>7143</v>
      </c>
      <c r="B2242" s="12">
        <v>45962</v>
      </c>
      <c r="C2242" t="s">
        <v>628</v>
      </c>
      <c r="D2242" t="s">
        <v>9286</v>
      </c>
      <c r="E2242" t="s">
        <v>9426</v>
      </c>
      <c r="F2242" t="s">
        <v>9269</v>
      </c>
      <c r="G2242" t="s">
        <v>9270</v>
      </c>
      <c r="H2242" s="2">
        <v>0.05</v>
      </c>
    </row>
    <row r="2243" spans="1:8" x14ac:dyDescent="0.3">
      <c r="A2243" t="s">
        <v>7145</v>
      </c>
      <c r="B2243" s="12">
        <v>45883</v>
      </c>
      <c r="C2243" t="s">
        <v>89</v>
      </c>
      <c r="D2243" t="s">
        <v>9277</v>
      </c>
      <c r="E2243" t="s">
        <v>9275</v>
      </c>
      <c r="F2243" t="s">
        <v>9273</v>
      </c>
      <c r="G2243" t="s">
        <v>9270</v>
      </c>
      <c r="H2243" s="2">
        <v>0</v>
      </c>
    </row>
    <row r="2244" spans="1:8" x14ac:dyDescent="0.3">
      <c r="A2244" t="s">
        <v>7149</v>
      </c>
      <c r="B2244" s="12">
        <v>45989</v>
      </c>
      <c r="C2244" t="s">
        <v>505</v>
      </c>
      <c r="D2244" t="s">
        <v>9286</v>
      </c>
      <c r="E2244" t="s">
        <v>9272</v>
      </c>
      <c r="F2244" t="s">
        <v>9276</v>
      </c>
      <c r="G2244" t="s">
        <v>9270</v>
      </c>
      <c r="H2244" s="2">
        <v>0</v>
      </c>
    </row>
    <row r="2245" spans="1:8" x14ac:dyDescent="0.3">
      <c r="A2245" t="s">
        <v>7152</v>
      </c>
      <c r="B2245" s="12">
        <v>45754</v>
      </c>
      <c r="C2245" t="s">
        <v>520</v>
      </c>
      <c r="D2245" t="s">
        <v>9287</v>
      </c>
      <c r="E2245" t="s">
        <v>9275</v>
      </c>
      <c r="F2245" t="s">
        <v>9269</v>
      </c>
      <c r="G2245" t="s">
        <v>9270</v>
      </c>
      <c r="H2245" s="2">
        <v>0.1</v>
      </c>
    </row>
    <row r="2246" spans="1:8" x14ac:dyDescent="0.3">
      <c r="A2246" t="s">
        <v>7154</v>
      </c>
      <c r="B2246" s="12">
        <v>45711</v>
      </c>
      <c r="C2246" t="s">
        <v>192</v>
      </c>
      <c r="D2246" t="s">
        <v>9271</v>
      </c>
      <c r="E2246" t="s">
        <v>9272</v>
      </c>
      <c r="F2246" t="s">
        <v>9273</v>
      </c>
      <c r="G2246" t="s">
        <v>9270</v>
      </c>
      <c r="H2246" s="2">
        <v>0.1</v>
      </c>
    </row>
    <row r="2247" spans="1:8" x14ac:dyDescent="0.3">
      <c r="A2247" t="s">
        <v>7158</v>
      </c>
      <c r="B2247" s="12">
        <v>46022</v>
      </c>
      <c r="C2247" t="s">
        <v>438</v>
      </c>
      <c r="D2247" t="s">
        <v>9286</v>
      </c>
      <c r="E2247" t="s">
        <v>9275</v>
      </c>
      <c r="F2247" t="s">
        <v>9280</v>
      </c>
      <c r="G2247" t="s">
        <v>9270</v>
      </c>
      <c r="H2247" s="2">
        <v>0.1</v>
      </c>
    </row>
    <row r="2248" spans="1:8" x14ac:dyDescent="0.3">
      <c r="A2248" t="s">
        <v>7160</v>
      </c>
      <c r="B2248" s="12">
        <v>45768</v>
      </c>
      <c r="C2248" t="s">
        <v>709</v>
      </c>
      <c r="D2248" t="s">
        <v>9284</v>
      </c>
      <c r="E2248" t="s">
        <v>9275</v>
      </c>
      <c r="F2248" t="s">
        <v>9280</v>
      </c>
      <c r="G2248" t="s">
        <v>9270</v>
      </c>
      <c r="H2248" s="2">
        <v>0</v>
      </c>
    </row>
    <row r="2249" spans="1:8" x14ac:dyDescent="0.3">
      <c r="A2249" t="s">
        <v>7164</v>
      </c>
      <c r="B2249" s="12">
        <v>45670</v>
      </c>
      <c r="C2249" t="s">
        <v>754</v>
      </c>
      <c r="D2249" t="s">
        <v>9282</v>
      </c>
      <c r="E2249" t="s">
        <v>9275</v>
      </c>
      <c r="F2249" t="s">
        <v>9269</v>
      </c>
      <c r="G2249" t="s">
        <v>9270</v>
      </c>
      <c r="H2249" s="2">
        <v>0.1</v>
      </c>
    </row>
    <row r="2250" spans="1:8" x14ac:dyDescent="0.3">
      <c r="A2250" t="s">
        <v>7167</v>
      </c>
      <c r="B2250" s="12">
        <v>45795</v>
      </c>
      <c r="C2250" t="s">
        <v>757</v>
      </c>
      <c r="D2250" t="s">
        <v>9281</v>
      </c>
      <c r="E2250" t="s">
        <v>9426</v>
      </c>
      <c r="F2250" t="s">
        <v>9280</v>
      </c>
      <c r="G2250" t="s">
        <v>9270</v>
      </c>
      <c r="H2250" s="2">
        <v>0</v>
      </c>
    </row>
    <row r="2251" spans="1:8" x14ac:dyDescent="0.3">
      <c r="A2251" t="s">
        <v>7169</v>
      </c>
      <c r="B2251" s="12">
        <v>45762</v>
      </c>
      <c r="C2251" t="s">
        <v>653</v>
      </c>
      <c r="D2251" t="s">
        <v>9286</v>
      </c>
      <c r="E2251" t="s">
        <v>9275</v>
      </c>
      <c r="F2251" t="s">
        <v>9269</v>
      </c>
      <c r="G2251" t="s">
        <v>9270</v>
      </c>
      <c r="H2251" s="2">
        <v>0.2</v>
      </c>
    </row>
    <row r="2252" spans="1:8" x14ac:dyDescent="0.3">
      <c r="A2252" t="s">
        <v>7171</v>
      </c>
      <c r="B2252" s="12">
        <v>45740</v>
      </c>
      <c r="C2252" t="s">
        <v>540</v>
      </c>
      <c r="D2252" t="s">
        <v>9287</v>
      </c>
      <c r="E2252" t="s">
        <v>9275</v>
      </c>
      <c r="F2252" t="s">
        <v>9280</v>
      </c>
      <c r="G2252" t="s">
        <v>9270</v>
      </c>
      <c r="H2252" s="2">
        <v>0</v>
      </c>
    </row>
    <row r="2253" spans="1:8" x14ac:dyDescent="0.3">
      <c r="A2253" t="s">
        <v>7175</v>
      </c>
      <c r="B2253" s="12">
        <v>45661</v>
      </c>
      <c r="C2253" t="s">
        <v>800</v>
      </c>
      <c r="D2253" t="s">
        <v>9282</v>
      </c>
      <c r="E2253" t="s">
        <v>9426</v>
      </c>
      <c r="F2253" t="s">
        <v>9279</v>
      </c>
      <c r="G2253" t="s">
        <v>9270</v>
      </c>
      <c r="H2253" s="2">
        <v>0</v>
      </c>
    </row>
    <row r="2254" spans="1:8" x14ac:dyDescent="0.3">
      <c r="A2254" t="s">
        <v>7177</v>
      </c>
      <c r="B2254" s="12">
        <v>45671</v>
      </c>
      <c r="C2254" t="s">
        <v>389</v>
      </c>
      <c r="D2254" t="s">
        <v>9282</v>
      </c>
      <c r="E2254" t="s">
        <v>9275</v>
      </c>
      <c r="F2254" t="s">
        <v>9273</v>
      </c>
      <c r="G2254" t="s">
        <v>9270</v>
      </c>
      <c r="H2254" s="2">
        <v>0</v>
      </c>
    </row>
    <row r="2255" spans="1:8" x14ac:dyDescent="0.3">
      <c r="A2255" t="s">
        <v>7179</v>
      </c>
      <c r="B2255" s="12">
        <v>45939</v>
      </c>
      <c r="C2255" t="s">
        <v>280</v>
      </c>
      <c r="D2255" t="s">
        <v>9283</v>
      </c>
      <c r="E2255" t="s">
        <v>9426</v>
      </c>
      <c r="F2255" t="s">
        <v>9273</v>
      </c>
      <c r="G2255" t="s">
        <v>9270</v>
      </c>
      <c r="H2255" s="2">
        <v>0</v>
      </c>
    </row>
    <row r="2256" spans="1:8" x14ac:dyDescent="0.3">
      <c r="A2256" t="s">
        <v>7184</v>
      </c>
      <c r="B2256" s="12">
        <v>45780</v>
      </c>
      <c r="C2256" t="s">
        <v>245</v>
      </c>
      <c r="D2256" t="s">
        <v>9281</v>
      </c>
      <c r="E2256" t="s">
        <v>9426</v>
      </c>
      <c r="F2256" t="s">
        <v>9280</v>
      </c>
      <c r="G2256" t="s">
        <v>9270</v>
      </c>
      <c r="H2256" s="2">
        <v>0</v>
      </c>
    </row>
    <row r="2257" spans="1:8" x14ac:dyDescent="0.3">
      <c r="A2257" t="s">
        <v>7187</v>
      </c>
      <c r="B2257" s="12">
        <v>45694</v>
      </c>
      <c r="C2257" t="s">
        <v>222</v>
      </c>
      <c r="D2257" t="s">
        <v>9268</v>
      </c>
      <c r="E2257" t="s">
        <v>9426</v>
      </c>
      <c r="F2257" t="s">
        <v>9273</v>
      </c>
      <c r="G2257" t="s">
        <v>9270</v>
      </c>
      <c r="H2257" s="2">
        <v>0</v>
      </c>
    </row>
    <row r="2258" spans="1:8" x14ac:dyDescent="0.3">
      <c r="A2258" t="s">
        <v>7189</v>
      </c>
      <c r="B2258" s="12">
        <v>45745</v>
      </c>
      <c r="C2258" t="s">
        <v>212</v>
      </c>
      <c r="D2258" t="s">
        <v>9288</v>
      </c>
      <c r="E2258" t="s">
        <v>9275</v>
      </c>
      <c r="F2258" t="s">
        <v>9280</v>
      </c>
      <c r="G2258" t="s">
        <v>9270</v>
      </c>
      <c r="H2258" s="2">
        <v>0</v>
      </c>
    </row>
    <row r="2259" spans="1:8" x14ac:dyDescent="0.3">
      <c r="A2259" t="s">
        <v>7192</v>
      </c>
      <c r="B2259" s="12">
        <v>46019</v>
      </c>
      <c r="C2259" t="s">
        <v>519</v>
      </c>
      <c r="D2259" t="s">
        <v>9288</v>
      </c>
      <c r="E2259" t="s">
        <v>9275</v>
      </c>
      <c r="F2259" t="s">
        <v>9269</v>
      </c>
      <c r="G2259" t="s">
        <v>9270</v>
      </c>
      <c r="H2259" s="2">
        <v>0</v>
      </c>
    </row>
    <row r="2260" spans="1:8" x14ac:dyDescent="0.3">
      <c r="A2260" t="s">
        <v>7194</v>
      </c>
      <c r="B2260" s="12">
        <v>45706</v>
      </c>
      <c r="C2260" t="s">
        <v>352</v>
      </c>
      <c r="D2260" t="s">
        <v>9288</v>
      </c>
      <c r="E2260" t="s">
        <v>9275</v>
      </c>
      <c r="F2260" t="s">
        <v>9269</v>
      </c>
      <c r="G2260" t="s">
        <v>9285</v>
      </c>
      <c r="H2260" s="2">
        <v>0.05</v>
      </c>
    </row>
    <row r="2261" spans="1:8" x14ac:dyDescent="0.3">
      <c r="A2261" t="s">
        <v>7196</v>
      </c>
      <c r="B2261" s="12">
        <v>45821</v>
      </c>
      <c r="C2261" t="s">
        <v>431</v>
      </c>
      <c r="D2261" t="s">
        <v>9274</v>
      </c>
      <c r="E2261" t="s">
        <v>9275</v>
      </c>
      <c r="F2261" t="s">
        <v>9269</v>
      </c>
      <c r="G2261" t="s">
        <v>9270</v>
      </c>
      <c r="H2261" s="2">
        <v>0</v>
      </c>
    </row>
    <row r="2262" spans="1:8" x14ac:dyDescent="0.3">
      <c r="A2262" t="s">
        <v>7198</v>
      </c>
      <c r="B2262" s="12">
        <v>46013</v>
      </c>
      <c r="C2262" t="s">
        <v>575</v>
      </c>
      <c r="D2262" t="s">
        <v>9274</v>
      </c>
      <c r="E2262" t="s">
        <v>9272</v>
      </c>
      <c r="F2262" t="s">
        <v>9279</v>
      </c>
      <c r="G2262" t="s">
        <v>9270</v>
      </c>
      <c r="H2262" s="2">
        <v>0</v>
      </c>
    </row>
    <row r="2263" spans="1:8" x14ac:dyDescent="0.3">
      <c r="A2263" t="s">
        <v>7201</v>
      </c>
      <c r="B2263" s="12">
        <v>45720</v>
      </c>
      <c r="C2263" t="s">
        <v>86</v>
      </c>
      <c r="D2263" t="s">
        <v>9271</v>
      </c>
      <c r="E2263" t="s">
        <v>9275</v>
      </c>
      <c r="F2263" t="s">
        <v>9279</v>
      </c>
      <c r="G2263" t="s">
        <v>9270</v>
      </c>
      <c r="H2263" s="2">
        <v>0.2</v>
      </c>
    </row>
    <row r="2264" spans="1:8" x14ac:dyDescent="0.3">
      <c r="A2264" t="s">
        <v>7205</v>
      </c>
      <c r="B2264" s="12">
        <v>45830</v>
      </c>
      <c r="C2264" t="s">
        <v>208</v>
      </c>
      <c r="D2264" t="s">
        <v>9284</v>
      </c>
      <c r="E2264" t="s">
        <v>9275</v>
      </c>
      <c r="F2264" t="s">
        <v>9273</v>
      </c>
      <c r="G2264" t="s">
        <v>9270</v>
      </c>
      <c r="H2264" s="2">
        <v>0</v>
      </c>
    </row>
    <row r="2265" spans="1:8" x14ac:dyDescent="0.3">
      <c r="A2265" t="s">
        <v>7207</v>
      </c>
      <c r="B2265" s="12">
        <v>45722</v>
      </c>
      <c r="C2265" t="s">
        <v>183</v>
      </c>
      <c r="D2265" t="s">
        <v>9283</v>
      </c>
      <c r="E2265" t="s">
        <v>9275</v>
      </c>
      <c r="F2265" t="s">
        <v>9280</v>
      </c>
      <c r="G2265" t="s">
        <v>9270</v>
      </c>
      <c r="H2265" s="2">
        <v>0.1</v>
      </c>
    </row>
    <row r="2266" spans="1:8" x14ac:dyDescent="0.3">
      <c r="A2266" t="s">
        <v>7210</v>
      </c>
      <c r="B2266" s="12">
        <v>45673</v>
      </c>
      <c r="C2266" t="s">
        <v>511</v>
      </c>
      <c r="D2266" t="s">
        <v>9268</v>
      </c>
      <c r="E2266" t="s">
        <v>9275</v>
      </c>
      <c r="F2266" t="s">
        <v>9269</v>
      </c>
      <c r="G2266" t="s">
        <v>9270</v>
      </c>
      <c r="H2266" s="2">
        <v>0</v>
      </c>
    </row>
    <row r="2267" spans="1:8" x14ac:dyDescent="0.3">
      <c r="A2267" t="s">
        <v>7213</v>
      </c>
      <c r="B2267" s="12">
        <v>45823</v>
      </c>
      <c r="C2267" t="s">
        <v>362</v>
      </c>
      <c r="D2267" t="s">
        <v>9282</v>
      </c>
      <c r="E2267" t="s">
        <v>9272</v>
      </c>
      <c r="F2267" t="s">
        <v>9269</v>
      </c>
      <c r="G2267" t="s">
        <v>9270</v>
      </c>
      <c r="H2267" s="2">
        <v>0</v>
      </c>
    </row>
    <row r="2268" spans="1:8" x14ac:dyDescent="0.3">
      <c r="A2268" t="s">
        <v>7218</v>
      </c>
      <c r="B2268" s="12">
        <v>45778</v>
      </c>
      <c r="C2268" t="s">
        <v>484</v>
      </c>
      <c r="D2268" t="s">
        <v>9288</v>
      </c>
      <c r="E2268" t="s">
        <v>9275</v>
      </c>
      <c r="F2268" t="s">
        <v>9269</v>
      </c>
      <c r="G2268" t="s">
        <v>9270</v>
      </c>
      <c r="H2268" s="2">
        <v>0.2</v>
      </c>
    </row>
    <row r="2269" spans="1:8" x14ac:dyDescent="0.3">
      <c r="A2269" t="s">
        <v>7220</v>
      </c>
      <c r="B2269" s="12">
        <v>45875</v>
      </c>
      <c r="C2269" t="s">
        <v>451</v>
      </c>
      <c r="D2269" t="s">
        <v>9288</v>
      </c>
      <c r="E2269" t="s">
        <v>9426</v>
      </c>
      <c r="F2269" t="s">
        <v>9269</v>
      </c>
      <c r="G2269" t="s">
        <v>9270</v>
      </c>
      <c r="H2269" s="2">
        <v>0</v>
      </c>
    </row>
    <row r="2270" spans="1:8" x14ac:dyDescent="0.3">
      <c r="A2270" t="s">
        <v>7224</v>
      </c>
      <c r="B2270" s="12">
        <v>45872</v>
      </c>
      <c r="C2270" t="s">
        <v>792</v>
      </c>
      <c r="D2270" t="s">
        <v>9282</v>
      </c>
      <c r="E2270" t="s">
        <v>9275</v>
      </c>
      <c r="F2270" t="s">
        <v>9276</v>
      </c>
      <c r="G2270" t="s">
        <v>9270</v>
      </c>
      <c r="H2270" s="2">
        <v>0.05</v>
      </c>
    </row>
    <row r="2271" spans="1:8" x14ac:dyDescent="0.3">
      <c r="A2271" t="s">
        <v>7226</v>
      </c>
      <c r="B2271" s="12">
        <v>45811</v>
      </c>
      <c r="C2271" t="s">
        <v>57</v>
      </c>
      <c r="D2271" t="s">
        <v>9274</v>
      </c>
      <c r="E2271" t="s">
        <v>9426</v>
      </c>
      <c r="F2271" t="s">
        <v>9276</v>
      </c>
      <c r="G2271" t="s">
        <v>9270</v>
      </c>
      <c r="H2271" s="2">
        <v>0.05</v>
      </c>
    </row>
    <row r="2272" spans="1:8" x14ac:dyDescent="0.3">
      <c r="A2272" t="s">
        <v>7231</v>
      </c>
      <c r="B2272" s="12">
        <v>45773</v>
      </c>
      <c r="C2272" t="s">
        <v>304</v>
      </c>
      <c r="D2272" t="s">
        <v>9274</v>
      </c>
      <c r="E2272" t="s">
        <v>9426</v>
      </c>
      <c r="F2272" t="s">
        <v>9273</v>
      </c>
      <c r="G2272" t="s">
        <v>9270</v>
      </c>
      <c r="H2272" s="2">
        <v>0</v>
      </c>
    </row>
    <row r="2273" spans="1:8" x14ac:dyDescent="0.3">
      <c r="A2273" t="s">
        <v>7234</v>
      </c>
      <c r="B2273" s="12">
        <v>45834</v>
      </c>
      <c r="C2273" t="s">
        <v>144</v>
      </c>
      <c r="D2273" t="s">
        <v>9274</v>
      </c>
      <c r="E2273" t="s">
        <v>9272</v>
      </c>
      <c r="F2273" t="s">
        <v>9269</v>
      </c>
      <c r="G2273" t="s">
        <v>9270</v>
      </c>
      <c r="H2273" s="2">
        <v>0.05</v>
      </c>
    </row>
    <row r="2274" spans="1:8" x14ac:dyDescent="0.3">
      <c r="A2274" t="s">
        <v>7236</v>
      </c>
      <c r="B2274" s="12">
        <v>45916</v>
      </c>
      <c r="C2274" t="s">
        <v>676</v>
      </c>
      <c r="D2274" t="s">
        <v>9271</v>
      </c>
      <c r="E2274" t="s">
        <v>9272</v>
      </c>
      <c r="F2274" t="s">
        <v>9280</v>
      </c>
      <c r="G2274" t="s">
        <v>9285</v>
      </c>
      <c r="H2274" s="2">
        <v>0</v>
      </c>
    </row>
    <row r="2275" spans="1:8" x14ac:dyDescent="0.3">
      <c r="A2275" t="s">
        <v>7238</v>
      </c>
      <c r="B2275" s="12">
        <v>45660</v>
      </c>
      <c r="C2275" t="s">
        <v>267</v>
      </c>
      <c r="D2275" t="s">
        <v>9268</v>
      </c>
      <c r="E2275" t="s">
        <v>9272</v>
      </c>
      <c r="F2275" t="s">
        <v>9276</v>
      </c>
      <c r="G2275" t="s">
        <v>9278</v>
      </c>
      <c r="H2275" s="2">
        <v>0.2</v>
      </c>
    </row>
    <row r="2276" spans="1:8" x14ac:dyDescent="0.3">
      <c r="A2276" t="s">
        <v>7241</v>
      </c>
      <c r="B2276" s="12">
        <v>45688</v>
      </c>
      <c r="C2276" t="s">
        <v>154</v>
      </c>
      <c r="D2276" t="s">
        <v>9271</v>
      </c>
      <c r="E2276" t="s">
        <v>9272</v>
      </c>
      <c r="F2276" t="s">
        <v>9269</v>
      </c>
      <c r="G2276" t="s">
        <v>9270</v>
      </c>
      <c r="H2276" s="2">
        <v>0</v>
      </c>
    </row>
    <row r="2277" spans="1:8" x14ac:dyDescent="0.3">
      <c r="A2277" t="s">
        <v>7243</v>
      </c>
      <c r="B2277" s="12">
        <v>45935</v>
      </c>
      <c r="C2277" t="s">
        <v>395</v>
      </c>
      <c r="D2277" t="s">
        <v>9286</v>
      </c>
      <c r="E2277" t="s">
        <v>9272</v>
      </c>
      <c r="F2277" t="s">
        <v>9276</v>
      </c>
      <c r="G2277" t="s">
        <v>9270</v>
      </c>
      <c r="H2277" s="2">
        <v>0</v>
      </c>
    </row>
    <row r="2278" spans="1:8" x14ac:dyDescent="0.3">
      <c r="A2278" t="s">
        <v>7246</v>
      </c>
      <c r="B2278" s="12">
        <v>45903</v>
      </c>
      <c r="C2278" t="s">
        <v>117</v>
      </c>
      <c r="D2278" t="s">
        <v>9281</v>
      </c>
      <c r="E2278" t="s">
        <v>9426</v>
      </c>
      <c r="F2278" t="s">
        <v>9279</v>
      </c>
      <c r="G2278" t="s">
        <v>9270</v>
      </c>
      <c r="H2278" s="2">
        <v>0.2</v>
      </c>
    </row>
    <row r="2279" spans="1:8" x14ac:dyDescent="0.3">
      <c r="A2279" t="s">
        <v>7249</v>
      </c>
      <c r="B2279" s="12">
        <v>45887</v>
      </c>
      <c r="C2279" t="s">
        <v>336</v>
      </c>
      <c r="D2279" t="s">
        <v>9288</v>
      </c>
      <c r="E2279" t="s">
        <v>9426</v>
      </c>
      <c r="F2279" t="s">
        <v>9269</v>
      </c>
      <c r="G2279" t="s">
        <v>9270</v>
      </c>
      <c r="H2279" s="2">
        <v>0.1</v>
      </c>
    </row>
    <row r="2280" spans="1:8" x14ac:dyDescent="0.3">
      <c r="A2280" t="s">
        <v>7253</v>
      </c>
      <c r="B2280" s="12">
        <v>45835</v>
      </c>
      <c r="C2280" t="s">
        <v>649</v>
      </c>
      <c r="D2280" t="s">
        <v>9277</v>
      </c>
      <c r="E2280" t="s">
        <v>9426</v>
      </c>
      <c r="F2280" t="s">
        <v>9269</v>
      </c>
      <c r="G2280" t="s">
        <v>9270</v>
      </c>
      <c r="H2280" s="2">
        <v>0.05</v>
      </c>
    </row>
    <row r="2281" spans="1:8" x14ac:dyDescent="0.3">
      <c r="A2281" t="s">
        <v>7255</v>
      </c>
      <c r="B2281" s="12">
        <v>45896</v>
      </c>
      <c r="C2281" t="s">
        <v>455</v>
      </c>
      <c r="D2281" t="s">
        <v>9277</v>
      </c>
      <c r="E2281" t="s">
        <v>9426</v>
      </c>
      <c r="F2281" t="s">
        <v>9273</v>
      </c>
      <c r="G2281" t="s">
        <v>9270</v>
      </c>
      <c r="H2281" s="2">
        <v>0.1</v>
      </c>
    </row>
    <row r="2282" spans="1:8" x14ac:dyDescent="0.3">
      <c r="A2282" t="s">
        <v>7258</v>
      </c>
      <c r="B2282" s="12">
        <v>46013</v>
      </c>
      <c r="C2282" t="s">
        <v>674</v>
      </c>
      <c r="D2282" t="s">
        <v>9288</v>
      </c>
      <c r="E2282" t="s">
        <v>9426</v>
      </c>
      <c r="F2282" t="s">
        <v>9280</v>
      </c>
      <c r="G2282" t="s">
        <v>9270</v>
      </c>
      <c r="H2282" s="2">
        <v>0.15</v>
      </c>
    </row>
    <row r="2283" spans="1:8" x14ac:dyDescent="0.3">
      <c r="A2283" t="s">
        <v>7261</v>
      </c>
      <c r="B2283" s="12">
        <v>45912</v>
      </c>
      <c r="C2283" t="s">
        <v>761</v>
      </c>
      <c r="D2283" t="s">
        <v>9271</v>
      </c>
      <c r="E2283" t="s">
        <v>9275</v>
      </c>
      <c r="F2283" t="s">
        <v>9276</v>
      </c>
      <c r="G2283" t="s">
        <v>9285</v>
      </c>
      <c r="H2283" s="2">
        <v>0</v>
      </c>
    </row>
    <row r="2284" spans="1:8" x14ac:dyDescent="0.3">
      <c r="A2284" t="s">
        <v>7265</v>
      </c>
      <c r="B2284" s="12">
        <v>45805</v>
      </c>
      <c r="C2284" t="s">
        <v>743</v>
      </c>
      <c r="D2284" t="s">
        <v>9286</v>
      </c>
      <c r="E2284" t="s">
        <v>9272</v>
      </c>
      <c r="F2284" t="s">
        <v>9273</v>
      </c>
      <c r="G2284" t="s">
        <v>9270</v>
      </c>
      <c r="H2284" s="2">
        <v>0.15</v>
      </c>
    </row>
    <row r="2285" spans="1:8" x14ac:dyDescent="0.3">
      <c r="A2285" t="s">
        <v>7267</v>
      </c>
      <c r="B2285" s="12">
        <v>46017</v>
      </c>
      <c r="C2285" t="s">
        <v>152</v>
      </c>
      <c r="D2285" t="s">
        <v>9281</v>
      </c>
      <c r="E2285" t="s">
        <v>9426</v>
      </c>
      <c r="F2285" t="s">
        <v>9280</v>
      </c>
      <c r="G2285" t="s">
        <v>9278</v>
      </c>
      <c r="H2285" s="2">
        <v>0</v>
      </c>
    </row>
    <row r="2286" spans="1:8" x14ac:dyDescent="0.3">
      <c r="A2286" t="s">
        <v>7271</v>
      </c>
      <c r="B2286" s="12">
        <v>46005</v>
      </c>
      <c r="C2286" t="s">
        <v>457</v>
      </c>
      <c r="D2286" t="s">
        <v>9281</v>
      </c>
      <c r="E2286" t="s">
        <v>9272</v>
      </c>
      <c r="F2286" t="s">
        <v>9279</v>
      </c>
      <c r="G2286" t="s">
        <v>9270</v>
      </c>
      <c r="H2286" s="2">
        <v>0.05</v>
      </c>
    </row>
    <row r="2287" spans="1:8" x14ac:dyDescent="0.3">
      <c r="A2287" t="s">
        <v>7273</v>
      </c>
      <c r="B2287" s="12">
        <v>45787</v>
      </c>
      <c r="C2287" t="s">
        <v>626</v>
      </c>
      <c r="D2287" t="s">
        <v>9288</v>
      </c>
      <c r="E2287" t="s">
        <v>9275</v>
      </c>
      <c r="F2287" t="s">
        <v>9269</v>
      </c>
      <c r="G2287" t="s">
        <v>9270</v>
      </c>
      <c r="H2287" s="2">
        <v>0</v>
      </c>
    </row>
    <row r="2288" spans="1:8" x14ac:dyDescent="0.3">
      <c r="A2288" t="s">
        <v>7275</v>
      </c>
      <c r="B2288" s="12">
        <v>45804</v>
      </c>
      <c r="C2288" t="s">
        <v>399</v>
      </c>
      <c r="D2288" t="s">
        <v>9288</v>
      </c>
      <c r="E2288" t="s">
        <v>9426</v>
      </c>
      <c r="F2288" t="s">
        <v>9273</v>
      </c>
      <c r="G2288" t="s">
        <v>9270</v>
      </c>
      <c r="H2288" s="2">
        <v>0.05</v>
      </c>
    </row>
    <row r="2289" spans="1:8" x14ac:dyDescent="0.3">
      <c r="A2289" t="s">
        <v>7279</v>
      </c>
      <c r="B2289" s="12">
        <v>45951</v>
      </c>
      <c r="C2289" t="s">
        <v>698</v>
      </c>
      <c r="D2289" t="s">
        <v>9284</v>
      </c>
      <c r="E2289" t="s">
        <v>9272</v>
      </c>
      <c r="F2289" t="s">
        <v>9280</v>
      </c>
      <c r="G2289" t="s">
        <v>9270</v>
      </c>
      <c r="H2289" s="2">
        <v>0</v>
      </c>
    </row>
    <row r="2290" spans="1:8" x14ac:dyDescent="0.3">
      <c r="A2290" t="s">
        <v>7281</v>
      </c>
      <c r="B2290" s="12">
        <v>45790</v>
      </c>
      <c r="C2290" t="s">
        <v>93</v>
      </c>
      <c r="D2290" t="s">
        <v>9271</v>
      </c>
      <c r="E2290" t="s">
        <v>9426</v>
      </c>
      <c r="F2290" t="s">
        <v>9273</v>
      </c>
      <c r="G2290" t="s">
        <v>9270</v>
      </c>
      <c r="H2290" s="2">
        <v>0.15</v>
      </c>
    </row>
    <row r="2291" spans="1:8" x14ac:dyDescent="0.3">
      <c r="A2291" t="s">
        <v>7283</v>
      </c>
      <c r="B2291" s="12">
        <v>45710</v>
      </c>
      <c r="C2291" t="s">
        <v>776</v>
      </c>
      <c r="D2291" t="s">
        <v>9282</v>
      </c>
      <c r="E2291" t="s">
        <v>9275</v>
      </c>
      <c r="F2291" t="s">
        <v>9276</v>
      </c>
      <c r="G2291" t="s">
        <v>9270</v>
      </c>
      <c r="H2291" s="2">
        <v>0</v>
      </c>
    </row>
    <row r="2292" spans="1:8" x14ac:dyDescent="0.3">
      <c r="A2292" t="s">
        <v>7286</v>
      </c>
      <c r="B2292" s="12">
        <v>45877</v>
      </c>
      <c r="C2292" t="s">
        <v>314</v>
      </c>
      <c r="D2292" t="s">
        <v>9268</v>
      </c>
      <c r="E2292" t="s">
        <v>9426</v>
      </c>
      <c r="F2292" t="s">
        <v>9269</v>
      </c>
      <c r="G2292" t="s">
        <v>9270</v>
      </c>
      <c r="H2292" s="2">
        <v>0.05</v>
      </c>
    </row>
    <row r="2293" spans="1:8" x14ac:dyDescent="0.3">
      <c r="A2293" t="s">
        <v>7288</v>
      </c>
      <c r="B2293" s="12">
        <v>45760</v>
      </c>
      <c r="C2293" t="s">
        <v>545</v>
      </c>
      <c r="D2293" t="s">
        <v>9289</v>
      </c>
      <c r="E2293" t="s">
        <v>9426</v>
      </c>
      <c r="F2293" t="s">
        <v>9269</v>
      </c>
      <c r="G2293" t="s">
        <v>9270</v>
      </c>
      <c r="H2293" s="2">
        <v>0</v>
      </c>
    </row>
    <row r="2294" spans="1:8" x14ac:dyDescent="0.3">
      <c r="A2294" t="s">
        <v>7291</v>
      </c>
      <c r="B2294" s="12">
        <v>45945</v>
      </c>
      <c r="C2294" t="s">
        <v>283</v>
      </c>
      <c r="D2294" t="s">
        <v>9284</v>
      </c>
      <c r="E2294" t="s">
        <v>9426</v>
      </c>
      <c r="F2294" t="s">
        <v>9276</v>
      </c>
      <c r="G2294" t="s">
        <v>9270</v>
      </c>
      <c r="H2294" s="2">
        <v>0</v>
      </c>
    </row>
    <row r="2295" spans="1:8" x14ac:dyDescent="0.3">
      <c r="A2295" t="s">
        <v>7293</v>
      </c>
      <c r="B2295" s="12">
        <v>45897</v>
      </c>
      <c r="C2295" t="s">
        <v>561</v>
      </c>
      <c r="D2295" t="s">
        <v>9286</v>
      </c>
      <c r="E2295" t="s">
        <v>9272</v>
      </c>
      <c r="F2295" t="s">
        <v>9273</v>
      </c>
      <c r="G2295" t="s">
        <v>9285</v>
      </c>
      <c r="H2295" s="2">
        <v>0</v>
      </c>
    </row>
    <row r="2296" spans="1:8" x14ac:dyDescent="0.3">
      <c r="A2296" t="s">
        <v>7296</v>
      </c>
      <c r="B2296" s="12">
        <v>45744</v>
      </c>
      <c r="C2296" t="s">
        <v>698</v>
      </c>
      <c r="D2296" t="s">
        <v>9282</v>
      </c>
      <c r="E2296" t="s">
        <v>9272</v>
      </c>
      <c r="F2296" t="s">
        <v>9269</v>
      </c>
      <c r="G2296" t="s">
        <v>9270</v>
      </c>
      <c r="H2296" s="2">
        <v>0</v>
      </c>
    </row>
    <row r="2297" spans="1:8" x14ac:dyDescent="0.3">
      <c r="A2297" t="s">
        <v>7299</v>
      </c>
      <c r="B2297" s="12">
        <v>45848</v>
      </c>
      <c r="C2297" t="s">
        <v>761</v>
      </c>
      <c r="D2297" t="s">
        <v>9289</v>
      </c>
      <c r="E2297" t="s">
        <v>9272</v>
      </c>
      <c r="F2297" t="s">
        <v>9280</v>
      </c>
      <c r="G2297" t="s">
        <v>9270</v>
      </c>
      <c r="H2297" s="2">
        <v>0</v>
      </c>
    </row>
    <row r="2298" spans="1:8" x14ac:dyDescent="0.3">
      <c r="A2298" t="s">
        <v>7302</v>
      </c>
      <c r="B2298" s="12">
        <v>45808</v>
      </c>
      <c r="C2298" t="s">
        <v>737</v>
      </c>
      <c r="D2298" t="s">
        <v>9281</v>
      </c>
      <c r="E2298" t="s">
        <v>9272</v>
      </c>
      <c r="F2298" t="s">
        <v>9269</v>
      </c>
      <c r="G2298" t="s">
        <v>9270</v>
      </c>
      <c r="H2298" s="2">
        <v>0.05</v>
      </c>
    </row>
    <row r="2299" spans="1:8" x14ac:dyDescent="0.3">
      <c r="A2299" t="s">
        <v>7305</v>
      </c>
      <c r="B2299" s="12">
        <v>45816</v>
      </c>
      <c r="C2299" t="s">
        <v>801</v>
      </c>
      <c r="D2299" t="s">
        <v>9287</v>
      </c>
      <c r="E2299" t="s">
        <v>9272</v>
      </c>
      <c r="F2299" t="s">
        <v>9269</v>
      </c>
      <c r="G2299" t="s">
        <v>9270</v>
      </c>
      <c r="H2299" s="2">
        <v>0</v>
      </c>
    </row>
    <row r="2300" spans="1:8" x14ac:dyDescent="0.3">
      <c r="A2300" t="s">
        <v>7308</v>
      </c>
      <c r="B2300" s="12">
        <v>45753</v>
      </c>
      <c r="C2300" t="s">
        <v>384</v>
      </c>
      <c r="D2300" t="s">
        <v>9287</v>
      </c>
      <c r="E2300" t="s">
        <v>9275</v>
      </c>
      <c r="F2300" t="s">
        <v>9269</v>
      </c>
      <c r="G2300" t="s">
        <v>9270</v>
      </c>
      <c r="H2300" s="2">
        <v>0.2</v>
      </c>
    </row>
    <row r="2301" spans="1:8" x14ac:dyDescent="0.3">
      <c r="A2301" t="s">
        <v>7310</v>
      </c>
      <c r="B2301" s="12">
        <v>45778</v>
      </c>
      <c r="C2301" t="s">
        <v>526</v>
      </c>
      <c r="D2301" t="s">
        <v>9284</v>
      </c>
      <c r="E2301" t="s">
        <v>9272</v>
      </c>
      <c r="F2301" t="s">
        <v>9279</v>
      </c>
      <c r="G2301" t="s">
        <v>9270</v>
      </c>
      <c r="H2301" s="2">
        <v>0.05</v>
      </c>
    </row>
    <row r="2302" spans="1:8" x14ac:dyDescent="0.3">
      <c r="A2302" t="s">
        <v>7313</v>
      </c>
      <c r="B2302" s="12">
        <v>45739</v>
      </c>
      <c r="C2302" t="s">
        <v>47</v>
      </c>
      <c r="D2302" t="s">
        <v>9286</v>
      </c>
      <c r="E2302" t="s">
        <v>9275</v>
      </c>
      <c r="F2302" t="s">
        <v>9280</v>
      </c>
      <c r="G2302" t="s">
        <v>9270</v>
      </c>
      <c r="H2302" s="2">
        <v>0</v>
      </c>
    </row>
    <row r="2303" spans="1:8" x14ac:dyDescent="0.3">
      <c r="A2303" t="s">
        <v>7317</v>
      </c>
      <c r="B2303" s="12">
        <v>46019</v>
      </c>
      <c r="C2303" t="s">
        <v>136</v>
      </c>
      <c r="D2303" t="s">
        <v>9283</v>
      </c>
      <c r="E2303" t="s">
        <v>9426</v>
      </c>
      <c r="F2303" t="s">
        <v>9276</v>
      </c>
      <c r="G2303" t="s">
        <v>9270</v>
      </c>
      <c r="H2303" s="2">
        <v>0</v>
      </c>
    </row>
    <row r="2304" spans="1:8" x14ac:dyDescent="0.3">
      <c r="A2304" t="s">
        <v>7319</v>
      </c>
      <c r="B2304" s="12">
        <v>45699</v>
      </c>
      <c r="C2304" t="s">
        <v>285</v>
      </c>
      <c r="D2304" t="s">
        <v>9283</v>
      </c>
      <c r="E2304" t="s">
        <v>9426</v>
      </c>
      <c r="F2304" t="s">
        <v>9269</v>
      </c>
      <c r="G2304" t="s">
        <v>9270</v>
      </c>
      <c r="H2304" s="2">
        <v>0.1</v>
      </c>
    </row>
    <row r="2305" spans="1:8" x14ac:dyDescent="0.3">
      <c r="A2305" t="s">
        <v>7321</v>
      </c>
      <c r="B2305" s="12">
        <v>45910</v>
      </c>
      <c r="C2305" t="s">
        <v>511</v>
      </c>
      <c r="D2305" t="s">
        <v>9271</v>
      </c>
      <c r="E2305" t="s">
        <v>9275</v>
      </c>
      <c r="F2305" t="s">
        <v>9269</v>
      </c>
      <c r="G2305" t="s">
        <v>9270</v>
      </c>
      <c r="H2305" s="2">
        <v>0.05</v>
      </c>
    </row>
    <row r="2306" spans="1:8" x14ac:dyDescent="0.3">
      <c r="A2306" t="s">
        <v>7324</v>
      </c>
      <c r="B2306" s="12">
        <v>45896</v>
      </c>
      <c r="C2306" t="s">
        <v>782</v>
      </c>
      <c r="D2306" t="s">
        <v>9286</v>
      </c>
      <c r="E2306" t="s">
        <v>9272</v>
      </c>
      <c r="F2306" t="s">
        <v>9269</v>
      </c>
      <c r="G2306" t="s">
        <v>9270</v>
      </c>
      <c r="H2306" s="2">
        <v>0.05</v>
      </c>
    </row>
    <row r="2307" spans="1:8" x14ac:dyDescent="0.3">
      <c r="A2307" t="s">
        <v>7326</v>
      </c>
      <c r="B2307" s="12">
        <v>45779</v>
      </c>
      <c r="C2307" t="s">
        <v>399</v>
      </c>
      <c r="D2307" t="s">
        <v>9274</v>
      </c>
      <c r="E2307" t="s">
        <v>9275</v>
      </c>
      <c r="F2307" t="s">
        <v>9269</v>
      </c>
      <c r="G2307" t="s">
        <v>9270</v>
      </c>
      <c r="H2307" s="2">
        <v>0</v>
      </c>
    </row>
    <row r="2308" spans="1:8" x14ac:dyDescent="0.3">
      <c r="A2308" t="s">
        <v>7328</v>
      </c>
      <c r="B2308" s="12">
        <v>45921</v>
      </c>
      <c r="C2308" t="s">
        <v>677</v>
      </c>
      <c r="D2308" t="s">
        <v>9283</v>
      </c>
      <c r="E2308" t="s">
        <v>9426</v>
      </c>
      <c r="F2308" t="s">
        <v>9280</v>
      </c>
      <c r="G2308" t="s">
        <v>9270</v>
      </c>
      <c r="H2308" s="2">
        <v>0.15</v>
      </c>
    </row>
    <row r="2309" spans="1:8" x14ac:dyDescent="0.3">
      <c r="A2309" t="s">
        <v>7330</v>
      </c>
      <c r="B2309" s="12">
        <v>45890</v>
      </c>
      <c r="C2309" t="s">
        <v>791</v>
      </c>
      <c r="D2309" t="s">
        <v>9286</v>
      </c>
      <c r="E2309" t="s">
        <v>9272</v>
      </c>
      <c r="F2309" t="s">
        <v>9273</v>
      </c>
      <c r="G2309" t="s">
        <v>9270</v>
      </c>
      <c r="H2309" s="2">
        <v>0</v>
      </c>
    </row>
    <row r="2310" spans="1:8" x14ac:dyDescent="0.3">
      <c r="A2310" t="s">
        <v>7332</v>
      </c>
      <c r="B2310" s="12">
        <v>45782</v>
      </c>
      <c r="C2310" t="s">
        <v>480</v>
      </c>
      <c r="D2310" t="s">
        <v>9277</v>
      </c>
      <c r="E2310" t="s">
        <v>9275</v>
      </c>
      <c r="F2310" t="s">
        <v>9269</v>
      </c>
      <c r="G2310" t="s">
        <v>9270</v>
      </c>
      <c r="H2310" s="2">
        <v>0</v>
      </c>
    </row>
    <row r="2311" spans="1:8" x14ac:dyDescent="0.3">
      <c r="A2311" t="s">
        <v>7334</v>
      </c>
      <c r="B2311" s="12">
        <v>45953</v>
      </c>
      <c r="C2311" t="s">
        <v>109</v>
      </c>
      <c r="D2311" t="s">
        <v>9268</v>
      </c>
      <c r="E2311" t="s">
        <v>9275</v>
      </c>
      <c r="F2311" t="s">
        <v>9280</v>
      </c>
      <c r="G2311" t="s">
        <v>9270</v>
      </c>
      <c r="H2311" s="2">
        <v>0.05</v>
      </c>
    </row>
    <row r="2312" spans="1:8" x14ac:dyDescent="0.3">
      <c r="A2312" t="s">
        <v>7336</v>
      </c>
      <c r="B2312" s="12">
        <v>45951</v>
      </c>
      <c r="C2312" t="s">
        <v>765</v>
      </c>
      <c r="D2312" t="s">
        <v>9284</v>
      </c>
      <c r="E2312" t="s">
        <v>9426</v>
      </c>
      <c r="F2312" t="s">
        <v>9269</v>
      </c>
      <c r="G2312" t="s">
        <v>9270</v>
      </c>
      <c r="H2312" s="2">
        <v>0</v>
      </c>
    </row>
    <row r="2313" spans="1:8" x14ac:dyDescent="0.3">
      <c r="A2313" t="s">
        <v>7339</v>
      </c>
      <c r="B2313" s="12">
        <v>45709</v>
      </c>
      <c r="C2313" t="s">
        <v>102</v>
      </c>
      <c r="D2313" t="s">
        <v>9283</v>
      </c>
      <c r="E2313" t="s">
        <v>9272</v>
      </c>
      <c r="F2313" t="s">
        <v>9273</v>
      </c>
      <c r="G2313" t="s">
        <v>9270</v>
      </c>
      <c r="H2313" s="2">
        <v>0</v>
      </c>
    </row>
    <row r="2314" spans="1:8" x14ac:dyDescent="0.3">
      <c r="A2314" t="s">
        <v>7343</v>
      </c>
      <c r="B2314" s="12">
        <v>45681</v>
      </c>
      <c r="C2314" t="s">
        <v>606</v>
      </c>
      <c r="D2314" t="s">
        <v>9281</v>
      </c>
      <c r="E2314" t="s">
        <v>9272</v>
      </c>
      <c r="F2314" t="s">
        <v>9269</v>
      </c>
      <c r="G2314" t="s">
        <v>9270</v>
      </c>
      <c r="H2314" s="2">
        <v>0.15</v>
      </c>
    </row>
    <row r="2315" spans="1:8" x14ac:dyDescent="0.3">
      <c r="A2315" t="s">
        <v>7345</v>
      </c>
      <c r="B2315" s="12">
        <v>45749</v>
      </c>
      <c r="C2315" t="s">
        <v>10</v>
      </c>
      <c r="D2315" t="s">
        <v>9274</v>
      </c>
      <c r="E2315" t="s">
        <v>9275</v>
      </c>
      <c r="F2315" t="s">
        <v>9276</v>
      </c>
      <c r="G2315" t="s">
        <v>9270</v>
      </c>
      <c r="H2315" s="2">
        <v>0.1</v>
      </c>
    </row>
    <row r="2316" spans="1:8" x14ac:dyDescent="0.3">
      <c r="A2316" t="s">
        <v>7347</v>
      </c>
      <c r="B2316" s="12">
        <v>45965</v>
      </c>
      <c r="C2316" t="s">
        <v>473</v>
      </c>
      <c r="D2316" t="s">
        <v>9287</v>
      </c>
      <c r="E2316" t="s">
        <v>9426</v>
      </c>
      <c r="F2316" t="s">
        <v>9273</v>
      </c>
      <c r="G2316" t="s">
        <v>9278</v>
      </c>
      <c r="H2316" s="2">
        <v>0.15</v>
      </c>
    </row>
    <row r="2317" spans="1:8" x14ac:dyDescent="0.3">
      <c r="A2317" t="s">
        <v>7349</v>
      </c>
      <c r="B2317" s="12">
        <v>45842</v>
      </c>
      <c r="C2317" t="s">
        <v>623</v>
      </c>
      <c r="D2317" t="s">
        <v>9271</v>
      </c>
      <c r="E2317" t="s">
        <v>9426</v>
      </c>
      <c r="F2317" t="s">
        <v>9279</v>
      </c>
      <c r="G2317" t="s">
        <v>9270</v>
      </c>
      <c r="H2317" s="2">
        <v>0</v>
      </c>
    </row>
    <row r="2318" spans="1:8" x14ac:dyDescent="0.3">
      <c r="A2318" t="s">
        <v>7353</v>
      </c>
      <c r="B2318" s="12">
        <v>45708</v>
      </c>
      <c r="C2318" t="s">
        <v>475</v>
      </c>
      <c r="D2318" t="s">
        <v>9287</v>
      </c>
      <c r="E2318" t="s">
        <v>9275</v>
      </c>
      <c r="F2318" t="s">
        <v>9280</v>
      </c>
      <c r="G2318" t="s">
        <v>9270</v>
      </c>
      <c r="H2318" s="2">
        <v>0</v>
      </c>
    </row>
    <row r="2319" spans="1:8" x14ac:dyDescent="0.3">
      <c r="A2319" t="s">
        <v>7356</v>
      </c>
      <c r="B2319" s="12">
        <v>45853</v>
      </c>
      <c r="C2319" t="s">
        <v>464</v>
      </c>
      <c r="D2319" t="s">
        <v>9277</v>
      </c>
      <c r="E2319" t="s">
        <v>9426</v>
      </c>
      <c r="F2319" t="s">
        <v>9269</v>
      </c>
      <c r="G2319" t="s">
        <v>9270</v>
      </c>
      <c r="H2319" s="2">
        <v>0.1</v>
      </c>
    </row>
    <row r="2320" spans="1:8" x14ac:dyDescent="0.3">
      <c r="A2320" t="s">
        <v>7359</v>
      </c>
      <c r="B2320" s="12">
        <v>45680</v>
      </c>
      <c r="C2320" t="s">
        <v>207</v>
      </c>
      <c r="D2320" t="s">
        <v>9286</v>
      </c>
      <c r="E2320" t="s">
        <v>9426</v>
      </c>
      <c r="F2320" t="s">
        <v>9276</v>
      </c>
      <c r="G2320" t="s">
        <v>9270</v>
      </c>
      <c r="H2320" s="2">
        <v>0</v>
      </c>
    </row>
    <row r="2321" spans="1:8" x14ac:dyDescent="0.3">
      <c r="A2321" t="s">
        <v>7362</v>
      </c>
      <c r="B2321" s="12">
        <v>45849</v>
      </c>
      <c r="C2321" t="s">
        <v>740</v>
      </c>
      <c r="D2321" t="s">
        <v>9268</v>
      </c>
      <c r="E2321" t="s">
        <v>9426</v>
      </c>
      <c r="F2321" t="s">
        <v>9269</v>
      </c>
      <c r="G2321" t="s">
        <v>9270</v>
      </c>
      <c r="H2321" s="2">
        <v>0.1</v>
      </c>
    </row>
    <row r="2322" spans="1:8" x14ac:dyDescent="0.3">
      <c r="A2322" t="s">
        <v>7366</v>
      </c>
      <c r="B2322" s="12">
        <v>45682</v>
      </c>
      <c r="C2322" t="s">
        <v>645</v>
      </c>
      <c r="D2322" t="s">
        <v>9274</v>
      </c>
      <c r="E2322" t="s">
        <v>9426</v>
      </c>
      <c r="F2322" t="s">
        <v>9269</v>
      </c>
      <c r="G2322" t="s">
        <v>9270</v>
      </c>
      <c r="H2322" s="2">
        <v>0.15</v>
      </c>
    </row>
    <row r="2323" spans="1:8" x14ac:dyDescent="0.3">
      <c r="A2323" t="s">
        <v>7368</v>
      </c>
      <c r="B2323" s="12">
        <v>46022</v>
      </c>
      <c r="C2323" t="s">
        <v>429</v>
      </c>
      <c r="D2323" t="s">
        <v>9289</v>
      </c>
      <c r="E2323" t="s">
        <v>9272</v>
      </c>
      <c r="F2323" t="s">
        <v>9276</v>
      </c>
      <c r="G2323" t="s">
        <v>9270</v>
      </c>
      <c r="H2323" s="2">
        <v>0.05</v>
      </c>
    </row>
    <row r="2324" spans="1:8" x14ac:dyDescent="0.3">
      <c r="A2324" t="s">
        <v>7370</v>
      </c>
      <c r="B2324" s="12">
        <v>45825</v>
      </c>
      <c r="C2324" t="s">
        <v>535</v>
      </c>
      <c r="D2324" t="s">
        <v>9274</v>
      </c>
      <c r="E2324" t="s">
        <v>9272</v>
      </c>
      <c r="F2324" t="s">
        <v>9276</v>
      </c>
      <c r="G2324" t="s">
        <v>9270</v>
      </c>
      <c r="H2324" s="2">
        <v>0</v>
      </c>
    </row>
    <row r="2325" spans="1:8" x14ac:dyDescent="0.3">
      <c r="A2325" t="s">
        <v>7373</v>
      </c>
      <c r="B2325" s="12">
        <v>45691</v>
      </c>
      <c r="C2325" t="s">
        <v>564</v>
      </c>
      <c r="D2325" t="s">
        <v>9271</v>
      </c>
      <c r="E2325" t="s">
        <v>9426</v>
      </c>
      <c r="F2325" t="s">
        <v>9269</v>
      </c>
      <c r="G2325" t="s">
        <v>9270</v>
      </c>
      <c r="H2325" s="2">
        <v>0</v>
      </c>
    </row>
    <row r="2326" spans="1:8" x14ac:dyDescent="0.3">
      <c r="A2326" t="s">
        <v>7378</v>
      </c>
      <c r="B2326" s="12">
        <v>45690</v>
      </c>
      <c r="C2326" t="s">
        <v>111</v>
      </c>
      <c r="D2326" t="s">
        <v>9284</v>
      </c>
      <c r="E2326" t="s">
        <v>9426</v>
      </c>
      <c r="F2326" t="s">
        <v>9269</v>
      </c>
      <c r="G2326" t="s">
        <v>9270</v>
      </c>
      <c r="H2326" s="2">
        <v>0</v>
      </c>
    </row>
    <row r="2327" spans="1:8" x14ac:dyDescent="0.3">
      <c r="A2327" t="s">
        <v>7380</v>
      </c>
      <c r="B2327" s="12">
        <v>45824</v>
      </c>
      <c r="C2327" t="s">
        <v>306</v>
      </c>
      <c r="D2327" t="s">
        <v>9283</v>
      </c>
      <c r="E2327" t="s">
        <v>9426</v>
      </c>
      <c r="F2327" t="s">
        <v>9276</v>
      </c>
      <c r="G2327" t="s">
        <v>9270</v>
      </c>
      <c r="H2327" s="2">
        <v>0</v>
      </c>
    </row>
    <row r="2328" spans="1:8" x14ac:dyDescent="0.3">
      <c r="A2328" t="s">
        <v>7382</v>
      </c>
      <c r="B2328" s="12">
        <v>45872</v>
      </c>
      <c r="C2328" t="s">
        <v>564</v>
      </c>
      <c r="D2328" t="s">
        <v>9271</v>
      </c>
      <c r="E2328" t="s">
        <v>9426</v>
      </c>
      <c r="F2328" t="s">
        <v>9273</v>
      </c>
      <c r="G2328" t="s">
        <v>9270</v>
      </c>
      <c r="H2328" s="2">
        <v>0</v>
      </c>
    </row>
    <row r="2329" spans="1:8" x14ac:dyDescent="0.3">
      <c r="A2329" t="s">
        <v>7384</v>
      </c>
      <c r="B2329" s="12">
        <v>45719</v>
      </c>
      <c r="C2329" t="s">
        <v>205</v>
      </c>
      <c r="D2329" t="s">
        <v>9271</v>
      </c>
      <c r="E2329" t="s">
        <v>9275</v>
      </c>
      <c r="F2329" t="s">
        <v>9269</v>
      </c>
      <c r="G2329" t="s">
        <v>9270</v>
      </c>
      <c r="H2329" s="2">
        <v>0</v>
      </c>
    </row>
    <row r="2330" spans="1:8" x14ac:dyDescent="0.3">
      <c r="A2330" t="s">
        <v>7387</v>
      </c>
      <c r="B2330" s="12">
        <v>45909</v>
      </c>
      <c r="C2330" t="s">
        <v>98</v>
      </c>
      <c r="D2330" t="s">
        <v>9287</v>
      </c>
      <c r="E2330" t="s">
        <v>9272</v>
      </c>
      <c r="F2330" t="s">
        <v>9279</v>
      </c>
      <c r="G2330" t="s">
        <v>9270</v>
      </c>
      <c r="H2330" s="2">
        <v>0.15</v>
      </c>
    </row>
    <row r="2331" spans="1:8" x14ac:dyDescent="0.3">
      <c r="A2331" t="s">
        <v>7392</v>
      </c>
      <c r="B2331" s="12">
        <v>45936</v>
      </c>
      <c r="C2331" t="s">
        <v>582</v>
      </c>
      <c r="D2331" t="s">
        <v>9277</v>
      </c>
      <c r="E2331" t="s">
        <v>9426</v>
      </c>
      <c r="F2331" t="s">
        <v>9273</v>
      </c>
      <c r="G2331" t="s">
        <v>9270</v>
      </c>
      <c r="H2331" s="2">
        <v>0</v>
      </c>
    </row>
    <row r="2332" spans="1:8" x14ac:dyDescent="0.3">
      <c r="A2332" t="s">
        <v>7394</v>
      </c>
      <c r="B2332" s="12">
        <v>45844</v>
      </c>
      <c r="C2332" t="s">
        <v>700</v>
      </c>
      <c r="D2332" t="s">
        <v>9281</v>
      </c>
      <c r="E2332" t="s">
        <v>9272</v>
      </c>
      <c r="F2332" t="s">
        <v>9269</v>
      </c>
      <c r="G2332" t="s">
        <v>9270</v>
      </c>
      <c r="H2332" s="2">
        <v>0</v>
      </c>
    </row>
    <row r="2333" spans="1:8" x14ac:dyDescent="0.3">
      <c r="A2333" t="s">
        <v>7396</v>
      </c>
      <c r="B2333" s="12">
        <v>45723</v>
      </c>
      <c r="C2333" t="s">
        <v>295</v>
      </c>
      <c r="D2333" t="s">
        <v>9271</v>
      </c>
      <c r="E2333" t="s">
        <v>9275</v>
      </c>
      <c r="F2333" t="s">
        <v>9269</v>
      </c>
      <c r="G2333" t="s">
        <v>9270</v>
      </c>
      <c r="H2333" s="2">
        <v>0.05</v>
      </c>
    </row>
    <row r="2334" spans="1:8" x14ac:dyDescent="0.3">
      <c r="A2334" t="s">
        <v>7398</v>
      </c>
      <c r="B2334" s="12">
        <v>45873</v>
      </c>
      <c r="C2334" t="s">
        <v>158</v>
      </c>
      <c r="D2334" t="s">
        <v>9288</v>
      </c>
      <c r="E2334" t="s">
        <v>9426</v>
      </c>
      <c r="F2334" t="s">
        <v>9280</v>
      </c>
      <c r="G2334" t="s">
        <v>9270</v>
      </c>
      <c r="H2334" s="2">
        <v>0.05</v>
      </c>
    </row>
    <row r="2335" spans="1:8" x14ac:dyDescent="0.3">
      <c r="A2335" t="s">
        <v>7400</v>
      </c>
      <c r="B2335" s="12">
        <v>45722</v>
      </c>
      <c r="C2335" t="s">
        <v>269</v>
      </c>
      <c r="D2335" t="s">
        <v>9281</v>
      </c>
      <c r="E2335" t="s">
        <v>9426</v>
      </c>
      <c r="F2335" t="s">
        <v>9269</v>
      </c>
      <c r="G2335" t="s">
        <v>9285</v>
      </c>
      <c r="H2335" s="2">
        <v>0.05</v>
      </c>
    </row>
    <row r="2336" spans="1:8" x14ac:dyDescent="0.3">
      <c r="A2336" t="s">
        <v>7402</v>
      </c>
      <c r="B2336" s="12">
        <v>45893</v>
      </c>
      <c r="C2336" t="s">
        <v>320</v>
      </c>
      <c r="D2336" t="s">
        <v>9286</v>
      </c>
      <c r="E2336" t="s">
        <v>9275</v>
      </c>
      <c r="F2336" t="s">
        <v>9269</v>
      </c>
      <c r="G2336" t="s">
        <v>9270</v>
      </c>
      <c r="H2336" s="2">
        <v>0.1</v>
      </c>
    </row>
    <row r="2337" spans="1:8" x14ac:dyDescent="0.3">
      <c r="A2337" t="s">
        <v>7404</v>
      </c>
      <c r="B2337" s="12">
        <v>45770</v>
      </c>
      <c r="C2337" t="s">
        <v>87</v>
      </c>
      <c r="D2337" t="s">
        <v>9282</v>
      </c>
      <c r="E2337" t="s">
        <v>9275</v>
      </c>
      <c r="F2337" t="s">
        <v>9276</v>
      </c>
      <c r="G2337" t="s">
        <v>9285</v>
      </c>
      <c r="H2337" s="2">
        <v>0</v>
      </c>
    </row>
    <row r="2338" spans="1:8" x14ac:dyDescent="0.3">
      <c r="A2338" t="s">
        <v>7407</v>
      </c>
      <c r="B2338" s="12">
        <v>45860</v>
      </c>
      <c r="C2338" t="s">
        <v>435</v>
      </c>
      <c r="D2338" t="s">
        <v>9274</v>
      </c>
      <c r="E2338" t="s">
        <v>9275</v>
      </c>
      <c r="F2338" t="s">
        <v>9269</v>
      </c>
      <c r="G2338" t="s">
        <v>9270</v>
      </c>
      <c r="H2338" s="2">
        <v>0</v>
      </c>
    </row>
    <row r="2339" spans="1:8" x14ac:dyDescent="0.3">
      <c r="A2339" t="s">
        <v>7410</v>
      </c>
      <c r="B2339" s="12">
        <v>45882</v>
      </c>
      <c r="C2339" t="s">
        <v>752</v>
      </c>
      <c r="D2339" t="s">
        <v>9287</v>
      </c>
      <c r="E2339" t="s">
        <v>9275</v>
      </c>
      <c r="F2339" t="s">
        <v>9269</v>
      </c>
      <c r="G2339" t="s">
        <v>9270</v>
      </c>
      <c r="H2339" s="2">
        <v>0.15</v>
      </c>
    </row>
    <row r="2340" spans="1:8" x14ac:dyDescent="0.3">
      <c r="A2340" t="s">
        <v>7412</v>
      </c>
      <c r="B2340" s="12">
        <v>45723</v>
      </c>
      <c r="C2340" t="s">
        <v>682</v>
      </c>
      <c r="D2340" t="s">
        <v>9288</v>
      </c>
      <c r="E2340" t="s">
        <v>9275</v>
      </c>
      <c r="F2340" t="s">
        <v>9280</v>
      </c>
      <c r="G2340" t="s">
        <v>9270</v>
      </c>
      <c r="H2340" s="2">
        <v>0.05</v>
      </c>
    </row>
    <row r="2341" spans="1:8" x14ac:dyDescent="0.3">
      <c r="A2341" t="s">
        <v>7417</v>
      </c>
      <c r="B2341" s="12">
        <v>45837</v>
      </c>
      <c r="C2341" t="s">
        <v>576</v>
      </c>
      <c r="D2341" t="s">
        <v>9286</v>
      </c>
      <c r="E2341" t="s">
        <v>9275</v>
      </c>
      <c r="F2341" t="s">
        <v>9276</v>
      </c>
      <c r="G2341" t="s">
        <v>9270</v>
      </c>
      <c r="H2341" s="2">
        <v>0</v>
      </c>
    </row>
    <row r="2342" spans="1:8" x14ac:dyDescent="0.3">
      <c r="A2342" t="s">
        <v>7420</v>
      </c>
      <c r="B2342" s="12">
        <v>45672</v>
      </c>
      <c r="C2342" t="s">
        <v>109</v>
      </c>
      <c r="D2342" t="s">
        <v>9274</v>
      </c>
      <c r="E2342" t="s">
        <v>9426</v>
      </c>
      <c r="F2342" t="s">
        <v>9269</v>
      </c>
      <c r="G2342" t="s">
        <v>9270</v>
      </c>
      <c r="H2342" s="2">
        <v>0.05</v>
      </c>
    </row>
    <row r="2343" spans="1:8" x14ac:dyDescent="0.3">
      <c r="A2343" t="s">
        <v>7422</v>
      </c>
      <c r="B2343" s="12">
        <v>45901</v>
      </c>
      <c r="C2343" t="s">
        <v>618</v>
      </c>
      <c r="D2343" t="s">
        <v>9271</v>
      </c>
      <c r="E2343" t="s">
        <v>9272</v>
      </c>
      <c r="F2343" t="s">
        <v>9280</v>
      </c>
      <c r="G2343" t="s">
        <v>9270</v>
      </c>
      <c r="H2343" s="2">
        <v>0.1</v>
      </c>
    </row>
    <row r="2344" spans="1:8" x14ac:dyDescent="0.3">
      <c r="A2344" t="s">
        <v>7427</v>
      </c>
      <c r="B2344" s="12">
        <v>45679</v>
      </c>
      <c r="C2344" t="s">
        <v>462</v>
      </c>
      <c r="D2344" t="s">
        <v>9282</v>
      </c>
      <c r="E2344" t="s">
        <v>9275</v>
      </c>
      <c r="F2344" t="s">
        <v>9273</v>
      </c>
      <c r="G2344" t="s">
        <v>9270</v>
      </c>
      <c r="H2344" s="2">
        <v>0</v>
      </c>
    </row>
    <row r="2345" spans="1:8" x14ac:dyDescent="0.3">
      <c r="A2345" t="s">
        <v>7430</v>
      </c>
      <c r="B2345" s="12">
        <v>45679</v>
      </c>
      <c r="C2345" t="s">
        <v>365</v>
      </c>
      <c r="D2345" t="s">
        <v>9281</v>
      </c>
      <c r="E2345" t="s">
        <v>9272</v>
      </c>
      <c r="F2345" t="s">
        <v>9269</v>
      </c>
      <c r="G2345" t="s">
        <v>9270</v>
      </c>
      <c r="H2345" s="2">
        <v>0.1</v>
      </c>
    </row>
    <row r="2346" spans="1:8" x14ac:dyDescent="0.3">
      <c r="A2346" t="s">
        <v>7432</v>
      </c>
      <c r="B2346" s="12">
        <v>45924</v>
      </c>
      <c r="C2346" t="s">
        <v>498</v>
      </c>
      <c r="D2346" t="s">
        <v>9281</v>
      </c>
      <c r="E2346" t="s">
        <v>9426</v>
      </c>
      <c r="F2346" t="s">
        <v>9276</v>
      </c>
      <c r="G2346" t="s">
        <v>9285</v>
      </c>
      <c r="H2346" s="2">
        <v>0.1</v>
      </c>
    </row>
    <row r="2347" spans="1:8" x14ac:dyDescent="0.3">
      <c r="A2347" t="s">
        <v>7436</v>
      </c>
      <c r="B2347" s="12">
        <v>45817</v>
      </c>
      <c r="C2347" t="s">
        <v>724</v>
      </c>
      <c r="D2347" t="s">
        <v>9274</v>
      </c>
      <c r="E2347" t="s">
        <v>9426</v>
      </c>
      <c r="F2347" t="s">
        <v>9280</v>
      </c>
      <c r="G2347" t="s">
        <v>9270</v>
      </c>
      <c r="H2347" s="2">
        <v>0.15</v>
      </c>
    </row>
    <row r="2348" spans="1:8" x14ac:dyDescent="0.3">
      <c r="A2348" t="s">
        <v>7438</v>
      </c>
      <c r="B2348" s="12">
        <v>45959</v>
      </c>
      <c r="C2348" t="s">
        <v>760</v>
      </c>
      <c r="D2348" t="s">
        <v>9281</v>
      </c>
      <c r="E2348" t="s">
        <v>9426</v>
      </c>
      <c r="F2348" t="s">
        <v>9280</v>
      </c>
      <c r="G2348" t="s">
        <v>9270</v>
      </c>
      <c r="H2348" s="2">
        <v>0</v>
      </c>
    </row>
    <row r="2349" spans="1:8" x14ac:dyDescent="0.3">
      <c r="A2349" t="s">
        <v>7440</v>
      </c>
      <c r="B2349" s="12">
        <v>45992</v>
      </c>
      <c r="C2349" t="s">
        <v>241</v>
      </c>
      <c r="D2349" t="s">
        <v>9283</v>
      </c>
      <c r="E2349" t="s">
        <v>9426</v>
      </c>
      <c r="F2349" t="s">
        <v>9276</v>
      </c>
      <c r="G2349" t="s">
        <v>9270</v>
      </c>
      <c r="H2349" s="2">
        <v>0.15</v>
      </c>
    </row>
    <row r="2350" spans="1:8" x14ac:dyDescent="0.3">
      <c r="A2350" t="s">
        <v>7443</v>
      </c>
      <c r="B2350" s="12">
        <v>45760</v>
      </c>
      <c r="C2350" t="s">
        <v>143</v>
      </c>
      <c r="D2350" t="s">
        <v>9274</v>
      </c>
      <c r="E2350" t="s">
        <v>9275</v>
      </c>
      <c r="F2350" t="s">
        <v>9269</v>
      </c>
      <c r="G2350" t="s">
        <v>9270</v>
      </c>
      <c r="H2350" s="2">
        <v>0.05</v>
      </c>
    </row>
    <row r="2351" spans="1:8" x14ac:dyDescent="0.3">
      <c r="A2351" t="s">
        <v>7445</v>
      </c>
      <c r="B2351" s="12">
        <v>45747</v>
      </c>
      <c r="C2351" t="s">
        <v>195</v>
      </c>
      <c r="D2351" t="s">
        <v>9271</v>
      </c>
      <c r="E2351" t="s">
        <v>9275</v>
      </c>
      <c r="F2351" t="s">
        <v>9279</v>
      </c>
      <c r="G2351" t="s">
        <v>9270</v>
      </c>
      <c r="H2351" s="2">
        <v>0.15</v>
      </c>
    </row>
    <row r="2352" spans="1:8" x14ac:dyDescent="0.3">
      <c r="A2352" t="s">
        <v>7447</v>
      </c>
      <c r="B2352" s="12">
        <v>45797</v>
      </c>
      <c r="C2352" t="s">
        <v>65</v>
      </c>
      <c r="D2352" t="s">
        <v>9284</v>
      </c>
      <c r="E2352" t="s">
        <v>9272</v>
      </c>
      <c r="F2352" t="s">
        <v>9269</v>
      </c>
      <c r="G2352" t="s">
        <v>9270</v>
      </c>
      <c r="H2352" s="2">
        <v>0.1</v>
      </c>
    </row>
    <row r="2353" spans="1:8" x14ac:dyDescent="0.3">
      <c r="A2353" t="s">
        <v>7449</v>
      </c>
      <c r="B2353" s="12">
        <v>45956</v>
      </c>
      <c r="C2353" t="s">
        <v>767</v>
      </c>
      <c r="D2353" t="s">
        <v>9281</v>
      </c>
      <c r="E2353" t="s">
        <v>9426</v>
      </c>
      <c r="F2353" t="s">
        <v>9276</v>
      </c>
      <c r="G2353" t="s">
        <v>9270</v>
      </c>
      <c r="H2353" s="2">
        <v>0.1</v>
      </c>
    </row>
    <row r="2354" spans="1:8" x14ac:dyDescent="0.3">
      <c r="A2354" t="s">
        <v>7451</v>
      </c>
      <c r="B2354" s="12">
        <v>45717</v>
      </c>
      <c r="C2354" t="s">
        <v>439</v>
      </c>
      <c r="D2354" t="s">
        <v>9268</v>
      </c>
      <c r="E2354" t="s">
        <v>9426</v>
      </c>
      <c r="F2354" t="s">
        <v>9280</v>
      </c>
      <c r="G2354" t="s">
        <v>9270</v>
      </c>
      <c r="H2354" s="2">
        <v>0.15</v>
      </c>
    </row>
    <row r="2355" spans="1:8" x14ac:dyDescent="0.3">
      <c r="A2355" t="s">
        <v>7453</v>
      </c>
      <c r="B2355" s="12">
        <v>46014</v>
      </c>
      <c r="C2355" t="s">
        <v>392</v>
      </c>
      <c r="D2355" t="s">
        <v>9282</v>
      </c>
      <c r="E2355" t="s">
        <v>9426</v>
      </c>
      <c r="F2355" t="s">
        <v>9273</v>
      </c>
      <c r="G2355" t="s">
        <v>9270</v>
      </c>
      <c r="H2355" s="2">
        <v>0</v>
      </c>
    </row>
    <row r="2356" spans="1:8" x14ac:dyDescent="0.3">
      <c r="A2356" t="s">
        <v>7456</v>
      </c>
      <c r="B2356" s="12">
        <v>45856</v>
      </c>
      <c r="C2356" t="s">
        <v>205</v>
      </c>
      <c r="D2356" t="s">
        <v>9288</v>
      </c>
      <c r="E2356" t="s">
        <v>9275</v>
      </c>
      <c r="F2356" t="s">
        <v>9273</v>
      </c>
      <c r="G2356" t="s">
        <v>9270</v>
      </c>
      <c r="H2356" s="2">
        <v>0</v>
      </c>
    </row>
    <row r="2357" spans="1:8" x14ac:dyDescent="0.3">
      <c r="A2357" t="s">
        <v>7459</v>
      </c>
      <c r="B2357" s="12">
        <v>45844</v>
      </c>
      <c r="C2357" t="s">
        <v>453</v>
      </c>
      <c r="D2357" t="s">
        <v>9287</v>
      </c>
      <c r="E2357" t="s">
        <v>9272</v>
      </c>
      <c r="F2357" t="s">
        <v>9280</v>
      </c>
      <c r="G2357" t="s">
        <v>9270</v>
      </c>
      <c r="H2357" s="2">
        <v>0</v>
      </c>
    </row>
    <row r="2358" spans="1:8" x14ac:dyDescent="0.3">
      <c r="A2358" t="s">
        <v>7461</v>
      </c>
      <c r="B2358" s="12">
        <v>45933</v>
      </c>
      <c r="C2358" t="s">
        <v>41</v>
      </c>
      <c r="D2358" t="s">
        <v>9287</v>
      </c>
      <c r="E2358" t="s">
        <v>9426</v>
      </c>
      <c r="F2358" t="s">
        <v>9279</v>
      </c>
      <c r="G2358" t="s">
        <v>9270</v>
      </c>
      <c r="H2358" s="2">
        <v>0.2</v>
      </c>
    </row>
    <row r="2359" spans="1:8" x14ac:dyDescent="0.3">
      <c r="A2359" t="s">
        <v>7465</v>
      </c>
      <c r="B2359" s="12">
        <v>45936</v>
      </c>
      <c r="C2359" t="s">
        <v>604</v>
      </c>
      <c r="D2359" t="s">
        <v>9289</v>
      </c>
      <c r="E2359" t="s">
        <v>9275</v>
      </c>
      <c r="F2359" t="s">
        <v>9280</v>
      </c>
      <c r="G2359" t="s">
        <v>9270</v>
      </c>
      <c r="H2359" s="2">
        <v>0</v>
      </c>
    </row>
    <row r="2360" spans="1:8" x14ac:dyDescent="0.3">
      <c r="A2360" t="s">
        <v>7468</v>
      </c>
      <c r="B2360" s="12">
        <v>45686</v>
      </c>
      <c r="C2360" t="s">
        <v>750</v>
      </c>
      <c r="D2360" t="s">
        <v>9268</v>
      </c>
      <c r="E2360" t="s">
        <v>9426</v>
      </c>
      <c r="F2360" t="s">
        <v>9269</v>
      </c>
      <c r="G2360" t="s">
        <v>9270</v>
      </c>
      <c r="H2360" s="2">
        <v>0</v>
      </c>
    </row>
    <row r="2361" spans="1:8" x14ac:dyDescent="0.3">
      <c r="A2361" t="s">
        <v>7470</v>
      </c>
      <c r="B2361" s="12">
        <v>45880</v>
      </c>
      <c r="C2361" t="s">
        <v>170</v>
      </c>
      <c r="D2361" t="s">
        <v>9274</v>
      </c>
      <c r="E2361" t="s">
        <v>9426</v>
      </c>
      <c r="F2361" t="s">
        <v>9280</v>
      </c>
      <c r="G2361" t="s">
        <v>9270</v>
      </c>
      <c r="H2361" s="2">
        <v>0</v>
      </c>
    </row>
    <row r="2362" spans="1:8" x14ac:dyDescent="0.3">
      <c r="A2362" t="s">
        <v>7473</v>
      </c>
      <c r="B2362" s="12">
        <v>45805</v>
      </c>
      <c r="C2362" t="s">
        <v>679</v>
      </c>
      <c r="D2362" t="s">
        <v>9288</v>
      </c>
      <c r="E2362" t="s">
        <v>9426</v>
      </c>
      <c r="F2362" t="s">
        <v>9269</v>
      </c>
      <c r="G2362" t="s">
        <v>9270</v>
      </c>
      <c r="H2362" s="2">
        <v>0.05</v>
      </c>
    </row>
    <row r="2363" spans="1:8" x14ac:dyDescent="0.3">
      <c r="A2363" t="s">
        <v>7476</v>
      </c>
      <c r="B2363" s="12">
        <v>45757</v>
      </c>
      <c r="C2363" t="s">
        <v>505</v>
      </c>
      <c r="D2363" t="s">
        <v>9268</v>
      </c>
      <c r="E2363" t="s">
        <v>9426</v>
      </c>
      <c r="F2363" t="s">
        <v>9269</v>
      </c>
      <c r="G2363" t="s">
        <v>9270</v>
      </c>
      <c r="H2363" s="2">
        <v>0</v>
      </c>
    </row>
    <row r="2364" spans="1:8" x14ac:dyDescent="0.3">
      <c r="A2364" t="s">
        <v>7479</v>
      </c>
      <c r="B2364" s="12">
        <v>45850</v>
      </c>
      <c r="C2364" t="s">
        <v>470</v>
      </c>
      <c r="D2364" t="s">
        <v>9277</v>
      </c>
      <c r="E2364" t="s">
        <v>9275</v>
      </c>
      <c r="F2364" t="s">
        <v>9269</v>
      </c>
      <c r="G2364" t="s">
        <v>9270</v>
      </c>
      <c r="H2364" s="2">
        <v>0</v>
      </c>
    </row>
    <row r="2365" spans="1:8" x14ac:dyDescent="0.3">
      <c r="A2365" t="s">
        <v>7481</v>
      </c>
      <c r="B2365" s="12">
        <v>45716</v>
      </c>
      <c r="C2365" t="s">
        <v>770</v>
      </c>
      <c r="D2365" t="s">
        <v>9274</v>
      </c>
      <c r="E2365" t="s">
        <v>9426</v>
      </c>
      <c r="F2365" t="s">
        <v>9276</v>
      </c>
      <c r="G2365" t="s">
        <v>9270</v>
      </c>
      <c r="H2365" s="2">
        <v>0.2</v>
      </c>
    </row>
    <row r="2366" spans="1:8" x14ac:dyDescent="0.3">
      <c r="A2366" t="s">
        <v>7484</v>
      </c>
      <c r="B2366" s="12">
        <v>45885</v>
      </c>
      <c r="C2366" t="s">
        <v>799</v>
      </c>
      <c r="D2366" t="s">
        <v>9283</v>
      </c>
      <c r="E2366" t="s">
        <v>9275</v>
      </c>
      <c r="F2366" t="s">
        <v>9269</v>
      </c>
      <c r="G2366" t="s">
        <v>9270</v>
      </c>
      <c r="H2366" s="2">
        <v>0.1</v>
      </c>
    </row>
    <row r="2367" spans="1:8" x14ac:dyDescent="0.3">
      <c r="A2367" t="s">
        <v>7486</v>
      </c>
      <c r="B2367" s="12">
        <v>45957</v>
      </c>
      <c r="C2367" t="s">
        <v>743</v>
      </c>
      <c r="D2367" t="s">
        <v>9277</v>
      </c>
      <c r="E2367" t="s">
        <v>9426</v>
      </c>
      <c r="F2367" t="s">
        <v>9280</v>
      </c>
      <c r="G2367" t="s">
        <v>9270</v>
      </c>
      <c r="H2367" s="2">
        <v>0</v>
      </c>
    </row>
    <row r="2368" spans="1:8" x14ac:dyDescent="0.3">
      <c r="A2368" t="s">
        <v>7489</v>
      </c>
      <c r="B2368" s="12">
        <v>45699</v>
      </c>
      <c r="C2368" t="s">
        <v>469</v>
      </c>
      <c r="D2368" t="s">
        <v>9289</v>
      </c>
      <c r="E2368" t="s">
        <v>9426</v>
      </c>
      <c r="F2368" t="s">
        <v>9276</v>
      </c>
      <c r="G2368" t="s">
        <v>9270</v>
      </c>
      <c r="H2368" s="2">
        <v>0.2</v>
      </c>
    </row>
    <row r="2369" spans="1:8" x14ac:dyDescent="0.3">
      <c r="A2369" t="s">
        <v>7493</v>
      </c>
      <c r="B2369" s="12">
        <v>46002</v>
      </c>
      <c r="C2369" t="s">
        <v>192</v>
      </c>
      <c r="D2369" t="s">
        <v>9271</v>
      </c>
      <c r="E2369" t="s">
        <v>9275</v>
      </c>
      <c r="F2369" t="s">
        <v>9280</v>
      </c>
      <c r="G2369" t="s">
        <v>9270</v>
      </c>
      <c r="H2369" s="2">
        <v>0</v>
      </c>
    </row>
    <row r="2370" spans="1:8" x14ac:dyDescent="0.3">
      <c r="A2370" t="s">
        <v>7497</v>
      </c>
      <c r="B2370" s="12">
        <v>45790</v>
      </c>
      <c r="C2370" t="s">
        <v>405</v>
      </c>
      <c r="D2370" t="s">
        <v>9268</v>
      </c>
      <c r="E2370" t="s">
        <v>9275</v>
      </c>
      <c r="F2370" t="s">
        <v>9280</v>
      </c>
      <c r="G2370" t="s">
        <v>9270</v>
      </c>
      <c r="H2370" s="2">
        <v>0.05</v>
      </c>
    </row>
    <row r="2371" spans="1:8" x14ac:dyDescent="0.3">
      <c r="A2371" t="s">
        <v>7499</v>
      </c>
      <c r="B2371" s="12">
        <v>46011</v>
      </c>
      <c r="C2371" t="s">
        <v>626</v>
      </c>
      <c r="D2371" t="s">
        <v>9284</v>
      </c>
      <c r="E2371" t="s">
        <v>9275</v>
      </c>
      <c r="F2371" t="s">
        <v>9269</v>
      </c>
      <c r="G2371" t="s">
        <v>9270</v>
      </c>
      <c r="H2371" s="2">
        <v>0</v>
      </c>
    </row>
    <row r="2372" spans="1:8" x14ac:dyDescent="0.3">
      <c r="A2372" t="s">
        <v>7501</v>
      </c>
      <c r="B2372" s="12">
        <v>45899</v>
      </c>
      <c r="C2372" t="s">
        <v>609</v>
      </c>
      <c r="D2372" t="s">
        <v>9284</v>
      </c>
      <c r="E2372" t="s">
        <v>9426</v>
      </c>
      <c r="F2372" t="s">
        <v>9279</v>
      </c>
      <c r="G2372" t="s">
        <v>9270</v>
      </c>
      <c r="H2372" s="2">
        <v>0</v>
      </c>
    </row>
    <row r="2373" spans="1:8" x14ac:dyDescent="0.3">
      <c r="A2373" t="s">
        <v>7504</v>
      </c>
      <c r="B2373" s="12">
        <v>45951</v>
      </c>
      <c r="C2373" t="s">
        <v>433</v>
      </c>
      <c r="D2373" t="s">
        <v>9287</v>
      </c>
      <c r="E2373" t="s">
        <v>9426</v>
      </c>
      <c r="F2373" t="s">
        <v>9269</v>
      </c>
      <c r="G2373" t="s">
        <v>9278</v>
      </c>
      <c r="H2373" s="2">
        <v>0.1</v>
      </c>
    </row>
    <row r="2374" spans="1:8" x14ac:dyDescent="0.3">
      <c r="A2374" t="s">
        <v>7508</v>
      </c>
      <c r="B2374" s="12">
        <v>45954</v>
      </c>
      <c r="C2374" t="s">
        <v>764</v>
      </c>
      <c r="D2374" t="s">
        <v>9283</v>
      </c>
      <c r="E2374" t="s">
        <v>9426</v>
      </c>
      <c r="F2374" t="s">
        <v>9269</v>
      </c>
      <c r="G2374" t="s">
        <v>9270</v>
      </c>
      <c r="H2374" s="2">
        <v>0</v>
      </c>
    </row>
    <row r="2375" spans="1:8" x14ac:dyDescent="0.3">
      <c r="A2375" t="s">
        <v>7510</v>
      </c>
      <c r="B2375" s="12">
        <v>45898</v>
      </c>
      <c r="C2375" t="s">
        <v>757</v>
      </c>
      <c r="D2375" t="s">
        <v>9288</v>
      </c>
      <c r="E2375" t="s">
        <v>9272</v>
      </c>
      <c r="F2375" t="s">
        <v>9269</v>
      </c>
      <c r="G2375" t="s">
        <v>9270</v>
      </c>
      <c r="H2375" s="2">
        <v>0</v>
      </c>
    </row>
    <row r="2376" spans="1:8" x14ac:dyDescent="0.3">
      <c r="A2376" t="s">
        <v>7513</v>
      </c>
      <c r="B2376" s="12">
        <v>45994</v>
      </c>
      <c r="C2376" t="s">
        <v>740</v>
      </c>
      <c r="D2376" t="s">
        <v>9284</v>
      </c>
      <c r="E2376" t="s">
        <v>9272</v>
      </c>
      <c r="F2376" t="s">
        <v>9279</v>
      </c>
      <c r="G2376" t="s">
        <v>9270</v>
      </c>
      <c r="H2376" s="2">
        <v>0.05</v>
      </c>
    </row>
    <row r="2377" spans="1:8" x14ac:dyDescent="0.3">
      <c r="A2377" t="s">
        <v>7515</v>
      </c>
      <c r="B2377" s="12">
        <v>45692</v>
      </c>
      <c r="C2377" t="s">
        <v>717</v>
      </c>
      <c r="D2377" t="s">
        <v>9289</v>
      </c>
      <c r="E2377" t="s">
        <v>9275</v>
      </c>
      <c r="F2377" t="s">
        <v>9276</v>
      </c>
      <c r="G2377" t="s">
        <v>9270</v>
      </c>
      <c r="H2377" s="2">
        <v>0.1</v>
      </c>
    </row>
    <row r="2378" spans="1:8" x14ac:dyDescent="0.3">
      <c r="A2378" t="s">
        <v>7517</v>
      </c>
      <c r="B2378" s="12">
        <v>45680</v>
      </c>
      <c r="C2378" t="s">
        <v>651</v>
      </c>
      <c r="D2378" t="s">
        <v>9274</v>
      </c>
      <c r="E2378" t="s">
        <v>9426</v>
      </c>
      <c r="F2378" t="s">
        <v>9279</v>
      </c>
      <c r="G2378" t="s">
        <v>9270</v>
      </c>
      <c r="H2378" s="2">
        <v>0.05</v>
      </c>
    </row>
    <row r="2379" spans="1:8" x14ac:dyDescent="0.3">
      <c r="A2379" t="s">
        <v>7519</v>
      </c>
      <c r="B2379" s="12">
        <v>45674</v>
      </c>
      <c r="C2379" t="s">
        <v>104</v>
      </c>
      <c r="D2379" t="s">
        <v>9282</v>
      </c>
      <c r="E2379" t="s">
        <v>9275</v>
      </c>
      <c r="F2379" t="s">
        <v>9280</v>
      </c>
      <c r="G2379" t="s">
        <v>9270</v>
      </c>
      <c r="H2379" s="2">
        <v>0.05</v>
      </c>
    </row>
    <row r="2380" spans="1:8" x14ac:dyDescent="0.3">
      <c r="A2380" t="s">
        <v>7523</v>
      </c>
      <c r="B2380" s="12">
        <v>45957</v>
      </c>
      <c r="C2380" t="s">
        <v>533</v>
      </c>
      <c r="D2380" t="s">
        <v>9268</v>
      </c>
      <c r="E2380" t="s">
        <v>9426</v>
      </c>
      <c r="F2380" t="s">
        <v>9269</v>
      </c>
      <c r="G2380" t="s">
        <v>9270</v>
      </c>
      <c r="H2380" s="2">
        <v>0</v>
      </c>
    </row>
    <row r="2381" spans="1:8" x14ac:dyDescent="0.3">
      <c r="A2381" t="s">
        <v>7527</v>
      </c>
      <c r="B2381" s="12">
        <v>45811</v>
      </c>
      <c r="C2381" t="s">
        <v>679</v>
      </c>
      <c r="D2381" t="s">
        <v>9286</v>
      </c>
      <c r="E2381" t="s">
        <v>9275</v>
      </c>
      <c r="F2381" t="s">
        <v>9273</v>
      </c>
      <c r="G2381" t="s">
        <v>9270</v>
      </c>
      <c r="H2381" s="2">
        <v>0</v>
      </c>
    </row>
    <row r="2382" spans="1:8" x14ac:dyDescent="0.3">
      <c r="A2382" t="s">
        <v>7529</v>
      </c>
      <c r="B2382" s="12">
        <v>45900</v>
      </c>
      <c r="C2382" t="s">
        <v>106</v>
      </c>
      <c r="D2382" t="s">
        <v>9274</v>
      </c>
      <c r="E2382" t="s">
        <v>9275</v>
      </c>
      <c r="F2382" t="s">
        <v>9276</v>
      </c>
      <c r="G2382" t="s">
        <v>9270</v>
      </c>
      <c r="H2382" s="2">
        <v>0</v>
      </c>
    </row>
    <row r="2383" spans="1:8" x14ac:dyDescent="0.3">
      <c r="A2383" t="s">
        <v>7531</v>
      </c>
      <c r="B2383" s="12">
        <v>45714</v>
      </c>
      <c r="C2383" t="s">
        <v>576</v>
      </c>
      <c r="D2383" t="s">
        <v>9281</v>
      </c>
      <c r="E2383" t="s">
        <v>9275</v>
      </c>
      <c r="F2383" t="s">
        <v>9269</v>
      </c>
      <c r="G2383" t="s">
        <v>9285</v>
      </c>
      <c r="H2383" s="2">
        <v>0</v>
      </c>
    </row>
    <row r="2384" spans="1:8" x14ac:dyDescent="0.3">
      <c r="A2384" t="s">
        <v>7533</v>
      </c>
      <c r="B2384" s="12">
        <v>45711</v>
      </c>
      <c r="C2384" t="s">
        <v>210</v>
      </c>
      <c r="D2384" t="s">
        <v>9281</v>
      </c>
      <c r="E2384" t="s">
        <v>9275</v>
      </c>
      <c r="F2384" t="s">
        <v>9280</v>
      </c>
      <c r="G2384" t="s">
        <v>9270</v>
      </c>
      <c r="H2384" s="2">
        <v>0.05</v>
      </c>
    </row>
    <row r="2385" spans="1:8" x14ac:dyDescent="0.3">
      <c r="A2385" t="s">
        <v>7537</v>
      </c>
      <c r="B2385" s="12">
        <v>45749</v>
      </c>
      <c r="C2385" t="s">
        <v>304</v>
      </c>
      <c r="D2385" t="s">
        <v>9287</v>
      </c>
      <c r="E2385" t="s">
        <v>9426</v>
      </c>
      <c r="F2385" t="s">
        <v>9276</v>
      </c>
      <c r="G2385" t="s">
        <v>9270</v>
      </c>
      <c r="H2385" s="2">
        <v>0</v>
      </c>
    </row>
    <row r="2386" spans="1:8" x14ac:dyDescent="0.3">
      <c r="A2386" t="s">
        <v>7540</v>
      </c>
      <c r="B2386" s="12">
        <v>45801</v>
      </c>
      <c r="C2386" t="s">
        <v>218</v>
      </c>
      <c r="D2386" t="s">
        <v>9281</v>
      </c>
      <c r="E2386" t="s">
        <v>9275</v>
      </c>
      <c r="F2386" t="s">
        <v>9269</v>
      </c>
      <c r="G2386" t="s">
        <v>9270</v>
      </c>
      <c r="H2386" s="2">
        <v>0.15</v>
      </c>
    </row>
    <row r="2387" spans="1:8" x14ac:dyDescent="0.3">
      <c r="A2387" t="s">
        <v>7542</v>
      </c>
      <c r="B2387" s="12">
        <v>45723</v>
      </c>
      <c r="C2387" t="s">
        <v>280</v>
      </c>
      <c r="D2387" t="s">
        <v>9287</v>
      </c>
      <c r="E2387" t="s">
        <v>9275</v>
      </c>
      <c r="F2387" t="s">
        <v>9276</v>
      </c>
      <c r="G2387" t="s">
        <v>9270</v>
      </c>
      <c r="H2387" s="2">
        <v>0.05</v>
      </c>
    </row>
    <row r="2388" spans="1:8" x14ac:dyDescent="0.3">
      <c r="A2388" t="s">
        <v>7545</v>
      </c>
      <c r="B2388" s="12">
        <v>45720</v>
      </c>
      <c r="C2388" t="s">
        <v>343</v>
      </c>
      <c r="D2388" t="s">
        <v>9268</v>
      </c>
      <c r="E2388" t="s">
        <v>9275</v>
      </c>
      <c r="F2388" t="s">
        <v>9273</v>
      </c>
      <c r="G2388" t="s">
        <v>9270</v>
      </c>
      <c r="H2388" s="2">
        <v>0</v>
      </c>
    </row>
    <row r="2389" spans="1:8" x14ac:dyDescent="0.3">
      <c r="A2389" t="s">
        <v>7547</v>
      </c>
      <c r="B2389" s="12">
        <v>45691</v>
      </c>
      <c r="C2389" t="s">
        <v>565</v>
      </c>
      <c r="D2389" t="s">
        <v>9288</v>
      </c>
      <c r="E2389" t="s">
        <v>9272</v>
      </c>
      <c r="F2389" t="s">
        <v>9276</v>
      </c>
      <c r="G2389" t="s">
        <v>9270</v>
      </c>
      <c r="H2389" s="2">
        <v>0.05</v>
      </c>
    </row>
    <row r="2390" spans="1:8" x14ac:dyDescent="0.3">
      <c r="A2390" t="s">
        <v>7550</v>
      </c>
      <c r="B2390" s="12">
        <v>45674</v>
      </c>
      <c r="C2390" t="s">
        <v>183</v>
      </c>
      <c r="D2390" t="s">
        <v>9281</v>
      </c>
      <c r="E2390" t="s">
        <v>9426</v>
      </c>
      <c r="F2390" t="s">
        <v>9276</v>
      </c>
      <c r="G2390" t="s">
        <v>9270</v>
      </c>
      <c r="H2390" s="2">
        <v>0.05</v>
      </c>
    </row>
    <row r="2391" spans="1:8" x14ac:dyDescent="0.3">
      <c r="A2391" t="s">
        <v>7552</v>
      </c>
      <c r="B2391" s="12">
        <v>45755</v>
      </c>
      <c r="C2391" t="s">
        <v>295</v>
      </c>
      <c r="D2391" t="s">
        <v>9288</v>
      </c>
      <c r="E2391" t="s">
        <v>9275</v>
      </c>
      <c r="F2391" t="s">
        <v>9273</v>
      </c>
      <c r="G2391" t="s">
        <v>9270</v>
      </c>
      <c r="H2391" s="2">
        <v>0.2</v>
      </c>
    </row>
    <row r="2392" spans="1:8" x14ac:dyDescent="0.3">
      <c r="A2392" t="s">
        <v>7555</v>
      </c>
      <c r="B2392" s="12">
        <v>45728</v>
      </c>
      <c r="C2392" t="s">
        <v>505</v>
      </c>
      <c r="D2392" t="s">
        <v>9286</v>
      </c>
      <c r="E2392" t="s">
        <v>9275</v>
      </c>
      <c r="F2392" t="s">
        <v>9269</v>
      </c>
      <c r="G2392" t="s">
        <v>9270</v>
      </c>
      <c r="H2392" s="2">
        <v>0.05</v>
      </c>
    </row>
    <row r="2393" spans="1:8" x14ac:dyDescent="0.3">
      <c r="A2393" t="s">
        <v>7557</v>
      </c>
      <c r="B2393" s="12">
        <v>45849</v>
      </c>
      <c r="C2393" t="s">
        <v>599</v>
      </c>
      <c r="D2393" t="s">
        <v>9288</v>
      </c>
      <c r="E2393" t="s">
        <v>9426</v>
      </c>
      <c r="F2393" t="s">
        <v>9269</v>
      </c>
      <c r="G2393" t="s">
        <v>9270</v>
      </c>
      <c r="H2393" s="2">
        <v>0</v>
      </c>
    </row>
    <row r="2394" spans="1:8" x14ac:dyDescent="0.3">
      <c r="A2394" t="s">
        <v>7561</v>
      </c>
      <c r="B2394" s="12">
        <v>46004</v>
      </c>
      <c r="C2394" t="s">
        <v>693</v>
      </c>
      <c r="D2394" t="s">
        <v>9274</v>
      </c>
      <c r="E2394" t="s">
        <v>9426</v>
      </c>
      <c r="F2394" t="s">
        <v>9280</v>
      </c>
      <c r="G2394" t="s">
        <v>9270</v>
      </c>
      <c r="H2394" s="2">
        <v>0</v>
      </c>
    </row>
    <row r="2395" spans="1:8" x14ac:dyDescent="0.3">
      <c r="A2395" t="s">
        <v>7563</v>
      </c>
      <c r="B2395" s="12">
        <v>45927</v>
      </c>
      <c r="C2395" t="s">
        <v>79</v>
      </c>
      <c r="D2395" t="s">
        <v>9286</v>
      </c>
      <c r="E2395" t="s">
        <v>9426</v>
      </c>
      <c r="F2395" t="s">
        <v>9280</v>
      </c>
      <c r="G2395" t="s">
        <v>9270</v>
      </c>
      <c r="H2395" s="2">
        <v>0.05</v>
      </c>
    </row>
    <row r="2396" spans="1:8" x14ac:dyDescent="0.3">
      <c r="A2396" t="s">
        <v>7565</v>
      </c>
      <c r="B2396" s="12">
        <v>45763</v>
      </c>
      <c r="C2396" t="s">
        <v>132</v>
      </c>
      <c r="D2396" t="s">
        <v>9282</v>
      </c>
      <c r="E2396" t="s">
        <v>9426</v>
      </c>
      <c r="F2396" t="s">
        <v>9280</v>
      </c>
      <c r="G2396" t="s">
        <v>9270</v>
      </c>
      <c r="H2396" s="2">
        <v>0.1</v>
      </c>
    </row>
    <row r="2397" spans="1:8" x14ac:dyDescent="0.3">
      <c r="A2397" t="s">
        <v>7568</v>
      </c>
      <c r="B2397" s="12">
        <v>45796</v>
      </c>
      <c r="C2397" t="s">
        <v>807</v>
      </c>
      <c r="D2397" t="s">
        <v>9288</v>
      </c>
      <c r="E2397" t="s">
        <v>9272</v>
      </c>
      <c r="F2397" t="s">
        <v>9279</v>
      </c>
      <c r="G2397" t="s">
        <v>9285</v>
      </c>
      <c r="H2397" s="2">
        <v>0</v>
      </c>
    </row>
    <row r="2398" spans="1:8" x14ac:dyDescent="0.3">
      <c r="A2398" t="s">
        <v>7571</v>
      </c>
      <c r="B2398" s="12">
        <v>45983</v>
      </c>
      <c r="C2398" t="s">
        <v>243</v>
      </c>
      <c r="D2398" t="s">
        <v>9281</v>
      </c>
      <c r="E2398" t="s">
        <v>9426</v>
      </c>
      <c r="F2398" t="s">
        <v>9273</v>
      </c>
      <c r="G2398" t="s">
        <v>9270</v>
      </c>
      <c r="H2398" s="2">
        <v>0</v>
      </c>
    </row>
    <row r="2399" spans="1:8" x14ac:dyDescent="0.3">
      <c r="A2399" t="s">
        <v>7573</v>
      </c>
      <c r="B2399" s="12">
        <v>45811</v>
      </c>
      <c r="C2399" t="s">
        <v>373</v>
      </c>
      <c r="D2399" t="s">
        <v>9271</v>
      </c>
      <c r="E2399" t="s">
        <v>9272</v>
      </c>
      <c r="F2399" t="s">
        <v>9280</v>
      </c>
      <c r="G2399" t="s">
        <v>9270</v>
      </c>
      <c r="H2399" s="2">
        <v>0.05</v>
      </c>
    </row>
    <row r="2400" spans="1:8" x14ac:dyDescent="0.3">
      <c r="A2400" t="s">
        <v>7578</v>
      </c>
      <c r="B2400" s="12">
        <v>45909</v>
      </c>
      <c r="C2400" t="s">
        <v>186</v>
      </c>
      <c r="D2400" t="s">
        <v>9282</v>
      </c>
      <c r="E2400" t="s">
        <v>9275</v>
      </c>
      <c r="F2400" t="s">
        <v>9276</v>
      </c>
      <c r="G2400" t="s">
        <v>9270</v>
      </c>
      <c r="H2400" s="2">
        <v>0.15</v>
      </c>
    </row>
    <row r="2401" spans="1:8" x14ac:dyDescent="0.3">
      <c r="A2401" t="s">
        <v>7582</v>
      </c>
      <c r="B2401" s="12">
        <v>45910</v>
      </c>
      <c r="C2401" t="s">
        <v>498</v>
      </c>
      <c r="D2401" t="s">
        <v>9287</v>
      </c>
      <c r="E2401" t="s">
        <v>9272</v>
      </c>
      <c r="F2401" t="s">
        <v>9280</v>
      </c>
      <c r="G2401" t="s">
        <v>9270</v>
      </c>
      <c r="H2401" s="2">
        <v>0.15</v>
      </c>
    </row>
    <row r="2402" spans="1:8" x14ac:dyDescent="0.3">
      <c r="A2402" t="s">
        <v>7584</v>
      </c>
      <c r="B2402" s="12">
        <v>45704</v>
      </c>
      <c r="C2402" t="s">
        <v>464</v>
      </c>
      <c r="D2402" t="s">
        <v>9277</v>
      </c>
      <c r="E2402" t="s">
        <v>9272</v>
      </c>
      <c r="F2402" t="s">
        <v>9280</v>
      </c>
      <c r="G2402" t="s">
        <v>9270</v>
      </c>
      <c r="H2402" s="2">
        <v>0.15</v>
      </c>
    </row>
    <row r="2403" spans="1:8" x14ac:dyDescent="0.3">
      <c r="A2403" t="s">
        <v>7588</v>
      </c>
      <c r="B2403" s="12">
        <v>45972</v>
      </c>
      <c r="C2403" t="s">
        <v>347</v>
      </c>
      <c r="D2403" t="s">
        <v>9274</v>
      </c>
      <c r="E2403" t="s">
        <v>9275</v>
      </c>
      <c r="F2403" t="s">
        <v>9280</v>
      </c>
      <c r="G2403" t="s">
        <v>9270</v>
      </c>
      <c r="H2403" s="2">
        <v>0.05</v>
      </c>
    </row>
    <row r="2404" spans="1:8" x14ac:dyDescent="0.3">
      <c r="A2404" t="s">
        <v>7591</v>
      </c>
      <c r="B2404" s="12">
        <v>45936</v>
      </c>
      <c r="C2404" t="s">
        <v>444</v>
      </c>
      <c r="D2404" t="s">
        <v>9271</v>
      </c>
      <c r="E2404" t="s">
        <v>9272</v>
      </c>
      <c r="F2404" t="s">
        <v>9269</v>
      </c>
      <c r="G2404" t="s">
        <v>9270</v>
      </c>
      <c r="H2404" s="2">
        <v>0.05</v>
      </c>
    </row>
    <row r="2405" spans="1:8" x14ac:dyDescent="0.3">
      <c r="A2405" t="s">
        <v>7593</v>
      </c>
      <c r="B2405" s="12">
        <v>45889</v>
      </c>
      <c r="C2405" t="s">
        <v>744</v>
      </c>
      <c r="D2405" t="s">
        <v>9271</v>
      </c>
      <c r="E2405" t="s">
        <v>9426</v>
      </c>
      <c r="F2405" t="s">
        <v>9273</v>
      </c>
      <c r="G2405" t="s">
        <v>9270</v>
      </c>
      <c r="H2405" s="2">
        <v>0.05</v>
      </c>
    </row>
    <row r="2406" spans="1:8" x14ac:dyDescent="0.3">
      <c r="A2406" t="s">
        <v>7596</v>
      </c>
      <c r="B2406" s="12">
        <v>45835</v>
      </c>
      <c r="C2406" t="s">
        <v>805</v>
      </c>
      <c r="D2406" t="s">
        <v>9281</v>
      </c>
      <c r="E2406" t="s">
        <v>9426</v>
      </c>
      <c r="F2406" t="s">
        <v>9280</v>
      </c>
      <c r="G2406" t="s">
        <v>9270</v>
      </c>
      <c r="H2406" s="2">
        <v>0.1</v>
      </c>
    </row>
    <row r="2407" spans="1:8" x14ac:dyDescent="0.3">
      <c r="A2407" t="s">
        <v>7599</v>
      </c>
      <c r="B2407" s="12">
        <v>45941</v>
      </c>
      <c r="C2407" t="s">
        <v>95</v>
      </c>
      <c r="D2407" t="s">
        <v>9277</v>
      </c>
      <c r="E2407" t="s">
        <v>9275</v>
      </c>
      <c r="F2407" t="s">
        <v>9276</v>
      </c>
      <c r="G2407" t="s">
        <v>9270</v>
      </c>
      <c r="H2407" s="2">
        <v>0</v>
      </c>
    </row>
    <row r="2408" spans="1:8" x14ac:dyDescent="0.3">
      <c r="A2408" t="s">
        <v>7602</v>
      </c>
      <c r="B2408" s="12">
        <v>45885</v>
      </c>
      <c r="C2408" t="s">
        <v>253</v>
      </c>
      <c r="D2408" t="s">
        <v>9284</v>
      </c>
      <c r="E2408" t="s">
        <v>9275</v>
      </c>
      <c r="F2408" t="s">
        <v>9276</v>
      </c>
      <c r="G2408" t="s">
        <v>9270</v>
      </c>
      <c r="H2408" s="2">
        <v>0</v>
      </c>
    </row>
    <row r="2409" spans="1:8" x14ac:dyDescent="0.3">
      <c r="A2409" t="s">
        <v>7604</v>
      </c>
      <c r="B2409" s="12">
        <v>45959</v>
      </c>
      <c r="C2409" t="s">
        <v>161</v>
      </c>
      <c r="D2409" t="s">
        <v>9283</v>
      </c>
      <c r="E2409" t="s">
        <v>9426</v>
      </c>
      <c r="F2409" t="s">
        <v>9273</v>
      </c>
      <c r="G2409" t="s">
        <v>9270</v>
      </c>
      <c r="H2409" s="2">
        <v>0.1</v>
      </c>
    </row>
    <row r="2410" spans="1:8" x14ac:dyDescent="0.3">
      <c r="A2410" t="s">
        <v>7608</v>
      </c>
      <c r="B2410" s="12">
        <v>45705</v>
      </c>
      <c r="C2410" t="s">
        <v>751</v>
      </c>
      <c r="D2410" t="s">
        <v>9289</v>
      </c>
      <c r="E2410" t="s">
        <v>9426</v>
      </c>
      <c r="F2410" t="s">
        <v>9269</v>
      </c>
      <c r="G2410" t="s">
        <v>9270</v>
      </c>
      <c r="H2410" s="2">
        <v>0</v>
      </c>
    </row>
    <row r="2411" spans="1:8" x14ac:dyDescent="0.3">
      <c r="A2411" t="s">
        <v>7610</v>
      </c>
      <c r="B2411" s="12">
        <v>45696</v>
      </c>
      <c r="C2411" t="s">
        <v>134</v>
      </c>
      <c r="D2411" t="s">
        <v>9282</v>
      </c>
      <c r="E2411" t="s">
        <v>9275</v>
      </c>
      <c r="F2411" t="s">
        <v>9280</v>
      </c>
      <c r="G2411" t="s">
        <v>9270</v>
      </c>
      <c r="H2411" s="2">
        <v>0</v>
      </c>
    </row>
    <row r="2412" spans="1:8" x14ac:dyDescent="0.3">
      <c r="A2412" t="s">
        <v>7612</v>
      </c>
      <c r="B2412" s="12">
        <v>46013</v>
      </c>
      <c r="C2412" t="s">
        <v>216</v>
      </c>
      <c r="D2412" t="s">
        <v>9282</v>
      </c>
      <c r="E2412" t="s">
        <v>9426</v>
      </c>
      <c r="F2412" t="s">
        <v>9273</v>
      </c>
      <c r="G2412" t="s">
        <v>9270</v>
      </c>
      <c r="H2412" s="2">
        <v>0</v>
      </c>
    </row>
    <row r="2413" spans="1:8" x14ac:dyDescent="0.3">
      <c r="A2413" t="s">
        <v>7616</v>
      </c>
      <c r="B2413" s="12">
        <v>45793</v>
      </c>
      <c r="C2413" t="s">
        <v>643</v>
      </c>
      <c r="D2413" t="s">
        <v>9274</v>
      </c>
      <c r="E2413" t="s">
        <v>9426</v>
      </c>
      <c r="F2413" t="s">
        <v>9276</v>
      </c>
      <c r="G2413" t="s">
        <v>9270</v>
      </c>
      <c r="H2413" s="2">
        <v>0</v>
      </c>
    </row>
    <row r="2414" spans="1:8" x14ac:dyDescent="0.3">
      <c r="A2414" t="s">
        <v>7619</v>
      </c>
      <c r="B2414" s="12">
        <v>45794</v>
      </c>
      <c r="C2414" t="s">
        <v>226</v>
      </c>
      <c r="D2414" t="s">
        <v>9281</v>
      </c>
      <c r="E2414" t="s">
        <v>9275</v>
      </c>
      <c r="F2414" t="s">
        <v>9280</v>
      </c>
      <c r="G2414" t="s">
        <v>9270</v>
      </c>
      <c r="H2414" s="2">
        <v>0.1</v>
      </c>
    </row>
    <row r="2415" spans="1:8" x14ac:dyDescent="0.3">
      <c r="A2415" t="s">
        <v>7623</v>
      </c>
      <c r="B2415" s="12">
        <v>45962</v>
      </c>
      <c r="C2415" t="s">
        <v>742</v>
      </c>
      <c r="D2415" t="s">
        <v>9271</v>
      </c>
      <c r="E2415" t="s">
        <v>9426</v>
      </c>
      <c r="F2415" t="s">
        <v>9276</v>
      </c>
      <c r="G2415" t="s">
        <v>9285</v>
      </c>
      <c r="H2415" s="2">
        <v>0</v>
      </c>
    </row>
    <row r="2416" spans="1:8" x14ac:dyDescent="0.3">
      <c r="A2416" t="s">
        <v>7625</v>
      </c>
      <c r="B2416" s="12">
        <v>45961</v>
      </c>
      <c r="C2416" t="s">
        <v>675</v>
      </c>
      <c r="D2416" t="s">
        <v>9282</v>
      </c>
      <c r="E2416" t="s">
        <v>9275</v>
      </c>
      <c r="F2416" t="s">
        <v>9269</v>
      </c>
      <c r="G2416" t="s">
        <v>9270</v>
      </c>
      <c r="H2416" s="2">
        <v>0.05</v>
      </c>
    </row>
    <row r="2417" spans="1:8" x14ac:dyDescent="0.3">
      <c r="A2417" t="s">
        <v>7628</v>
      </c>
      <c r="B2417" s="12">
        <v>45719</v>
      </c>
      <c r="C2417" t="s">
        <v>636</v>
      </c>
      <c r="D2417" t="s">
        <v>9274</v>
      </c>
      <c r="E2417" t="s">
        <v>9426</v>
      </c>
      <c r="F2417" t="s">
        <v>9269</v>
      </c>
      <c r="G2417" t="s">
        <v>9270</v>
      </c>
      <c r="H2417" s="2">
        <v>0.1</v>
      </c>
    </row>
    <row r="2418" spans="1:8" x14ac:dyDescent="0.3">
      <c r="A2418" t="s">
        <v>7631</v>
      </c>
      <c r="B2418" s="12">
        <v>45794</v>
      </c>
      <c r="C2418" t="s">
        <v>269</v>
      </c>
      <c r="D2418" t="s">
        <v>9268</v>
      </c>
      <c r="E2418" t="s">
        <v>9272</v>
      </c>
      <c r="F2418" t="s">
        <v>9273</v>
      </c>
      <c r="G2418" t="s">
        <v>9270</v>
      </c>
      <c r="H2418" s="2">
        <v>0.1</v>
      </c>
    </row>
    <row r="2419" spans="1:8" x14ac:dyDescent="0.3">
      <c r="A2419" t="s">
        <v>7634</v>
      </c>
      <c r="B2419" s="12">
        <v>45671</v>
      </c>
      <c r="C2419" t="s">
        <v>117</v>
      </c>
      <c r="D2419" t="s">
        <v>9277</v>
      </c>
      <c r="E2419" t="s">
        <v>9426</v>
      </c>
      <c r="F2419" t="s">
        <v>9269</v>
      </c>
      <c r="G2419" t="s">
        <v>9270</v>
      </c>
      <c r="H2419" s="2">
        <v>0.05</v>
      </c>
    </row>
    <row r="2420" spans="1:8" x14ac:dyDescent="0.3">
      <c r="A2420" t="s">
        <v>7638</v>
      </c>
      <c r="B2420" s="12">
        <v>45994</v>
      </c>
      <c r="C2420" t="s">
        <v>437</v>
      </c>
      <c r="D2420" t="s">
        <v>9281</v>
      </c>
      <c r="E2420" t="s">
        <v>9275</v>
      </c>
      <c r="F2420" t="s">
        <v>9276</v>
      </c>
      <c r="G2420" t="s">
        <v>9285</v>
      </c>
      <c r="H2420" s="2">
        <v>0.1</v>
      </c>
    </row>
    <row r="2421" spans="1:8" x14ac:dyDescent="0.3">
      <c r="A2421" t="s">
        <v>7641</v>
      </c>
      <c r="B2421" s="12">
        <v>45671</v>
      </c>
      <c r="C2421" t="s">
        <v>631</v>
      </c>
      <c r="D2421" t="s">
        <v>9283</v>
      </c>
      <c r="E2421" t="s">
        <v>9275</v>
      </c>
      <c r="F2421" t="s">
        <v>9276</v>
      </c>
      <c r="G2421" t="s">
        <v>9270</v>
      </c>
      <c r="H2421" s="2">
        <v>0</v>
      </c>
    </row>
    <row r="2422" spans="1:8" x14ac:dyDescent="0.3">
      <c r="A2422" t="s">
        <v>7643</v>
      </c>
      <c r="B2422" s="12">
        <v>45874</v>
      </c>
      <c r="C2422" t="s">
        <v>630</v>
      </c>
      <c r="D2422" t="s">
        <v>9271</v>
      </c>
      <c r="E2422" t="s">
        <v>9275</v>
      </c>
      <c r="F2422" t="s">
        <v>9280</v>
      </c>
      <c r="G2422" t="s">
        <v>9270</v>
      </c>
      <c r="H2422" s="2">
        <v>0.05</v>
      </c>
    </row>
    <row r="2423" spans="1:8" x14ac:dyDescent="0.3">
      <c r="A2423" t="s">
        <v>7645</v>
      </c>
      <c r="B2423" s="12">
        <v>46004</v>
      </c>
      <c r="C2423" t="s">
        <v>139</v>
      </c>
      <c r="D2423" t="s">
        <v>9284</v>
      </c>
      <c r="E2423" t="s">
        <v>9275</v>
      </c>
      <c r="F2423" t="s">
        <v>9280</v>
      </c>
      <c r="G2423" t="s">
        <v>9270</v>
      </c>
      <c r="H2423" s="2">
        <v>0</v>
      </c>
    </row>
    <row r="2424" spans="1:8" x14ac:dyDescent="0.3">
      <c r="A2424" t="s">
        <v>7649</v>
      </c>
      <c r="B2424" s="12">
        <v>45765</v>
      </c>
      <c r="C2424" t="s">
        <v>119</v>
      </c>
      <c r="D2424" t="s">
        <v>9284</v>
      </c>
      <c r="E2424" t="s">
        <v>9426</v>
      </c>
      <c r="F2424" t="s">
        <v>9279</v>
      </c>
      <c r="G2424" t="s">
        <v>9270</v>
      </c>
      <c r="H2424" s="2">
        <v>0</v>
      </c>
    </row>
    <row r="2425" spans="1:8" x14ac:dyDescent="0.3">
      <c r="A2425" t="s">
        <v>7653</v>
      </c>
      <c r="B2425" s="12">
        <v>45800</v>
      </c>
      <c r="C2425" t="s">
        <v>685</v>
      </c>
      <c r="D2425" t="s">
        <v>9281</v>
      </c>
      <c r="E2425" t="s">
        <v>9275</v>
      </c>
      <c r="F2425" t="s">
        <v>9280</v>
      </c>
      <c r="G2425" t="s">
        <v>9270</v>
      </c>
      <c r="H2425" s="2">
        <v>0.1</v>
      </c>
    </row>
    <row r="2426" spans="1:8" x14ac:dyDescent="0.3">
      <c r="A2426" t="s">
        <v>7655</v>
      </c>
      <c r="B2426" s="12">
        <v>45706</v>
      </c>
      <c r="C2426" t="s">
        <v>668</v>
      </c>
      <c r="D2426" t="s">
        <v>9271</v>
      </c>
      <c r="E2426" t="s">
        <v>9275</v>
      </c>
      <c r="F2426" t="s">
        <v>9276</v>
      </c>
      <c r="G2426" t="s">
        <v>9270</v>
      </c>
      <c r="H2426" s="2">
        <v>0.2</v>
      </c>
    </row>
    <row r="2427" spans="1:8" x14ac:dyDescent="0.3">
      <c r="A2427" t="s">
        <v>7657</v>
      </c>
      <c r="B2427" s="12">
        <v>45731</v>
      </c>
      <c r="C2427" t="s">
        <v>762</v>
      </c>
      <c r="D2427" t="s">
        <v>9282</v>
      </c>
      <c r="E2427" t="s">
        <v>9272</v>
      </c>
      <c r="F2427" t="s">
        <v>9276</v>
      </c>
      <c r="G2427" t="s">
        <v>9270</v>
      </c>
      <c r="H2427" s="2">
        <v>0.05</v>
      </c>
    </row>
    <row r="2428" spans="1:8" x14ac:dyDescent="0.3">
      <c r="A2428" t="s">
        <v>7660</v>
      </c>
      <c r="B2428" s="12">
        <v>46011</v>
      </c>
      <c r="C2428" t="s">
        <v>551</v>
      </c>
      <c r="D2428" t="s">
        <v>9277</v>
      </c>
      <c r="E2428" t="s">
        <v>9272</v>
      </c>
      <c r="F2428" t="s">
        <v>9273</v>
      </c>
      <c r="G2428" t="s">
        <v>9270</v>
      </c>
      <c r="H2428" s="2">
        <v>0</v>
      </c>
    </row>
    <row r="2429" spans="1:8" x14ac:dyDescent="0.3">
      <c r="A2429" t="s">
        <v>7662</v>
      </c>
      <c r="B2429" s="12">
        <v>45830</v>
      </c>
      <c r="C2429" t="s">
        <v>505</v>
      </c>
      <c r="D2429" t="s">
        <v>9288</v>
      </c>
      <c r="E2429" t="s">
        <v>9426</v>
      </c>
      <c r="F2429" t="s">
        <v>9279</v>
      </c>
      <c r="G2429" t="s">
        <v>9270</v>
      </c>
      <c r="H2429" s="2">
        <v>0</v>
      </c>
    </row>
    <row r="2430" spans="1:8" x14ac:dyDescent="0.3">
      <c r="A2430" t="s">
        <v>7664</v>
      </c>
      <c r="B2430" s="12">
        <v>45678</v>
      </c>
      <c r="C2430" t="s">
        <v>390</v>
      </c>
      <c r="D2430" t="s">
        <v>9282</v>
      </c>
      <c r="E2430" t="s">
        <v>9275</v>
      </c>
      <c r="F2430" t="s">
        <v>9279</v>
      </c>
      <c r="G2430" t="s">
        <v>9270</v>
      </c>
      <c r="H2430" s="2">
        <v>0.05</v>
      </c>
    </row>
    <row r="2431" spans="1:8" x14ac:dyDescent="0.3">
      <c r="A2431" t="s">
        <v>7666</v>
      </c>
      <c r="B2431" s="12">
        <v>45732</v>
      </c>
      <c r="C2431" t="s">
        <v>639</v>
      </c>
      <c r="D2431" t="s">
        <v>9288</v>
      </c>
      <c r="E2431" t="s">
        <v>9272</v>
      </c>
      <c r="F2431" t="s">
        <v>9276</v>
      </c>
      <c r="G2431" t="s">
        <v>9270</v>
      </c>
      <c r="H2431" s="2">
        <v>0.05</v>
      </c>
    </row>
    <row r="2432" spans="1:8" x14ac:dyDescent="0.3">
      <c r="A2432" t="s">
        <v>7668</v>
      </c>
      <c r="B2432" s="12">
        <v>45860</v>
      </c>
      <c r="C2432" t="s">
        <v>341</v>
      </c>
      <c r="D2432" t="s">
        <v>9277</v>
      </c>
      <c r="E2432" t="s">
        <v>9426</v>
      </c>
      <c r="F2432" t="s">
        <v>9276</v>
      </c>
      <c r="G2432" t="s">
        <v>9270</v>
      </c>
      <c r="H2432" s="2">
        <v>0.15</v>
      </c>
    </row>
    <row r="2433" spans="1:8" x14ac:dyDescent="0.3">
      <c r="A2433" t="s">
        <v>7671</v>
      </c>
      <c r="B2433" s="12">
        <v>45939</v>
      </c>
      <c r="C2433" t="s">
        <v>14</v>
      </c>
      <c r="D2433" t="s">
        <v>9284</v>
      </c>
      <c r="E2433" t="s">
        <v>9275</v>
      </c>
      <c r="F2433" t="s">
        <v>9273</v>
      </c>
      <c r="G2433" t="s">
        <v>9270</v>
      </c>
      <c r="H2433" s="2">
        <v>0</v>
      </c>
    </row>
    <row r="2434" spans="1:8" x14ac:dyDescent="0.3">
      <c r="A2434" t="s">
        <v>7675</v>
      </c>
      <c r="B2434" s="12">
        <v>45949</v>
      </c>
      <c r="C2434" t="s">
        <v>606</v>
      </c>
      <c r="D2434" t="s">
        <v>9277</v>
      </c>
      <c r="E2434" t="s">
        <v>9275</v>
      </c>
      <c r="F2434" t="s">
        <v>9280</v>
      </c>
      <c r="G2434" t="s">
        <v>9270</v>
      </c>
      <c r="H2434" s="2">
        <v>0</v>
      </c>
    </row>
    <row r="2435" spans="1:8" x14ac:dyDescent="0.3">
      <c r="A2435" t="s">
        <v>7680</v>
      </c>
      <c r="B2435" s="12">
        <v>45684</v>
      </c>
      <c r="C2435" t="s">
        <v>332</v>
      </c>
      <c r="D2435" t="s">
        <v>9277</v>
      </c>
      <c r="E2435" t="s">
        <v>9272</v>
      </c>
      <c r="F2435" t="s">
        <v>9280</v>
      </c>
      <c r="G2435" t="s">
        <v>9285</v>
      </c>
      <c r="H2435" s="2">
        <v>0</v>
      </c>
    </row>
    <row r="2436" spans="1:8" x14ac:dyDescent="0.3">
      <c r="A2436" t="s">
        <v>7682</v>
      </c>
      <c r="B2436" s="12">
        <v>45904</v>
      </c>
      <c r="C2436" t="s">
        <v>239</v>
      </c>
      <c r="D2436" t="s">
        <v>9283</v>
      </c>
      <c r="E2436" t="s">
        <v>9272</v>
      </c>
      <c r="F2436" t="s">
        <v>9276</v>
      </c>
      <c r="G2436" t="s">
        <v>9270</v>
      </c>
      <c r="H2436" s="2">
        <v>0.15</v>
      </c>
    </row>
    <row r="2437" spans="1:8" x14ac:dyDescent="0.3">
      <c r="A2437" t="s">
        <v>7686</v>
      </c>
      <c r="B2437" s="12">
        <v>45963</v>
      </c>
      <c r="C2437" t="s">
        <v>803</v>
      </c>
      <c r="D2437" t="s">
        <v>9282</v>
      </c>
      <c r="E2437" t="s">
        <v>9272</v>
      </c>
      <c r="F2437" t="s">
        <v>9280</v>
      </c>
      <c r="G2437" t="s">
        <v>9270</v>
      </c>
      <c r="H2437" s="2">
        <v>0</v>
      </c>
    </row>
    <row r="2438" spans="1:8" x14ac:dyDescent="0.3">
      <c r="A2438" t="s">
        <v>7688</v>
      </c>
      <c r="B2438" s="12">
        <v>45863</v>
      </c>
      <c r="C2438" t="s">
        <v>363</v>
      </c>
      <c r="D2438" t="s">
        <v>9284</v>
      </c>
      <c r="E2438" t="s">
        <v>9426</v>
      </c>
      <c r="F2438" t="s">
        <v>9276</v>
      </c>
      <c r="G2438" t="s">
        <v>9270</v>
      </c>
      <c r="H2438" s="2">
        <v>0</v>
      </c>
    </row>
    <row r="2439" spans="1:8" x14ac:dyDescent="0.3">
      <c r="A2439" t="s">
        <v>7690</v>
      </c>
      <c r="B2439" s="12">
        <v>45731</v>
      </c>
      <c r="C2439" t="s">
        <v>134</v>
      </c>
      <c r="D2439" t="s">
        <v>9288</v>
      </c>
      <c r="E2439" t="s">
        <v>9426</v>
      </c>
      <c r="F2439" t="s">
        <v>9280</v>
      </c>
      <c r="G2439" t="s">
        <v>9270</v>
      </c>
      <c r="H2439" s="2">
        <v>0.1</v>
      </c>
    </row>
    <row r="2440" spans="1:8" x14ac:dyDescent="0.3">
      <c r="A2440" t="s">
        <v>7692</v>
      </c>
      <c r="B2440" s="12">
        <v>45996</v>
      </c>
      <c r="C2440" t="s">
        <v>737</v>
      </c>
      <c r="D2440" t="s">
        <v>9271</v>
      </c>
      <c r="E2440" t="s">
        <v>9275</v>
      </c>
      <c r="F2440" t="s">
        <v>9269</v>
      </c>
      <c r="G2440" t="s">
        <v>9270</v>
      </c>
      <c r="H2440" s="2">
        <v>0.05</v>
      </c>
    </row>
    <row r="2441" spans="1:8" x14ac:dyDescent="0.3">
      <c r="A2441" t="s">
        <v>7696</v>
      </c>
      <c r="B2441" s="12">
        <v>45909</v>
      </c>
      <c r="C2441" t="s">
        <v>423</v>
      </c>
      <c r="D2441" t="s">
        <v>9283</v>
      </c>
      <c r="E2441" t="s">
        <v>9275</v>
      </c>
      <c r="F2441" t="s">
        <v>9279</v>
      </c>
      <c r="G2441" t="s">
        <v>9270</v>
      </c>
      <c r="H2441" s="2">
        <v>0.1</v>
      </c>
    </row>
    <row r="2442" spans="1:8" x14ac:dyDescent="0.3">
      <c r="A2442" t="s">
        <v>7699</v>
      </c>
      <c r="B2442" s="12">
        <v>45667</v>
      </c>
      <c r="C2442" t="s">
        <v>779</v>
      </c>
      <c r="D2442" t="s">
        <v>9282</v>
      </c>
      <c r="E2442" t="s">
        <v>9272</v>
      </c>
      <c r="F2442" t="s">
        <v>9273</v>
      </c>
      <c r="G2442" t="s">
        <v>9270</v>
      </c>
      <c r="H2442" s="2">
        <v>0</v>
      </c>
    </row>
    <row r="2443" spans="1:8" x14ac:dyDescent="0.3">
      <c r="A2443" t="s">
        <v>7701</v>
      </c>
      <c r="B2443" s="12">
        <v>46015</v>
      </c>
      <c r="C2443" t="s">
        <v>279</v>
      </c>
      <c r="D2443" t="s">
        <v>9288</v>
      </c>
      <c r="E2443" t="s">
        <v>9426</v>
      </c>
      <c r="F2443" t="s">
        <v>9269</v>
      </c>
      <c r="G2443" t="s">
        <v>9270</v>
      </c>
      <c r="H2443" s="2">
        <v>0</v>
      </c>
    </row>
    <row r="2444" spans="1:8" x14ac:dyDescent="0.3">
      <c r="A2444" t="s">
        <v>7703</v>
      </c>
      <c r="B2444" s="12">
        <v>45934</v>
      </c>
      <c r="C2444" t="s">
        <v>457</v>
      </c>
      <c r="D2444" t="s">
        <v>9282</v>
      </c>
      <c r="E2444" t="s">
        <v>9272</v>
      </c>
      <c r="F2444" t="s">
        <v>9276</v>
      </c>
      <c r="G2444" t="s">
        <v>9285</v>
      </c>
      <c r="H2444" s="2">
        <v>0</v>
      </c>
    </row>
    <row r="2445" spans="1:8" x14ac:dyDescent="0.3">
      <c r="A2445" t="s">
        <v>7706</v>
      </c>
      <c r="B2445" s="12">
        <v>45899</v>
      </c>
      <c r="C2445" t="s">
        <v>293</v>
      </c>
      <c r="D2445" t="s">
        <v>9277</v>
      </c>
      <c r="E2445" t="s">
        <v>9426</v>
      </c>
      <c r="F2445" t="s">
        <v>9276</v>
      </c>
      <c r="G2445" t="s">
        <v>9270</v>
      </c>
      <c r="H2445" s="2">
        <v>0</v>
      </c>
    </row>
    <row r="2446" spans="1:8" x14ac:dyDescent="0.3">
      <c r="A2446" t="s">
        <v>7708</v>
      </c>
      <c r="B2446" s="12">
        <v>45688</v>
      </c>
      <c r="C2446" t="s">
        <v>588</v>
      </c>
      <c r="D2446" t="s">
        <v>9271</v>
      </c>
      <c r="E2446" t="s">
        <v>9272</v>
      </c>
      <c r="F2446" t="s">
        <v>9269</v>
      </c>
      <c r="G2446" t="s">
        <v>9270</v>
      </c>
      <c r="H2446" s="2">
        <v>0</v>
      </c>
    </row>
    <row r="2447" spans="1:8" x14ac:dyDescent="0.3">
      <c r="A2447" t="s">
        <v>7711</v>
      </c>
      <c r="B2447" s="12">
        <v>45818</v>
      </c>
      <c r="C2447" t="s">
        <v>674</v>
      </c>
      <c r="D2447" t="s">
        <v>9286</v>
      </c>
      <c r="E2447" t="s">
        <v>9426</v>
      </c>
      <c r="F2447" t="s">
        <v>9276</v>
      </c>
      <c r="G2447" t="s">
        <v>9270</v>
      </c>
      <c r="H2447" s="2">
        <v>0</v>
      </c>
    </row>
    <row r="2448" spans="1:8" x14ac:dyDescent="0.3">
      <c r="A2448" t="s">
        <v>7714</v>
      </c>
      <c r="B2448" s="12">
        <v>45661</v>
      </c>
      <c r="C2448" t="s">
        <v>653</v>
      </c>
      <c r="D2448" t="s">
        <v>9277</v>
      </c>
      <c r="E2448" t="s">
        <v>9426</v>
      </c>
      <c r="F2448" t="s">
        <v>9269</v>
      </c>
      <c r="G2448" t="s">
        <v>9270</v>
      </c>
      <c r="H2448" s="2">
        <v>0.05</v>
      </c>
    </row>
    <row r="2449" spans="1:8" x14ac:dyDescent="0.3">
      <c r="A2449" t="s">
        <v>7717</v>
      </c>
      <c r="B2449" s="12">
        <v>45727</v>
      </c>
      <c r="C2449" t="s">
        <v>362</v>
      </c>
      <c r="D2449" t="s">
        <v>9281</v>
      </c>
      <c r="E2449" t="s">
        <v>9275</v>
      </c>
      <c r="F2449" t="s">
        <v>9273</v>
      </c>
      <c r="G2449" t="s">
        <v>9270</v>
      </c>
      <c r="H2449" s="2">
        <v>0.1</v>
      </c>
    </row>
    <row r="2450" spans="1:8" x14ac:dyDescent="0.3">
      <c r="A2450" t="s">
        <v>7720</v>
      </c>
      <c r="B2450" s="12">
        <v>45697</v>
      </c>
      <c r="C2450" t="s">
        <v>255</v>
      </c>
      <c r="D2450" t="s">
        <v>9277</v>
      </c>
      <c r="E2450" t="s">
        <v>9426</v>
      </c>
      <c r="F2450" t="s">
        <v>9269</v>
      </c>
      <c r="G2450" t="s">
        <v>9270</v>
      </c>
      <c r="H2450" s="2">
        <v>0.05</v>
      </c>
    </row>
    <row r="2451" spans="1:8" x14ac:dyDescent="0.3">
      <c r="A2451" t="s">
        <v>7725</v>
      </c>
      <c r="B2451" s="12">
        <v>45999</v>
      </c>
      <c r="C2451" t="s">
        <v>558</v>
      </c>
      <c r="D2451" t="s">
        <v>9288</v>
      </c>
      <c r="E2451" t="s">
        <v>9426</v>
      </c>
      <c r="F2451" t="s">
        <v>9276</v>
      </c>
      <c r="G2451" t="s">
        <v>9270</v>
      </c>
      <c r="H2451" s="2">
        <v>0.05</v>
      </c>
    </row>
    <row r="2452" spans="1:8" x14ac:dyDescent="0.3">
      <c r="A2452" t="s">
        <v>7729</v>
      </c>
      <c r="B2452" s="12">
        <v>45726</v>
      </c>
      <c r="C2452" t="s">
        <v>163</v>
      </c>
      <c r="D2452" t="s">
        <v>9274</v>
      </c>
      <c r="E2452" t="s">
        <v>9275</v>
      </c>
      <c r="F2452" t="s">
        <v>9276</v>
      </c>
      <c r="G2452" t="s">
        <v>9270</v>
      </c>
      <c r="H2452" s="2">
        <v>0.05</v>
      </c>
    </row>
    <row r="2453" spans="1:8" x14ac:dyDescent="0.3">
      <c r="A2453" t="s">
        <v>7731</v>
      </c>
      <c r="B2453" s="12">
        <v>46010</v>
      </c>
      <c r="C2453" t="s">
        <v>6</v>
      </c>
      <c r="D2453" t="s">
        <v>9274</v>
      </c>
      <c r="E2453" t="s">
        <v>9275</v>
      </c>
      <c r="F2453" t="s">
        <v>9269</v>
      </c>
      <c r="G2453" t="s">
        <v>9270</v>
      </c>
      <c r="H2453" s="2">
        <v>0</v>
      </c>
    </row>
    <row r="2454" spans="1:8" x14ac:dyDescent="0.3">
      <c r="A2454" t="s">
        <v>7735</v>
      </c>
      <c r="B2454" s="12">
        <v>45687</v>
      </c>
      <c r="C2454" t="s">
        <v>548</v>
      </c>
      <c r="D2454" t="s">
        <v>9282</v>
      </c>
      <c r="E2454" t="s">
        <v>9275</v>
      </c>
      <c r="F2454" t="s">
        <v>9280</v>
      </c>
      <c r="G2454" t="s">
        <v>9270</v>
      </c>
      <c r="H2454" s="2">
        <v>0.05</v>
      </c>
    </row>
    <row r="2455" spans="1:8" x14ac:dyDescent="0.3">
      <c r="A2455" t="s">
        <v>7738</v>
      </c>
      <c r="B2455" s="12">
        <v>45746</v>
      </c>
      <c r="C2455" t="s">
        <v>447</v>
      </c>
      <c r="D2455" t="s">
        <v>9289</v>
      </c>
      <c r="E2455" t="s">
        <v>9426</v>
      </c>
      <c r="F2455" t="s">
        <v>9269</v>
      </c>
      <c r="G2455" t="s">
        <v>9270</v>
      </c>
      <c r="H2455" s="2">
        <v>0</v>
      </c>
    </row>
    <row r="2456" spans="1:8" x14ac:dyDescent="0.3">
      <c r="A2456" t="s">
        <v>7742</v>
      </c>
      <c r="B2456" s="12">
        <v>45705</v>
      </c>
      <c r="C2456" t="s">
        <v>395</v>
      </c>
      <c r="D2456" t="s">
        <v>9284</v>
      </c>
      <c r="E2456" t="s">
        <v>9275</v>
      </c>
      <c r="F2456" t="s">
        <v>9280</v>
      </c>
      <c r="G2456" t="s">
        <v>9278</v>
      </c>
      <c r="H2456" s="2">
        <v>0</v>
      </c>
    </row>
    <row r="2457" spans="1:8" x14ac:dyDescent="0.3">
      <c r="A2457" t="s">
        <v>7745</v>
      </c>
      <c r="B2457" s="12">
        <v>45967</v>
      </c>
      <c r="C2457" t="s">
        <v>816</v>
      </c>
      <c r="D2457" t="s">
        <v>9288</v>
      </c>
      <c r="E2457" t="s">
        <v>9275</v>
      </c>
      <c r="F2457" t="s">
        <v>9269</v>
      </c>
      <c r="G2457" t="s">
        <v>9270</v>
      </c>
      <c r="H2457" s="2">
        <v>0.1</v>
      </c>
    </row>
    <row r="2458" spans="1:8" x14ac:dyDescent="0.3">
      <c r="A2458" t="s">
        <v>7747</v>
      </c>
      <c r="B2458" s="12">
        <v>45750</v>
      </c>
      <c r="C2458" t="s">
        <v>245</v>
      </c>
      <c r="D2458" t="s">
        <v>9282</v>
      </c>
      <c r="E2458" t="s">
        <v>9275</v>
      </c>
      <c r="F2458" t="s">
        <v>9280</v>
      </c>
      <c r="G2458" t="s">
        <v>9270</v>
      </c>
      <c r="H2458" s="2">
        <v>0.15</v>
      </c>
    </row>
    <row r="2459" spans="1:8" x14ac:dyDescent="0.3">
      <c r="A2459" t="s">
        <v>7749</v>
      </c>
      <c r="B2459" s="12">
        <v>45687</v>
      </c>
      <c r="C2459" t="s">
        <v>766</v>
      </c>
      <c r="D2459" t="s">
        <v>9287</v>
      </c>
      <c r="E2459" t="s">
        <v>9275</v>
      </c>
      <c r="F2459" t="s">
        <v>9279</v>
      </c>
      <c r="G2459" t="s">
        <v>9270</v>
      </c>
      <c r="H2459" s="2">
        <v>0.1</v>
      </c>
    </row>
    <row r="2460" spans="1:8" x14ac:dyDescent="0.3">
      <c r="A2460" t="s">
        <v>7753</v>
      </c>
      <c r="B2460" s="12">
        <v>45981</v>
      </c>
      <c r="C2460" t="s">
        <v>548</v>
      </c>
      <c r="D2460" t="s">
        <v>9281</v>
      </c>
      <c r="E2460" t="s">
        <v>9426</v>
      </c>
      <c r="F2460" t="s">
        <v>9279</v>
      </c>
      <c r="G2460" t="s">
        <v>9270</v>
      </c>
      <c r="H2460" s="2">
        <v>0.1</v>
      </c>
    </row>
    <row r="2461" spans="1:8" x14ac:dyDescent="0.3">
      <c r="A2461" t="s">
        <v>7757</v>
      </c>
      <c r="B2461" s="12">
        <v>45749</v>
      </c>
      <c r="C2461" t="s">
        <v>601</v>
      </c>
      <c r="D2461" t="s">
        <v>9281</v>
      </c>
      <c r="E2461" t="s">
        <v>9426</v>
      </c>
      <c r="F2461" t="s">
        <v>9273</v>
      </c>
      <c r="G2461" t="s">
        <v>9270</v>
      </c>
      <c r="H2461" s="2">
        <v>0.05</v>
      </c>
    </row>
    <row r="2462" spans="1:8" x14ac:dyDescent="0.3">
      <c r="A2462" t="s">
        <v>7759</v>
      </c>
      <c r="B2462" s="12">
        <v>45699</v>
      </c>
      <c r="C2462" t="s">
        <v>523</v>
      </c>
      <c r="D2462" t="s">
        <v>9288</v>
      </c>
      <c r="E2462" t="s">
        <v>9275</v>
      </c>
      <c r="F2462" t="s">
        <v>9269</v>
      </c>
      <c r="G2462" t="s">
        <v>9270</v>
      </c>
      <c r="H2462" s="2">
        <v>0</v>
      </c>
    </row>
    <row r="2463" spans="1:8" x14ac:dyDescent="0.3">
      <c r="A2463" t="s">
        <v>7761</v>
      </c>
      <c r="B2463" s="12">
        <v>45965</v>
      </c>
      <c r="C2463" t="s">
        <v>721</v>
      </c>
      <c r="D2463" t="s">
        <v>9282</v>
      </c>
      <c r="E2463" t="s">
        <v>9426</v>
      </c>
      <c r="F2463" t="s">
        <v>9269</v>
      </c>
      <c r="G2463" t="s">
        <v>9270</v>
      </c>
      <c r="H2463" s="2">
        <v>0</v>
      </c>
    </row>
    <row r="2464" spans="1:8" x14ac:dyDescent="0.3">
      <c r="A2464" t="s">
        <v>7764</v>
      </c>
      <c r="B2464" s="12">
        <v>45875</v>
      </c>
      <c r="C2464" t="s">
        <v>779</v>
      </c>
      <c r="D2464" t="s">
        <v>9287</v>
      </c>
      <c r="E2464" t="s">
        <v>9426</v>
      </c>
      <c r="F2464" t="s">
        <v>9280</v>
      </c>
      <c r="G2464" t="s">
        <v>9270</v>
      </c>
      <c r="H2464" s="2">
        <v>0.1</v>
      </c>
    </row>
    <row r="2465" spans="1:8" x14ac:dyDescent="0.3">
      <c r="A2465" t="s">
        <v>7767</v>
      </c>
      <c r="B2465" s="12">
        <v>45997</v>
      </c>
      <c r="C2465" t="s">
        <v>569</v>
      </c>
      <c r="D2465" t="s">
        <v>9287</v>
      </c>
      <c r="E2465" t="s">
        <v>9275</v>
      </c>
      <c r="F2465" t="s">
        <v>9269</v>
      </c>
      <c r="G2465" t="s">
        <v>9270</v>
      </c>
      <c r="H2465" s="2">
        <v>0</v>
      </c>
    </row>
    <row r="2466" spans="1:8" x14ac:dyDescent="0.3">
      <c r="A2466" t="s">
        <v>7771</v>
      </c>
      <c r="B2466" s="12">
        <v>45953</v>
      </c>
      <c r="C2466" t="s">
        <v>475</v>
      </c>
      <c r="D2466" t="s">
        <v>9274</v>
      </c>
      <c r="E2466" t="s">
        <v>9272</v>
      </c>
      <c r="F2466" t="s">
        <v>9269</v>
      </c>
      <c r="G2466" t="s">
        <v>9270</v>
      </c>
      <c r="H2466" s="2">
        <v>0.1</v>
      </c>
    </row>
    <row r="2467" spans="1:8" x14ac:dyDescent="0.3">
      <c r="A2467" t="s">
        <v>7775</v>
      </c>
      <c r="B2467" s="12">
        <v>45792</v>
      </c>
      <c r="C2467" t="s">
        <v>589</v>
      </c>
      <c r="D2467" t="s">
        <v>9284</v>
      </c>
      <c r="E2467" t="s">
        <v>9275</v>
      </c>
      <c r="F2467" t="s">
        <v>9273</v>
      </c>
      <c r="G2467" t="s">
        <v>9270</v>
      </c>
      <c r="H2467" s="2">
        <v>0</v>
      </c>
    </row>
    <row r="2468" spans="1:8" x14ac:dyDescent="0.3">
      <c r="A2468" t="s">
        <v>7777</v>
      </c>
      <c r="B2468" s="12">
        <v>46016</v>
      </c>
      <c r="C2468" t="s">
        <v>641</v>
      </c>
      <c r="D2468" t="s">
        <v>9271</v>
      </c>
      <c r="E2468" t="s">
        <v>9272</v>
      </c>
      <c r="F2468" t="s">
        <v>9280</v>
      </c>
      <c r="G2468" t="s">
        <v>9270</v>
      </c>
      <c r="H2468" s="2">
        <v>0.1</v>
      </c>
    </row>
    <row r="2469" spans="1:8" x14ac:dyDescent="0.3">
      <c r="A2469" t="s">
        <v>7779</v>
      </c>
      <c r="B2469" s="12">
        <v>45694</v>
      </c>
      <c r="C2469" t="s">
        <v>464</v>
      </c>
      <c r="D2469" t="s">
        <v>9284</v>
      </c>
      <c r="E2469" t="s">
        <v>9272</v>
      </c>
      <c r="F2469" t="s">
        <v>9269</v>
      </c>
      <c r="G2469" t="s">
        <v>9270</v>
      </c>
      <c r="H2469" s="2">
        <v>0.15</v>
      </c>
    </row>
    <row r="2470" spans="1:8" x14ac:dyDescent="0.3">
      <c r="A2470" t="s">
        <v>7781</v>
      </c>
      <c r="B2470" s="12">
        <v>45902</v>
      </c>
      <c r="C2470" t="s">
        <v>668</v>
      </c>
      <c r="D2470" t="s">
        <v>9281</v>
      </c>
      <c r="E2470" t="s">
        <v>9275</v>
      </c>
      <c r="F2470" t="s">
        <v>9269</v>
      </c>
      <c r="G2470" t="s">
        <v>9285</v>
      </c>
      <c r="H2470" s="2">
        <v>0.05</v>
      </c>
    </row>
    <row r="2471" spans="1:8" x14ac:dyDescent="0.3">
      <c r="A2471" t="s">
        <v>7783</v>
      </c>
      <c r="B2471" s="12">
        <v>45933</v>
      </c>
      <c r="C2471" t="s">
        <v>810</v>
      </c>
      <c r="D2471" t="s">
        <v>9268</v>
      </c>
      <c r="E2471" t="s">
        <v>9426</v>
      </c>
      <c r="F2471" t="s">
        <v>9273</v>
      </c>
      <c r="G2471" t="s">
        <v>9270</v>
      </c>
      <c r="H2471" s="2">
        <v>0.1</v>
      </c>
    </row>
    <row r="2472" spans="1:8" x14ac:dyDescent="0.3">
      <c r="A2472" t="s">
        <v>7785</v>
      </c>
      <c r="B2472" s="12">
        <v>45992</v>
      </c>
      <c r="C2472" t="s">
        <v>287</v>
      </c>
      <c r="D2472" t="s">
        <v>9277</v>
      </c>
      <c r="E2472" t="s">
        <v>9275</v>
      </c>
      <c r="F2472" t="s">
        <v>9280</v>
      </c>
      <c r="G2472" t="s">
        <v>9270</v>
      </c>
      <c r="H2472" s="2">
        <v>0.2</v>
      </c>
    </row>
    <row r="2473" spans="1:8" x14ac:dyDescent="0.3">
      <c r="A2473" t="s">
        <v>7787</v>
      </c>
      <c r="B2473" s="12">
        <v>45810</v>
      </c>
      <c r="C2473" t="s">
        <v>609</v>
      </c>
      <c r="D2473" t="s">
        <v>9287</v>
      </c>
      <c r="E2473" t="s">
        <v>9275</v>
      </c>
      <c r="F2473" t="s">
        <v>9280</v>
      </c>
      <c r="G2473" t="s">
        <v>9270</v>
      </c>
      <c r="H2473" s="2">
        <v>0.1</v>
      </c>
    </row>
    <row r="2474" spans="1:8" x14ac:dyDescent="0.3">
      <c r="A2474" t="s">
        <v>7790</v>
      </c>
      <c r="B2474" s="12">
        <v>45984</v>
      </c>
      <c r="C2474" t="s">
        <v>314</v>
      </c>
      <c r="D2474" t="s">
        <v>9287</v>
      </c>
      <c r="E2474" t="s">
        <v>9275</v>
      </c>
      <c r="F2474" t="s">
        <v>9269</v>
      </c>
      <c r="G2474" t="s">
        <v>9270</v>
      </c>
      <c r="H2474" s="2">
        <v>0</v>
      </c>
    </row>
    <row r="2475" spans="1:8" x14ac:dyDescent="0.3">
      <c r="A2475" t="s">
        <v>7794</v>
      </c>
      <c r="B2475" s="12">
        <v>45990</v>
      </c>
      <c r="C2475" t="s">
        <v>482</v>
      </c>
      <c r="D2475" t="s">
        <v>9268</v>
      </c>
      <c r="E2475" t="s">
        <v>9426</v>
      </c>
      <c r="F2475" t="s">
        <v>9276</v>
      </c>
      <c r="G2475" t="s">
        <v>9270</v>
      </c>
      <c r="H2475" s="2">
        <v>0.05</v>
      </c>
    </row>
    <row r="2476" spans="1:8" x14ac:dyDescent="0.3">
      <c r="A2476" t="s">
        <v>7799</v>
      </c>
      <c r="B2476" s="12">
        <v>45708</v>
      </c>
      <c r="C2476" t="s">
        <v>312</v>
      </c>
      <c r="D2476" t="s">
        <v>9274</v>
      </c>
      <c r="E2476" t="s">
        <v>9426</v>
      </c>
      <c r="F2476" t="s">
        <v>9269</v>
      </c>
      <c r="G2476" t="s">
        <v>9270</v>
      </c>
      <c r="H2476" s="2">
        <v>0</v>
      </c>
    </row>
    <row r="2477" spans="1:8" x14ac:dyDescent="0.3">
      <c r="A2477" t="s">
        <v>7801</v>
      </c>
      <c r="B2477" s="12">
        <v>45793</v>
      </c>
      <c r="C2477" t="s">
        <v>138</v>
      </c>
      <c r="D2477" t="s">
        <v>9274</v>
      </c>
      <c r="E2477" t="s">
        <v>9275</v>
      </c>
      <c r="F2477" t="s">
        <v>9269</v>
      </c>
      <c r="G2477" t="s">
        <v>9270</v>
      </c>
      <c r="H2477" s="2">
        <v>0</v>
      </c>
    </row>
    <row r="2478" spans="1:8" x14ac:dyDescent="0.3">
      <c r="A2478" t="s">
        <v>7803</v>
      </c>
      <c r="B2478" s="12">
        <v>45898</v>
      </c>
      <c r="C2478" t="s">
        <v>257</v>
      </c>
      <c r="D2478" t="s">
        <v>9286</v>
      </c>
      <c r="E2478" t="s">
        <v>9426</v>
      </c>
      <c r="F2478" t="s">
        <v>9269</v>
      </c>
      <c r="G2478" t="s">
        <v>9270</v>
      </c>
      <c r="H2478" s="2">
        <v>0</v>
      </c>
    </row>
    <row r="2479" spans="1:8" x14ac:dyDescent="0.3">
      <c r="A2479" t="s">
        <v>7806</v>
      </c>
      <c r="B2479" s="12">
        <v>45779</v>
      </c>
      <c r="C2479" t="s">
        <v>738</v>
      </c>
      <c r="D2479" t="s">
        <v>9288</v>
      </c>
      <c r="E2479" t="s">
        <v>9272</v>
      </c>
      <c r="F2479" t="s">
        <v>9273</v>
      </c>
      <c r="G2479" t="s">
        <v>9270</v>
      </c>
      <c r="H2479" s="2">
        <v>0</v>
      </c>
    </row>
    <row r="2480" spans="1:8" x14ac:dyDescent="0.3">
      <c r="A2480" t="s">
        <v>7808</v>
      </c>
      <c r="B2480" s="12">
        <v>45894</v>
      </c>
      <c r="C2480" t="s">
        <v>787</v>
      </c>
      <c r="D2480" t="s">
        <v>9282</v>
      </c>
      <c r="E2480" t="s">
        <v>9275</v>
      </c>
      <c r="F2480" t="s">
        <v>9280</v>
      </c>
      <c r="G2480" t="s">
        <v>9270</v>
      </c>
      <c r="H2480" s="2">
        <v>0.05</v>
      </c>
    </row>
    <row r="2481" spans="1:8" x14ac:dyDescent="0.3">
      <c r="A2481" t="s">
        <v>7811</v>
      </c>
      <c r="B2481" s="12">
        <v>45789</v>
      </c>
      <c r="C2481" t="s">
        <v>791</v>
      </c>
      <c r="D2481" t="s">
        <v>9287</v>
      </c>
      <c r="E2481" t="s">
        <v>9275</v>
      </c>
      <c r="F2481" t="s">
        <v>9280</v>
      </c>
      <c r="G2481" t="s">
        <v>9270</v>
      </c>
      <c r="H2481" s="2">
        <v>0</v>
      </c>
    </row>
    <row r="2482" spans="1:8" x14ac:dyDescent="0.3">
      <c r="A2482" t="s">
        <v>7815</v>
      </c>
      <c r="B2482" s="12">
        <v>45708</v>
      </c>
      <c r="C2482" t="s">
        <v>484</v>
      </c>
      <c r="D2482" t="s">
        <v>9288</v>
      </c>
      <c r="E2482" t="s">
        <v>9275</v>
      </c>
      <c r="F2482" t="s">
        <v>9273</v>
      </c>
      <c r="G2482" t="s">
        <v>9270</v>
      </c>
      <c r="H2482" s="2">
        <v>0</v>
      </c>
    </row>
    <row r="2483" spans="1:8" x14ac:dyDescent="0.3">
      <c r="A2483" t="s">
        <v>7817</v>
      </c>
      <c r="B2483" s="12">
        <v>45813</v>
      </c>
      <c r="C2483" t="s">
        <v>113</v>
      </c>
      <c r="D2483" t="s">
        <v>9281</v>
      </c>
      <c r="E2483" t="s">
        <v>9275</v>
      </c>
      <c r="F2483" t="s">
        <v>9273</v>
      </c>
      <c r="G2483" t="s">
        <v>9270</v>
      </c>
      <c r="H2483" s="2">
        <v>0.05</v>
      </c>
    </row>
    <row r="2484" spans="1:8" x14ac:dyDescent="0.3">
      <c r="A2484" t="s">
        <v>7819</v>
      </c>
      <c r="B2484" s="12">
        <v>45763</v>
      </c>
      <c r="C2484" t="s">
        <v>631</v>
      </c>
      <c r="D2484" t="s">
        <v>9284</v>
      </c>
      <c r="E2484" t="s">
        <v>9426</v>
      </c>
      <c r="F2484" t="s">
        <v>9279</v>
      </c>
      <c r="G2484" t="s">
        <v>9270</v>
      </c>
      <c r="H2484" s="2">
        <v>0.1</v>
      </c>
    </row>
    <row r="2485" spans="1:8" x14ac:dyDescent="0.3">
      <c r="A2485" t="s">
        <v>7822</v>
      </c>
      <c r="B2485" s="12">
        <v>45764</v>
      </c>
      <c r="C2485" t="s">
        <v>59</v>
      </c>
      <c r="D2485" t="s">
        <v>9281</v>
      </c>
      <c r="E2485" t="s">
        <v>9426</v>
      </c>
      <c r="F2485" t="s">
        <v>9276</v>
      </c>
      <c r="G2485" t="s">
        <v>9270</v>
      </c>
      <c r="H2485" s="2">
        <v>0</v>
      </c>
    </row>
    <row r="2486" spans="1:8" x14ac:dyDescent="0.3">
      <c r="A2486" t="s">
        <v>7824</v>
      </c>
      <c r="B2486" s="12">
        <v>45700</v>
      </c>
      <c r="C2486" t="s">
        <v>736</v>
      </c>
      <c r="D2486" t="s">
        <v>9288</v>
      </c>
      <c r="E2486" t="s">
        <v>9426</v>
      </c>
      <c r="F2486" t="s">
        <v>9269</v>
      </c>
      <c r="G2486" t="s">
        <v>9270</v>
      </c>
      <c r="H2486" s="2">
        <v>0</v>
      </c>
    </row>
    <row r="2487" spans="1:8" x14ac:dyDescent="0.3">
      <c r="A2487" t="s">
        <v>7826</v>
      </c>
      <c r="B2487" s="12">
        <v>45923</v>
      </c>
      <c r="C2487" t="s">
        <v>214</v>
      </c>
      <c r="D2487" t="s">
        <v>9288</v>
      </c>
      <c r="E2487" t="s">
        <v>9275</v>
      </c>
      <c r="F2487" t="s">
        <v>9276</v>
      </c>
      <c r="G2487" t="s">
        <v>9270</v>
      </c>
      <c r="H2487" s="2">
        <v>0.15</v>
      </c>
    </row>
    <row r="2488" spans="1:8" x14ac:dyDescent="0.3">
      <c r="A2488" t="s">
        <v>7829</v>
      </c>
      <c r="B2488" s="12">
        <v>45912</v>
      </c>
      <c r="C2488" t="s">
        <v>414</v>
      </c>
      <c r="D2488" t="s">
        <v>9274</v>
      </c>
      <c r="E2488" t="s">
        <v>9426</v>
      </c>
      <c r="F2488" t="s">
        <v>9269</v>
      </c>
      <c r="G2488" t="s">
        <v>9270</v>
      </c>
      <c r="H2488" s="2">
        <v>0.1</v>
      </c>
    </row>
    <row r="2489" spans="1:8" x14ac:dyDescent="0.3">
      <c r="A2489" t="s">
        <v>7831</v>
      </c>
      <c r="B2489" s="12">
        <v>45826</v>
      </c>
      <c r="C2489" t="s">
        <v>492</v>
      </c>
      <c r="D2489" t="s">
        <v>9287</v>
      </c>
      <c r="E2489" t="s">
        <v>9272</v>
      </c>
      <c r="F2489" t="s">
        <v>9276</v>
      </c>
      <c r="G2489" t="s">
        <v>9270</v>
      </c>
      <c r="H2489" s="2">
        <v>0</v>
      </c>
    </row>
    <row r="2490" spans="1:8" x14ac:dyDescent="0.3">
      <c r="A2490" t="s">
        <v>7834</v>
      </c>
      <c r="B2490" s="12">
        <v>45749</v>
      </c>
      <c r="C2490" t="s">
        <v>494</v>
      </c>
      <c r="D2490" t="s">
        <v>9284</v>
      </c>
      <c r="E2490" t="s">
        <v>9426</v>
      </c>
      <c r="F2490" t="s">
        <v>9273</v>
      </c>
      <c r="G2490" t="s">
        <v>9270</v>
      </c>
      <c r="H2490" s="2">
        <v>0</v>
      </c>
    </row>
    <row r="2491" spans="1:8" x14ac:dyDescent="0.3">
      <c r="A2491" t="s">
        <v>7838</v>
      </c>
      <c r="B2491" s="12">
        <v>45679</v>
      </c>
      <c r="C2491" t="s">
        <v>245</v>
      </c>
      <c r="D2491" t="s">
        <v>9284</v>
      </c>
      <c r="E2491" t="s">
        <v>9426</v>
      </c>
      <c r="F2491" t="s">
        <v>9280</v>
      </c>
      <c r="G2491" t="s">
        <v>9270</v>
      </c>
      <c r="H2491" s="2">
        <v>0.05</v>
      </c>
    </row>
    <row r="2492" spans="1:8" x14ac:dyDescent="0.3">
      <c r="A2492" t="s">
        <v>7840</v>
      </c>
      <c r="B2492" s="12">
        <v>45955</v>
      </c>
      <c r="C2492" t="s">
        <v>269</v>
      </c>
      <c r="D2492" t="s">
        <v>9277</v>
      </c>
      <c r="E2492" t="s">
        <v>9275</v>
      </c>
      <c r="F2492" t="s">
        <v>9280</v>
      </c>
      <c r="G2492" t="s">
        <v>9270</v>
      </c>
      <c r="H2492" s="2">
        <v>0.2</v>
      </c>
    </row>
    <row r="2493" spans="1:8" x14ac:dyDescent="0.3">
      <c r="A2493" t="s">
        <v>7843</v>
      </c>
      <c r="B2493" s="12">
        <v>45955</v>
      </c>
      <c r="C2493" t="s">
        <v>493</v>
      </c>
      <c r="D2493" t="s">
        <v>9283</v>
      </c>
      <c r="E2493" t="s">
        <v>9426</v>
      </c>
      <c r="F2493" t="s">
        <v>9269</v>
      </c>
      <c r="G2493" t="s">
        <v>9270</v>
      </c>
      <c r="H2493" s="2">
        <v>0</v>
      </c>
    </row>
    <row r="2494" spans="1:8" x14ac:dyDescent="0.3">
      <c r="A2494" t="s">
        <v>7845</v>
      </c>
      <c r="B2494" s="12">
        <v>45741</v>
      </c>
      <c r="C2494" t="s">
        <v>132</v>
      </c>
      <c r="D2494" t="s">
        <v>9284</v>
      </c>
      <c r="E2494" t="s">
        <v>9426</v>
      </c>
      <c r="F2494" t="s">
        <v>9280</v>
      </c>
      <c r="G2494" t="s">
        <v>9278</v>
      </c>
      <c r="H2494" s="2">
        <v>0</v>
      </c>
    </row>
    <row r="2495" spans="1:8" x14ac:dyDescent="0.3">
      <c r="A2495" t="s">
        <v>7847</v>
      </c>
      <c r="B2495" s="12">
        <v>45963</v>
      </c>
      <c r="C2495" t="s">
        <v>298</v>
      </c>
      <c r="D2495" t="s">
        <v>9288</v>
      </c>
      <c r="E2495" t="s">
        <v>9272</v>
      </c>
      <c r="F2495" t="s">
        <v>9280</v>
      </c>
      <c r="G2495" t="s">
        <v>9270</v>
      </c>
      <c r="H2495" s="2">
        <v>0.15</v>
      </c>
    </row>
    <row r="2496" spans="1:8" x14ac:dyDescent="0.3">
      <c r="A2496" t="s">
        <v>7850</v>
      </c>
      <c r="B2496" s="12">
        <v>46009</v>
      </c>
      <c r="C2496" t="s">
        <v>542</v>
      </c>
      <c r="D2496" t="s">
        <v>9281</v>
      </c>
      <c r="E2496" t="s">
        <v>9275</v>
      </c>
      <c r="F2496" t="s">
        <v>9280</v>
      </c>
      <c r="G2496" t="s">
        <v>9270</v>
      </c>
      <c r="H2496" s="2">
        <v>0</v>
      </c>
    </row>
    <row r="2497" spans="1:8" x14ac:dyDescent="0.3">
      <c r="A2497" t="s">
        <v>7852</v>
      </c>
      <c r="B2497" s="12">
        <v>46003</v>
      </c>
      <c r="C2497" t="s">
        <v>730</v>
      </c>
      <c r="D2497" t="s">
        <v>9282</v>
      </c>
      <c r="E2497" t="s">
        <v>9272</v>
      </c>
      <c r="F2497" t="s">
        <v>9269</v>
      </c>
      <c r="G2497" t="s">
        <v>9270</v>
      </c>
      <c r="H2497" s="2">
        <v>0.1</v>
      </c>
    </row>
    <row r="2498" spans="1:8" x14ac:dyDescent="0.3">
      <c r="A2498" t="s">
        <v>7854</v>
      </c>
      <c r="B2498" s="12">
        <v>45695</v>
      </c>
      <c r="C2498" t="s">
        <v>210</v>
      </c>
      <c r="D2498" t="s">
        <v>9274</v>
      </c>
      <c r="E2498" t="s">
        <v>9426</v>
      </c>
      <c r="F2498" t="s">
        <v>9276</v>
      </c>
      <c r="G2498" t="s">
        <v>9270</v>
      </c>
      <c r="H2498" s="2">
        <v>0.05</v>
      </c>
    </row>
    <row r="2499" spans="1:8" x14ac:dyDescent="0.3">
      <c r="A2499" t="s">
        <v>7856</v>
      </c>
      <c r="B2499" s="12">
        <v>45973</v>
      </c>
      <c r="C2499" t="s">
        <v>6</v>
      </c>
      <c r="D2499" t="s">
        <v>9277</v>
      </c>
      <c r="E2499" t="s">
        <v>9426</v>
      </c>
      <c r="F2499" t="s">
        <v>9276</v>
      </c>
      <c r="G2499" t="s">
        <v>9270</v>
      </c>
      <c r="H2499" s="2">
        <v>0</v>
      </c>
    </row>
    <row r="2500" spans="1:8" x14ac:dyDescent="0.3">
      <c r="A2500" t="s">
        <v>7859</v>
      </c>
      <c r="B2500" s="12">
        <v>45795</v>
      </c>
      <c r="C2500" t="s">
        <v>374</v>
      </c>
      <c r="D2500" t="s">
        <v>9284</v>
      </c>
      <c r="E2500" t="s">
        <v>9426</v>
      </c>
      <c r="F2500" t="s">
        <v>9269</v>
      </c>
      <c r="G2500" t="s">
        <v>9270</v>
      </c>
      <c r="H2500" s="2">
        <v>0.15</v>
      </c>
    </row>
    <row r="2501" spans="1:8" x14ac:dyDescent="0.3">
      <c r="A2501" t="s">
        <v>7863</v>
      </c>
      <c r="B2501" s="12">
        <v>45968</v>
      </c>
      <c r="C2501" t="s">
        <v>277</v>
      </c>
      <c r="D2501" t="s">
        <v>9281</v>
      </c>
      <c r="E2501" t="s">
        <v>9275</v>
      </c>
      <c r="F2501" t="s">
        <v>9273</v>
      </c>
      <c r="G2501" t="s">
        <v>9270</v>
      </c>
      <c r="H2501" s="2">
        <v>0.1</v>
      </c>
    </row>
    <row r="2502" spans="1:8" x14ac:dyDescent="0.3">
      <c r="A2502" t="s">
        <v>7865</v>
      </c>
      <c r="B2502" s="12">
        <v>45680</v>
      </c>
      <c r="C2502" t="s">
        <v>295</v>
      </c>
      <c r="D2502" t="s">
        <v>9271</v>
      </c>
      <c r="E2502" t="s">
        <v>9272</v>
      </c>
      <c r="F2502" t="s">
        <v>9269</v>
      </c>
      <c r="G2502" t="s">
        <v>9278</v>
      </c>
      <c r="H2502" s="2">
        <v>0</v>
      </c>
    </row>
    <row r="2503" spans="1:8" x14ac:dyDescent="0.3">
      <c r="A2503" t="s">
        <v>7867</v>
      </c>
      <c r="B2503" s="12">
        <v>45964</v>
      </c>
      <c r="C2503" t="s">
        <v>635</v>
      </c>
      <c r="D2503" t="s">
        <v>9283</v>
      </c>
      <c r="E2503" t="s">
        <v>9275</v>
      </c>
      <c r="F2503" t="s">
        <v>9276</v>
      </c>
      <c r="G2503" t="s">
        <v>9270</v>
      </c>
      <c r="H2503" s="2">
        <v>0.1</v>
      </c>
    </row>
    <row r="2504" spans="1:8" x14ac:dyDescent="0.3">
      <c r="A2504" t="s">
        <v>7872</v>
      </c>
      <c r="B2504" s="12">
        <v>45898</v>
      </c>
      <c r="C2504" t="s">
        <v>124</v>
      </c>
      <c r="D2504" t="s">
        <v>9282</v>
      </c>
      <c r="E2504" t="s">
        <v>9426</v>
      </c>
      <c r="F2504" t="s">
        <v>9280</v>
      </c>
      <c r="G2504" t="s">
        <v>9270</v>
      </c>
      <c r="H2504" s="2">
        <v>0.05</v>
      </c>
    </row>
    <row r="2505" spans="1:8" x14ac:dyDescent="0.3">
      <c r="A2505" t="s">
        <v>7877</v>
      </c>
      <c r="B2505" s="12">
        <v>45896</v>
      </c>
      <c r="C2505" t="s">
        <v>41</v>
      </c>
      <c r="D2505" t="s">
        <v>9277</v>
      </c>
      <c r="E2505" t="s">
        <v>9426</v>
      </c>
      <c r="F2505" t="s">
        <v>9276</v>
      </c>
      <c r="G2505" t="s">
        <v>9270</v>
      </c>
      <c r="H2505" s="2">
        <v>0</v>
      </c>
    </row>
    <row r="2506" spans="1:8" x14ac:dyDescent="0.3">
      <c r="A2506" t="s">
        <v>7879</v>
      </c>
      <c r="B2506" s="12">
        <v>46014</v>
      </c>
      <c r="C2506" t="s">
        <v>265</v>
      </c>
      <c r="D2506" t="s">
        <v>9284</v>
      </c>
      <c r="E2506" t="s">
        <v>9426</v>
      </c>
      <c r="F2506" t="s">
        <v>9280</v>
      </c>
      <c r="G2506" t="s">
        <v>9270</v>
      </c>
      <c r="H2506" s="2">
        <v>0.15</v>
      </c>
    </row>
    <row r="2507" spans="1:8" x14ac:dyDescent="0.3">
      <c r="A2507" t="s">
        <v>7882</v>
      </c>
      <c r="B2507" s="12">
        <v>45955</v>
      </c>
      <c r="C2507" t="s">
        <v>181</v>
      </c>
      <c r="D2507" t="s">
        <v>9284</v>
      </c>
      <c r="E2507" t="s">
        <v>9275</v>
      </c>
      <c r="F2507" t="s">
        <v>9269</v>
      </c>
      <c r="G2507" t="s">
        <v>9270</v>
      </c>
      <c r="H2507" s="2">
        <v>0</v>
      </c>
    </row>
    <row r="2508" spans="1:8" x14ac:dyDescent="0.3">
      <c r="A2508" t="s">
        <v>7884</v>
      </c>
      <c r="B2508" s="12">
        <v>45950</v>
      </c>
      <c r="C2508" t="s">
        <v>542</v>
      </c>
      <c r="D2508" t="s">
        <v>9281</v>
      </c>
      <c r="E2508" t="s">
        <v>9275</v>
      </c>
      <c r="F2508" t="s">
        <v>9269</v>
      </c>
      <c r="G2508" t="s">
        <v>9270</v>
      </c>
      <c r="H2508" s="2">
        <v>0.1</v>
      </c>
    </row>
    <row r="2509" spans="1:8" x14ac:dyDescent="0.3">
      <c r="A2509" t="s">
        <v>7887</v>
      </c>
      <c r="B2509" s="12">
        <v>45803</v>
      </c>
      <c r="C2509" t="s">
        <v>530</v>
      </c>
      <c r="D2509" t="s">
        <v>9281</v>
      </c>
      <c r="E2509" t="s">
        <v>9275</v>
      </c>
      <c r="F2509" t="s">
        <v>9280</v>
      </c>
      <c r="G2509" t="s">
        <v>9278</v>
      </c>
      <c r="H2509" s="2">
        <v>0</v>
      </c>
    </row>
    <row r="2510" spans="1:8" x14ac:dyDescent="0.3">
      <c r="A2510" t="s">
        <v>7891</v>
      </c>
      <c r="B2510" s="12">
        <v>45743</v>
      </c>
      <c r="C2510" t="s">
        <v>467</v>
      </c>
      <c r="D2510" t="s">
        <v>9274</v>
      </c>
      <c r="E2510" t="s">
        <v>9426</v>
      </c>
      <c r="F2510" t="s">
        <v>9269</v>
      </c>
      <c r="G2510" t="s">
        <v>9270</v>
      </c>
      <c r="H2510" s="2">
        <v>0</v>
      </c>
    </row>
    <row r="2511" spans="1:8" x14ac:dyDescent="0.3">
      <c r="A2511" t="s">
        <v>7895</v>
      </c>
      <c r="B2511" s="12">
        <v>46021</v>
      </c>
      <c r="C2511" t="s">
        <v>269</v>
      </c>
      <c r="D2511" t="s">
        <v>9277</v>
      </c>
      <c r="E2511" t="s">
        <v>9426</v>
      </c>
      <c r="F2511" t="s">
        <v>9269</v>
      </c>
      <c r="G2511" t="s">
        <v>9270</v>
      </c>
      <c r="H2511" s="2">
        <v>0.15</v>
      </c>
    </row>
    <row r="2512" spans="1:8" x14ac:dyDescent="0.3">
      <c r="A2512" t="s">
        <v>7897</v>
      </c>
      <c r="B2512" s="12">
        <v>45742</v>
      </c>
      <c r="C2512" t="s">
        <v>386</v>
      </c>
      <c r="D2512" t="s">
        <v>9282</v>
      </c>
      <c r="E2512" t="s">
        <v>9275</v>
      </c>
      <c r="F2512" t="s">
        <v>9280</v>
      </c>
      <c r="G2512" t="s">
        <v>9270</v>
      </c>
      <c r="H2512" s="2">
        <v>0</v>
      </c>
    </row>
    <row r="2513" spans="1:8" x14ac:dyDescent="0.3">
      <c r="A2513" t="s">
        <v>7899</v>
      </c>
      <c r="B2513" s="12">
        <v>46017</v>
      </c>
      <c r="C2513" t="s">
        <v>194</v>
      </c>
      <c r="D2513" t="s">
        <v>9286</v>
      </c>
      <c r="E2513" t="s">
        <v>9272</v>
      </c>
      <c r="F2513" t="s">
        <v>9276</v>
      </c>
      <c r="G2513" t="s">
        <v>9270</v>
      </c>
      <c r="H2513" s="2">
        <v>0</v>
      </c>
    </row>
    <row r="2514" spans="1:8" x14ac:dyDescent="0.3">
      <c r="A2514" t="s">
        <v>7902</v>
      </c>
      <c r="B2514" s="12">
        <v>45708</v>
      </c>
      <c r="C2514" t="s">
        <v>194</v>
      </c>
      <c r="D2514" t="s">
        <v>9287</v>
      </c>
      <c r="E2514" t="s">
        <v>9426</v>
      </c>
      <c r="F2514" t="s">
        <v>9269</v>
      </c>
      <c r="G2514" t="s">
        <v>9270</v>
      </c>
      <c r="H2514" s="2">
        <v>0</v>
      </c>
    </row>
    <row r="2515" spans="1:8" x14ac:dyDescent="0.3">
      <c r="A2515" t="s">
        <v>7905</v>
      </c>
      <c r="B2515" s="12">
        <v>45683</v>
      </c>
      <c r="C2515" t="s">
        <v>352</v>
      </c>
      <c r="D2515" t="s">
        <v>9282</v>
      </c>
      <c r="E2515" t="s">
        <v>9426</v>
      </c>
      <c r="F2515" t="s">
        <v>9280</v>
      </c>
      <c r="G2515" t="s">
        <v>9270</v>
      </c>
      <c r="H2515" s="2">
        <v>0.05</v>
      </c>
    </row>
    <row r="2516" spans="1:8" x14ac:dyDescent="0.3">
      <c r="A2516" t="s">
        <v>7907</v>
      </c>
      <c r="B2516" s="12">
        <v>45765</v>
      </c>
      <c r="C2516" t="s">
        <v>800</v>
      </c>
      <c r="D2516" t="s">
        <v>9268</v>
      </c>
      <c r="E2516" t="s">
        <v>9426</v>
      </c>
      <c r="F2516" t="s">
        <v>9280</v>
      </c>
      <c r="G2516" t="s">
        <v>9270</v>
      </c>
      <c r="H2516" s="2">
        <v>0.05</v>
      </c>
    </row>
    <row r="2517" spans="1:8" x14ac:dyDescent="0.3">
      <c r="A2517" t="s">
        <v>7910</v>
      </c>
      <c r="B2517" s="12">
        <v>45731</v>
      </c>
      <c r="C2517" t="s">
        <v>621</v>
      </c>
      <c r="D2517" t="s">
        <v>9288</v>
      </c>
      <c r="E2517" t="s">
        <v>9272</v>
      </c>
      <c r="F2517" t="s">
        <v>9276</v>
      </c>
      <c r="G2517" t="s">
        <v>9270</v>
      </c>
      <c r="H2517" s="2">
        <v>0.05</v>
      </c>
    </row>
    <row r="2518" spans="1:8" x14ac:dyDescent="0.3">
      <c r="A2518" t="s">
        <v>7912</v>
      </c>
      <c r="B2518" s="12">
        <v>45666</v>
      </c>
      <c r="C2518" t="s">
        <v>475</v>
      </c>
      <c r="D2518" t="s">
        <v>9282</v>
      </c>
      <c r="E2518" t="s">
        <v>9275</v>
      </c>
      <c r="F2518" t="s">
        <v>9276</v>
      </c>
      <c r="G2518" t="s">
        <v>9270</v>
      </c>
      <c r="H2518" s="2">
        <v>0</v>
      </c>
    </row>
    <row r="2519" spans="1:8" x14ac:dyDescent="0.3">
      <c r="A2519" t="s">
        <v>7915</v>
      </c>
      <c r="B2519" s="12">
        <v>45747</v>
      </c>
      <c r="C2519" t="s">
        <v>732</v>
      </c>
      <c r="D2519" t="s">
        <v>9284</v>
      </c>
      <c r="E2519" t="s">
        <v>9275</v>
      </c>
      <c r="F2519" t="s">
        <v>9280</v>
      </c>
      <c r="G2519" t="s">
        <v>9270</v>
      </c>
      <c r="H2519" s="2">
        <v>0.05</v>
      </c>
    </row>
    <row r="2520" spans="1:8" x14ac:dyDescent="0.3">
      <c r="A2520" t="s">
        <v>7917</v>
      </c>
      <c r="B2520" s="12">
        <v>45783</v>
      </c>
      <c r="C2520" t="s">
        <v>299</v>
      </c>
      <c r="D2520" t="s">
        <v>9289</v>
      </c>
      <c r="E2520" t="s">
        <v>9426</v>
      </c>
      <c r="F2520" t="s">
        <v>9276</v>
      </c>
      <c r="G2520" t="s">
        <v>9270</v>
      </c>
      <c r="H2520" s="2">
        <v>0.05</v>
      </c>
    </row>
    <row r="2521" spans="1:8" x14ac:dyDescent="0.3">
      <c r="A2521" t="s">
        <v>7920</v>
      </c>
      <c r="B2521" s="12">
        <v>46000</v>
      </c>
      <c r="C2521" t="s">
        <v>734</v>
      </c>
      <c r="D2521" t="s">
        <v>9288</v>
      </c>
      <c r="E2521" t="s">
        <v>9426</v>
      </c>
      <c r="F2521" t="s">
        <v>9276</v>
      </c>
      <c r="G2521" t="s">
        <v>9270</v>
      </c>
      <c r="H2521" s="2">
        <v>0</v>
      </c>
    </row>
    <row r="2522" spans="1:8" x14ac:dyDescent="0.3">
      <c r="A2522" t="s">
        <v>7922</v>
      </c>
      <c r="B2522" s="12">
        <v>45681</v>
      </c>
      <c r="C2522" t="s">
        <v>144</v>
      </c>
      <c r="D2522" t="s">
        <v>9277</v>
      </c>
      <c r="E2522" t="s">
        <v>9275</v>
      </c>
      <c r="F2522" t="s">
        <v>9280</v>
      </c>
      <c r="G2522" t="s">
        <v>9270</v>
      </c>
      <c r="H2522" s="2">
        <v>0</v>
      </c>
    </row>
    <row r="2523" spans="1:8" x14ac:dyDescent="0.3">
      <c r="A2523" t="s">
        <v>7926</v>
      </c>
      <c r="B2523" s="12">
        <v>45731</v>
      </c>
      <c r="C2523" t="s">
        <v>666</v>
      </c>
      <c r="D2523" t="s">
        <v>9271</v>
      </c>
      <c r="E2523" t="s">
        <v>9275</v>
      </c>
      <c r="F2523" t="s">
        <v>9279</v>
      </c>
      <c r="G2523" t="s">
        <v>9270</v>
      </c>
      <c r="H2523" s="2">
        <v>0.05</v>
      </c>
    </row>
    <row r="2524" spans="1:8" x14ac:dyDescent="0.3">
      <c r="A2524" t="s">
        <v>7930</v>
      </c>
      <c r="B2524" s="12">
        <v>45708</v>
      </c>
      <c r="C2524" t="s">
        <v>655</v>
      </c>
      <c r="D2524" t="s">
        <v>9283</v>
      </c>
      <c r="E2524" t="s">
        <v>9275</v>
      </c>
      <c r="F2524" t="s">
        <v>9280</v>
      </c>
      <c r="G2524" t="s">
        <v>9270</v>
      </c>
      <c r="H2524" s="2">
        <v>0</v>
      </c>
    </row>
    <row r="2525" spans="1:8" x14ac:dyDescent="0.3">
      <c r="A2525" t="s">
        <v>7935</v>
      </c>
      <c r="B2525" s="12">
        <v>45887</v>
      </c>
      <c r="C2525" t="s">
        <v>453</v>
      </c>
      <c r="D2525" t="s">
        <v>9268</v>
      </c>
      <c r="E2525" t="s">
        <v>9272</v>
      </c>
      <c r="F2525" t="s">
        <v>9269</v>
      </c>
      <c r="G2525" t="s">
        <v>9270</v>
      </c>
      <c r="H2525" s="2">
        <v>0</v>
      </c>
    </row>
    <row r="2526" spans="1:8" x14ac:dyDescent="0.3">
      <c r="A2526" t="s">
        <v>7938</v>
      </c>
      <c r="B2526" s="12">
        <v>45993</v>
      </c>
      <c r="C2526" t="s">
        <v>233</v>
      </c>
      <c r="D2526" t="s">
        <v>9284</v>
      </c>
      <c r="E2526" t="s">
        <v>9275</v>
      </c>
      <c r="F2526" t="s">
        <v>9269</v>
      </c>
      <c r="G2526" t="s">
        <v>9270</v>
      </c>
      <c r="H2526" s="2">
        <v>0.15</v>
      </c>
    </row>
    <row r="2527" spans="1:8" x14ac:dyDescent="0.3">
      <c r="A2527" t="s">
        <v>7940</v>
      </c>
      <c r="B2527" s="12">
        <v>45709</v>
      </c>
      <c r="C2527" t="s">
        <v>617</v>
      </c>
      <c r="D2527" t="s">
        <v>9271</v>
      </c>
      <c r="E2527" t="s">
        <v>9426</v>
      </c>
      <c r="F2527" t="s">
        <v>9276</v>
      </c>
      <c r="G2527" t="s">
        <v>9270</v>
      </c>
      <c r="H2527" s="2">
        <v>0.05</v>
      </c>
    </row>
    <row r="2528" spans="1:8" x14ac:dyDescent="0.3">
      <c r="A2528" t="s">
        <v>7943</v>
      </c>
      <c r="B2528" s="12">
        <v>45707</v>
      </c>
      <c r="C2528" t="s">
        <v>528</v>
      </c>
      <c r="D2528" t="s">
        <v>9283</v>
      </c>
      <c r="E2528" t="s">
        <v>9275</v>
      </c>
      <c r="F2528" t="s">
        <v>9280</v>
      </c>
      <c r="G2528" t="s">
        <v>9270</v>
      </c>
      <c r="H2528" s="2">
        <v>0.15</v>
      </c>
    </row>
    <row r="2529" spans="1:8" x14ac:dyDescent="0.3">
      <c r="A2529" t="s">
        <v>7945</v>
      </c>
      <c r="B2529" s="12">
        <v>45697</v>
      </c>
      <c r="C2529" t="s">
        <v>800</v>
      </c>
      <c r="D2529" t="s">
        <v>9286</v>
      </c>
      <c r="E2529" t="s">
        <v>9275</v>
      </c>
      <c r="F2529" t="s">
        <v>9269</v>
      </c>
      <c r="G2529" t="s">
        <v>9270</v>
      </c>
      <c r="H2529" s="2">
        <v>0</v>
      </c>
    </row>
    <row r="2530" spans="1:8" x14ac:dyDescent="0.3">
      <c r="A2530" t="s">
        <v>7947</v>
      </c>
      <c r="B2530" s="12">
        <v>45672</v>
      </c>
      <c r="C2530" t="s">
        <v>220</v>
      </c>
      <c r="D2530" t="s">
        <v>9281</v>
      </c>
      <c r="E2530" t="s">
        <v>9426</v>
      </c>
      <c r="F2530" t="s">
        <v>9280</v>
      </c>
      <c r="G2530" t="s">
        <v>9285</v>
      </c>
      <c r="H2530" s="2">
        <v>0</v>
      </c>
    </row>
    <row r="2531" spans="1:8" x14ac:dyDescent="0.3">
      <c r="A2531" t="s">
        <v>7951</v>
      </c>
      <c r="B2531" s="12">
        <v>45971</v>
      </c>
      <c r="C2531" t="s">
        <v>791</v>
      </c>
      <c r="D2531" t="s">
        <v>9283</v>
      </c>
      <c r="E2531" t="s">
        <v>9426</v>
      </c>
      <c r="F2531" t="s">
        <v>9276</v>
      </c>
      <c r="G2531" t="s">
        <v>9270</v>
      </c>
      <c r="H2531" s="2">
        <v>0.1</v>
      </c>
    </row>
    <row r="2532" spans="1:8" x14ac:dyDescent="0.3">
      <c r="A2532" t="s">
        <v>7954</v>
      </c>
      <c r="B2532" s="12">
        <v>45665</v>
      </c>
      <c r="C2532" t="s">
        <v>179</v>
      </c>
      <c r="D2532" t="s">
        <v>9283</v>
      </c>
      <c r="E2532" t="s">
        <v>9275</v>
      </c>
      <c r="F2532" t="s">
        <v>9279</v>
      </c>
      <c r="G2532" t="s">
        <v>9270</v>
      </c>
      <c r="H2532" s="2">
        <v>0</v>
      </c>
    </row>
    <row r="2533" spans="1:8" x14ac:dyDescent="0.3">
      <c r="A2533" t="s">
        <v>7957</v>
      </c>
      <c r="B2533" s="12">
        <v>45901</v>
      </c>
      <c r="C2533" t="s">
        <v>87</v>
      </c>
      <c r="D2533" t="s">
        <v>9271</v>
      </c>
      <c r="E2533" t="s">
        <v>9272</v>
      </c>
      <c r="F2533" t="s">
        <v>9276</v>
      </c>
      <c r="G2533" t="s">
        <v>9270</v>
      </c>
      <c r="H2533" s="2">
        <v>0.15</v>
      </c>
    </row>
    <row r="2534" spans="1:8" x14ac:dyDescent="0.3">
      <c r="A2534" t="s">
        <v>7961</v>
      </c>
      <c r="B2534" s="12">
        <v>45707</v>
      </c>
      <c r="C2534" t="s">
        <v>499</v>
      </c>
      <c r="D2534" t="s">
        <v>9282</v>
      </c>
      <c r="E2534" t="s">
        <v>9426</v>
      </c>
      <c r="F2534" t="s">
        <v>9269</v>
      </c>
      <c r="G2534" t="s">
        <v>9270</v>
      </c>
      <c r="H2534" s="2">
        <v>0.1</v>
      </c>
    </row>
    <row r="2535" spans="1:8" x14ac:dyDescent="0.3">
      <c r="A2535" t="s">
        <v>7965</v>
      </c>
      <c r="B2535" s="12">
        <v>45973</v>
      </c>
      <c r="C2535" t="s">
        <v>588</v>
      </c>
      <c r="D2535" t="s">
        <v>9281</v>
      </c>
      <c r="E2535" t="s">
        <v>9426</v>
      </c>
      <c r="F2535" t="s">
        <v>9279</v>
      </c>
      <c r="G2535" t="s">
        <v>9270</v>
      </c>
      <c r="H2535" s="2">
        <v>0.1</v>
      </c>
    </row>
    <row r="2536" spans="1:8" x14ac:dyDescent="0.3">
      <c r="A2536" t="s">
        <v>7967</v>
      </c>
      <c r="B2536" s="12">
        <v>45826</v>
      </c>
      <c r="C2536" t="s">
        <v>748</v>
      </c>
      <c r="D2536" t="s">
        <v>9282</v>
      </c>
      <c r="E2536" t="s">
        <v>9426</v>
      </c>
      <c r="F2536" t="s">
        <v>9279</v>
      </c>
      <c r="G2536" t="s">
        <v>9285</v>
      </c>
      <c r="H2536" s="2">
        <v>0.15</v>
      </c>
    </row>
    <row r="2537" spans="1:8" x14ac:dyDescent="0.3">
      <c r="A2537" t="s">
        <v>7970</v>
      </c>
      <c r="B2537" s="12">
        <v>45946</v>
      </c>
      <c r="C2537" t="s">
        <v>507</v>
      </c>
      <c r="D2537" t="s">
        <v>9283</v>
      </c>
      <c r="E2537" t="s">
        <v>9275</v>
      </c>
      <c r="F2537" t="s">
        <v>9269</v>
      </c>
      <c r="G2537" t="s">
        <v>9270</v>
      </c>
      <c r="H2537" s="2">
        <v>0</v>
      </c>
    </row>
    <row r="2538" spans="1:8" x14ac:dyDescent="0.3">
      <c r="A2538" t="s">
        <v>7972</v>
      </c>
      <c r="B2538" s="12">
        <v>45935</v>
      </c>
      <c r="C2538" t="s">
        <v>728</v>
      </c>
      <c r="D2538" t="s">
        <v>9274</v>
      </c>
      <c r="E2538" t="s">
        <v>9426</v>
      </c>
      <c r="F2538" t="s">
        <v>9273</v>
      </c>
      <c r="G2538" t="s">
        <v>9270</v>
      </c>
      <c r="H2538" s="2">
        <v>0.15</v>
      </c>
    </row>
    <row r="2539" spans="1:8" x14ac:dyDescent="0.3">
      <c r="A2539" t="s">
        <v>7974</v>
      </c>
      <c r="B2539" s="12">
        <v>45728</v>
      </c>
      <c r="C2539" t="s">
        <v>734</v>
      </c>
      <c r="D2539" t="s">
        <v>9288</v>
      </c>
      <c r="E2539" t="s">
        <v>9426</v>
      </c>
      <c r="F2539" t="s">
        <v>9280</v>
      </c>
      <c r="G2539" t="s">
        <v>9270</v>
      </c>
      <c r="H2539" s="2">
        <v>0</v>
      </c>
    </row>
    <row r="2540" spans="1:8" x14ac:dyDescent="0.3">
      <c r="A2540" t="s">
        <v>7977</v>
      </c>
      <c r="B2540" s="12">
        <v>45924</v>
      </c>
      <c r="C2540" t="s">
        <v>519</v>
      </c>
      <c r="D2540" t="s">
        <v>9271</v>
      </c>
      <c r="E2540" t="s">
        <v>9275</v>
      </c>
      <c r="F2540" t="s">
        <v>9276</v>
      </c>
      <c r="G2540" t="s">
        <v>9278</v>
      </c>
      <c r="H2540" s="2">
        <v>0.05</v>
      </c>
    </row>
    <row r="2541" spans="1:8" x14ac:dyDescent="0.3">
      <c r="A2541" t="s">
        <v>7980</v>
      </c>
      <c r="B2541" s="12">
        <v>45714</v>
      </c>
      <c r="C2541" t="s">
        <v>805</v>
      </c>
      <c r="D2541" t="s">
        <v>9271</v>
      </c>
      <c r="E2541" t="s">
        <v>9272</v>
      </c>
      <c r="F2541" t="s">
        <v>9280</v>
      </c>
      <c r="G2541" t="s">
        <v>9270</v>
      </c>
      <c r="H2541" s="2">
        <v>0.15</v>
      </c>
    </row>
    <row r="2542" spans="1:8" x14ac:dyDescent="0.3">
      <c r="A2542" t="s">
        <v>7983</v>
      </c>
      <c r="B2542" s="12">
        <v>45973</v>
      </c>
      <c r="C2542" t="s">
        <v>766</v>
      </c>
      <c r="D2542" t="s">
        <v>9268</v>
      </c>
      <c r="E2542" t="s">
        <v>9426</v>
      </c>
      <c r="F2542" t="s">
        <v>9273</v>
      </c>
      <c r="G2542" t="s">
        <v>9285</v>
      </c>
      <c r="H2542" s="2">
        <v>0.2</v>
      </c>
    </row>
    <row r="2543" spans="1:8" x14ac:dyDescent="0.3">
      <c r="A2543" t="s">
        <v>7985</v>
      </c>
      <c r="B2543" s="12">
        <v>45658</v>
      </c>
      <c r="C2543" t="s">
        <v>245</v>
      </c>
      <c r="D2543" t="s">
        <v>9268</v>
      </c>
      <c r="E2543" t="s">
        <v>9426</v>
      </c>
      <c r="F2543" t="s">
        <v>9273</v>
      </c>
      <c r="G2543" t="s">
        <v>9270</v>
      </c>
      <c r="H2543" s="2">
        <v>0</v>
      </c>
    </row>
    <row r="2544" spans="1:8" x14ac:dyDescent="0.3">
      <c r="A2544" t="s">
        <v>7987</v>
      </c>
      <c r="B2544" s="12">
        <v>45809</v>
      </c>
      <c r="C2544" t="s">
        <v>666</v>
      </c>
      <c r="D2544" t="s">
        <v>9289</v>
      </c>
      <c r="E2544" t="s">
        <v>9275</v>
      </c>
      <c r="F2544" t="s">
        <v>9273</v>
      </c>
      <c r="G2544" t="s">
        <v>9270</v>
      </c>
      <c r="H2544" s="2">
        <v>0.1</v>
      </c>
    </row>
    <row r="2545" spans="1:8" x14ac:dyDescent="0.3">
      <c r="A2545" t="s">
        <v>7990</v>
      </c>
      <c r="B2545" s="12">
        <v>45958</v>
      </c>
      <c r="C2545" t="s">
        <v>649</v>
      </c>
      <c r="D2545" t="s">
        <v>9286</v>
      </c>
      <c r="E2545" t="s">
        <v>9275</v>
      </c>
      <c r="F2545" t="s">
        <v>9279</v>
      </c>
      <c r="G2545" t="s">
        <v>9285</v>
      </c>
      <c r="H2545" s="2">
        <v>0.15</v>
      </c>
    </row>
    <row r="2546" spans="1:8" x14ac:dyDescent="0.3">
      <c r="A2546" t="s">
        <v>7995</v>
      </c>
      <c r="B2546" s="12">
        <v>45930</v>
      </c>
      <c r="C2546" t="s">
        <v>445</v>
      </c>
      <c r="D2546" t="s">
        <v>9282</v>
      </c>
      <c r="E2546" t="s">
        <v>9275</v>
      </c>
      <c r="F2546" t="s">
        <v>9269</v>
      </c>
      <c r="G2546" t="s">
        <v>9270</v>
      </c>
      <c r="H2546" s="2">
        <v>0.1</v>
      </c>
    </row>
    <row r="2547" spans="1:8" x14ac:dyDescent="0.3">
      <c r="A2547" t="s">
        <v>7997</v>
      </c>
      <c r="B2547" s="12">
        <v>45725</v>
      </c>
      <c r="C2547" t="s">
        <v>57</v>
      </c>
      <c r="D2547" t="s">
        <v>9271</v>
      </c>
      <c r="E2547" t="s">
        <v>9272</v>
      </c>
      <c r="F2547" t="s">
        <v>9273</v>
      </c>
      <c r="G2547" t="s">
        <v>9270</v>
      </c>
      <c r="H2547" s="2">
        <v>0.1</v>
      </c>
    </row>
    <row r="2548" spans="1:8" x14ac:dyDescent="0.3">
      <c r="A2548" t="s">
        <v>7999</v>
      </c>
      <c r="B2548" s="12">
        <v>45738</v>
      </c>
      <c r="C2548" t="s">
        <v>144</v>
      </c>
      <c r="D2548" t="s">
        <v>9288</v>
      </c>
      <c r="E2548" t="s">
        <v>9426</v>
      </c>
      <c r="F2548" t="s">
        <v>9269</v>
      </c>
      <c r="G2548" t="s">
        <v>9270</v>
      </c>
      <c r="H2548" s="2">
        <v>0.05</v>
      </c>
    </row>
    <row r="2549" spans="1:8" x14ac:dyDescent="0.3">
      <c r="A2549" t="s">
        <v>8001</v>
      </c>
      <c r="B2549" s="12">
        <v>45976</v>
      </c>
      <c r="C2549" t="s">
        <v>47</v>
      </c>
      <c r="D2549" t="s">
        <v>9284</v>
      </c>
      <c r="E2549" t="s">
        <v>9426</v>
      </c>
      <c r="F2549" t="s">
        <v>9269</v>
      </c>
      <c r="G2549" t="s">
        <v>9270</v>
      </c>
      <c r="H2549" s="2">
        <v>0.1</v>
      </c>
    </row>
    <row r="2550" spans="1:8" x14ac:dyDescent="0.3">
      <c r="A2550" t="s">
        <v>8003</v>
      </c>
      <c r="B2550" s="12">
        <v>45702</v>
      </c>
      <c r="C2550" t="s">
        <v>767</v>
      </c>
      <c r="D2550" t="s">
        <v>9281</v>
      </c>
      <c r="E2550" t="s">
        <v>9426</v>
      </c>
      <c r="F2550" t="s">
        <v>9273</v>
      </c>
      <c r="G2550" t="s">
        <v>9270</v>
      </c>
      <c r="H2550" s="2">
        <v>0</v>
      </c>
    </row>
    <row r="2551" spans="1:8" x14ac:dyDescent="0.3">
      <c r="A2551" t="s">
        <v>8007</v>
      </c>
      <c r="B2551" s="12">
        <v>45933</v>
      </c>
      <c r="C2551" t="s">
        <v>550</v>
      </c>
      <c r="D2551" t="s">
        <v>9288</v>
      </c>
      <c r="E2551" t="s">
        <v>9275</v>
      </c>
      <c r="F2551" t="s">
        <v>9276</v>
      </c>
      <c r="G2551" t="s">
        <v>9285</v>
      </c>
      <c r="H2551" s="2">
        <v>0.2</v>
      </c>
    </row>
    <row r="2552" spans="1:8" x14ac:dyDescent="0.3">
      <c r="A2552" t="s">
        <v>8011</v>
      </c>
      <c r="B2552" s="12">
        <v>45696</v>
      </c>
      <c r="C2552" t="s">
        <v>43</v>
      </c>
      <c r="D2552" t="s">
        <v>9283</v>
      </c>
      <c r="E2552" t="s">
        <v>9426</v>
      </c>
      <c r="F2552" t="s">
        <v>9280</v>
      </c>
      <c r="G2552" t="s">
        <v>9270</v>
      </c>
      <c r="H2552" s="2">
        <v>0.15</v>
      </c>
    </row>
    <row r="2553" spans="1:8" x14ac:dyDescent="0.3">
      <c r="A2553" t="s">
        <v>8015</v>
      </c>
      <c r="B2553" s="12">
        <v>45983</v>
      </c>
      <c r="C2553" t="s">
        <v>203</v>
      </c>
      <c r="D2553" t="s">
        <v>9283</v>
      </c>
      <c r="E2553" t="s">
        <v>9426</v>
      </c>
      <c r="F2553" t="s">
        <v>9280</v>
      </c>
      <c r="G2553" t="s">
        <v>9270</v>
      </c>
      <c r="H2553" s="2">
        <v>0</v>
      </c>
    </row>
    <row r="2554" spans="1:8" x14ac:dyDescent="0.3">
      <c r="A2554" t="s">
        <v>8018</v>
      </c>
      <c r="B2554" s="12">
        <v>45795</v>
      </c>
      <c r="C2554" t="s">
        <v>399</v>
      </c>
      <c r="D2554" t="s">
        <v>9288</v>
      </c>
      <c r="E2554" t="s">
        <v>9275</v>
      </c>
      <c r="F2554" t="s">
        <v>9280</v>
      </c>
      <c r="G2554" t="s">
        <v>9270</v>
      </c>
      <c r="H2554" s="2">
        <v>0</v>
      </c>
    </row>
    <row r="2555" spans="1:8" x14ac:dyDescent="0.3">
      <c r="A2555" t="s">
        <v>8021</v>
      </c>
      <c r="B2555" s="12">
        <v>45819</v>
      </c>
      <c r="C2555" t="s">
        <v>269</v>
      </c>
      <c r="D2555" t="s">
        <v>9282</v>
      </c>
      <c r="E2555" t="s">
        <v>9275</v>
      </c>
      <c r="F2555" t="s">
        <v>9273</v>
      </c>
      <c r="G2555" t="s">
        <v>9270</v>
      </c>
      <c r="H2555" s="2">
        <v>0</v>
      </c>
    </row>
    <row r="2556" spans="1:8" x14ac:dyDescent="0.3">
      <c r="A2556" t="s">
        <v>8023</v>
      </c>
      <c r="B2556" s="12">
        <v>45998</v>
      </c>
      <c r="C2556" t="s">
        <v>390</v>
      </c>
      <c r="D2556" t="s">
        <v>9283</v>
      </c>
      <c r="E2556" t="s">
        <v>9426</v>
      </c>
      <c r="F2556" t="s">
        <v>9273</v>
      </c>
      <c r="G2556" t="s">
        <v>9270</v>
      </c>
      <c r="H2556" s="2">
        <v>0.1</v>
      </c>
    </row>
    <row r="2557" spans="1:8" x14ac:dyDescent="0.3">
      <c r="A2557" t="s">
        <v>8025</v>
      </c>
      <c r="B2557" s="12">
        <v>45823</v>
      </c>
      <c r="C2557" t="s">
        <v>485</v>
      </c>
      <c r="D2557" t="s">
        <v>9282</v>
      </c>
      <c r="E2557" t="s">
        <v>9275</v>
      </c>
      <c r="F2557" t="s">
        <v>9269</v>
      </c>
      <c r="G2557" t="s">
        <v>9270</v>
      </c>
      <c r="H2557" s="2">
        <v>0</v>
      </c>
    </row>
    <row r="2558" spans="1:8" x14ac:dyDescent="0.3">
      <c r="A2558" t="s">
        <v>8029</v>
      </c>
      <c r="B2558" s="12">
        <v>45874</v>
      </c>
      <c r="C2558" t="s">
        <v>575</v>
      </c>
      <c r="D2558" t="s">
        <v>9288</v>
      </c>
      <c r="E2558" t="s">
        <v>9426</v>
      </c>
      <c r="F2558" t="s">
        <v>9269</v>
      </c>
      <c r="G2558" t="s">
        <v>9270</v>
      </c>
      <c r="H2558" s="2">
        <v>0.05</v>
      </c>
    </row>
    <row r="2559" spans="1:8" x14ac:dyDescent="0.3">
      <c r="A2559" t="s">
        <v>8031</v>
      </c>
      <c r="B2559" s="12">
        <v>45862</v>
      </c>
      <c r="C2559" t="s">
        <v>784</v>
      </c>
      <c r="D2559" t="s">
        <v>9286</v>
      </c>
      <c r="E2559" t="s">
        <v>9426</v>
      </c>
      <c r="F2559" t="s">
        <v>9280</v>
      </c>
      <c r="G2559" t="s">
        <v>9270</v>
      </c>
      <c r="H2559" s="2">
        <v>0.05</v>
      </c>
    </row>
    <row r="2560" spans="1:8" x14ac:dyDescent="0.3">
      <c r="A2560" t="s">
        <v>8033</v>
      </c>
      <c r="B2560" s="12">
        <v>45737</v>
      </c>
      <c r="C2560" t="s">
        <v>811</v>
      </c>
      <c r="D2560" t="s">
        <v>9282</v>
      </c>
      <c r="E2560" t="s">
        <v>9426</v>
      </c>
      <c r="F2560" t="s">
        <v>9273</v>
      </c>
      <c r="G2560" t="s">
        <v>9270</v>
      </c>
      <c r="H2560" s="2">
        <v>0.05</v>
      </c>
    </row>
    <row r="2561" spans="1:8" x14ac:dyDescent="0.3">
      <c r="A2561" t="s">
        <v>8036</v>
      </c>
      <c r="B2561" s="12">
        <v>45916</v>
      </c>
      <c r="C2561" t="s">
        <v>369</v>
      </c>
      <c r="D2561" t="s">
        <v>9281</v>
      </c>
      <c r="E2561" t="s">
        <v>9426</v>
      </c>
      <c r="F2561" t="s">
        <v>9276</v>
      </c>
      <c r="G2561" t="s">
        <v>9270</v>
      </c>
      <c r="H2561" s="2">
        <v>0.05</v>
      </c>
    </row>
    <row r="2562" spans="1:8" x14ac:dyDescent="0.3">
      <c r="A2562" t="s">
        <v>8040</v>
      </c>
      <c r="B2562" s="12">
        <v>45997</v>
      </c>
      <c r="C2562" t="s">
        <v>555</v>
      </c>
      <c r="D2562" t="s">
        <v>9286</v>
      </c>
      <c r="E2562" t="s">
        <v>9272</v>
      </c>
      <c r="F2562" t="s">
        <v>9276</v>
      </c>
      <c r="G2562" t="s">
        <v>9270</v>
      </c>
      <c r="H2562" s="2">
        <v>0</v>
      </c>
    </row>
    <row r="2563" spans="1:8" x14ac:dyDescent="0.3">
      <c r="A2563" t="s">
        <v>8044</v>
      </c>
      <c r="B2563" s="12">
        <v>45874</v>
      </c>
      <c r="C2563" t="s">
        <v>395</v>
      </c>
      <c r="D2563" t="s">
        <v>9274</v>
      </c>
      <c r="E2563" t="s">
        <v>9275</v>
      </c>
      <c r="F2563" t="s">
        <v>9276</v>
      </c>
      <c r="G2563" t="s">
        <v>9270</v>
      </c>
      <c r="H2563" s="2">
        <v>0.1</v>
      </c>
    </row>
    <row r="2564" spans="1:8" x14ac:dyDescent="0.3">
      <c r="A2564" t="s">
        <v>8046</v>
      </c>
      <c r="B2564" s="12">
        <v>45838</v>
      </c>
      <c r="C2564" t="s">
        <v>783</v>
      </c>
      <c r="D2564" t="s">
        <v>9289</v>
      </c>
      <c r="E2564" t="s">
        <v>9426</v>
      </c>
      <c r="F2564" t="s">
        <v>9269</v>
      </c>
      <c r="G2564" t="s">
        <v>9270</v>
      </c>
      <c r="H2564" s="2">
        <v>0.1</v>
      </c>
    </row>
    <row r="2565" spans="1:8" x14ac:dyDescent="0.3">
      <c r="A2565" t="s">
        <v>8048</v>
      </c>
      <c r="B2565" s="12">
        <v>45688</v>
      </c>
      <c r="C2565" t="s">
        <v>614</v>
      </c>
      <c r="D2565" t="s">
        <v>9289</v>
      </c>
      <c r="E2565" t="s">
        <v>9275</v>
      </c>
      <c r="F2565" t="s">
        <v>9280</v>
      </c>
      <c r="G2565" t="s">
        <v>9270</v>
      </c>
      <c r="H2565" s="2">
        <v>0</v>
      </c>
    </row>
    <row r="2566" spans="1:8" x14ac:dyDescent="0.3">
      <c r="A2566" t="s">
        <v>8051</v>
      </c>
      <c r="B2566" s="12">
        <v>45864</v>
      </c>
      <c r="C2566" t="s">
        <v>279</v>
      </c>
      <c r="D2566" t="s">
        <v>9283</v>
      </c>
      <c r="E2566" t="s">
        <v>9272</v>
      </c>
      <c r="F2566" t="s">
        <v>9280</v>
      </c>
      <c r="G2566" t="s">
        <v>9270</v>
      </c>
      <c r="H2566" s="2">
        <v>0</v>
      </c>
    </row>
    <row r="2567" spans="1:8" x14ac:dyDescent="0.3">
      <c r="A2567" t="s">
        <v>8053</v>
      </c>
      <c r="B2567" s="12">
        <v>45790</v>
      </c>
      <c r="C2567" t="s">
        <v>517</v>
      </c>
      <c r="D2567" t="s">
        <v>9284</v>
      </c>
      <c r="E2567" t="s">
        <v>9275</v>
      </c>
      <c r="F2567" t="s">
        <v>9269</v>
      </c>
      <c r="G2567" t="s">
        <v>9270</v>
      </c>
      <c r="H2567" s="2">
        <v>0.1</v>
      </c>
    </row>
    <row r="2568" spans="1:8" x14ac:dyDescent="0.3">
      <c r="A2568" t="s">
        <v>8056</v>
      </c>
      <c r="B2568" s="12">
        <v>45707</v>
      </c>
      <c r="C2568" t="s">
        <v>336</v>
      </c>
      <c r="D2568" t="s">
        <v>9271</v>
      </c>
      <c r="E2568" t="s">
        <v>9426</v>
      </c>
      <c r="F2568" t="s">
        <v>9279</v>
      </c>
      <c r="G2568" t="s">
        <v>9270</v>
      </c>
      <c r="H2568" s="2">
        <v>0</v>
      </c>
    </row>
    <row r="2569" spans="1:8" x14ac:dyDescent="0.3">
      <c r="A2569" t="s">
        <v>8060</v>
      </c>
      <c r="B2569" s="12">
        <v>45732</v>
      </c>
      <c r="C2569" t="s">
        <v>115</v>
      </c>
      <c r="D2569" t="s">
        <v>9282</v>
      </c>
      <c r="E2569" t="s">
        <v>9426</v>
      </c>
      <c r="F2569" t="s">
        <v>9276</v>
      </c>
      <c r="G2569" t="s">
        <v>9270</v>
      </c>
      <c r="H2569" s="2">
        <v>0.05</v>
      </c>
    </row>
    <row r="2570" spans="1:8" x14ac:dyDescent="0.3">
      <c r="A2570" t="s">
        <v>8062</v>
      </c>
      <c r="B2570" s="12">
        <v>45927</v>
      </c>
      <c r="C2570" t="s">
        <v>695</v>
      </c>
      <c r="D2570" t="s">
        <v>9282</v>
      </c>
      <c r="E2570" t="s">
        <v>9426</v>
      </c>
      <c r="F2570" t="s">
        <v>9280</v>
      </c>
      <c r="G2570" t="s">
        <v>9270</v>
      </c>
      <c r="H2570" s="2">
        <v>0</v>
      </c>
    </row>
    <row r="2571" spans="1:8" x14ac:dyDescent="0.3">
      <c r="A2571" t="s">
        <v>8064</v>
      </c>
      <c r="B2571" s="12">
        <v>45791</v>
      </c>
      <c r="C2571" t="s">
        <v>623</v>
      </c>
      <c r="D2571" t="s">
        <v>9282</v>
      </c>
      <c r="E2571" t="s">
        <v>9426</v>
      </c>
      <c r="F2571" t="s">
        <v>9269</v>
      </c>
      <c r="G2571" t="s">
        <v>9270</v>
      </c>
      <c r="H2571" s="2">
        <v>0.15</v>
      </c>
    </row>
    <row r="2572" spans="1:8" x14ac:dyDescent="0.3">
      <c r="A2572" t="s">
        <v>8067</v>
      </c>
      <c r="B2572" s="12">
        <v>45984</v>
      </c>
      <c r="C2572" t="s">
        <v>117</v>
      </c>
      <c r="D2572" t="s">
        <v>9282</v>
      </c>
      <c r="E2572" t="s">
        <v>9426</v>
      </c>
      <c r="F2572" t="s">
        <v>9269</v>
      </c>
      <c r="G2572" t="s">
        <v>9270</v>
      </c>
      <c r="H2572" s="2">
        <v>0.2</v>
      </c>
    </row>
    <row r="2573" spans="1:8" x14ac:dyDescent="0.3">
      <c r="A2573" t="s">
        <v>8069</v>
      </c>
      <c r="B2573" s="12">
        <v>45662</v>
      </c>
      <c r="C2573" t="s">
        <v>762</v>
      </c>
      <c r="D2573" t="s">
        <v>9274</v>
      </c>
      <c r="E2573" t="s">
        <v>9275</v>
      </c>
      <c r="F2573" t="s">
        <v>9280</v>
      </c>
      <c r="G2573" t="s">
        <v>9270</v>
      </c>
      <c r="H2573" s="2">
        <v>0</v>
      </c>
    </row>
    <row r="2574" spans="1:8" x14ac:dyDescent="0.3">
      <c r="A2574" t="s">
        <v>8071</v>
      </c>
      <c r="B2574" s="12">
        <v>45958</v>
      </c>
      <c r="C2574" t="s">
        <v>766</v>
      </c>
      <c r="D2574" t="s">
        <v>9284</v>
      </c>
      <c r="E2574" t="s">
        <v>9275</v>
      </c>
      <c r="F2574" t="s">
        <v>9276</v>
      </c>
      <c r="G2574" t="s">
        <v>9270</v>
      </c>
      <c r="H2574" s="2">
        <v>0</v>
      </c>
    </row>
    <row r="2575" spans="1:8" x14ac:dyDescent="0.3">
      <c r="A2575" t="s">
        <v>8073</v>
      </c>
      <c r="B2575" s="12">
        <v>45923</v>
      </c>
      <c r="C2575" t="s">
        <v>57</v>
      </c>
      <c r="D2575" t="s">
        <v>9282</v>
      </c>
      <c r="E2575" t="s">
        <v>9426</v>
      </c>
      <c r="F2575" t="s">
        <v>9280</v>
      </c>
      <c r="G2575" t="s">
        <v>9285</v>
      </c>
      <c r="H2575" s="2">
        <v>0</v>
      </c>
    </row>
    <row r="2576" spans="1:8" x14ac:dyDescent="0.3">
      <c r="A2576" t="s">
        <v>8076</v>
      </c>
      <c r="B2576" s="12">
        <v>45940</v>
      </c>
      <c r="C2576" t="s">
        <v>731</v>
      </c>
      <c r="D2576" t="s">
        <v>9271</v>
      </c>
      <c r="E2576" t="s">
        <v>9275</v>
      </c>
      <c r="F2576" t="s">
        <v>9280</v>
      </c>
      <c r="G2576" t="s">
        <v>9270</v>
      </c>
      <c r="H2576" s="2">
        <v>0</v>
      </c>
    </row>
    <row r="2577" spans="1:8" x14ac:dyDescent="0.3">
      <c r="A2577" t="s">
        <v>8079</v>
      </c>
      <c r="B2577" s="12">
        <v>45968</v>
      </c>
      <c r="C2577" t="s">
        <v>609</v>
      </c>
      <c r="D2577" t="s">
        <v>9274</v>
      </c>
      <c r="E2577" t="s">
        <v>9275</v>
      </c>
      <c r="F2577" t="s">
        <v>9280</v>
      </c>
      <c r="G2577" t="s">
        <v>9270</v>
      </c>
      <c r="H2577" s="2">
        <v>0</v>
      </c>
    </row>
    <row r="2578" spans="1:8" x14ac:dyDescent="0.3">
      <c r="A2578" t="s">
        <v>8081</v>
      </c>
      <c r="B2578" s="12">
        <v>45786</v>
      </c>
      <c r="C2578" t="s">
        <v>551</v>
      </c>
      <c r="D2578" t="s">
        <v>9287</v>
      </c>
      <c r="E2578" t="s">
        <v>9272</v>
      </c>
      <c r="F2578" t="s">
        <v>9280</v>
      </c>
      <c r="G2578" t="s">
        <v>9270</v>
      </c>
      <c r="H2578" s="2">
        <v>0.1</v>
      </c>
    </row>
    <row r="2579" spans="1:8" x14ac:dyDescent="0.3">
      <c r="A2579" t="s">
        <v>8083</v>
      </c>
      <c r="B2579" s="12">
        <v>45889</v>
      </c>
      <c r="C2579" t="s">
        <v>549</v>
      </c>
      <c r="D2579" t="s">
        <v>9284</v>
      </c>
      <c r="E2579" t="s">
        <v>9275</v>
      </c>
      <c r="F2579" t="s">
        <v>9269</v>
      </c>
      <c r="G2579" t="s">
        <v>9270</v>
      </c>
      <c r="H2579" s="2">
        <v>0.05</v>
      </c>
    </row>
    <row r="2580" spans="1:8" x14ac:dyDescent="0.3">
      <c r="A2580" t="s">
        <v>8085</v>
      </c>
      <c r="B2580" s="12">
        <v>45806</v>
      </c>
      <c r="C2580" t="s">
        <v>533</v>
      </c>
      <c r="D2580" t="s">
        <v>9274</v>
      </c>
      <c r="E2580" t="s">
        <v>9275</v>
      </c>
      <c r="F2580" t="s">
        <v>9269</v>
      </c>
      <c r="G2580" t="s">
        <v>9270</v>
      </c>
      <c r="H2580" s="2">
        <v>0.05</v>
      </c>
    </row>
    <row r="2581" spans="1:8" x14ac:dyDescent="0.3">
      <c r="A2581" t="s">
        <v>8087</v>
      </c>
      <c r="B2581" s="12">
        <v>45908</v>
      </c>
      <c r="C2581" t="s">
        <v>794</v>
      </c>
      <c r="D2581" t="s">
        <v>9284</v>
      </c>
      <c r="E2581" t="s">
        <v>9426</v>
      </c>
      <c r="F2581" t="s">
        <v>9279</v>
      </c>
      <c r="G2581" t="s">
        <v>9285</v>
      </c>
      <c r="H2581" s="2">
        <v>0</v>
      </c>
    </row>
    <row r="2582" spans="1:8" x14ac:dyDescent="0.3">
      <c r="A2582" t="s">
        <v>8089</v>
      </c>
      <c r="B2582" s="12">
        <v>45703</v>
      </c>
      <c r="C2582" t="s">
        <v>382</v>
      </c>
      <c r="D2582" t="s">
        <v>9287</v>
      </c>
      <c r="E2582" t="s">
        <v>9426</v>
      </c>
      <c r="F2582" t="s">
        <v>9280</v>
      </c>
      <c r="G2582" t="s">
        <v>9270</v>
      </c>
      <c r="H2582" s="2">
        <v>0</v>
      </c>
    </row>
    <row r="2583" spans="1:8" x14ac:dyDescent="0.3">
      <c r="A2583" t="s">
        <v>8092</v>
      </c>
      <c r="B2583" s="12">
        <v>45719</v>
      </c>
      <c r="C2583" t="s">
        <v>497</v>
      </c>
      <c r="D2583" t="s">
        <v>9281</v>
      </c>
      <c r="E2583" t="s">
        <v>9275</v>
      </c>
      <c r="F2583" t="s">
        <v>9269</v>
      </c>
      <c r="G2583" t="s">
        <v>9270</v>
      </c>
      <c r="H2583" s="2">
        <v>0</v>
      </c>
    </row>
    <row r="2584" spans="1:8" x14ac:dyDescent="0.3">
      <c r="A2584" t="s">
        <v>8095</v>
      </c>
      <c r="B2584" s="12">
        <v>45717</v>
      </c>
      <c r="C2584" t="s">
        <v>548</v>
      </c>
      <c r="D2584" t="s">
        <v>9286</v>
      </c>
      <c r="E2584" t="s">
        <v>9272</v>
      </c>
      <c r="F2584" t="s">
        <v>9269</v>
      </c>
      <c r="G2584" t="s">
        <v>9270</v>
      </c>
      <c r="H2584" s="2">
        <v>0.1</v>
      </c>
    </row>
    <row r="2585" spans="1:8" x14ac:dyDescent="0.3">
      <c r="A2585" t="s">
        <v>8097</v>
      </c>
      <c r="B2585" s="12">
        <v>45757</v>
      </c>
      <c r="C2585" t="s">
        <v>688</v>
      </c>
      <c r="D2585" t="s">
        <v>9277</v>
      </c>
      <c r="E2585" t="s">
        <v>9275</v>
      </c>
      <c r="F2585" t="s">
        <v>9276</v>
      </c>
      <c r="G2585" t="s">
        <v>9270</v>
      </c>
      <c r="H2585" s="2">
        <v>0</v>
      </c>
    </row>
    <row r="2586" spans="1:8" x14ac:dyDescent="0.3">
      <c r="A2586" t="s">
        <v>8101</v>
      </c>
      <c r="B2586" s="12">
        <v>45947</v>
      </c>
      <c r="C2586" t="s">
        <v>681</v>
      </c>
      <c r="D2586" t="s">
        <v>9271</v>
      </c>
      <c r="E2586" t="s">
        <v>9275</v>
      </c>
      <c r="F2586" t="s">
        <v>9276</v>
      </c>
      <c r="G2586" t="s">
        <v>9270</v>
      </c>
      <c r="H2586" s="2">
        <v>0</v>
      </c>
    </row>
    <row r="2587" spans="1:8" x14ac:dyDescent="0.3">
      <c r="A2587" t="s">
        <v>8103</v>
      </c>
      <c r="B2587" s="12">
        <v>45799</v>
      </c>
      <c r="C2587" t="s">
        <v>621</v>
      </c>
      <c r="D2587" t="s">
        <v>9284</v>
      </c>
      <c r="E2587" t="s">
        <v>9275</v>
      </c>
      <c r="F2587" t="s">
        <v>9269</v>
      </c>
      <c r="G2587" t="s">
        <v>9270</v>
      </c>
      <c r="H2587" s="2">
        <v>0.1</v>
      </c>
    </row>
    <row r="2588" spans="1:8" x14ac:dyDescent="0.3">
      <c r="A2588" t="s">
        <v>8105</v>
      </c>
      <c r="B2588" s="12">
        <v>45862</v>
      </c>
      <c r="C2588" t="s">
        <v>172</v>
      </c>
      <c r="D2588" t="s">
        <v>9288</v>
      </c>
      <c r="E2588" t="s">
        <v>9275</v>
      </c>
      <c r="F2588" t="s">
        <v>9280</v>
      </c>
      <c r="G2588" t="s">
        <v>9278</v>
      </c>
      <c r="H2588" s="2">
        <v>0.15</v>
      </c>
    </row>
    <row r="2589" spans="1:8" x14ac:dyDescent="0.3">
      <c r="A2589" t="s">
        <v>8109</v>
      </c>
      <c r="B2589" s="12">
        <v>45841</v>
      </c>
      <c r="C2589" t="s">
        <v>586</v>
      </c>
      <c r="D2589" t="s">
        <v>9284</v>
      </c>
      <c r="E2589" t="s">
        <v>9426</v>
      </c>
      <c r="F2589" t="s">
        <v>9280</v>
      </c>
      <c r="G2589" t="s">
        <v>9270</v>
      </c>
      <c r="H2589" s="2">
        <v>0.1</v>
      </c>
    </row>
    <row r="2590" spans="1:8" x14ac:dyDescent="0.3">
      <c r="A2590" t="s">
        <v>8113</v>
      </c>
      <c r="B2590" s="12">
        <v>45901</v>
      </c>
      <c r="C2590" t="s">
        <v>190</v>
      </c>
      <c r="D2590" t="s">
        <v>9277</v>
      </c>
      <c r="E2590" t="s">
        <v>9426</v>
      </c>
      <c r="F2590" t="s">
        <v>9269</v>
      </c>
      <c r="G2590" t="s">
        <v>9278</v>
      </c>
      <c r="H2590" s="2">
        <v>0.05</v>
      </c>
    </row>
    <row r="2591" spans="1:8" x14ac:dyDescent="0.3">
      <c r="A2591" t="s">
        <v>8118</v>
      </c>
      <c r="B2591" s="12">
        <v>46002</v>
      </c>
      <c r="C2591" t="s">
        <v>452</v>
      </c>
      <c r="D2591" t="s">
        <v>9274</v>
      </c>
      <c r="E2591" t="s">
        <v>9426</v>
      </c>
      <c r="F2591" t="s">
        <v>9279</v>
      </c>
      <c r="G2591" t="s">
        <v>9270</v>
      </c>
      <c r="H2591" s="2">
        <v>0</v>
      </c>
    </row>
    <row r="2592" spans="1:8" x14ac:dyDescent="0.3">
      <c r="A2592" t="s">
        <v>8121</v>
      </c>
      <c r="B2592" s="12">
        <v>45894</v>
      </c>
      <c r="C2592" t="s">
        <v>399</v>
      </c>
      <c r="D2592" t="s">
        <v>9268</v>
      </c>
      <c r="E2592" t="s">
        <v>9426</v>
      </c>
      <c r="F2592" t="s">
        <v>9273</v>
      </c>
      <c r="G2592" t="s">
        <v>9270</v>
      </c>
      <c r="H2592" s="2">
        <v>0.05</v>
      </c>
    </row>
    <row r="2593" spans="1:8" x14ac:dyDescent="0.3">
      <c r="A2593" t="s">
        <v>8124</v>
      </c>
      <c r="B2593" s="12">
        <v>45662</v>
      </c>
      <c r="C2593" t="s">
        <v>172</v>
      </c>
      <c r="D2593" t="s">
        <v>9277</v>
      </c>
      <c r="E2593" t="s">
        <v>9272</v>
      </c>
      <c r="F2593" t="s">
        <v>9279</v>
      </c>
      <c r="G2593" t="s">
        <v>9270</v>
      </c>
      <c r="H2593" s="2">
        <v>0.1</v>
      </c>
    </row>
    <row r="2594" spans="1:8" x14ac:dyDescent="0.3">
      <c r="A2594" t="s">
        <v>8127</v>
      </c>
      <c r="B2594" s="12">
        <v>45820</v>
      </c>
      <c r="C2594" t="s">
        <v>570</v>
      </c>
      <c r="D2594" t="s">
        <v>9287</v>
      </c>
      <c r="E2594" t="s">
        <v>9426</v>
      </c>
      <c r="F2594" t="s">
        <v>9269</v>
      </c>
      <c r="G2594" t="s">
        <v>9270</v>
      </c>
      <c r="H2594" s="2">
        <v>0.1</v>
      </c>
    </row>
    <row r="2595" spans="1:8" x14ac:dyDescent="0.3">
      <c r="A2595" t="s">
        <v>8130</v>
      </c>
      <c r="B2595" s="12">
        <v>45895</v>
      </c>
      <c r="C2595" t="s">
        <v>251</v>
      </c>
      <c r="D2595" t="s">
        <v>9274</v>
      </c>
      <c r="E2595" t="s">
        <v>9426</v>
      </c>
      <c r="F2595" t="s">
        <v>9276</v>
      </c>
      <c r="G2595" t="s">
        <v>9270</v>
      </c>
      <c r="H2595" s="2">
        <v>0.05</v>
      </c>
    </row>
    <row r="2596" spans="1:8" x14ac:dyDescent="0.3">
      <c r="A2596" t="s">
        <v>8132</v>
      </c>
      <c r="B2596" s="12">
        <v>45855</v>
      </c>
      <c r="C2596" t="s">
        <v>711</v>
      </c>
      <c r="D2596" t="s">
        <v>9282</v>
      </c>
      <c r="E2596" t="s">
        <v>9426</v>
      </c>
      <c r="F2596" t="s">
        <v>9269</v>
      </c>
      <c r="G2596" t="s">
        <v>9270</v>
      </c>
      <c r="H2596" s="2">
        <v>0.05</v>
      </c>
    </row>
    <row r="2597" spans="1:8" x14ac:dyDescent="0.3">
      <c r="A2597" t="s">
        <v>8135</v>
      </c>
      <c r="B2597" s="12">
        <v>45813</v>
      </c>
      <c r="C2597" t="s">
        <v>418</v>
      </c>
      <c r="D2597" t="s">
        <v>9277</v>
      </c>
      <c r="E2597" t="s">
        <v>9272</v>
      </c>
      <c r="F2597" t="s">
        <v>9280</v>
      </c>
      <c r="G2597" t="s">
        <v>9285</v>
      </c>
      <c r="H2597" s="2">
        <v>0</v>
      </c>
    </row>
    <row r="2598" spans="1:8" x14ac:dyDescent="0.3">
      <c r="A2598" t="s">
        <v>8139</v>
      </c>
      <c r="B2598" s="12">
        <v>45699</v>
      </c>
      <c r="C2598" t="s">
        <v>359</v>
      </c>
      <c r="D2598" t="s">
        <v>9287</v>
      </c>
      <c r="E2598" t="s">
        <v>9426</v>
      </c>
      <c r="F2598" t="s">
        <v>9276</v>
      </c>
      <c r="G2598" t="s">
        <v>9270</v>
      </c>
      <c r="H2598" s="2">
        <v>0.15</v>
      </c>
    </row>
    <row r="2599" spans="1:8" x14ac:dyDescent="0.3">
      <c r="A2599" t="s">
        <v>8143</v>
      </c>
      <c r="B2599" s="12">
        <v>45819</v>
      </c>
      <c r="C2599" t="s">
        <v>302</v>
      </c>
      <c r="D2599" t="s">
        <v>9284</v>
      </c>
      <c r="E2599" t="s">
        <v>9275</v>
      </c>
      <c r="F2599" t="s">
        <v>9279</v>
      </c>
      <c r="G2599" t="s">
        <v>9285</v>
      </c>
      <c r="H2599" s="2">
        <v>0</v>
      </c>
    </row>
    <row r="2600" spans="1:8" x14ac:dyDescent="0.3">
      <c r="A2600" t="s">
        <v>8146</v>
      </c>
      <c r="B2600" s="12">
        <v>45982</v>
      </c>
      <c r="C2600" t="s">
        <v>463</v>
      </c>
      <c r="D2600" t="s">
        <v>9274</v>
      </c>
      <c r="E2600" t="s">
        <v>9275</v>
      </c>
      <c r="F2600" t="s">
        <v>9276</v>
      </c>
      <c r="G2600" t="s">
        <v>9285</v>
      </c>
      <c r="H2600" s="2">
        <v>0</v>
      </c>
    </row>
    <row r="2601" spans="1:8" x14ac:dyDescent="0.3">
      <c r="A2601" t="s">
        <v>8148</v>
      </c>
      <c r="B2601" s="12">
        <v>45989</v>
      </c>
      <c r="C2601" t="s">
        <v>337</v>
      </c>
      <c r="D2601" t="s">
        <v>9283</v>
      </c>
      <c r="E2601" t="s">
        <v>9426</v>
      </c>
      <c r="F2601" t="s">
        <v>9280</v>
      </c>
      <c r="G2601" t="s">
        <v>9285</v>
      </c>
      <c r="H2601" s="2">
        <v>0</v>
      </c>
    </row>
    <row r="2602" spans="1:8" x14ac:dyDescent="0.3">
      <c r="A2602" t="s">
        <v>8150</v>
      </c>
      <c r="B2602" s="12">
        <v>45864</v>
      </c>
      <c r="C2602" t="s">
        <v>226</v>
      </c>
      <c r="D2602" t="s">
        <v>9268</v>
      </c>
      <c r="E2602" t="s">
        <v>9426</v>
      </c>
      <c r="F2602" t="s">
        <v>9276</v>
      </c>
      <c r="G2602" t="s">
        <v>9270</v>
      </c>
      <c r="H2602" s="2">
        <v>0.1</v>
      </c>
    </row>
    <row r="2603" spans="1:8" x14ac:dyDescent="0.3">
      <c r="A2603" t="s">
        <v>8154</v>
      </c>
      <c r="B2603" s="12">
        <v>45707</v>
      </c>
      <c r="C2603" t="s">
        <v>192</v>
      </c>
      <c r="D2603" t="s">
        <v>9281</v>
      </c>
      <c r="E2603" t="s">
        <v>9272</v>
      </c>
      <c r="F2603" t="s">
        <v>9276</v>
      </c>
      <c r="G2603" t="s">
        <v>9270</v>
      </c>
      <c r="H2603" s="2">
        <v>0.05</v>
      </c>
    </row>
    <row r="2604" spans="1:8" x14ac:dyDescent="0.3">
      <c r="A2604" t="s">
        <v>8158</v>
      </c>
      <c r="B2604" s="12">
        <v>45676</v>
      </c>
      <c r="C2604" t="s">
        <v>771</v>
      </c>
      <c r="D2604" t="s">
        <v>9289</v>
      </c>
      <c r="E2604" t="s">
        <v>9275</v>
      </c>
      <c r="F2604" t="s">
        <v>9276</v>
      </c>
      <c r="G2604" t="s">
        <v>9270</v>
      </c>
      <c r="H2604" s="2">
        <v>0.1</v>
      </c>
    </row>
    <row r="2605" spans="1:8" x14ac:dyDescent="0.3">
      <c r="A2605" t="s">
        <v>8160</v>
      </c>
      <c r="B2605" s="12">
        <v>45879</v>
      </c>
      <c r="C2605" t="s">
        <v>580</v>
      </c>
      <c r="D2605" t="s">
        <v>9268</v>
      </c>
      <c r="E2605" t="s">
        <v>9426</v>
      </c>
      <c r="F2605" t="s">
        <v>9280</v>
      </c>
      <c r="G2605" t="s">
        <v>9270</v>
      </c>
      <c r="H2605" s="2">
        <v>0.05</v>
      </c>
    </row>
    <row r="2606" spans="1:8" x14ac:dyDescent="0.3">
      <c r="A2606" t="s">
        <v>8163</v>
      </c>
      <c r="B2606" s="12">
        <v>45888</v>
      </c>
      <c r="C2606" t="s">
        <v>299</v>
      </c>
      <c r="D2606" t="s">
        <v>9277</v>
      </c>
      <c r="E2606" t="s">
        <v>9426</v>
      </c>
      <c r="F2606" t="s">
        <v>9273</v>
      </c>
      <c r="G2606" t="s">
        <v>9278</v>
      </c>
      <c r="H2606" s="2">
        <v>0</v>
      </c>
    </row>
    <row r="2607" spans="1:8" x14ac:dyDescent="0.3">
      <c r="A2607" t="s">
        <v>8165</v>
      </c>
      <c r="B2607" s="12">
        <v>45867</v>
      </c>
      <c r="C2607" t="s">
        <v>797</v>
      </c>
      <c r="D2607" t="s">
        <v>9281</v>
      </c>
      <c r="E2607" t="s">
        <v>9272</v>
      </c>
      <c r="F2607" t="s">
        <v>9276</v>
      </c>
      <c r="G2607" t="s">
        <v>9270</v>
      </c>
      <c r="H2607" s="2">
        <v>0.1</v>
      </c>
    </row>
    <row r="2608" spans="1:8" x14ac:dyDescent="0.3">
      <c r="A2608" t="s">
        <v>8168</v>
      </c>
      <c r="B2608" s="12">
        <v>45870</v>
      </c>
      <c r="C2608" t="s">
        <v>514</v>
      </c>
      <c r="D2608" t="s">
        <v>9286</v>
      </c>
      <c r="E2608" t="s">
        <v>9272</v>
      </c>
      <c r="F2608" t="s">
        <v>9269</v>
      </c>
      <c r="G2608" t="s">
        <v>9278</v>
      </c>
      <c r="H2608" s="2">
        <v>0</v>
      </c>
    </row>
    <row r="2609" spans="1:8" x14ac:dyDescent="0.3">
      <c r="A2609" t="s">
        <v>8170</v>
      </c>
      <c r="B2609" s="12">
        <v>45920</v>
      </c>
      <c r="C2609" t="s">
        <v>797</v>
      </c>
      <c r="D2609" t="s">
        <v>9282</v>
      </c>
      <c r="E2609" t="s">
        <v>9275</v>
      </c>
      <c r="F2609" t="s">
        <v>9280</v>
      </c>
      <c r="G2609" t="s">
        <v>9270</v>
      </c>
      <c r="H2609" s="2">
        <v>0</v>
      </c>
    </row>
    <row r="2610" spans="1:8" x14ac:dyDescent="0.3">
      <c r="A2610" t="s">
        <v>8174</v>
      </c>
      <c r="B2610" s="12">
        <v>45890</v>
      </c>
      <c r="C2610" t="s">
        <v>197</v>
      </c>
      <c r="D2610" t="s">
        <v>9282</v>
      </c>
      <c r="E2610" t="s">
        <v>9426</v>
      </c>
      <c r="F2610" t="s">
        <v>9269</v>
      </c>
      <c r="G2610" t="s">
        <v>9270</v>
      </c>
      <c r="H2610" s="2">
        <v>0.05</v>
      </c>
    </row>
    <row r="2611" spans="1:8" x14ac:dyDescent="0.3">
      <c r="A2611" t="s">
        <v>8177</v>
      </c>
      <c r="B2611" s="12">
        <v>45738</v>
      </c>
      <c r="C2611" t="s">
        <v>222</v>
      </c>
      <c r="D2611" t="s">
        <v>9268</v>
      </c>
      <c r="E2611" t="s">
        <v>9426</v>
      </c>
      <c r="F2611" t="s">
        <v>9269</v>
      </c>
      <c r="G2611" t="s">
        <v>9270</v>
      </c>
      <c r="H2611" s="2">
        <v>0</v>
      </c>
    </row>
    <row r="2612" spans="1:8" x14ac:dyDescent="0.3">
      <c r="A2612" t="s">
        <v>8179</v>
      </c>
      <c r="B2612" s="12">
        <v>45906</v>
      </c>
      <c r="C2612" t="s">
        <v>803</v>
      </c>
      <c r="D2612" t="s">
        <v>9288</v>
      </c>
      <c r="E2612" t="s">
        <v>9275</v>
      </c>
      <c r="F2612" t="s">
        <v>9269</v>
      </c>
      <c r="G2612" t="s">
        <v>9270</v>
      </c>
      <c r="H2612" s="2">
        <v>0</v>
      </c>
    </row>
    <row r="2613" spans="1:8" x14ac:dyDescent="0.3">
      <c r="A2613" t="s">
        <v>8181</v>
      </c>
      <c r="B2613" s="12">
        <v>45901</v>
      </c>
      <c r="C2613" t="s">
        <v>431</v>
      </c>
      <c r="D2613" t="s">
        <v>9284</v>
      </c>
      <c r="E2613" t="s">
        <v>9426</v>
      </c>
      <c r="F2613" t="s">
        <v>9280</v>
      </c>
      <c r="G2613" t="s">
        <v>9270</v>
      </c>
      <c r="H2613" s="2">
        <v>0.1</v>
      </c>
    </row>
    <row r="2614" spans="1:8" x14ac:dyDescent="0.3">
      <c r="A2614" t="s">
        <v>8183</v>
      </c>
      <c r="B2614" s="12">
        <v>46020</v>
      </c>
      <c r="C2614" t="s">
        <v>237</v>
      </c>
      <c r="D2614" t="s">
        <v>9283</v>
      </c>
      <c r="E2614" t="s">
        <v>9272</v>
      </c>
      <c r="F2614" t="s">
        <v>9269</v>
      </c>
      <c r="G2614" t="s">
        <v>9270</v>
      </c>
      <c r="H2614" s="2">
        <v>0.1</v>
      </c>
    </row>
    <row r="2615" spans="1:8" x14ac:dyDescent="0.3">
      <c r="A2615" t="s">
        <v>8185</v>
      </c>
      <c r="B2615" s="12">
        <v>45938</v>
      </c>
      <c r="C2615" t="s">
        <v>617</v>
      </c>
      <c r="D2615" t="s">
        <v>9289</v>
      </c>
      <c r="E2615" t="s">
        <v>9275</v>
      </c>
      <c r="F2615" t="s">
        <v>9276</v>
      </c>
      <c r="G2615" t="s">
        <v>9270</v>
      </c>
      <c r="H2615" s="2">
        <v>0.05</v>
      </c>
    </row>
    <row r="2616" spans="1:8" x14ac:dyDescent="0.3">
      <c r="A2616" t="s">
        <v>8188</v>
      </c>
      <c r="B2616" s="12">
        <v>45784</v>
      </c>
      <c r="C2616" t="s">
        <v>523</v>
      </c>
      <c r="D2616" t="s">
        <v>9268</v>
      </c>
      <c r="E2616" t="s">
        <v>9426</v>
      </c>
      <c r="F2616" t="s">
        <v>9273</v>
      </c>
      <c r="G2616" t="s">
        <v>9270</v>
      </c>
      <c r="H2616" s="2">
        <v>0</v>
      </c>
    </row>
    <row r="2617" spans="1:8" x14ac:dyDescent="0.3">
      <c r="A2617" t="s">
        <v>8190</v>
      </c>
      <c r="B2617" s="12">
        <v>45954</v>
      </c>
      <c r="C2617" t="s">
        <v>588</v>
      </c>
      <c r="D2617" t="s">
        <v>9289</v>
      </c>
      <c r="E2617" t="s">
        <v>9426</v>
      </c>
      <c r="F2617" t="s">
        <v>9279</v>
      </c>
      <c r="G2617" t="s">
        <v>9270</v>
      </c>
      <c r="H2617" s="2">
        <v>0.1</v>
      </c>
    </row>
    <row r="2618" spans="1:8" x14ac:dyDescent="0.3">
      <c r="A2618" t="s">
        <v>8193</v>
      </c>
      <c r="B2618" s="12">
        <v>45751</v>
      </c>
      <c r="C2618" t="s">
        <v>240</v>
      </c>
      <c r="D2618" t="s">
        <v>9271</v>
      </c>
      <c r="E2618" t="s">
        <v>9426</v>
      </c>
      <c r="F2618" t="s">
        <v>9273</v>
      </c>
      <c r="G2618" t="s">
        <v>9270</v>
      </c>
      <c r="H2618" s="2">
        <v>0</v>
      </c>
    </row>
    <row r="2619" spans="1:8" x14ac:dyDescent="0.3">
      <c r="A2619" t="s">
        <v>8196</v>
      </c>
      <c r="B2619" s="12">
        <v>45812</v>
      </c>
      <c r="C2619" t="s">
        <v>185</v>
      </c>
      <c r="D2619" t="s">
        <v>9287</v>
      </c>
      <c r="E2619" t="s">
        <v>9272</v>
      </c>
      <c r="F2619" t="s">
        <v>9276</v>
      </c>
      <c r="G2619" t="s">
        <v>9270</v>
      </c>
      <c r="H2619" s="2">
        <v>0.05</v>
      </c>
    </row>
    <row r="2620" spans="1:8" x14ac:dyDescent="0.3">
      <c r="A2620" t="s">
        <v>8199</v>
      </c>
      <c r="B2620" s="12">
        <v>46003</v>
      </c>
      <c r="C2620" t="s">
        <v>781</v>
      </c>
      <c r="D2620" t="s">
        <v>9274</v>
      </c>
      <c r="E2620" t="s">
        <v>9426</v>
      </c>
      <c r="F2620" t="s">
        <v>9276</v>
      </c>
      <c r="G2620" t="s">
        <v>9270</v>
      </c>
      <c r="H2620" s="2">
        <v>0</v>
      </c>
    </row>
    <row r="2621" spans="1:8" x14ac:dyDescent="0.3">
      <c r="A2621" t="s">
        <v>8201</v>
      </c>
      <c r="B2621" s="12">
        <v>46020</v>
      </c>
      <c r="C2621" t="s">
        <v>143</v>
      </c>
      <c r="D2621" t="s">
        <v>9286</v>
      </c>
      <c r="E2621" t="s">
        <v>9272</v>
      </c>
      <c r="F2621" t="s">
        <v>9280</v>
      </c>
      <c r="G2621" t="s">
        <v>9270</v>
      </c>
      <c r="H2621" s="2">
        <v>0.1</v>
      </c>
    </row>
    <row r="2622" spans="1:8" x14ac:dyDescent="0.3">
      <c r="A2622" t="s">
        <v>8204</v>
      </c>
      <c r="B2622" s="12">
        <v>45715</v>
      </c>
      <c r="C2622" t="s">
        <v>783</v>
      </c>
      <c r="D2622" t="s">
        <v>9281</v>
      </c>
      <c r="E2622" t="s">
        <v>9426</v>
      </c>
      <c r="F2622" t="s">
        <v>9280</v>
      </c>
      <c r="G2622" t="s">
        <v>9285</v>
      </c>
      <c r="H2622" s="2">
        <v>0.2</v>
      </c>
    </row>
    <row r="2623" spans="1:8" x14ac:dyDescent="0.3">
      <c r="A2623" t="s">
        <v>8208</v>
      </c>
      <c r="B2623" s="12">
        <v>45907</v>
      </c>
      <c r="C2623" t="s">
        <v>633</v>
      </c>
      <c r="D2623" t="s">
        <v>9284</v>
      </c>
      <c r="E2623" t="s">
        <v>9272</v>
      </c>
      <c r="F2623" t="s">
        <v>9269</v>
      </c>
      <c r="G2623" t="s">
        <v>9270</v>
      </c>
      <c r="H2623" s="2">
        <v>0.15</v>
      </c>
    </row>
    <row r="2624" spans="1:8" x14ac:dyDescent="0.3">
      <c r="A2624" t="s">
        <v>8210</v>
      </c>
      <c r="B2624" s="12">
        <v>45806</v>
      </c>
      <c r="C2624" t="s">
        <v>41</v>
      </c>
      <c r="D2624" t="s">
        <v>9289</v>
      </c>
      <c r="E2624" t="s">
        <v>9275</v>
      </c>
      <c r="F2624" t="s">
        <v>9273</v>
      </c>
      <c r="G2624" t="s">
        <v>9270</v>
      </c>
      <c r="H2624" s="2">
        <v>0</v>
      </c>
    </row>
    <row r="2625" spans="1:8" x14ac:dyDescent="0.3">
      <c r="A2625" t="s">
        <v>8212</v>
      </c>
      <c r="B2625" s="12">
        <v>45750</v>
      </c>
      <c r="C2625" t="s">
        <v>34</v>
      </c>
      <c r="D2625" t="s">
        <v>9277</v>
      </c>
      <c r="E2625" t="s">
        <v>9426</v>
      </c>
      <c r="F2625" t="s">
        <v>9269</v>
      </c>
      <c r="G2625" t="s">
        <v>9270</v>
      </c>
      <c r="H2625" s="2">
        <v>0.15</v>
      </c>
    </row>
    <row r="2626" spans="1:8" x14ac:dyDescent="0.3">
      <c r="A2626" t="s">
        <v>8214</v>
      </c>
      <c r="B2626" s="12">
        <v>45697</v>
      </c>
      <c r="C2626" t="s">
        <v>477</v>
      </c>
      <c r="D2626" t="s">
        <v>9289</v>
      </c>
      <c r="E2626" t="s">
        <v>9426</v>
      </c>
      <c r="F2626" t="s">
        <v>9276</v>
      </c>
      <c r="G2626" t="s">
        <v>9270</v>
      </c>
      <c r="H2626" s="2">
        <v>0</v>
      </c>
    </row>
    <row r="2627" spans="1:8" x14ac:dyDescent="0.3">
      <c r="A2627" t="s">
        <v>8217</v>
      </c>
      <c r="B2627" s="12">
        <v>45850</v>
      </c>
      <c r="C2627" t="s">
        <v>475</v>
      </c>
      <c r="D2627" t="s">
        <v>9274</v>
      </c>
      <c r="E2627" t="s">
        <v>9272</v>
      </c>
      <c r="F2627" t="s">
        <v>9273</v>
      </c>
      <c r="G2627" t="s">
        <v>9270</v>
      </c>
      <c r="H2627" s="2">
        <v>0</v>
      </c>
    </row>
    <row r="2628" spans="1:8" x14ac:dyDescent="0.3">
      <c r="A2628" t="s">
        <v>8219</v>
      </c>
      <c r="B2628" s="12">
        <v>45755</v>
      </c>
      <c r="C2628" t="s">
        <v>18</v>
      </c>
      <c r="D2628" t="s">
        <v>9281</v>
      </c>
      <c r="E2628" t="s">
        <v>9272</v>
      </c>
      <c r="F2628" t="s">
        <v>9279</v>
      </c>
      <c r="G2628" t="s">
        <v>9270</v>
      </c>
      <c r="H2628" s="2">
        <v>0</v>
      </c>
    </row>
    <row r="2629" spans="1:8" x14ac:dyDescent="0.3">
      <c r="A2629" t="s">
        <v>8223</v>
      </c>
      <c r="B2629" s="12">
        <v>45752</v>
      </c>
      <c r="C2629" t="s">
        <v>572</v>
      </c>
      <c r="D2629" t="s">
        <v>9283</v>
      </c>
      <c r="E2629" t="s">
        <v>9272</v>
      </c>
      <c r="F2629" t="s">
        <v>9273</v>
      </c>
      <c r="G2629" t="s">
        <v>9270</v>
      </c>
      <c r="H2629" s="2">
        <v>0</v>
      </c>
    </row>
    <row r="2630" spans="1:8" x14ac:dyDescent="0.3">
      <c r="A2630" t="s">
        <v>8227</v>
      </c>
      <c r="B2630" s="12">
        <v>45773</v>
      </c>
      <c r="C2630" t="s">
        <v>748</v>
      </c>
      <c r="D2630" t="s">
        <v>9271</v>
      </c>
      <c r="E2630" t="s">
        <v>9275</v>
      </c>
      <c r="F2630" t="s">
        <v>9279</v>
      </c>
      <c r="G2630" t="s">
        <v>9270</v>
      </c>
      <c r="H2630" s="2">
        <v>0</v>
      </c>
    </row>
    <row r="2631" spans="1:8" x14ac:dyDescent="0.3">
      <c r="A2631" t="s">
        <v>8231</v>
      </c>
      <c r="B2631" s="12">
        <v>45798</v>
      </c>
      <c r="C2631" t="s">
        <v>273</v>
      </c>
      <c r="D2631" t="s">
        <v>9283</v>
      </c>
      <c r="E2631" t="s">
        <v>9426</v>
      </c>
      <c r="F2631" t="s">
        <v>9269</v>
      </c>
      <c r="G2631" t="s">
        <v>9285</v>
      </c>
      <c r="H2631" s="2">
        <v>0</v>
      </c>
    </row>
    <row r="2632" spans="1:8" x14ac:dyDescent="0.3">
      <c r="A2632" t="s">
        <v>8234</v>
      </c>
      <c r="B2632" s="12">
        <v>45686</v>
      </c>
      <c r="C2632" t="s">
        <v>748</v>
      </c>
      <c r="D2632" t="s">
        <v>9289</v>
      </c>
      <c r="E2632" t="s">
        <v>9426</v>
      </c>
      <c r="F2632" t="s">
        <v>9269</v>
      </c>
      <c r="G2632" t="s">
        <v>9270</v>
      </c>
      <c r="H2632" s="2">
        <v>0</v>
      </c>
    </row>
    <row r="2633" spans="1:8" x14ac:dyDescent="0.3">
      <c r="A2633" t="s">
        <v>8236</v>
      </c>
      <c r="B2633" s="12">
        <v>45933</v>
      </c>
      <c r="C2633" t="s">
        <v>671</v>
      </c>
      <c r="D2633" t="s">
        <v>9288</v>
      </c>
      <c r="E2633" t="s">
        <v>9426</v>
      </c>
      <c r="F2633" t="s">
        <v>9276</v>
      </c>
      <c r="G2633" t="s">
        <v>9270</v>
      </c>
      <c r="H2633" s="2">
        <v>0</v>
      </c>
    </row>
    <row r="2634" spans="1:8" x14ac:dyDescent="0.3">
      <c r="A2634" t="s">
        <v>8238</v>
      </c>
      <c r="B2634" s="12">
        <v>45972</v>
      </c>
      <c r="C2634" t="s">
        <v>572</v>
      </c>
      <c r="D2634" t="s">
        <v>9288</v>
      </c>
      <c r="E2634" t="s">
        <v>9275</v>
      </c>
      <c r="F2634" t="s">
        <v>9280</v>
      </c>
      <c r="G2634" t="s">
        <v>9270</v>
      </c>
      <c r="H2634" s="2">
        <v>0</v>
      </c>
    </row>
    <row r="2635" spans="1:8" x14ac:dyDescent="0.3">
      <c r="A2635" t="s">
        <v>8241</v>
      </c>
      <c r="B2635" s="12">
        <v>45919</v>
      </c>
      <c r="C2635" t="s">
        <v>801</v>
      </c>
      <c r="D2635" t="s">
        <v>9274</v>
      </c>
      <c r="E2635" t="s">
        <v>9272</v>
      </c>
      <c r="F2635" t="s">
        <v>9273</v>
      </c>
      <c r="G2635" t="s">
        <v>9270</v>
      </c>
      <c r="H2635" s="2">
        <v>0.05</v>
      </c>
    </row>
    <row r="2636" spans="1:8" x14ac:dyDescent="0.3">
      <c r="A2636" t="s">
        <v>8245</v>
      </c>
      <c r="B2636" s="12">
        <v>45826</v>
      </c>
      <c r="C2636" t="s">
        <v>450</v>
      </c>
      <c r="D2636" t="s">
        <v>9288</v>
      </c>
      <c r="E2636" t="s">
        <v>9272</v>
      </c>
      <c r="F2636" t="s">
        <v>9280</v>
      </c>
      <c r="G2636" t="s">
        <v>9270</v>
      </c>
      <c r="H2636" s="2">
        <v>0</v>
      </c>
    </row>
    <row r="2637" spans="1:8" x14ac:dyDescent="0.3">
      <c r="A2637" t="s">
        <v>8248</v>
      </c>
      <c r="B2637" s="12">
        <v>45910</v>
      </c>
      <c r="C2637" t="s">
        <v>691</v>
      </c>
      <c r="D2637" t="s">
        <v>9271</v>
      </c>
      <c r="E2637" t="s">
        <v>9426</v>
      </c>
      <c r="F2637" t="s">
        <v>9280</v>
      </c>
      <c r="G2637" t="s">
        <v>9270</v>
      </c>
      <c r="H2637" s="2">
        <v>0</v>
      </c>
    </row>
    <row r="2638" spans="1:8" x14ac:dyDescent="0.3">
      <c r="A2638" t="s">
        <v>8251</v>
      </c>
      <c r="B2638" s="12">
        <v>45978</v>
      </c>
      <c r="C2638" t="s">
        <v>148</v>
      </c>
      <c r="D2638" t="s">
        <v>9271</v>
      </c>
      <c r="E2638" t="s">
        <v>9275</v>
      </c>
      <c r="F2638" t="s">
        <v>9269</v>
      </c>
      <c r="G2638" t="s">
        <v>9270</v>
      </c>
      <c r="H2638" s="2">
        <v>0.15</v>
      </c>
    </row>
    <row r="2639" spans="1:8" x14ac:dyDescent="0.3">
      <c r="A2639" t="s">
        <v>8253</v>
      </c>
      <c r="B2639" s="12">
        <v>45951</v>
      </c>
      <c r="C2639" t="s">
        <v>96</v>
      </c>
      <c r="D2639" t="s">
        <v>9288</v>
      </c>
      <c r="E2639" t="s">
        <v>9275</v>
      </c>
      <c r="F2639" t="s">
        <v>9269</v>
      </c>
      <c r="G2639" t="s">
        <v>9270</v>
      </c>
      <c r="H2639" s="2">
        <v>0.05</v>
      </c>
    </row>
    <row r="2640" spans="1:8" x14ac:dyDescent="0.3">
      <c r="A2640" t="s">
        <v>8255</v>
      </c>
      <c r="B2640" s="12">
        <v>45830</v>
      </c>
      <c r="C2640" t="s">
        <v>86</v>
      </c>
      <c r="D2640" t="s">
        <v>9283</v>
      </c>
      <c r="E2640" t="s">
        <v>9426</v>
      </c>
      <c r="F2640" t="s">
        <v>9269</v>
      </c>
      <c r="G2640" t="s">
        <v>9270</v>
      </c>
      <c r="H2640" s="2">
        <v>0.1</v>
      </c>
    </row>
    <row r="2641" spans="1:8" x14ac:dyDescent="0.3">
      <c r="A2641" t="s">
        <v>8258</v>
      </c>
      <c r="B2641" s="12">
        <v>45726</v>
      </c>
      <c r="C2641" t="s">
        <v>75</v>
      </c>
      <c r="D2641" t="s">
        <v>9289</v>
      </c>
      <c r="E2641" t="s">
        <v>9275</v>
      </c>
      <c r="F2641" t="s">
        <v>9279</v>
      </c>
      <c r="G2641" t="s">
        <v>9270</v>
      </c>
      <c r="H2641" s="2">
        <v>0</v>
      </c>
    </row>
    <row r="2642" spans="1:8" x14ac:dyDescent="0.3">
      <c r="A2642" t="s">
        <v>8260</v>
      </c>
      <c r="B2642" s="12">
        <v>45852</v>
      </c>
      <c r="C2642" t="s">
        <v>700</v>
      </c>
      <c r="D2642" t="s">
        <v>9282</v>
      </c>
      <c r="E2642" t="s">
        <v>9426</v>
      </c>
      <c r="F2642" t="s">
        <v>9276</v>
      </c>
      <c r="G2642" t="s">
        <v>9270</v>
      </c>
      <c r="H2642" s="2">
        <v>0</v>
      </c>
    </row>
    <row r="2643" spans="1:8" x14ac:dyDescent="0.3">
      <c r="A2643" t="s">
        <v>8262</v>
      </c>
      <c r="B2643" s="12">
        <v>45863</v>
      </c>
      <c r="C2643" t="s">
        <v>183</v>
      </c>
      <c r="D2643" t="s">
        <v>9286</v>
      </c>
      <c r="E2643" t="s">
        <v>9426</v>
      </c>
      <c r="F2643" t="s">
        <v>9279</v>
      </c>
      <c r="G2643" t="s">
        <v>9270</v>
      </c>
      <c r="H2643" s="2">
        <v>0</v>
      </c>
    </row>
    <row r="2644" spans="1:8" x14ac:dyDescent="0.3">
      <c r="A2644" t="s">
        <v>8264</v>
      </c>
      <c r="B2644" s="12">
        <v>45793</v>
      </c>
      <c r="C2644" t="s">
        <v>555</v>
      </c>
      <c r="D2644" t="s">
        <v>9289</v>
      </c>
      <c r="E2644" t="s">
        <v>9275</v>
      </c>
      <c r="F2644" t="s">
        <v>9280</v>
      </c>
      <c r="G2644" t="s">
        <v>9270</v>
      </c>
      <c r="H2644" s="2">
        <v>0.05</v>
      </c>
    </row>
    <row r="2645" spans="1:8" x14ac:dyDescent="0.3">
      <c r="A2645" t="s">
        <v>8266</v>
      </c>
      <c r="B2645" s="12">
        <v>45909</v>
      </c>
      <c r="C2645" t="s">
        <v>161</v>
      </c>
      <c r="D2645" t="s">
        <v>9287</v>
      </c>
      <c r="E2645" t="s">
        <v>9275</v>
      </c>
      <c r="F2645" t="s">
        <v>9280</v>
      </c>
      <c r="G2645" t="s">
        <v>9270</v>
      </c>
      <c r="H2645" s="2">
        <v>0</v>
      </c>
    </row>
    <row r="2646" spans="1:8" x14ac:dyDescent="0.3">
      <c r="A2646" t="s">
        <v>8268</v>
      </c>
      <c r="B2646" s="12">
        <v>45931</v>
      </c>
      <c r="C2646" t="s">
        <v>47</v>
      </c>
      <c r="D2646" t="s">
        <v>9274</v>
      </c>
      <c r="E2646" t="s">
        <v>9275</v>
      </c>
      <c r="F2646" t="s">
        <v>9280</v>
      </c>
      <c r="G2646" t="s">
        <v>9278</v>
      </c>
      <c r="H2646" s="2">
        <v>0.05</v>
      </c>
    </row>
    <row r="2647" spans="1:8" x14ac:dyDescent="0.3">
      <c r="A2647" t="s">
        <v>8273</v>
      </c>
      <c r="B2647" s="12">
        <v>45934</v>
      </c>
      <c r="C2647" t="s">
        <v>267</v>
      </c>
      <c r="D2647" t="s">
        <v>9268</v>
      </c>
      <c r="E2647" t="s">
        <v>9426</v>
      </c>
      <c r="F2647" t="s">
        <v>9280</v>
      </c>
      <c r="G2647" t="s">
        <v>9270</v>
      </c>
      <c r="H2647" s="2">
        <v>0.05</v>
      </c>
    </row>
    <row r="2648" spans="1:8" x14ac:dyDescent="0.3">
      <c r="A2648" t="s">
        <v>8275</v>
      </c>
      <c r="B2648" s="12">
        <v>45843</v>
      </c>
      <c r="C2648" t="s">
        <v>792</v>
      </c>
      <c r="D2648" t="s">
        <v>9281</v>
      </c>
      <c r="E2648" t="s">
        <v>9275</v>
      </c>
      <c r="F2648" t="s">
        <v>9280</v>
      </c>
      <c r="G2648" t="s">
        <v>9270</v>
      </c>
      <c r="H2648" s="2">
        <v>0.1</v>
      </c>
    </row>
    <row r="2649" spans="1:8" x14ac:dyDescent="0.3">
      <c r="A2649" t="s">
        <v>8280</v>
      </c>
      <c r="B2649" s="12">
        <v>45708</v>
      </c>
      <c r="C2649" t="s">
        <v>637</v>
      </c>
      <c r="D2649" t="s">
        <v>9274</v>
      </c>
      <c r="E2649" t="s">
        <v>9426</v>
      </c>
      <c r="F2649" t="s">
        <v>9279</v>
      </c>
      <c r="G2649" t="s">
        <v>9270</v>
      </c>
      <c r="H2649" s="2">
        <v>0.2</v>
      </c>
    </row>
    <row r="2650" spans="1:8" x14ac:dyDescent="0.3">
      <c r="A2650" t="s">
        <v>8284</v>
      </c>
      <c r="B2650" s="12">
        <v>45758</v>
      </c>
      <c r="C2650" t="s">
        <v>229</v>
      </c>
      <c r="D2650" t="s">
        <v>9283</v>
      </c>
      <c r="E2650" t="s">
        <v>9275</v>
      </c>
      <c r="F2650" t="s">
        <v>9273</v>
      </c>
      <c r="G2650" t="s">
        <v>9270</v>
      </c>
      <c r="H2650" s="2">
        <v>0</v>
      </c>
    </row>
    <row r="2651" spans="1:8" x14ac:dyDescent="0.3">
      <c r="A2651" t="s">
        <v>8287</v>
      </c>
      <c r="B2651" s="12">
        <v>45733</v>
      </c>
      <c r="C2651" t="s">
        <v>469</v>
      </c>
      <c r="D2651" t="s">
        <v>9288</v>
      </c>
      <c r="E2651" t="s">
        <v>9426</v>
      </c>
      <c r="F2651" t="s">
        <v>9273</v>
      </c>
      <c r="G2651" t="s">
        <v>9270</v>
      </c>
      <c r="H2651" s="2">
        <v>0</v>
      </c>
    </row>
    <row r="2652" spans="1:8" x14ac:dyDescent="0.3">
      <c r="A2652" t="s">
        <v>8292</v>
      </c>
      <c r="B2652" s="12">
        <v>45880</v>
      </c>
      <c r="C2652" t="s">
        <v>253</v>
      </c>
      <c r="D2652" t="s">
        <v>9274</v>
      </c>
      <c r="E2652" t="s">
        <v>9275</v>
      </c>
      <c r="F2652" t="s">
        <v>9269</v>
      </c>
      <c r="G2652" t="s">
        <v>9270</v>
      </c>
      <c r="H2652" s="2">
        <v>0</v>
      </c>
    </row>
    <row r="2653" spans="1:8" x14ac:dyDescent="0.3">
      <c r="A2653" t="s">
        <v>8296</v>
      </c>
      <c r="B2653" s="12">
        <v>45685</v>
      </c>
      <c r="C2653" t="s">
        <v>378</v>
      </c>
      <c r="D2653" t="s">
        <v>9283</v>
      </c>
      <c r="E2653" t="s">
        <v>9275</v>
      </c>
      <c r="F2653" t="s">
        <v>9280</v>
      </c>
      <c r="G2653" t="s">
        <v>9270</v>
      </c>
      <c r="H2653" s="2">
        <v>0.1</v>
      </c>
    </row>
    <row r="2654" spans="1:8" x14ac:dyDescent="0.3">
      <c r="A2654" t="s">
        <v>8298</v>
      </c>
      <c r="B2654" s="12">
        <v>45714</v>
      </c>
      <c r="C2654" t="s">
        <v>250</v>
      </c>
      <c r="D2654" t="s">
        <v>9282</v>
      </c>
      <c r="E2654" t="s">
        <v>9275</v>
      </c>
      <c r="F2654" t="s">
        <v>9269</v>
      </c>
      <c r="G2654" t="s">
        <v>9270</v>
      </c>
      <c r="H2654" s="2">
        <v>0.1</v>
      </c>
    </row>
    <row r="2655" spans="1:8" x14ac:dyDescent="0.3">
      <c r="A2655" t="s">
        <v>8301</v>
      </c>
      <c r="B2655" s="12">
        <v>45808</v>
      </c>
      <c r="C2655" t="s">
        <v>433</v>
      </c>
      <c r="D2655" t="s">
        <v>9286</v>
      </c>
      <c r="E2655" t="s">
        <v>9275</v>
      </c>
      <c r="F2655" t="s">
        <v>9269</v>
      </c>
      <c r="G2655" t="s">
        <v>9270</v>
      </c>
      <c r="H2655" s="2">
        <v>0.15</v>
      </c>
    </row>
    <row r="2656" spans="1:8" x14ac:dyDescent="0.3">
      <c r="A2656" t="s">
        <v>8303</v>
      </c>
      <c r="B2656" s="12">
        <v>45819</v>
      </c>
      <c r="C2656" t="s">
        <v>661</v>
      </c>
      <c r="D2656" t="s">
        <v>9284</v>
      </c>
      <c r="E2656" t="s">
        <v>9426</v>
      </c>
      <c r="F2656" t="s">
        <v>9280</v>
      </c>
      <c r="G2656" t="s">
        <v>9270</v>
      </c>
      <c r="H2656" s="2">
        <v>0</v>
      </c>
    </row>
    <row r="2657" spans="1:8" x14ac:dyDescent="0.3">
      <c r="A2657" t="s">
        <v>8305</v>
      </c>
      <c r="B2657" s="12">
        <v>45707</v>
      </c>
      <c r="C2657" t="s">
        <v>279</v>
      </c>
      <c r="D2657" t="s">
        <v>9288</v>
      </c>
      <c r="E2657" t="s">
        <v>9275</v>
      </c>
      <c r="F2657" t="s">
        <v>9280</v>
      </c>
      <c r="G2657" t="s">
        <v>9270</v>
      </c>
      <c r="H2657" s="2">
        <v>0</v>
      </c>
    </row>
    <row r="2658" spans="1:8" x14ac:dyDescent="0.3">
      <c r="A2658" t="s">
        <v>8307</v>
      </c>
      <c r="B2658" s="12">
        <v>45666</v>
      </c>
      <c r="C2658" t="s">
        <v>787</v>
      </c>
      <c r="D2658" t="s">
        <v>9286</v>
      </c>
      <c r="E2658" t="s">
        <v>9426</v>
      </c>
      <c r="F2658" t="s">
        <v>9273</v>
      </c>
      <c r="G2658" t="s">
        <v>9270</v>
      </c>
      <c r="H2658" s="2">
        <v>0.1</v>
      </c>
    </row>
    <row r="2659" spans="1:8" x14ac:dyDescent="0.3">
      <c r="A2659" t="s">
        <v>8309</v>
      </c>
      <c r="B2659" s="12">
        <v>45935</v>
      </c>
      <c r="C2659" t="s">
        <v>751</v>
      </c>
      <c r="D2659" t="s">
        <v>9287</v>
      </c>
      <c r="E2659" t="s">
        <v>9275</v>
      </c>
      <c r="F2659" t="s">
        <v>9276</v>
      </c>
      <c r="G2659" t="s">
        <v>9270</v>
      </c>
      <c r="H2659" s="2">
        <v>0</v>
      </c>
    </row>
    <row r="2660" spans="1:8" x14ac:dyDescent="0.3">
      <c r="A2660" t="s">
        <v>8311</v>
      </c>
      <c r="B2660" s="12">
        <v>45690</v>
      </c>
      <c r="C2660" t="s">
        <v>696</v>
      </c>
      <c r="D2660" t="s">
        <v>9283</v>
      </c>
      <c r="E2660" t="s">
        <v>9275</v>
      </c>
      <c r="F2660" t="s">
        <v>9280</v>
      </c>
      <c r="G2660" t="s">
        <v>9270</v>
      </c>
      <c r="H2660" s="2">
        <v>0.05</v>
      </c>
    </row>
    <row r="2661" spans="1:8" x14ac:dyDescent="0.3">
      <c r="A2661" t="s">
        <v>8315</v>
      </c>
      <c r="B2661" s="12">
        <v>45985</v>
      </c>
      <c r="C2661" t="s">
        <v>509</v>
      </c>
      <c r="D2661" t="s">
        <v>9288</v>
      </c>
      <c r="E2661" t="s">
        <v>9275</v>
      </c>
      <c r="F2661" t="s">
        <v>9276</v>
      </c>
      <c r="G2661" t="s">
        <v>9270</v>
      </c>
      <c r="H2661" s="2">
        <v>0</v>
      </c>
    </row>
    <row r="2662" spans="1:8" x14ac:dyDescent="0.3">
      <c r="A2662" t="s">
        <v>8319</v>
      </c>
      <c r="B2662" s="12">
        <v>45918</v>
      </c>
      <c r="C2662" t="s">
        <v>464</v>
      </c>
      <c r="D2662" t="s">
        <v>9268</v>
      </c>
      <c r="E2662" t="s">
        <v>9426</v>
      </c>
      <c r="F2662" t="s">
        <v>9276</v>
      </c>
      <c r="G2662" t="s">
        <v>9270</v>
      </c>
      <c r="H2662" s="2">
        <v>0</v>
      </c>
    </row>
    <row r="2663" spans="1:8" x14ac:dyDescent="0.3">
      <c r="A2663" t="s">
        <v>8322</v>
      </c>
      <c r="B2663" s="12">
        <v>45767</v>
      </c>
      <c r="C2663" t="s">
        <v>794</v>
      </c>
      <c r="D2663" t="s">
        <v>9277</v>
      </c>
      <c r="E2663" t="s">
        <v>9272</v>
      </c>
      <c r="F2663" t="s">
        <v>9269</v>
      </c>
      <c r="G2663" t="s">
        <v>9270</v>
      </c>
      <c r="H2663" s="2">
        <v>0</v>
      </c>
    </row>
    <row r="2664" spans="1:8" x14ac:dyDescent="0.3">
      <c r="A2664" t="s">
        <v>8324</v>
      </c>
      <c r="B2664" s="12">
        <v>45723</v>
      </c>
      <c r="C2664" t="s">
        <v>536</v>
      </c>
      <c r="D2664" t="s">
        <v>9281</v>
      </c>
      <c r="E2664" t="s">
        <v>9426</v>
      </c>
      <c r="F2664" t="s">
        <v>9269</v>
      </c>
      <c r="G2664" t="s">
        <v>9278</v>
      </c>
      <c r="H2664" s="2">
        <v>0.1</v>
      </c>
    </row>
    <row r="2665" spans="1:8" x14ac:dyDescent="0.3">
      <c r="A2665" t="s">
        <v>8326</v>
      </c>
      <c r="B2665" s="12">
        <v>45725</v>
      </c>
      <c r="C2665" t="s">
        <v>477</v>
      </c>
      <c r="D2665" t="s">
        <v>9281</v>
      </c>
      <c r="E2665" t="s">
        <v>9426</v>
      </c>
      <c r="F2665" t="s">
        <v>9269</v>
      </c>
      <c r="G2665" t="s">
        <v>9270</v>
      </c>
      <c r="H2665" s="2">
        <v>0.05</v>
      </c>
    </row>
    <row r="2666" spans="1:8" x14ac:dyDescent="0.3">
      <c r="A2666" t="s">
        <v>8329</v>
      </c>
      <c r="B2666" s="12">
        <v>45943</v>
      </c>
      <c r="C2666" t="s">
        <v>726</v>
      </c>
      <c r="D2666" t="s">
        <v>9277</v>
      </c>
      <c r="E2666" t="s">
        <v>9426</v>
      </c>
      <c r="F2666" t="s">
        <v>9269</v>
      </c>
      <c r="G2666" t="s">
        <v>9270</v>
      </c>
      <c r="H2666" s="2">
        <v>0.05</v>
      </c>
    </row>
    <row r="2667" spans="1:8" x14ac:dyDescent="0.3">
      <c r="A2667" t="s">
        <v>8331</v>
      </c>
      <c r="B2667" s="12">
        <v>45807</v>
      </c>
      <c r="C2667" t="s">
        <v>128</v>
      </c>
      <c r="D2667" t="s">
        <v>9268</v>
      </c>
      <c r="E2667" t="s">
        <v>9275</v>
      </c>
      <c r="F2667" t="s">
        <v>9269</v>
      </c>
      <c r="G2667" t="s">
        <v>9270</v>
      </c>
      <c r="H2667" s="2">
        <v>0.05</v>
      </c>
    </row>
    <row r="2668" spans="1:8" x14ac:dyDescent="0.3">
      <c r="A2668" t="s">
        <v>8335</v>
      </c>
      <c r="B2668" s="12">
        <v>45859</v>
      </c>
      <c r="C2668" t="s">
        <v>519</v>
      </c>
      <c r="D2668" t="s">
        <v>9271</v>
      </c>
      <c r="E2668" t="s">
        <v>9426</v>
      </c>
      <c r="F2668" t="s">
        <v>9269</v>
      </c>
      <c r="G2668" t="s">
        <v>9270</v>
      </c>
      <c r="H2668" s="2">
        <v>0.15</v>
      </c>
    </row>
    <row r="2669" spans="1:8" x14ac:dyDescent="0.3">
      <c r="A2669" t="s">
        <v>8337</v>
      </c>
      <c r="B2669" s="12">
        <v>45966</v>
      </c>
      <c r="C2669" t="s">
        <v>552</v>
      </c>
      <c r="D2669" t="s">
        <v>9289</v>
      </c>
      <c r="E2669" t="s">
        <v>9275</v>
      </c>
      <c r="F2669" t="s">
        <v>9276</v>
      </c>
      <c r="G2669" t="s">
        <v>9270</v>
      </c>
      <c r="H2669" s="2">
        <v>0.1</v>
      </c>
    </row>
    <row r="2670" spans="1:8" x14ac:dyDescent="0.3">
      <c r="A2670" t="s">
        <v>8339</v>
      </c>
      <c r="B2670" s="12">
        <v>45989</v>
      </c>
      <c r="C2670" t="s">
        <v>659</v>
      </c>
      <c r="D2670" t="s">
        <v>9287</v>
      </c>
      <c r="E2670" t="s">
        <v>9426</v>
      </c>
      <c r="F2670" t="s">
        <v>9269</v>
      </c>
      <c r="G2670" t="s">
        <v>9270</v>
      </c>
      <c r="H2670" s="2">
        <v>0</v>
      </c>
    </row>
    <row r="2671" spans="1:8" x14ac:dyDescent="0.3">
      <c r="A2671" t="s">
        <v>8342</v>
      </c>
      <c r="B2671" s="12">
        <v>45942</v>
      </c>
      <c r="C2671" t="s">
        <v>812</v>
      </c>
      <c r="D2671" t="s">
        <v>9289</v>
      </c>
      <c r="E2671" t="s">
        <v>9275</v>
      </c>
      <c r="F2671" t="s">
        <v>9276</v>
      </c>
      <c r="G2671" t="s">
        <v>9270</v>
      </c>
      <c r="H2671" s="2">
        <v>0</v>
      </c>
    </row>
    <row r="2672" spans="1:8" x14ac:dyDescent="0.3">
      <c r="A2672" t="s">
        <v>8344</v>
      </c>
      <c r="B2672" s="12">
        <v>45970</v>
      </c>
      <c r="C2672" t="s">
        <v>246</v>
      </c>
      <c r="D2672" t="s">
        <v>9282</v>
      </c>
      <c r="E2672" t="s">
        <v>9426</v>
      </c>
      <c r="F2672" t="s">
        <v>9276</v>
      </c>
      <c r="G2672" t="s">
        <v>9270</v>
      </c>
      <c r="H2672" s="2">
        <v>0.2</v>
      </c>
    </row>
    <row r="2673" spans="1:8" x14ac:dyDescent="0.3">
      <c r="A2673" t="s">
        <v>8348</v>
      </c>
      <c r="B2673" s="12">
        <v>45924</v>
      </c>
      <c r="C2673" t="s">
        <v>150</v>
      </c>
      <c r="D2673" t="s">
        <v>9277</v>
      </c>
      <c r="E2673" t="s">
        <v>9275</v>
      </c>
      <c r="F2673" t="s">
        <v>9280</v>
      </c>
      <c r="G2673" t="s">
        <v>9270</v>
      </c>
      <c r="H2673" s="2">
        <v>0.05</v>
      </c>
    </row>
    <row r="2674" spans="1:8" x14ac:dyDescent="0.3">
      <c r="A2674" t="s">
        <v>8350</v>
      </c>
      <c r="B2674" s="12">
        <v>45745</v>
      </c>
      <c r="C2674" t="s">
        <v>597</v>
      </c>
      <c r="D2674" t="s">
        <v>9281</v>
      </c>
      <c r="E2674" t="s">
        <v>9426</v>
      </c>
      <c r="F2674" t="s">
        <v>9280</v>
      </c>
      <c r="G2674" t="s">
        <v>9270</v>
      </c>
      <c r="H2674" s="2">
        <v>0.1</v>
      </c>
    </row>
    <row r="2675" spans="1:8" x14ac:dyDescent="0.3">
      <c r="A2675" t="s">
        <v>8352</v>
      </c>
      <c r="B2675" s="12">
        <v>45828</v>
      </c>
      <c r="C2675" t="s">
        <v>231</v>
      </c>
      <c r="D2675" t="s">
        <v>9274</v>
      </c>
      <c r="E2675" t="s">
        <v>9275</v>
      </c>
      <c r="F2675" t="s">
        <v>9269</v>
      </c>
      <c r="G2675" t="s">
        <v>9270</v>
      </c>
      <c r="H2675" s="2">
        <v>0.1</v>
      </c>
    </row>
    <row r="2676" spans="1:8" x14ac:dyDescent="0.3">
      <c r="A2676" t="s">
        <v>8355</v>
      </c>
      <c r="B2676" s="12">
        <v>45830</v>
      </c>
      <c r="C2676" t="s">
        <v>519</v>
      </c>
      <c r="D2676" t="s">
        <v>9274</v>
      </c>
      <c r="E2676" t="s">
        <v>9426</v>
      </c>
      <c r="F2676" t="s">
        <v>9276</v>
      </c>
      <c r="G2676" t="s">
        <v>9285</v>
      </c>
      <c r="H2676" s="2">
        <v>0</v>
      </c>
    </row>
    <row r="2677" spans="1:8" x14ac:dyDescent="0.3">
      <c r="A2677" t="s">
        <v>8357</v>
      </c>
      <c r="B2677" s="12">
        <v>45906</v>
      </c>
      <c r="C2677" t="s">
        <v>401</v>
      </c>
      <c r="D2677" t="s">
        <v>9281</v>
      </c>
      <c r="E2677" t="s">
        <v>9275</v>
      </c>
      <c r="F2677" t="s">
        <v>9276</v>
      </c>
      <c r="G2677" t="s">
        <v>9270</v>
      </c>
      <c r="H2677" s="2">
        <v>0</v>
      </c>
    </row>
    <row r="2678" spans="1:8" x14ac:dyDescent="0.3">
      <c r="A2678" t="s">
        <v>8359</v>
      </c>
      <c r="B2678" s="12">
        <v>45977</v>
      </c>
      <c r="C2678" t="s">
        <v>562</v>
      </c>
      <c r="D2678" t="s">
        <v>9271</v>
      </c>
      <c r="E2678" t="s">
        <v>9272</v>
      </c>
      <c r="F2678" t="s">
        <v>9269</v>
      </c>
      <c r="G2678" t="s">
        <v>9270</v>
      </c>
      <c r="H2678" s="2">
        <v>0.1</v>
      </c>
    </row>
    <row r="2679" spans="1:8" x14ac:dyDescent="0.3">
      <c r="A2679" t="s">
        <v>8361</v>
      </c>
      <c r="B2679" s="12">
        <v>45745</v>
      </c>
      <c r="C2679" t="s">
        <v>240</v>
      </c>
      <c r="D2679" t="s">
        <v>9286</v>
      </c>
      <c r="E2679" t="s">
        <v>9426</v>
      </c>
      <c r="F2679" t="s">
        <v>9269</v>
      </c>
      <c r="G2679" t="s">
        <v>9270</v>
      </c>
      <c r="H2679" s="2">
        <v>0</v>
      </c>
    </row>
    <row r="2680" spans="1:8" x14ac:dyDescent="0.3">
      <c r="A2680" t="s">
        <v>8365</v>
      </c>
      <c r="B2680" s="12">
        <v>46003</v>
      </c>
      <c r="C2680" t="s">
        <v>237</v>
      </c>
      <c r="D2680" t="s">
        <v>9287</v>
      </c>
      <c r="E2680" t="s">
        <v>9426</v>
      </c>
      <c r="F2680" t="s">
        <v>9280</v>
      </c>
      <c r="G2680" t="s">
        <v>9270</v>
      </c>
      <c r="H2680" s="2">
        <v>0.05</v>
      </c>
    </row>
    <row r="2681" spans="1:8" x14ac:dyDescent="0.3">
      <c r="A2681" t="s">
        <v>8367</v>
      </c>
      <c r="B2681" s="12">
        <v>45839</v>
      </c>
      <c r="C2681" t="s">
        <v>384</v>
      </c>
      <c r="D2681" t="s">
        <v>9287</v>
      </c>
      <c r="E2681" t="s">
        <v>9426</v>
      </c>
      <c r="F2681" t="s">
        <v>9269</v>
      </c>
      <c r="G2681" t="s">
        <v>9270</v>
      </c>
      <c r="H2681" s="2">
        <v>0.1</v>
      </c>
    </row>
    <row r="2682" spans="1:8" x14ac:dyDescent="0.3">
      <c r="A2682" t="s">
        <v>8372</v>
      </c>
      <c r="B2682" s="12">
        <v>45836</v>
      </c>
      <c r="C2682" t="s">
        <v>535</v>
      </c>
      <c r="D2682" t="s">
        <v>9277</v>
      </c>
      <c r="E2682" t="s">
        <v>9426</v>
      </c>
      <c r="F2682" t="s">
        <v>9269</v>
      </c>
      <c r="G2682" t="s">
        <v>9285</v>
      </c>
      <c r="H2682" s="2">
        <v>0</v>
      </c>
    </row>
    <row r="2683" spans="1:8" x14ac:dyDescent="0.3">
      <c r="A2683" t="s">
        <v>8374</v>
      </c>
      <c r="B2683" s="12">
        <v>45673</v>
      </c>
      <c r="C2683" t="s">
        <v>352</v>
      </c>
      <c r="D2683" t="s">
        <v>9282</v>
      </c>
      <c r="E2683" t="s">
        <v>9275</v>
      </c>
      <c r="F2683" t="s">
        <v>9269</v>
      </c>
      <c r="G2683" t="s">
        <v>9270</v>
      </c>
      <c r="H2683" s="2">
        <v>0.1</v>
      </c>
    </row>
    <row r="2684" spans="1:8" x14ac:dyDescent="0.3">
      <c r="A2684" t="s">
        <v>8377</v>
      </c>
      <c r="B2684" s="12">
        <v>46011</v>
      </c>
      <c r="C2684" t="s">
        <v>452</v>
      </c>
      <c r="D2684" t="s">
        <v>9289</v>
      </c>
      <c r="E2684" t="s">
        <v>9426</v>
      </c>
      <c r="F2684" t="s">
        <v>9280</v>
      </c>
      <c r="G2684" t="s">
        <v>9278</v>
      </c>
      <c r="H2684" s="2">
        <v>0.05</v>
      </c>
    </row>
    <row r="2685" spans="1:8" x14ac:dyDescent="0.3">
      <c r="A2685" t="s">
        <v>8379</v>
      </c>
      <c r="B2685" s="12">
        <v>45681</v>
      </c>
      <c r="C2685" t="s">
        <v>691</v>
      </c>
      <c r="D2685" t="s">
        <v>9268</v>
      </c>
      <c r="E2685" t="s">
        <v>9275</v>
      </c>
      <c r="F2685" t="s">
        <v>9280</v>
      </c>
      <c r="G2685" t="s">
        <v>9270</v>
      </c>
      <c r="H2685" s="2">
        <v>0.15</v>
      </c>
    </row>
    <row r="2686" spans="1:8" x14ac:dyDescent="0.3">
      <c r="A2686" t="s">
        <v>8382</v>
      </c>
      <c r="B2686" s="12">
        <v>45787</v>
      </c>
      <c r="C2686" t="s">
        <v>158</v>
      </c>
      <c r="D2686" t="s">
        <v>9284</v>
      </c>
      <c r="E2686" t="s">
        <v>9272</v>
      </c>
      <c r="F2686" t="s">
        <v>9279</v>
      </c>
      <c r="G2686" t="s">
        <v>9270</v>
      </c>
      <c r="H2686" s="2">
        <v>0.15</v>
      </c>
    </row>
    <row r="2687" spans="1:8" x14ac:dyDescent="0.3">
      <c r="A2687" t="s">
        <v>8384</v>
      </c>
      <c r="B2687" s="12">
        <v>45943</v>
      </c>
      <c r="C2687" t="s">
        <v>23</v>
      </c>
      <c r="D2687" t="s">
        <v>9274</v>
      </c>
      <c r="E2687" t="s">
        <v>9275</v>
      </c>
      <c r="F2687" t="s">
        <v>9269</v>
      </c>
      <c r="G2687" t="s">
        <v>9270</v>
      </c>
      <c r="H2687" s="2">
        <v>0.1</v>
      </c>
    </row>
    <row r="2688" spans="1:8" x14ac:dyDescent="0.3">
      <c r="A2688" t="s">
        <v>8387</v>
      </c>
      <c r="B2688" s="12">
        <v>46022</v>
      </c>
      <c r="C2688" t="s">
        <v>106</v>
      </c>
      <c r="D2688" t="s">
        <v>9289</v>
      </c>
      <c r="E2688" t="s">
        <v>9275</v>
      </c>
      <c r="F2688" t="s">
        <v>9279</v>
      </c>
      <c r="G2688" t="s">
        <v>9270</v>
      </c>
      <c r="H2688" s="2">
        <v>0</v>
      </c>
    </row>
    <row r="2689" spans="1:8" x14ac:dyDescent="0.3">
      <c r="A2689" t="s">
        <v>8391</v>
      </c>
      <c r="B2689" s="12">
        <v>45877</v>
      </c>
      <c r="C2689" t="s">
        <v>297</v>
      </c>
      <c r="D2689" t="s">
        <v>9283</v>
      </c>
      <c r="E2689" t="s">
        <v>9275</v>
      </c>
      <c r="F2689" t="s">
        <v>9273</v>
      </c>
      <c r="G2689" t="s">
        <v>9270</v>
      </c>
      <c r="H2689" s="2">
        <v>0.05</v>
      </c>
    </row>
    <row r="2690" spans="1:8" x14ac:dyDescent="0.3">
      <c r="A2690" t="s">
        <v>8394</v>
      </c>
      <c r="B2690" s="12">
        <v>45838</v>
      </c>
      <c r="C2690" t="s">
        <v>241</v>
      </c>
      <c r="D2690" t="s">
        <v>9277</v>
      </c>
      <c r="E2690" t="s">
        <v>9275</v>
      </c>
      <c r="F2690" t="s">
        <v>9269</v>
      </c>
      <c r="G2690" t="s">
        <v>9270</v>
      </c>
      <c r="H2690" s="2">
        <v>0.1</v>
      </c>
    </row>
    <row r="2691" spans="1:8" x14ac:dyDescent="0.3">
      <c r="A2691" t="s">
        <v>8396</v>
      </c>
      <c r="B2691" s="12">
        <v>45743</v>
      </c>
      <c r="C2691" t="s">
        <v>392</v>
      </c>
      <c r="D2691" t="s">
        <v>9277</v>
      </c>
      <c r="E2691" t="s">
        <v>9275</v>
      </c>
      <c r="F2691" t="s">
        <v>9276</v>
      </c>
      <c r="G2691" t="s">
        <v>9285</v>
      </c>
      <c r="H2691" s="2">
        <v>0</v>
      </c>
    </row>
    <row r="2692" spans="1:8" x14ac:dyDescent="0.3">
      <c r="A2692" t="s">
        <v>8399</v>
      </c>
      <c r="B2692" s="12">
        <v>45800</v>
      </c>
      <c r="C2692" t="s">
        <v>715</v>
      </c>
      <c r="D2692" t="s">
        <v>9277</v>
      </c>
      <c r="E2692" t="s">
        <v>9426</v>
      </c>
      <c r="F2692" t="s">
        <v>9269</v>
      </c>
      <c r="G2692" t="s">
        <v>9270</v>
      </c>
      <c r="H2692" s="2">
        <v>0</v>
      </c>
    </row>
    <row r="2693" spans="1:8" x14ac:dyDescent="0.3">
      <c r="A2693" t="s">
        <v>8404</v>
      </c>
      <c r="B2693" s="12">
        <v>46021</v>
      </c>
      <c r="C2693" t="s">
        <v>386</v>
      </c>
      <c r="D2693" t="s">
        <v>9271</v>
      </c>
      <c r="E2693" t="s">
        <v>9426</v>
      </c>
      <c r="F2693" t="s">
        <v>9276</v>
      </c>
      <c r="G2693" t="s">
        <v>9270</v>
      </c>
      <c r="H2693" s="2">
        <v>0.2</v>
      </c>
    </row>
    <row r="2694" spans="1:8" x14ac:dyDescent="0.3">
      <c r="A2694" t="s">
        <v>8408</v>
      </c>
      <c r="B2694" s="12">
        <v>45857</v>
      </c>
      <c r="C2694" t="s">
        <v>507</v>
      </c>
      <c r="D2694" t="s">
        <v>9271</v>
      </c>
      <c r="E2694" t="s">
        <v>9426</v>
      </c>
      <c r="F2694" t="s">
        <v>9280</v>
      </c>
      <c r="G2694" t="s">
        <v>9270</v>
      </c>
      <c r="H2694" s="2">
        <v>0.1</v>
      </c>
    </row>
    <row r="2695" spans="1:8" x14ac:dyDescent="0.3">
      <c r="A2695" t="s">
        <v>8411</v>
      </c>
      <c r="B2695" s="12">
        <v>45749</v>
      </c>
      <c r="C2695" t="s">
        <v>617</v>
      </c>
      <c r="D2695" t="s">
        <v>9289</v>
      </c>
      <c r="E2695" t="s">
        <v>9275</v>
      </c>
      <c r="F2695" t="s">
        <v>9269</v>
      </c>
      <c r="G2695" t="s">
        <v>9285</v>
      </c>
      <c r="H2695" s="2">
        <v>0.2</v>
      </c>
    </row>
    <row r="2696" spans="1:8" x14ac:dyDescent="0.3">
      <c r="A2696" t="s">
        <v>8413</v>
      </c>
      <c r="B2696" s="12">
        <v>45826</v>
      </c>
      <c r="C2696" t="s">
        <v>517</v>
      </c>
      <c r="D2696" t="s">
        <v>9288</v>
      </c>
      <c r="E2696" t="s">
        <v>9275</v>
      </c>
      <c r="F2696" t="s">
        <v>9280</v>
      </c>
      <c r="G2696" t="s">
        <v>9270</v>
      </c>
      <c r="H2696" s="2">
        <v>0</v>
      </c>
    </row>
    <row r="2697" spans="1:8" x14ac:dyDescent="0.3">
      <c r="A2697" t="s">
        <v>8416</v>
      </c>
      <c r="B2697" s="12">
        <v>45865</v>
      </c>
      <c r="C2697" t="s">
        <v>485</v>
      </c>
      <c r="D2697" t="s">
        <v>9288</v>
      </c>
      <c r="E2697" t="s">
        <v>9275</v>
      </c>
      <c r="F2697" t="s">
        <v>9279</v>
      </c>
      <c r="G2697" t="s">
        <v>9270</v>
      </c>
      <c r="H2697" s="2">
        <v>0.05</v>
      </c>
    </row>
    <row r="2698" spans="1:8" x14ac:dyDescent="0.3">
      <c r="A2698" t="s">
        <v>8419</v>
      </c>
      <c r="B2698" s="12">
        <v>45709</v>
      </c>
      <c r="C2698" t="s">
        <v>181</v>
      </c>
      <c r="D2698" t="s">
        <v>9286</v>
      </c>
      <c r="E2698" t="s">
        <v>9275</v>
      </c>
      <c r="F2698" t="s">
        <v>9279</v>
      </c>
      <c r="G2698" t="s">
        <v>9270</v>
      </c>
      <c r="H2698" s="2">
        <v>0.1</v>
      </c>
    </row>
    <row r="2699" spans="1:8" x14ac:dyDescent="0.3">
      <c r="A2699" t="s">
        <v>8421</v>
      </c>
      <c r="B2699" s="12">
        <v>45916</v>
      </c>
      <c r="C2699" t="s">
        <v>291</v>
      </c>
      <c r="D2699" t="s">
        <v>9288</v>
      </c>
      <c r="E2699" t="s">
        <v>9272</v>
      </c>
      <c r="F2699" t="s">
        <v>9269</v>
      </c>
      <c r="G2699" t="s">
        <v>9270</v>
      </c>
      <c r="H2699" s="2">
        <v>0</v>
      </c>
    </row>
    <row r="2700" spans="1:8" x14ac:dyDescent="0.3">
      <c r="A2700" t="s">
        <v>8424</v>
      </c>
      <c r="B2700" s="12">
        <v>45797</v>
      </c>
      <c r="C2700" t="s">
        <v>130</v>
      </c>
      <c r="D2700" t="s">
        <v>9288</v>
      </c>
      <c r="E2700" t="s">
        <v>9426</v>
      </c>
      <c r="F2700" t="s">
        <v>9276</v>
      </c>
      <c r="G2700" t="s">
        <v>9270</v>
      </c>
      <c r="H2700" s="2">
        <v>0.15</v>
      </c>
    </row>
    <row r="2701" spans="1:8" x14ac:dyDescent="0.3">
      <c r="A2701" t="s">
        <v>8426</v>
      </c>
      <c r="B2701" s="12">
        <v>45899</v>
      </c>
      <c r="C2701" t="s">
        <v>723</v>
      </c>
      <c r="D2701" t="s">
        <v>9282</v>
      </c>
      <c r="E2701" t="s">
        <v>9275</v>
      </c>
      <c r="F2701" t="s">
        <v>9269</v>
      </c>
      <c r="G2701" t="s">
        <v>9270</v>
      </c>
      <c r="H2701" s="2">
        <v>0</v>
      </c>
    </row>
    <row r="2702" spans="1:8" x14ac:dyDescent="0.3">
      <c r="A2702" t="s">
        <v>8429</v>
      </c>
      <c r="B2702" s="12">
        <v>45757</v>
      </c>
      <c r="C2702" t="s">
        <v>144</v>
      </c>
      <c r="D2702" t="s">
        <v>9277</v>
      </c>
      <c r="E2702" t="s">
        <v>9272</v>
      </c>
      <c r="F2702" t="s">
        <v>9269</v>
      </c>
      <c r="G2702" t="s">
        <v>9270</v>
      </c>
      <c r="H2702" s="2">
        <v>0.2</v>
      </c>
    </row>
    <row r="2703" spans="1:8" x14ac:dyDescent="0.3">
      <c r="A2703" t="s">
        <v>8433</v>
      </c>
      <c r="B2703" s="12">
        <v>45703</v>
      </c>
      <c r="C2703" t="s">
        <v>203</v>
      </c>
      <c r="D2703" t="s">
        <v>9283</v>
      </c>
      <c r="E2703" t="s">
        <v>9275</v>
      </c>
      <c r="F2703" t="s">
        <v>9280</v>
      </c>
      <c r="G2703" t="s">
        <v>9270</v>
      </c>
      <c r="H2703" s="2">
        <v>0.15</v>
      </c>
    </row>
    <row r="2704" spans="1:8" x14ac:dyDescent="0.3">
      <c r="A2704" t="s">
        <v>8435</v>
      </c>
      <c r="B2704" s="12">
        <v>45700</v>
      </c>
      <c r="C2704" t="s">
        <v>158</v>
      </c>
      <c r="D2704" t="s">
        <v>9282</v>
      </c>
      <c r="E2704" t="s">
        <v>9426</v>
      </c>
      <c r="F2704" t="s">
        <v>9279</v>
      </c>
      <c r="G2704" t="s">
        <v>9270</v>
      </c>
      <c r="H2704" s="2">
        <v>0</v>
      </c>
    </row>
    <row r="2705" spans="1:8" x14ac:dyDescent="0.3">
      <c r="A2705" t="s">
        <v>8437</v>
      </c>
      <c r="B2705" s="12">
        <v>45751</v>
      </c>
      <c r="C2705" t="s">
        <v>433</v>
      </c>
      <c r="D2705" t="s">
        <v>9281</v>
      </c>
      <c r="E2705" t="s">
        <v>9275</v>
      </c>
      <c r="F2705" t="s">
        <v>9280</v>
      </c>
      <c r="G2705" t="s">
        <v>9285</v>
      </c>
      <c r="H2705" s="2">
        <v>0</v>
      </c>
    </row>
    <row r="2706" spans="1:8" x14ac:dyDescent="0.3">
      <c r="A2706" t="s">
        <v>8440</v>
      </c>
      <c r="B2706" s="12">
        <v>45676</v>
      </c>
      <c r="C2706" t="s">
        <v>350</v>
      </c>
      <c r="D2706" t="s">
        <v>9271</v>
      </c>
      <c r="E2706" t="s">
        <v>9275</v>
      </c>
      <c r="F2706" t="s">
        <v>9280</v>
      </c>
      <c r="G2706" t="s">
        <v>9270</v>
      </c>
      <c r="H2706" s="2">
        <v>0</v>
      </c>
    </row>
    <row r="2707" spans="1:8" x14ac:dyDescent="0.3">
      <c r="A2707" t="s">
        <v>8443</v>
      </c>
      <c r="B2707" s="12">
        <v>45850</v>
      </c>
      <c r="C2707" t="s">
        <v>619</v>
      </c>
      <c r="D2707" t="s">
        <v>9268</v>
      </c>
      <c r="E2707" t="s">
        <v>9272</v>
      </c>
      <c r="F2707" t="s">
        <v>9269</v>
      </c>
      <c r="G2707" t="s">
        <v>9270</v>
      </c>
      <c r="H2707" s="2">
        <v>0.1</v>
      </c>
    </row>
    <row r="2708" spans="1:8" x14ac:dyDescent="0.3">
      <c r="A2708" t="s">
        <v>8445</v>
      </c>
      <c r="B2708" s="12">
        <v>45905</v>
      </c>
      <c r="C2708" t="s">
        <v>291</v>
      </c>
      <c r="D2708" t="s">
        <v>9288</v>
      </c>
      <c r="E2708" t="s">
        <v>9426</v>
      </c>
      <c r="F2708" t="s">
        <v>9279</v>
      </c>
      <c r="G2708" t="s">
        <v>9270</v>
      </c>
      <c r="H2708" s="2">
        <v>0.05</v>
      </c>
    </row>
    <row r="2709" spans="1:8" x14ac:dyDescent="0.3">
      <c r="A2709" t="s">
        <v>8448</v>
      </c>
      <c r="B2709" s="12">
        <v>45845</v>
      </c>
      <c r="C2709" t="s">
        <v>240</v>
      </c>
      <c r="D2709" t="s">
        <v>9271</v>
      </c>
      <c r="E2709" t="s">
        <v>9426</v>
      </c>
      <c r="F2709" t="s">
        <v>9280</v>
      </c>
      <c r="G2709" t="s">
        <v>9270</v>
      </c>
      <c r="H2709" s="2">
        <v>0</v>
      </c>
    </row>
    <row r="2710" spans="1:8" x14ac:dyDescent="0.3">
      <c r="A2710" t="s">
        <v>8453</v>
      </c>
      <c r="B2710" s="12">
        <v>45696</v>
      </c>
      <c r="C2710" t="s">
        <v>271</v>
      </c>
      <c r="D2710" t="s">
        <v>9283</v>
      </c>
      <c r="E2710" t="s">
        <v>9426</v>
      </c>
      <c r="F2710" t="s">
        <v>9269</v>
      </c>
      <c r="G2710" t="s">
        <v>9270</v>
      </c>
      <c r="H2710" s="2">
        <v>0.15</v>
      </c>
    </row>
    <row r="2711" spans="1:8" x14ac:dyDescent="0.3">
      <c r="A2711" t="s">
        <v>8458</v>
      </c>
      <c r="B2711" s="12">
        <v>45676</v>
      </c>
      <c r="C2711" t="s">
        <v>797</v>
      </c>
      <c r="D2711" t="s">
        <v>9288</v>
      </c>
      <c r="E2711" t="s">
        <v>9272</v>
      </c>
      <c r="F2711" t="s">
        <v>9269</v>
      </c>
      <c r="G2711" t="s">
        <v>9270</v>
      </c>
      <c r="H2711" s="2">
        <v>0.1</v>
      </c>
    </row>
    <row r="2712" spans="1:8" x14ac:dyDescent="0.3">
      <c r="A2712" t="s">
        <v>8461</v>
      </c>
      <c r="B2712" s="12">
        <v>45709</v>
      </c>
      <c r="C2712" t="s">
        <v>412</v>
      </c>
      <c r="D2712" t="s">
        <v>9283</v>
      </c>
      <c r="E2712" t="s">
        <v>9272</v>
      </c>
      <c r="F2712" t="s">
        <v>9273</v>
      </c>
      <c r="G2712" t="s">
        <v>9270</v>
      </c>
      <c r="H2712" s="2">
        <v>0</v>
      </c>
    </row>
    <row r="2713" spans="1:8" x14ac:dyDescent="0.3">
      <c r="A2713" t="s">
        <v>8464</v>
      </c>
      <c r="B2713" s="12">
        <v>46011</v>
      </c>
      <c r="C2713" t="s">
        <v>442</v>
      </c>
      <c r="D2713" t="s">
        <v>9284</v>
      </c>
      <c r="E2713" t="s">
        <v>9275</v>
      </c>
      <c r="F2713" t="s">
        <v>9269</v>
      </c>
      <c r="G2713" t="s">
        <v>9270</v>
      </c>
      <c r="H2713" s="2">
        <v>0.1</v>
      </c>
    </row>
    <row r="2714" spans="1:8" x14ac:dyDescent="0.3">
      <c r="A2714" t="s">
        <v>8466</v>
      </c>
      <c r="B2714" s="12">
        <v>45871</v>
      </c>
      <c r="C2714" t="s">
        <v>201</v>
      </c>
      <c r="D2714" t="s">
        <v>9271</v>
      </c>
      <c r="E2714" t="s">
        <v>9426</v>
      </c>
      <c r="F2714" t="s">
        <v>9280</v>
      </c>
      <c r="G2714" t="s">
        <v>9270</v>
      </c>
      <c r="H2714" s="2">
        <v>0.1</v>
      </c>
    </row>
    <row r="2715" spans="1:8" x14ac:dyDescent="0.3">
      <c r="A2715" t="s">
        <v>8470</v>
      </c>
      <c r="B2715" s="12">
        <v>45675</v>
      </c>
      <c r="C2715" t="s">
        <v>535</v>
      </c>
      <c r="D2715" t="s">
        <v>9284</v>
      </c>
      <c r="E2715" t="s">
        <v>9426</v>
      </c>
      <c r="F2715" t="s">
        <v>9269</v>
      </c>
      <c r="G2715" t="s">
        <v>9270</v>
      </c>
      <c r="H2715" s="2">
        <v>0.1</v>
      </c>
    </row>
    <row r="2716" spans="1:8" x14ac:dyDescent="0.3">
      <c r="A2716" t="s">
        <v>8473</v>
      </c>
      <c r="B2716" s="12">
        <v>45905</v>
      </c>
      <c r="C2716" t="s">
        <v>128</v>
      </c>
      <c r="D2716" t="s">
        <v>9289</v>
      </c>
      <c r="E2716" t="s">
        <v>9426</v>
      </c>
      <c r="F2716" t="s">
        <v>9276</v>
      </c>
      <c r="G2716" t="s">
        <v>9270</v>
      </c>
      <c r="H2716" s="2">
        <v>0</v>
      </c>
    </row>
    <row r="2717" spans="1:8" x14ac:dyDescent="0.3">
      <c r="A2717" t="s">
        <v>8475</v>
      </c>
      <c r="B2717" s="12">
        <v>45893</v>
      </c>
      <c r="C2717" t="s">
        <v>405</v>
      </c>
      <c r="D2717" t="s">
        <v>9277</v>
      </c>
      <c r="E2717" t="s">
        <v>9426</v>
      </c>
      <c r="F2717" t="s">
        <v>9269</v>
      </c>
      <c r="G2717" t="s">
        <v>9270</v>
      </c>
      <c r="H2717" s="2">
        <v>0</v>
      </c>
    </row>
    <row r="2718" spans="1:8" x14ac:dyDescent="0.3">
      <c r="A2718" t="s">
        <v>8477</v>
      </c>
      <c r="B2718" s="12">
        <v>45948</v>
      </c>
      <c r="C2718" t="s">
        <v>769</v>
      </c>
      <c r="D2718" t="s">
        <v>9277</v>
      </c>
      <c r="E2718" t="s">
        <v>9275</v>
      </c>
      <c r="F2718" t="s">
        <v>9280</v>
      </c>
      <c r="G2718" t="s">
        <v>9270</v>
      </c>
      <c r="H2718" s="2">
        <v>0.05</v>
      </c>
    </row>
    <row r="2719" spans="1:8" x14ac:dyDescent="0.3">
      <c r="A2719" t="s">
        <v>8480</v>
      </c>
      <c r="B2719" s="12">
        <v>45896</v>
      </c>
      <c r="C2719" t="s">
        <v>239</v>
      </c>
      <c r="D2719" t="s">
        <v>9271</v>
      </c>
      <c r="E2719" t="s">
        <v>9426</v>
      </c>
      <c r="F2719" t="s">
        <v>9269</v>
      </c>
      <c r="G2719" t="s">
        <v>9270</v>
      </c>
      <c r="H2719" s="2">
        <v>0.05</v>
      </c>
    </row>
    <row r="2720" spans="1:8" x14ac:dyDescent="0.3">
      <c r="A2720" t="s">
        <v>8483</v>
      </c>
      <c r="B2720" s="12">
        <v>45772</v>
      </c>
      <c r="C2720" t="s">
        <v>170</v>
      </c>
      <c r="D2720" t="s">
        <v>9288</v>
      </c>
      <c r="E2720" t="s">
        <v>9426</v>
      </c>
      <c r="F2720" t="s">
        <v>9269</v>
      </c>
      <c r="G2720" t="s">
        <v>9270</v>
      </c>
      <c r="H2720" s="2">
        <v>0.05</v>
      </c>
    </row>
    <row r="2721" spans="1:8" x14ac:dyDescent="0.3">
      <c r="A2721" t="s">
        <v>8485</v>
      </c>
      <c r="B2721" s="12">
        <v>45774</v>
      </c>
      <c r="C2721" t="s">
        <v>352</v>
      </c>
      <c r="D2721" t="s">
        <v>9286</v>
      </c>
      <c r="E2721" t="s">
        <v>9272</v>
      </c>
      <c r="F2721" t="s">
        <v>9280</v>
      </c>
      <c r="G2721" t="s">
        <v>9270</v>
      </c>
      <c r="H2721" s="2">
        <v>0.05</v>
      </c>
    </row>
    <row r="2722" spans="1:8" x14ac:dyDescent="0.3">
      <c r="A2722" t="s">
        <v>8488</v>
      </c>
      <c r="B2722" s="12">
        <v>45833</v>
      </c>
      <c r="C2722" t="s">
        <v>618</v>
      </c>
      <c r="D2722" t="s">
        <v>9284</v>
      </c>
      <c r="E2722" t="s">
        <v>9426</v>
      </c>
      <c r="F2722" t="s">
        <v>9279</v>
      </c>
      <c r="G2722" t="s">
        <v>9270</v>
      </c>
      <c r="H2722" s="2">
        <v>0</v>
      </c>
    </row>
    <row r="2723" spans="1:8" x14ac:dyDescent="0.3">
      <c r="A2723" t="s">
        <v>8490</v>
      </c>
      <c r="B2723" s="12">
        <v>45665</v>
      </c>
      <c r="C2723" t="s">
        <v>192</v>
      </c>
      <c r="D2723" t="s">
        <v>9274</v>
      </c>
      <c r="E2723" t="s">
        <v>9275</v>
      </c>
      <c r="F2723" t="s">
        <v>9269</v>
      </c>
      <c r="G2723" t="s">
        <v>9270</v>
      </c>
      <c r="H2723" s="2">
        <v>0</v>
      </c>
    </row>
    <row r="2724" spans="1:8" x14ac:dyDescent="0.3">
      <c r="A2724" t="s">
        <v>8492</v>
      </c>
      <c r="B2724" s="12">
        <v>45815</v>
      </c>
      <c r="C2724" t="s">
        <v>732</v>
      </c>
      <c r="D2724" t="s">
        <v>9287</v>
      </c>
      <c r="E2724" t="s">
        <v>9275</v>
      </c>
      <c r="F2724" t="s">
        <v>9276</v>
      </c>
      <c r="G2724" t="s">
        <v>9270</v>
      </c>
      <c r="H2724" s="2">
        <v>0.05</v>
      </c>
    </row>
    <row r="2725" spans="1:8" x14ac:dyDescent="0.3">
      <c r="A2725" t="s">
        <v>8495</v>
      </c>
      <c r="B2725" s="12">
        <v>45953</v>
      </c>
      <c r="C2725" t="s">
        <v>588</v>
      </c>
      <c r="D2725" t="s">
        <v>9283</v>
      </c>
      <c r="E2725" t="s">
        <v>9275</v>
      </c>
      <c r="F2725" t="s">
        <v>9280</v>
      </c>
      <c r="G2725" t="s">
        <v>9270</v>
      </c>
      <c r="H2725" s="2">
        <v>0.15</v>
      </c>
    </row>
    <row r="2726" spans="1:8" x14ac:dyDescent="0.3">
      <c r="A2726" t="s">
        <v>8498</v>
      </c>
      <c r="B2726" s="12">
        <v>45835</v>
      </c>
      <c r="C2726" t="s">
        <v>144</v>
      </c>
      <c r="D2726" t="s">
        <v>9289</v>
      </c>
      <c r="E2726" t="s">
        <v>9426</v>
      </c>
      <c r="F2726" t="s">
        <v>9269</v>
      </c>
      <c r="G2726" t="s">
        <v>9270</v>
      </c>
      <c r="H2726" s="2">
        <v>0</v>
      </c>
    </row>
    <row r="2727" spans="1:8" x14ac:dyDescent="0.3">
      <c r="A2727" t="s">
        <v>8500</v>
      </c>
      <c r="B2727" s="12">
        <v>45903</v>
      </c>
      <c r="C2727" t="s">
        <v>173</v>
      </c>
      <c r="D2727" t="s">
        <v>9268</v>
      </c>
      <c r="E2727" t="s">
        <v>9426</v>
      </c>
      <c r="F2727" t="s">
        <v>9273</v>
      </c>
      <c r="G2727" t="s">
        <v>9270</v>
      </c>
      <c r="H2727" s="2">
        <v>0.1</v>
      </c>
    </row>
    <row r="2728" spans="1:8" x14ac:dyDescent="0.3">
      <c r="A2728" t="s">
        <v>8503</v>
      </c>
      <c r="B2728" s="12">
        <v>45894</v>
      </c>
      <c r="C2728" t="s">
        <v>289</v>
      </c>
      <c r="D2728" t="s">
        <v>9268</v>
      </c>
      <c r="E2728" t="s">
        <v>9272</v>
      </c>
      <c r="F2728" t="s">
        <v>9269</v>
      </c>
      <c r="G2728" t="s">
        <v>9285</v>
      </c>
      <c r="H2728" s="2">
        <v>0</v>
      </c>
    </row>
    <row r="2729" spans="1:8" x14ac:dyDescent="0.3">
      <c r="A2729" t="s">
        <v>8507</v>
      </c>
      <c r="B2729" s="12">
        <v>45682</v>
      </c>
      <c r="C2729" t="s">
        <v>43</v>
      </c>
      <c r="D2729" t="s">
        <v>9281</v>
      </c>
      <c r="E2729" t="s">
        <v>9426</v>
      </c>
      <c r="F2729" t="s">
        <v>9276</v>
      </c>
      <c r="G2729" t="s">
        <v>9278</v>
      </c>
      <c r="H2729" s="2">
        <v>0.2</v>
      </c>
    </row>
    <row r="2730" spans="1:8" x14ac:dyDescent="0.3">
      <c r="A2730" t="s">
        <v>8509</v>
      </c>
      <c r="B2730" s="12">
        <v>45676</v>
      </c>
      <c r="C2730" t="s">
        <v>235</v>
      </c>
      <c r="D2730" t="s">
        <v>9271</v>
      </c>
      <c r="E2730" t="s">
        <v>9272</v>
      </c>
      <c r="F2730" t="s">
        <v>9269</v>
      </c>
      <c r="G2730" t="s">
        <v>9270</v>
      </c>
      <c r="H2730" s="2">
        <v>0</v>
      </c>
    </row>
    <row r="2731" spans="1:8" x14ac:dyDescent="0.3">
      <c r="A2731" t="s">
        <v>8511</v>
      </c>
      <c r="B2731" s="12">
        <v>45791</v>
      </c>
      <c r="C2731" t="s">
        <v>814</v>
      </c>
      <c r="D2731" t="s">
        <v>9277</v>
      </c>
      <c r="E2731" t="s">
        <v>9272</v>
      </c>
      <c r="F2731" t="s">
        <v>9276</v>
      </c>
      <c r="G2731" t="s">
        <v>9270</v>
      </c>
      <c r="H2731" s="2">
        <v>0</v>
      </c>
    </row>
    <row r="2732" spans="1:8" x14ac:dyDescent="0.3">
      <c r="A2732" t="s">
        <v>8515</v>
      </c>
      <c r="B2732" s="12">
        <v>46007</v>
      </c>
      <c r="C2732" t="s">
        <v>65</v>
      </c>
      <c r="D2732" t="s">
        <v>9268</v>
      </c>
      <c r="E2732" t="s">
        <v>9275</v>
      </c>
      <c r="F2732" t="s">
        <v>9279</v>
      </c>
      <c r="G2732" t="s">
        <v>9270</v>
      </c>
      <c r="H2732" s="2">
        <v>0.2</v>
      </c>
    </row>
    <row r="2733" spans="1:8" x14ac:dyDescent="0.3">
      <c r="A2733" t="s">
        <v>8518</v>
      </c>
      <c r="B2733" s="12">
        <v>46013</v>
      </c>
      <c r="C2733" t="s">
        <v>374</v>
      </c>
      <c r="D2733" t="s">
        <v>9277</v>
      </c>
      <c r="E2733" t="s">
        <v>9426</v>
      </c>
      <c r="F2733" t="s">
        <v>9280</v>
      </c>
      <c r="G2733" t="s">
        <v>9270</v>
      </c>
      <c r="H2733" s="2">
        <v>0.1</v>
      </c>
    </row>
    <row r="2734" spans="1:8" x14ac:dyDescent="0.3">
      <c r="A2734" t="s">
        <v>8522</v>
      </c>
      <c r="B2734" s="12">
        <v>45894</v>
      </c>
      <c r="C2734" t="s">
        <v>73</v>
      </c>
      <c r="D2734" t="s">
        <v>9277</v>
      </c>
      <c r="E2734" t="s">
        <v>9275</v>
      </c>
      <c r="F2734" t="s">
        <v>9273</v>
      </c>
      <c r="G2734" t="s">
        <v>9270</v>
      </c>
      <c r="H2734" s="2">
        <v>0</v>
      </c>
    </row>
    <row r="2735" spans="1:8" x14ac:dyDescent="0.3">
      <c r="A2735" t="s">
        <v>8525</v>
      </c>
      <c r="B2735" s="12">
        <v>45787</v>
      </c>
      <c r="C2735" t="s">
        <v>59</v>
      </c>
      <c r="D2735" t="s">
        <v>9281</v>
      </c>
      <c r="E2735" t="s">
        <v>9426</v>
      </c>
      <c r="F2735" t="s">
        <v>9276</v>
      </c>
      <c r="G2735" t="s">
        <v>9270</v>
      </c>
      <c r="H2735" s="2">
        <v>0.05</v>
      </c>
    </row>
    <row r="2736" spans="1:8" x14ac:dyDescent="0.3">
      <c r="A2736" t="s">
        <v>8527</v>
      </c>
      <c r="B2736" s="12">
        <v>45820</v>
      </c>
      <c r="C2736" t="s">
        <v>754</v>
      </c>
      <c r="D2736" t="s">
        <v>9284</v>
      </c>
      <c r="E2736" t="s">
        <v>9275</v>
      </c>
      <c r="F2736" t="s">
        <v>9273</v>
      </c>
      <c r="G2736" t="s">
        <v>9278</v>
      </c>
      <c r="H2736" s="2">
        <v>0.05</v>
      </c>
    </row>
    <row r="2737" spans="1:8" x14ac:dyDescent="0.3">
      <c r="A2737" t="s">
        <v>8529</v>
      </c>
      <c r="B2737" s="12">
        <v>45754</v>
      </c>
      <c r="C2737" t="s">
        <v>126</v>
      </c>
      <c r="D2737" t="s">
        <v>9287</v>
      </c>
      <c r="E2737" t="s">
        <v>9275</v>
      </c>
      <c r="F2737" t="s">
        <v>9280</v>
      </c>
      <c r="G2737" t="s">
        <v>9285</v>
      </c>
      <c r="H2737" s="2">
        <v>0.2</v>
      </c>
    </row>
    <row r="2738" spans="1:8" x14ac:dyDescent="0.3">
      <c r="A2738" t="s">
        <v>8531</v>
      </c>
      <c r="B2738" s="12">
        <v>45781</v>
      </c>
      <c r="C2738" t="s">
        <v>218</v>
      </c>
      <c r="D2738" t="s">
        <v>9277</v>
      </c>
      <c r="E2738" t="s">
        <v>9275</v>
      </c>
      <c r="F2738" t="s">
        <v>9269</v>
      </c>
      <c r="G2738" t="s">
        <v>9285</v>
      </c>
      <c r="H2738" s="2">
        <v>0.15</v>
      </c>
    </row>
    <row r="2739" spans="1:8" x14ac:dyDescent="0.3">
      <c r="A2739" t="s">
        <v>8534</v>
      </c>
      <c r="B2739" s="12">
        <v>45847</v>
      </c>
      <c r="C2739" t="s">
        <v>586</v>
      </c>
      <c r="D2739" t="s">
        <v>9277</v>
      </c>
      <c r="E2739" t="s">
        <v>9426</v>
      </c>
      <c r="F2739" t="s">
        <v>9280</v>
      </c>
      <c r="G2739" t="s">
        <v>9270</v>
      </c>
      <c r="H2739" s="2">
        <v>0</v>
      </c>
    </row>
    <row r="2740" spans="1:8" x14ac:dyDescent="0.3">
      <c r="A2740" t="s">
        <v>8537</v>
      </c>
      <c r="B2740" s="12">
        <v>45975</v>
      </c>
      <c r="C2740" t="s">
        <v>320</v>
      </c>
      <c r="D2740" t="s">
        <v>9283</v>
      </c>
      <c r="E2740" t="s">
        <v>9272</v>
      </c>
      <c r="F2740" t="s">
        <v>9273</v>
      </c>
      <c r="G2740" t="s">
        <v>9270</v>
      </c>
      <c r="H2740" s="2">
        <v>0.15</v>
      </c>
    </row>
    <row r="2741" spans="1:8" x14ac:dyDescent="0.3">
      <c r="A2741" t="s">
        <v>8540</v>
      </c>
      <c r="B2741" s="12">
        <v>45757</v>
      </c>
      <c r="C2741" t="s">
        <v>750</v>
      </c>
      <c r="D2741" t="s">
        <v>9284</v>
      </c>
      <c r="E2741" t="s">
        <v>9275</v>
      </c>
      <c r="F2741" t="s">
        <v>9276</v>
      </c>
      <c r="G2741" t="s">
        <v>9270</v>
      </c>
      <c r="H2741" s="2">
        <v>0.05</v>
      </c>
    </row>
    <row r="2742" spans="1:8" x14ac:dyDescent="0.3">
      <c r="A2742" t="s">
        <v>8544</v>
      </c>
      <c r="B2742" s="12">
        <v>45949</v>
      </c>
      <c r="C2742" t="s">
        <v>790</v>
      </c>
      <c r="D2742" t="s">
        <v>9286</v>
      </c>
      <c r="E2742" t="s">
        <v>9426</v>
      </c>
      <c r="F2742" t="s">
        <v>9279</v>
      </c>
      <c r="G2742" t="s">
        <v>9270</v>
      </c>
      <c r="H2742" s="2">
        <v>0.15</v>
      </c>
    </row>
    <row r="2743" spans="1:8" x14ac:dyDescent="0.3">
      <c r="A2743" t="s">
        <v>8547</v>
      </c>
      <c r="B2743" s="12">
        <v>45724</v>
      </c>
      <c r="C2743" t="s">
        <v>708</v>
      </c>
      <c r="D2743" t="s">
        <v>9271</v>
      </c>
      <c r="E2743" t="s">
        <v>9426</v>
      </c>
      <c r="F2743" t="s">
        <v>9280</v>
      </c>
      <c r="G2743" t="s">
        <v>9270</v>
      </c>
      <c r="H2743" s="2">
        <v>0</v>
      </c>
    </row>
    <row r="2744" spans="1:8" x14ac:dyDescent="0.3">
      <c r="A2744" t="s">
        <v>8549</v>
      </c>
      <c r="B2744" s="12">
        <v>45837</v>
      </c>
      <c r="C2744" t="s">
        <v>533</v>
      </c>
      <c r="D2744" t="s">
        <v>9283</v>
      </c>
      <c r="E2744" t="s">
        <v>9275</v>
      </c>
      <c r="F2744" t="s">
        <v>9269</v>
      </c>
      <c r="G2744" t="s">
        <v>9270</v>
      </c>
      <c r="H2744" s="2">
        <v>0.05</v>
      </c>
    </row>
    <row r="2745" spans="1:8" x14ac:dyDescent="0.3">
      <c r="A2745" t="s">
        <v>8551</v>
      </c>
      <c r="B2745" s="12">
        <v>45849</v>
      </c>
      <c r="C2745" t="s">
        <v>609</v>
      </c>
      <c r="D2745" t="s">
        <v>9281</v>
      </c>
      <c r="E2745" t="s">
        <v>9275</v>
      </c>
      <c r="F2745" t="s">
        <v>9269</v>
      </c>
      <c r="G2745" t="s">
        <v>9285</v>
      </c>
      <c r="H2745" s="2">
        <v>0</v>
      </c>
    </row>
    <row r="2746" spans="1:8" x14ac:dyDescent="0.3">
      <c r="A2746" t="s">
        <v>8556</v>
      </c>
      <c r="B2746" s="12">
        <v>45838</v>
      </c>
      <c r="C2746" t="s">
        <v>599</v>
      </c>
      <c r="D2746" t="s">
        <v>9281</v>
      </c>
      <c r="E2746" t="s">
        <v>9272</v>
      </c>
      <c r="F2746" t="s">
        <v>9276</v>
      </c>
      <c r="G2746" t="s">
        <v>9270</v>
      </c>
      <c r="H2746" s="2">
        <v>0.1</v>
      </c>
    </row>
    <row r="2747" spans="1:8" x14ac:dyDescent="0.3">
      <c r="A2747" t="s">
        <v>8558</v>
      </c>
      <c r="B2747" s="12">
        <v>45725</v>
      </c>
      <c r="C2747" t="s">
        <v>229</v>
      </c>
      <c r="D2747" t="s">
        <v>9284</v>
      </c>
      <c r="E2747" t="s">
        <v>9275</v>
      </c>
      <c r="F2747" t="s">
        <v>9273</v>
      </c>
      <c r="G2747" t="s">
        <v>9270</v>
      </c>
      <c r="H2747" s="2">
        <v>0.1</v>
      </c>
    </row>
    <row r="2748" spans="1:8" x14ac:dyDescent="0.3">
      <c r="A2748" t="s">
        <v>8561</v>
      </c>
      <c r="B2748" s="12">
        <v>46016</v>
      </c>
      <c r="C2748" t="s">
        <v>511</v>
      </c>
      <c r="D2748" t="s">
        <v>9268</v>
      </c>
      <c r="E2748" t="s">
        <v>9275</v>
      </c>
      <c r="F2748" t="s">
        <v>9269</v>
      </c>
      <c r="G2748" t="s">
        <v>9270</v>
      </c>
      <c r="H2748" s="2">
        <v>0</v>
      </c>
    </row>
    <row r="2749" spans="1:8" x14ac:dyDescent="0.3">
      <c r="A2749" t="s">
        <v>8563</v>
      </c>
      <c r="B2749" s="12">
        <v>45940</v>
      </c>
      <c r="C2749" t="s">
        <v>265</v>
      </c>
      <c r="D2749" t="s">
        <v>9289</v>
      </c>
      <c r="E2749" t="s">
        <v>9272</v>
      </c>
      <c r="F2749" t="s">
        <v>9279</v>
      </c>
      <c r="G2749" t="s">
        <v>9270</v>
      </c>
      <c r="H2749" s="2">
        <v>0.05</v>
      </c>
    </row>
    <row r="2750" spans="1:8" x14ac:dyDescent="0.3">
      <c r="A2750" t="s">
        <v>8566</v>
      </c>
      <c r="B2750" s="12">
        <v>45876</v>
      </c>
      <c r="C2750" t="s">
        <v>136</v>
      </c>
      <c r="D2750" t="s">
        <v>9281</v>
      </c>
      <c r="E2750" t="s">
        <v>9426</v>
      </c>
      <c r="F2750" t="s">
        <v>9269</v>
      </c>
      <c r="G2750" t="s">
        <v>9270</v>
      </c>
      <c r="H2750" s="2">
        <v>0</v>
      </c>
    </row>
    <row r="2751" spans="1:8" x14ac:dyDescent="0.3">
      <c r="A2751" t="s">
        <v>8568</v>
      </c>
      <c r="B2751" s="12">
        <v>45675</v>
      </c>
      <c r="C2751" t="s">
        <v>688</v>
      </c>
      <c r="D2751" t="s">
        <v>9288</v>
      </c>
      <c r="E2751" t="s">
        <v>9275</v>
      </c>
      <c r="F2751" t="s">
        <v>9269</v>
      </c>
      <c r="G2751" t="s">
        <v>9270</v>
      </c>
      <c r="H2751" s="2">
        <v>0</v>
      </c>
    </row>
    <row r="2752" spans="1:8" x14ac:dyDescent="0.3">
      <c r="A2752" t="s">
        <v>8570</v>
      </c>
      <c r="B2752" s="12">
        <v>45939</v>
      </c>
      <c r="C2752" t="s">
        <v>549</v>
      </c>
      <c r="D2752" t="s">
        <v>9289</v>
      </c>
      <c r="E2752" t="s">
        <v>9272</v>
      </c>
      <c r="F2752" t="s">
        <v>9276</v>
      </c>
      <c r="G2752" t="s">
        <v>9270</v>
      </c>
      <c r="H2752" s="2">
        <v>0</v>
      </c>
    </row>
    <row r="2753" spans="1:8" x14ac:dyDescent="0.3">
      <c r="A2753" t="s">
        <v>8573</v>
      </c>
      <c r="B2753" s="12">
        <v>45678</v>
      </c>
      <c r="C2753" t="s">
        <v>762</v>
      </c>
      <c r="D2753" t="s">
        <v>9277</v>
      </c>
      <c r="E2753" t="s">
        <v>9272</v>
      </c>
      <c r="F2753" t="s">
        <v>9273</v>
      </c>
      <c r="G2753" t="s">
        <v>9270</v>
      </c>
      <c r="H2753" s="2">
        <v>0</v>
      </c>
    </row>
    <row r="2754" spans="1:8" x14ac:dyDescent="0.3">
      <c r="A2754" t="s">
        <v>8575</v>
      </c>
      <c r="B2754" s="12">
        <v>46006</v>
      </c>
      <c r="C2754" t="s">
        <v>766</v>
      </c>
      <c r="D2754" t="s">
        <v>9287</v>
      </c>
      <c r="E2754" t="s">
        <v>9275</v>
      </c>
      <c r="F2754" t="s">
        <v>9279</v>
      </c>
      <c r="G2754" t="s">
        <v>9270</v>
      </c>
      <c r="H2754" s="2">
        <v>0.05</v>
      </c>
    </row>
    <row r="2755" spans="1:8" x14ac:dyDescent="0.3">
      <c r="A2755" t="s">
        <v>8577</v>
      </c>
      <c r="B2755" s="12">
        <v>45799</v>
      </c>
      <c r="C2755" t="s">
        <v>250</v>
      </c>
      <c r="D2755" t="s">
        <v>9283</v>
      </c>
      <c r="E2755" t="s">
        <v>9275</v>
      </c>
      <c r="F2755" t="s">
        <v>9269</v>
      </c>
      <c r="G2755" t="s">
        <v>9270</v>
      </c>
      <c r="H2755" s="2">
        <v>0.05</v>
      </c>
    </row>
    <row r="2756" spans="1:8" x14ac:dyDescent="0.3">
      <c r="A2756" t="s">
        <v>8579</v>
      </c>
      <c r="B2756" s="12">
        <v>45845</v>
      </c>
      <c r="C2756" t="s">
        <v>639</v>
      </c>
      <c r="D2756" t="s">
        <v>9268</v>
      </c>
      <c r="E2756" t="s">
        <v>9426</v>
      </c>
      <c r="F2756" t="s">
        <v>9269</v>
      </c>
      <c r="G2756" t="s">
        <v>9270</v>
      </c>
      <c r="H2756" s="2">
        <v>0</v>
      </c>
    </row>
    <row r="2757" spans="1:8" x14ac:dyDescent="0.3">
      <c r="A2757" t="s">
        <v>8582</v>
      </c>
      <c r="B2757" s="12">
        <v>45830</v>
      </c>
      <c r="C2757" t="s">
        <v>732</v>
      </c>
      <c r="D2757" t="s">
        <v>9277</v>
      </c>
      <c r="E2757" t="s">
        <v>9275</v>
      </c>
      <c r="F2757" t="s">
        <v>9269</v>
      </c>
      <c r="G2757" t="s">
        <v>9270</v>
      </c>
      <c r="H2757" s="2">
        <v>0</v>
      </c>
    </row>
    <row r="2758" spans="1:8" x14ac:dyDescent="0.3">
      <c r="A2758" t="s">
        <v>8586</v>
      </c>
      <c r="B2758" s="12">
        <v>46000</v>
      </c>
      <c r="C2758" t="s">
        <v>289</v>
      </c>
      <c r="D2758" t="s">
        <v>9284</v>
      </c>
      <c r="E2758" t="s">
        <v>9426</v>
      </c>
      <c r="F2758" t="s">
        <v>9273</v>
      </c>
      <c r="G2758" t="s">
        <v>9270</v>
      </c>
      <c r="H2758" s="2">
        <v>0.05</v>
      </c>
    </row>
    <row r="2759" spans="1:8" x14ac:dyDescent="0.3">
      <c r="A2759" t="s">
        <v>8588</v>
      </c>
      <c r="B2759" s="12">
        <v>45742</v>
      </c>
      <c r="C2759" t="s">
        <v>186</v>
      </c>
      <c r="D2759" t="s">
        <v>9286</v>
      </c>
      <c r="E2759" t="s">
        <v>9275</v>
      </c>
      <c r="F2759" t="s">
        <v>9276</v>
      </c>
      <c r="G2759" t="s">
        <v>9270</v>
      </c>
      <c r="H2759" s="2">
        <v>0</v>
      </c>
    </row>
    <row r="2760" spans="1:8" x14ac:dyDescent="0.3">
      <c r="A2760" t="s">
        <v>8591</v>
      </c>
      <c r="B2760" s="12">
        <v>46007</v>
      </c>
      <c r="C2760" t="s">
        <v>100</v>
      </c>
      <c r="D2760" t="s">
        <v>9268</v>
      </c>
      <c r="E2760" t="s">
        <v>9272</v>
      </c>
      <c r="F2760" t="s">
        <v>9269</v>
      </c>
      <c r="G2760" t="s">
        <v>9270</v>
      </c>
      <c r="H2760" s="2">
        <v>0</v>
      </c>
    </row>
    <row r="2761" spans="1:8" x14ac:dyDescent="0.3">
      <c r="A2761" t="s">
        <v>8596</v>
      </c>
      <c r="B2761" s="12">
        <v>45797</v>
      </c>
      <c r="C2761" t="s">
        <v>375</v>
      </c>
      <c r="D2761" t="s">
        <v>9288</v>
      </c>
      <c r="E2761" t="s">
        <v>9275</v>
      </c>
      <c r="F2761" t="s">
        <v>9276</v>
      </c>
      <c r="G2761" t="s">
        <v>9270</v>
      </c>
      <c r="H2761" s="2">
        <v>0</v>
      </c>
    </row>
    <row r="2762" spans="1:8" x14ac:dyDescent="0.3">
      <c r="A2762" t="s">
        <v>8599</v>
      </c>
      <c r="B2762" s="12">
        <v>45745</v>
      </c>
      <c r="C2762" t="s">
        <v>544</v>
      </c>
      <c r="D2762" t="s">
        <v>9281</v>
      </c>
      <c r="E2762" t="s">
        <v>9275</v>
      </c>
      <c r="F2762" t="s">
        <v>9280</v>
      </c>
      <c r="G2762" t="s">
        <v>9270</v>
      </c>
      <c r="H2762" s="2">
        <v>0</v>
      </c>
    </row>
    <row r="2763" spans="1:8" x14ac:dyDescent="0.3">
      <c r="A2763" t="s">
        <v>8603</v>
      </c>
      <c r="B2763" s="12">
        <v>45727</v>
      </c>
      <c r="C2763" t="s">
        <v>143</v>
      </c>
      <c r="D2763" t="s">
        <v>9268</v>
      </c>
      <c r="E2763" t="s">
        <v>9272</v>
      </c>
      <c r="F2763" t="s">
        <v>9279</v>
      </c>
      <c r="G2763" t="s">
        <v>9270</v>
      </c>
      <c r="H2763" s="2">
        <v>0.2</v>
      </c>
    </row>
    <row r="2764" spans="1:8" x14ac:dyDescent="0.3">
      <c r="A2764" t="s">
        <v>8607</v>
      </c>
      <c r="B2764" s="12">
        <v>45951</v>
      </c>
      <c r="C2764" t="s">
        <v>813</v>
      </c>
      <c r="D2764" t="s">
        <v>9284</v>
      </c>
      <c r="E2764" t="s">
        <v>9275</v>
      </c>
      <c r="F2764" t="s">
        <v>9280</v>
      </c>
      <c r="G2764" t="s">
        <v>9270</v>
      </c>
      <c r="H2764" s="2">
        <v>0</v>
      </c>
    </row>
    <row r="2765" spans="1:8" x14ac:dyDescent="0.3">
      <c r="A2765" t="s">
        <v>8609</v>
      </c>
      <c r="B2765" s="12">
        <v>45953</v>
      </c>
      <c r="C2765" t="s">
        <v>194</v>
      </c>
      <c r="D2765" t="s">
        <v>9288</v>
      </c>
      <c r="E2765" t="s">
        <v>9275</v>
      </c>
      <c r="F2765" t="s">
        <v>9269</v>
      </c>
      <c r="G2765" t="s">
        <v>9270</v>
      </c>
      <c r="H2765" s="2">
        <v>0</v>
      </c>
    </row>
    <row r="2766" spans="1:8" x14ac:dyDescent="0.3">
      <c r="A2766" t="s">
        <v>8611</v>
      </c>
      <c r="B2766" s="12">
        <v>45747</v>
      </c>
      <c r="C2766" t="s">
        <v>595</v>
      </c>
      <c r="D2766" t="s">
        <v>9274</v>
      </c>
      <c r="E2766" t="s">
        <v>9426</v>
      </c>
      <c r="F2766" t="s">
        <v>9280</v>
      </c>
      <c r="G2766" t="s">
        <v>9270</v>
      </c>
      <c r="H2766" s="2">
        <v>0.1</v>
      </c>
    </row>
    <row r="2767" spans="1:8" x14ac:dyDescent="0.3">
      <c r="A2767" t="s">
        <v>8614</v>
      </c>
      <c r="B2767" s="12">
        <v>45685</v>
      </c>
      <c r="C2767" t="s">
        <v>625</v>
      </c>
      <c r="D2767" t="s">
        <v>9268</v>
      </c>
      <c r="E2767" t="s">
        <v>9426</v>
      </c>
      <c r="F2767" t="s">
        <v>9273</v>
      </c>
      <c r="G2767" t="s">
        <v>9270</v>
      </c>
      <c r="H2767" s="2">
        <v>0.05</v>
      </c>
    </row>
    <row r="2768" spans="1:8" x14ac:dyDescent="0.3">
      <c r="A2768" t="s">
        <v>8616</v>
      </c>
      <c r="B2768" s="12">
        <v>45736</v>
      </c>
      <c r="C2768" t="s">
        <v>662</v>
      </c>
      <c r="D2768" t="s">
        <v>9281</v>
      </c>
      <c r="E2768" t="s">
        <v>9275</v>
      </c>
      <c r="F2768" t="s">
        <v>9280</v>
      </c>
      <c r="G2768" t="s">
        <v>9270</v>
      </c>
      <c r="H2768" s="2">
        <v>0.1</v>
      </c>
    </row>
    <row r="2769" spans="1:8" x14ac:dyDescent="0.3">
      <c r="A2769" t="s">
        <v>8619</v>
      </c>
      <c r="B2769" s="12">
        <v>45699</v>
      </c>
      <c r="C2769" t="s">
        <v>800</v>
      </c>
      <c r="D2769" t="s">
        <v>9277</v>
      </c>
      <c r="E2769" t="s">
        <v>9426</v>
      </c>
      <c r="F2769" t="s">
        <v>9280</v>
      </c>
      <c r="G2769" t="s">
        <v>9278</v>
      </c>
      <c r="H2769" s="2">
        <v>0.05</v>
      </c>
    </row>
    <row r="2770" spans="1:8" x14ac:dyDescent="0.3">
      <c r="A2770" t="s">
        <v>8621</v>
      </c>
      <c r="B2770" s="12">
        <v>45822</v>
      </c>
      <c r="C2770" t="s">
        <v>460</v>
      </c>
      <c r="D2770" t="s">
        <v>9287</v>
      </c>
      <c r="E2770" t="s">
        <v>9426</v>
      </c>
      <c r="F2770" t="s">
        <v>9269</v>
      </c>
      <c r="G2770" t="s">
        <v>9270</v>
      </c>
      <c r="H2770" s="2">
        <v>0</v>
      </c>
    </row>
    <row r="2771" spans="1:8" x14ac:dyDescent="0.3">
      <c r="A2771" t="s">
        <v>8623</v>
      </c>
      <c r="B2771" s="12">
        <v>45900</v>
      </c>
      <c r="C2771" t="s">
        <v>306</v>
      </c>
      <c r="D2771" t="s">
        <v>9287</v>
      </c>
      <c r="E2771" t="s">
        <v>9275</v>
      </c>
      <c r="F2771" t="s">
        <v>9276</v>
      </c>
      <c r="G2771" t="s">
        <v>9270</v>
      </c>
      <c r="H2771" s="2">
        <v>0</v>
      </c>
    </row>
    <row r="2772" spans="1:8" x14ac:dyDescent="0.3">
      <c r="A2772" t="s">
        <v>8625</v>
      </c>
      <c r="B2772" s="12">
        <v>45920</v>
      </c>
      <c r="C2772" t="s">
        <v>679</v>
      </c>
      <c r="D2772" t="s">
        <v>9287</v>
      </c>
      <c r="E2772" t="s">
        <v>9426</v>
      </c>
      <c r="F2772" t="s">
        <v>9269</v>
      </c>
      <c r="G2772" t="s">
        <v>9270</v>
      </c>
      <c r="H2772" s="2">
        <v>0.05</v>
      </c>
    </row>
    <row r="2773" spans="1:8" x14ac:dyDescent="0.3">
      <c r="A2773" t="s">
        <v>8627</v>
      </c>
      <c r="B2773" s="12">
        <v>45841</v>
      </c>
      <c r="C2773" t="s">
        <v>808</v>
      </c>
      <c r="D2773" t="s">
        <v>9282</v>
      </c>
      <c r="E2773" t="s">
        <v>9275</v>
      </c>
      <c r="F2773" t="s">
        <v>9273</v>
      </c>
      <c r="G2773" t="s">
        <v>9270</v>
      </c>
      <c r="H2773" s="2">
        <v>0.1</v>
      </c>
    </row>
    <row r="2774" spans="1:8" x14ac:dyDescent="0.3">
      <c r="A2774" t="s">
        <v>8629</v>
      </c>
      <c r="B2774" s="12">
        <v>45804</v>
      </c>
      <c r="C2774" t="s">
        <v>462</v>
      </c>
      <c r="D2774" t="s">
        <v>9268</v>
      </c>
      <c r="E2774" t="s">
        <v>9426</v>
      </c>
      <c r="F2774" t="s">
        <v>9276</v>
      </c>
      <c r="G2774" t="s">
        <v>9270</v>
      </c>
      <c r="H2774" s="2">
        <v>0</v>
      </c>
    </row>
    <row r="2775" spans="1:8" x14ac:dyDescent="0.3">
      <c r="A2775" t="s">
        <v>8633</v>
      </c>
      <c r="B2775" s="12">
        <v>45941</v>
      </c>
      <c r="C2775" t="s">
        <v>102</v>
      </c>
      <c r="D2775" t="s">
        <v>9282</v>
      </c>
      <c r="E2775" t="s">
        <v>9272</v>
      </c>
      <c r="F2775" t="s">
        <v>9269</v>
      </c>
      <c r="G2775" t="s">
        <v>9270</v>
      </c>
      <c r="H2775" s="2">
        <v>0.05</v>
      </c>
    </row>
    <row r="2776" spans="1:8" x14ac:dyDescent="0.3">
      <c r="A2776" t="s">
        <v>8635</v>
      </c>
      <c r="B2776" s="12">
        <v>45744</v>
      </c>
      <c r="C2776" t="s">
        <v>154</v>
      </c>
      <c r="D2776" t="s">
        <v>9287</v>
      </c>
      <c r="E2776" t="s">
        <v>9426</v>
      </c>
      <c r="F2776" t="s">
        <v>9269</v>
      </c>
      <c r="G2776" t="s">
        <v>9270</v>
      </c>
      <c r="H2776" s="2">
        <v>0.05</v>
      </c>
    </row>
    <row r="2777" spans="1:8" x14ac:dyDescent="0.3">
      <c r="A2777" t="s">
        <v>8638</v>
      </c>
      <c r="B2777" s="12">
        <v>45677</v>
      </c>
      <c r="C2777" t="s">
        <v>528</v>
      </c>
      <c r="D2777" t="s">
        <v>9277</v>
      </c>
      <c r="E2777" t="s">
        <v>9272</v>
      </c>
      <c r="F2777" t="s">
        <v>9280</v>
      </c>
      <c r="G2777" t="s">
        <v>9270</v>
      </c>
      <c r="H2777" s="2">
        <v>0.05</v>
      </c>
    </row>
    <row r="2778" spans="1:8" x14ac:dyDescent="0.3">
      <c r="A2778" t="s">
        <v>8641</v>
      </c>
      <c r="B2778" s="12">
        <v>45761</v>
      </c>
      <c r="C2778" t="s">
        <v>572</v>
      </c>
      <c r="D2778" t="s">
        <v>9271</v>
      </c>
      <c r="E2778" t="s">
        <v>9275</v>
      </c>
      <c r="F2778" t="s">
        <v>9280</v>
      </c>
      <c r="G2778" t="s">
        <v>9270</v>
      </c>
      <c r="H2778" s="2">
        <v>0</v>
      </c>
    </row>
    <row r="2779" spans="1:8" x14ac:dyDescent="0.3">
      <c r="A2779" t="s">
        <v>8644</v>
      </c>
      <c r="B2779" s="12">
        <v>45700</v>
      </c>
      <c r="C2779" t="s">
        <v>245</v>
      </c>
      <c r="D2779" t="s">
        <v>9271</v>
      </c>
      <c r="E2779" t="s">
        <v>9275</v>
      </c>
      <c r="F2779" t="s">
        <v>9279</v>
      </c>
      <c r="G2779" t="s">
        <v>9270</v>
      </c>
      <c r="H2779" s="2">
        <v>0</v>
      </c>
    </row>
    <row r="2780" spans="1:8" x14ac:dyDescent="0.3">
      <c r="A2780" t="s">
        <v>8647</v>
      </c>
      <c r="B2780" s="12">
        <v>46000</v>
      </c>
      <c r="C2780" t="s">
        <v>614</v>
      </c>
      <c r="D2780" t="s">
        <v>9268</v>
      </c>
      <c r="E2780" t="s">
        <v>9275</v>
      </c>
      <c r="F2780" t="s">
        <v>9273</v>
      </c>
      <c r="G2780" t="s">
        <v>9270</v>
      </c>
      <c r="H2780" s="2">
        <v>0.1</v>
      </c>
    </row>
    <row r="2781" spans="1:8" x14ac:dyDescent="0.3">
      <c r="A2781" t="s">
        <v>8649</v>
      </c>
      <c r="B2781" s="12">
        <v>45749</v>
      </c>
      <c r="C2781" t="s">
        <v>704</v>
      </c>
      <c r="D2781" t="s">
        <v>9284</v>
      </c>
      <c r="E2781" t="s">
        <v>9272</v>
      </c>
      <c r="F2781" t="s">
        <v>9269</v>
      </c>
      <c r="G2781" t="s">
        <v>9270</v>
      </c>
      <c r="H2781" s="2">
        <v>0.1</v>
      </c>
    </row>
    <row r="2782" spans="1:8" x14ac:dyDescent="0.3">
      <c r="A2782" t="s">
        <v>8652</v>
      </c>
      <c r="B2782" s="12">
        <v>45826</v>
      </c>
      <c r="C2782" t="s">
        <v>731</v>
      </c>
      <c r="D2782" t="s">
        <v>9288</v>
      </c>
      <c r="E2782" t="s">
        <v>9272</v>
      </c>
      <c r="F2782" t="s">
        <v>9269</v>
      </c>
      <c r="G2782" t="s">
        <v>9270</v>
      </c>
      <c r="H2782" s="2">
        <v>0</v>
      </c>
    </row>
    <row r="2783" spans="1:8" x14ac:dyDescent="0.3">
      <c r="A2783" t="s">
        <v>8654</v>
      </c>
      <c r="B2783" s="12">
        <v>45896</v>
      </c>
      <c r="C2783" t="s">
        <v>549</v>
      </c>
      <c r="D2783" t="s">
        <v>9271</v>
      </c>
      <c r="E2783" t="s">
        <v>9426</v>
      </c>
      <c r="F2783" t="s">
        <v>9273</v>
      </c>
      <c r="G2783" t="s">
        <v>9270</v>
      </c>
      <c r="H2783" s="2">
        <v>0</v>
      </c>
    </row>
    <row r="2784" spans="1:8" x14ac:dyDescent="0.3">
      <c r="A2784" t="s">
        <v>8658</v>
      </c>
      <c r="B2784" s="12">
        <v>45701</v>
      </c>
      <c r="C2784" t="s">
        <v>486</v>
      </c>
      <c r="D2784" t="s">
        <v>9286</v>
      </c>
      <c r="E2784" t="s">
        <v>9272</v>
      </c>
      <c r="F2784" t="s">
        <v>9280</v>
      </c>
      <c r="G2784" t="s">
        <v>9270</v>
      </c>
      <c r="H2784" s="2">
        <v>0.1</v>
      </c>
    </row>
    <row r="2785" spans="1:8" x14ac:dyDescent="0.3">
      <c r="A2785" t="s">
        <v>8662</v>
      </c>
      <c r="B2785" s="12">
        <v>45830</v>
      </c>
      <c r="C2785" t="s">
        <v>122</v>
      </c>
      <c r="D2785" t="s">
        <v>9284</v>
      </c>
      <c r="E2785" t="s">
        <v>9426</v>
      </c>
      <c r="F2785" t="s">
        <v>9280</v>
      </c>
      <c r="G2785" t="s">
        <v>9270</v>
      </c>
      <c r="H2785" s="2">
        <v>0.1</v>
      </c>
    </row>
    <row r="2786" spans="1:8" x14ac:dyDescent="0.3">
      <c r="A2786" t="s">
        <v>8664</v>
      </c>
      <c r="B2786" s="12">
        <v>45984</v>
      </c>
      <c r="C2786" t="s">
        <v>537</v>
      </c>
      <c r="D2786" t="s">
        <v>9284</v>
      </c>
      <c r="E2786" t="s">
        <v>9426</v>
      </c>
      <c r="F2786" t="s">
        <v>9276</v>
      </c>
      <c r="G2786" t="s">
        <v>9270</v>
      </c>
      <c r="H2786" s="2">
        <v>0</v>
      </c>
    </row>
    <row r="2787" spans="1:8" x14ac:dyDescent="0.3">
      <c r="A2787" t="s">
        <v>8669</v>
      </c>
      <c r="B2787" s="12">
        <v>45918</v>
      </c>
      <c r="C2787" t="s">
        <v>382</v>
      </c>
      <c r="D2787" t="s">
        <v>9289</v>
      </c>
      <c r="E2787" t="s">
        <v>9275</v>
      </c>
      <c r="F2787" t="s">
        <v>9269</v>
      </c>
      <c r="G2787" t="s">
        <v>9270</v>
      </c>
      <c r="H2787" s="2">
        <v>0</v>
      </c>
    </row>
    <row r="2788" spans="1:8" x14ac:dyDescent="0.3">
      <c r="A2788" t="s">
        <v>8671</v>
      </c>
      <c r="B2788" s="12">
        <v>45785</v>
      </c>
      <c r="C2788" t="s">
        <v>641</v>
      </c>
      <c r="D2788" t="s">
        <v>9271</v>
      </c>
      <c r="E2788" t="s">
        <v>9272</v>
      </c>
      <c r="F2788" t="s">
        <v>9269</v>
      </c>
      <c r="G2788" t="s">
        <v>9270</v>
      </c>
      <c r="H2788" s="2">
        <v>0.2</v>
      </c>
    </row>
    <row r="2789" spans="1:8" x14ac:dyDescent="0.3">
      <c r="A2789" t="s">
        <v>8674</v>
      </c>
      <c r="B2789" s="12">
        <v>45836</v>
      </c>
      <c r="C2789" t="s">
        <v>260</v>
      </c>
      <c r="D2789" t="s">
        <v>9286</v>
      </c>
      <c r="E2789" t="s">
        <v>9426</v>
      </c>
      <c r="F2789" t="s">
        <v>9269</v>
      </c>
      <c r="G2789" t="s">
        <v>9270</v>
      </c>
      <c r="H2789" s="2">
        <v>0.15</v>
      </c>
    </row>
    <row r="2790" spans="1:8" x14ac:dyDescent="0.3">
      <c r="A2790" t="s">
        <v>8676</v>
      </c>
      <c r="B2790" s="12">
        <v>45860</v>
      </c>
      <c r="C2790" t="s">
        <v>179</v>
      </c>
      <c r="D2790" t="s">
        <v>9284</v>
      </c>
      <c r="E2790" t="s">
        <v>9426</v>
      </c>
      <c r="F2790" t="s">
        <v>9276</v>
      </c>
      <c r="G2790" t="s">
        <v>9270</v>
      </c>
      <c r="H2790" s="2">
        <v>0</v>
      </c>
    </row>
    <row r="2791" spans="1:8" x14ac:dyDescent="0.3">
      <c r="A2791" t="s">
        <v>8679</v>
      </c>
      <c r="B2791" s="12">
        <v>45822</v>
      </c>
      <c r="C2791" t="s">
        <v>726</v>
      </c>
      <c r="D2791" t="s">
        <v>9271</v>
      </c>
      <c r="E2791" t="s">
        <v>9272</v>
      </c>
      <c r="F2791" t="s">
        <v>9269</v>
      </c>
      <c r="G2791" t="s">
        <v>9270</v>
      </c>
      <c r="H2791" s="2">
        <v>0</v>
      </c>
    </row>
    <row r="2792" spans="1:8" x14ac:dyDescent="0.3">
      <c r="A2792" t="s">
        <v>8681</v>
      </c>
      <c r="B2792" s="12">
        <v>45900</v>
      </c>
      <c r="C2792" t="s">
        <v>412</v>
      </c>
      <c r="D2792" t="s">
        <v>9282</v>
      </c>
      <c r="E2792" t="s">
        <v>9426</v>
      </c>
      <c r="F2792" t="s">
        <v>9269</v>
      </c>
      <c r="G2792" t="s">
        <v>9270</v>
      </c>
      <c r="H2792" s="2">
        <v>0</v>
      </c>
    </row>
    <row r="2793" spans="1:8" x14ac:dyDescent="0.3">
      <c r="A2793" t="s">
        <v>8686</v>
      </c>
      <c r="B2793" s="12">
        <v>45991</v>
      </c>
      <c r="C2793" t="s">
        <v>439</v>
      </c>
      <c r="D2793" t="s">
        <v>9274</v>
      </c>
      <c r="E2793" t="s">
        <v>9275</v>
      </c>
      <c r="F2793" t="s">
        <v>9276</v>
      </c>
      <c r="G2793" t="s">
        <v>9270</v>
      </c>
      <c r="H2793" s="2">
        <v>0.1</v>
      </c>
    </row>
    <row r="2794" spans="1:8" x14ac:dyDescent="0.3">
      <c r="A2794" t="s">
        <v>8688</v>
      </c>
      <c r="B2794" s="12">
        <v>45899</v>
      </c>
      <c r="C2794" t="s">
        <v>475</v>
      </c>
      <c r="D2794" t="s">
        <v>9286</v>
      </c>
      <c r="E2794" t="s">
        <v>9426</v>
      </c>
      <c r="F2794" t="s">
        <v>9276</v>
      </c>
      <c r="G2794" t="s">
        <v>9270</v>
      </c>
      <c r="H2794" s="2">
        <v>0</v>
      </c>
    </row>
    <row r="2795" spans="1:8" x14ac:dyDescent="0.3">
      <c r="A2795" t="s">
        <v>8690</v>
      </c>
      <c r="B2795" s="12">
        <v>45928</v>
      </c>
      <c r="C2795" t="s">
        <v>740</v>
      </c>
      <c r="D2795" t="s">
        <v>9289</v>
      </c>
      <c r="E2795" t="s">
        <v>9275</v>
      </c>
      <c r="F2795" t="s">
        <v>9269</v>
      </c>
      <c r="G2795" t="s">
        <v>9270</v>
      </c>
      <c r="H2795" s="2">
        <v>0</v>
      </c>
    </row>
    <row r="2796" spans="1:8" x14ac:dyDescent="0.3">
      <c r="A2796" t="s">
        <v>8692</v>
      </c>
      <c r="B2796" s="12">
        <v>45949</v>
      </c>
      <c r="C2796" t="s">
        <v>626</v>
      </c>
      <c r="D2796" t="s">
        <v>9277</v>
      </c>
      <c r="E2796" t="s">
        <v>9275</v>
      </c>
      <c r="F2796" t="s">
        <v>9280</v>
      </c>
      <c r="G2796" t="s">
        <v>9270</v>
      </c>
      <c r="H2796" s="2">
        <v>0.05</v>
      </c>
    </row>
    <row r="2797" spans="1:8" x14ac:dyDescent="0.3">
      <c r="A2797" t="s">
        <v>8695</v>
      </c>
      <c r="B2797" s="12">
        <v>45716</v>
      </c>
      <c r="C2797" t="s">
        <v>494</v>
      </c>
      <c r="D2797" t="s">
        <v>9277</v>
      </c>
      <c r="E2797" t="s">
        <v>9272</v>
      </c>
      <c r="F2797" t="s">
        <v>9269</v>
      </c>
      <c r="G2797" t="s">
        <v>9270</v>
      </c>
      <c r="H2797" s="2">
        <v>0.15</v>
      </c>
    </row>
    <row r="2798" spans="1:8" x14ac:dyDescent="0.3">
      <c r="A2798" t="s">
        <v>8697</v>
      </c>
      <c r="B2798" s="12">
        <v>45900</v>
      </c>
      <c r="C2798" t="s">
        <v>526</v>
      </c>
      <c r="D2798" t="s">
        <v>9268</v>
      </c>
      <c r="E2798" t="s">
        <v>9275</v>
      </c>
      <c r="F2798" t="s">
        <v>9273</v>
      </c>
      <c r="G2798" t="s">
        <v>9285</v>
      </c>
      <c r="H2798" s="2">
        <v>0.05</v>
      </c>
    </row>
    <row r="2799" spans="1:8" x14ac:dyDescent="0.3">
      <c r="A2799" t="s">
        <v>8699</v>
      </c>
      <c r="B2799" s="12">
        <v>45974</v>
      </c>
      <c r="C2799" t="s">
        <v>220</v>
      </c>
      <c r="D2799" t="s">
        <v>9288</v>
      </c>
      <c r="E2799" t="s">
        <v>9272</v>
      </c>
      <c r="F2799" t="s">
        <v>9269</v>
      </c>
      <c r="G2799" t="s">
        <v>9270</v>
      </c>
      <c r="H2799" s="2">
        <v>0</v>
      </c>
    </row>
    <row r="2800" spans="1:8" x14ac:dyDescent="0.3">
      <c r="A2800" t="s">
        <v>8703</v>
      </c>
      <c r="B2800" s="12">
        <v>45962</v>
      </c>
      <c r="C2800" t="s">
        <v>813</v>
      </c>
      <c r="D2800" t="s">
        <v>9283</v>
      </c>
      <c r="E2800" t="s">
        <v>9275</v>
      </c>
      <c r="F2800" t="s">
        <v>9280</v>
      </c>
      <c r="G2800" t="s">
        <v>9270</v>
      </c>
      <c r="H2800" s="2">
        <v>0.1</v>
      </c>
    </row>
    <row r="2801" spans="1:8" x14ac:dyDescent="0.3">
      <c r="A2801" t="s">
        <v>8706</v>
      </c>
      <c r="B2801" s="12">
        <v>45957</v>
      </c>
      <c r="C2801" t="s">
        <v>601</v>
      </c>
      <c r="D2801" t="s">
        <v>9282</v>
      </c>
      <c r="E2801" t="s">
        <v>9426</v>
      </c>
      <c r="F2801" t="s">
        <v>9279</v>
      </c>
      <c r="G2801" t="s">
        <v>9270</v>
      </c>
      <c r="H2801" s="2">
        <v>0.05</v>
      </c>
    </row>
    <row r="2802" spans="1:8" x14ac:dyDescent="0.3">
      <c r="A2802" t="s">
        <v>8708</v>
      </c>
      <c r="B2802" s="12">
        <v>45973</v>
      </c>
      <c r="C2802" t="s">
        <v>816</v>
      </c>
      <c r="D2802" t="s">
        <v>9284</v>
      </c>
      <c r="E2802" t="s">
        <v>9275</v>
      </c>
      <c r="F2802" t="s">
        <v>9279</v>
      </c>
      <c r="G2802" t="s">
        <v>9270</v>
      </c>
      <c r="H2802" s="2">
        <v>0</v>
      </c>
    </row>
    <row r="2803" spans="1:8" x14ac:dyDescent="0.3">
      <c r="A2803" t="s">
        <v>8710</v>
      </c>
      <c r="B2803" s="12">
        <v>45888</v>
      </c>
      <c r="C2803" t="s">
        <v>533</v>
      </c>
      <c r="D2803" t="s">
        <v>9282</v>
      </c>
      <c r="E2803" t="s">
        <v>9426</v>
      </c>
      <c r="F2803" t="s">
        <v>9280</v>
      </c>
      <c r="G2803" t="s">
        <v>9270</v>
      </c>
      <c r="H2803" s="2">
        <v>0</v>
      </c>
    </row>
    <row r="2804" spans="1:8" x14ac:dyDescent="0.3">
      <c r="A2804" t="s">
        <v>8713</v>
      </c>
      <c r="B2804" s="12">
        <v>45915</v>
      </c>
      <c r="C2804" t="s">
        <v>647</v>
      </c>
      <c r="D2804" t="s">
        <v>9288</v>
      </c>
      <c r="E2804" t="s">
        <v>9426</v>
      </c>
      <c r="F2804" t="s">
        <v>9276</v>
      </c>
      <c r="G2804" t="s">
        <v>9270</v>
      </c>
      <c r="H2804" s="2">
        <v>0</v>
      </c>
    </row>
    <row r="2805" spans="1:8" x14ac:dyDescent="0.3">
      <c r="A2805" t="s">
        <v>8715</v>
      </c>
      <c r="B2805" s="12">
        <v>45885</v>
      </c>
      <c r="C2805" t="s">
        <v>601</v>
      </c>
      <c r="D2805" t="s">
        <v>9288</v>
      </c>
      <c r="E2805" t="s">
        <v>9426</v>
      </c>
      <c r="F2805" t="s">
        <v>9273</v>
      </c>
      <c r="G2805" t="s">
        <v>9270</v>
      </c>
      <c r="H2805" s="2">
        <v>0.15</v>
      </c>
    </row>
    <row r="2806" spans="1:8" x14ac:dyDescent="0.3">
      <c r="A2806" t="s">
        <v>8719</v>
      </c>
      <c r="B2806" s="12">
        <v>45725</v>
      </c>
      <c r="C2806" t="s">
        <v>584</v>
      </c>
      <c r="D2806" t="s">
        <v>9284</v>
      </c>
      <c r="E2806" t="s">
        <v>9426</v>
      </c>
      <c r="F2806" t="s">
        <v>9269</v>
      </c>
      <c r="G2806" t="s">
        <v>9270</v>
      </c>
      <c r="H2806" s="2">
        <v>0.15</v>
      </c>
    </row>
    <row r="2807" spans="1:8" x14ac:dyDescent="0.3">
      <c r="A2807" t="s">
        <v>8722</v>
      </c>
      <c r="B2807" s="12">
        <v>45899</v>
      </c>
      <c r="C2807" t="s">
        <v>799</v>
      </c>
      <c r="D2807" t="s">
        <v>9286</v>
      </c>
      <c r="E2807" t="s">
        <v>9275</v>
      </c>
      <c r="F2807" t="s">
        <v>9276</v>
      </c>
      <c r="G2807" t="s">
        <v>9270</v>
      </c>
      <c r="H2807" s="2">
        <v>0</v>
      </c>
    </row>
    <row r="2808" spans="1:8" x14ac:dyDescent="0.3">
      <c r="A2808" t="s">
        <v>8724</v>
      </c>
      <c r="B2808" s="12">
        <v>45938</v>
      </c>
      <c r="C2808" t="s">
        <v>115</v>
      </c>
      <c r="D2808" t="s">
        <v>9274</v>
      </c>
      <c r="E2808" t="s">
        <v>9426</v>
      </c>
      <c r="F2808" t="s">
        <v>9279</v>
      </c>
      <c r="G2808" t="s">
        <v>9270</v>
      </c>
      <c r="H2808" s="2">
        <v>0</v>
      </c>
    </row>
    <row r="2809" spans="1:8" x14ac:dyDescent="0.3">
      <c r="A2809" t="s">
        <v>8727</v>
      </c>
      <c r="B2809" s="12">
        <v>45931</v>
      </c>
      <c r="C2809" t="s">
        <v>363</v>
      </c>
      <c r="D2809" t="s">
        <v>9281</v>
      </c>
      <c r="E2809" t="s">
        <v>9426</v>
      </c>
      <c r="F2809" t="s">
        <v>9279</v>
      </c>
      <c r="G2809" t="s">
        <v>9270</v>
      </c>
      <c r="H2809" s="2">
        <v>0.05</v>
      </c>
    </row>
    <row r="2810" spans="1:8" x14ac:dyDescent="0.3">
      <c r="A2810" t="s">
        <v>8729</v>
      </c>
      <c r="B2810" s="12">
        <v>45975</v>
      </c>
      <c r="C2810" t="s">
        <v>550</v>
      </c>
      <c r="D2810" t="s">
        <v>9287</v>
      </c>
      <c r="E2810" t="s">
        <v>9275</v>
      </c>
      <c r="F2810" t="s">
        <v>9269</v>
      </c>
      <c r="G2810" t="s">
        <v>9285</v>
      </c>
      <c r="H2810" s="2">
        <v>0</v>
      </c>
    </row>
    <row r="2811" spans="1:8" x14ac:dyDescent="0.3">
      <c r="A2811" t="s">
        <v>8734</v>
      </c>
      <c r="B2811" s="12">
        <v>45897</v>
      </c>
      <c r="C2811" t="s">
        <v>141</v>
      </c>
      <c r="D2811" t="s">
        <v>9284</v>
      </c>
      <c r="E2811" t="s">
        <v>9275</v>
      </c>
      <c r="F2811" t="s">
        <v>9276</v>
      </c>
      <c r="G2811" t="s">
        <v>9270</v>
      </c>
      <c r="H2811" s="2">
        <v>0.05</v>
      </c>
    </row>
    <row r="2812" spans="1:8" x14ac:dyDescent="0.3">
      <c r="A2812" t="s">
        <v>8737</v>
      </c>
      <c r="B2812" s="12">
        <v>45882</v>
      </c>
      <c r="C2812" t="s">
        <v>570</v>
      </c>
      <c r="D2812" t="s">
        <v>9284</v>
      </c>
      <c r="E2812" t="s">
        <v>9272</v>
      </c>
      <c r="F2812" t="s">
        <v>9273</v>
      </c>
      <c r="G2812" t="s">
        <v>9270</v>
      </c>
      <c r="H2812" s="2">
        <v>0</v>
      </c>
    </row>
    <row r="2813" spans="1:8" x14ac:dyDescent="0.3">
      <c r="A2813" t="s">
        <v>8739</v>
      </c>
      <c r="B2813" s="12">
        <v>45954</v>
      </c>
      <c r="C2813" t="s">
        <v>551</v>
      </c>
      <c r="D2813" t="s">
        <v>9288</v>
      </c>
      <c r="E2813" t="s">
        <v>9275</v>
      </c>
      <c r="F2813" t="s">
        <v>9273</v>
      </c>
      <c r="G2813" t="s">
        <v>9270</v>
      </c>
      <c r="H2813" s="2">
        <v>0</v>
      </c>
    </row>
    <row r="2814" spans="1:8" x14ac:dyDescent="0.3">
      <c r="A2814" t="s">
        <v>8741</v>
      </c>
      <c r="B2814" s="12">
        <v>45999</v>
      </c>
      <c r="C2814" t="s">
        <v>475</v>
      </c>
      <c r="D2814" t="s">
        <v>9284</v>
      </c>
      <c r="E2814" t="s">
        <v>9275</v>
      </c>
      <c r="F2814" t="s">
        <v>9280</v>
      </c>
      <c r="G2814" t="s">
        <v>9270</v>
      </c>
      <c r="H2814" s="2">
        <v>0.1</v>
      </c>
    </row>
    <row r="2815" spans="1:8" x14ac:dyDescent="0.3">
      <c r="A2815" t="s">
        <v>8745</v>
      </c>
      <c r="B2815" s="12">
        <v>45665</v>
      </c>
      <c r="C2815" t="s">
        <v>674</v>
      </c>
      <c r="D2815" t="s">
        <v>9284</v>
      </c>
      <c r="E2815" t="s">
        <v>9272</v>
      </c>
      <c r="F2815" t="s">
        <v>9280</v>
      </c>
      <c r="G2815" t="s">
        <v>9270</v>
      </c>
      <c r="H2815" s="2">
        <v>0.05</v>
      </c>
    </row>
    <row r="2816" spans="1:8" x14ac:dyDescent="0.3">
      <c r="A2816" t="s">
        <v>8747</v>
      </c>
      <c r="B2816" s="12">
        <v>45857</v>
      </c>
      <c r="C2816" t="s">
        <v>73</v>
      </c>
      <c r="D2816" t="s">
        <v>9284</v>
      </c>
      <c r="E2816" t="s">
        <v>9272</v>
      </c>
      <c r="F2816" t="s">
        <v>9280</v>
      </c>
      <c r="G2816" t="s">
        <v>9270</v>
      </c>
      <c r="H2816" s="2">
        <v>0.1</v>
      </c>
    </row>
    <row r="2817" spans="1:8" x14ac:dyDescent="0.3">
      <c r="A2817" t="s">
        <v>8750</v>
      </c>
      <c r="B2817" s="12">
        <v>45918</v>
      </c>
      <c r="C2817" t="s">
        <v>514</v>
      </c>
      <c r="D2817" t="s">
        <v>9268</v>
      </c>
      <c r="E2817" t="s">
        <v>9426</v>
      </c>
      <c r="F2817" t="s">
        <v>9273</v>
      </c>
      <c r="G2817" t="s">
        <v>9270</v>
      </c>
      <c r="H2817" s="2">
        <v>0.05</v>
      </c>
    </row>
    <row r="2818" spans="1:8" x14ac:dyDescent="0.3">
      <c r="A2818" t="s">
        <v>8753</v>
      </c>
      <c r="B2818" s="12">
        <v>45688</v>
      </c>
      <c r="C2818" t="s">
        <v>343</v>
      </c>
      <c r="D2818" t="s">
        <v>9268</v>
      </c>
      <c r="E2818" t="s">
        <v>9272</v>
      </c>
      <c r="F2818" t="s">
        <v>9280</v>
      </c>
      <c r="G2818" t="s">
        <v>9270</v>
      </c>
      <c r="H2818" s="2">
        <v>0.1</v>
      </c>
    </row>
    <row r="2819" spans="1:8" x14ac:dyDescent="0.3">
      <c r="A2819" t="s">
        <v>8756</v>
      </c>
      <c r="B2819" s="12">
        <v>45853</v>
      </c>
      <c r="C2819" t="s">
        <v>261</v>
      </c>
      <c r="D2819" t="s">
        <v>9274</v>
      </c>
      <c r="E2819" t="s">
        <v>9426</v>
      </c>
      <c r="F2819" t="s">
        <v>9276</v>
      </c>
      <c r="G2819" t="s">
        <v>9285</v>
      </c>
      <c r="H2819" s="2">
        <v>0.2</v>
      </c>
    </row>
    <row r="2820" spans="1:8" x14ac:dyDescent="0.3">
      <c r="A2820" t="s">
        <v>8759</v>
      </c>
      <c r="B2820" s="12">
        <v>46016</v>
      </c>
      <c r="C2820" t="s">
        <v>113</v>
      </c>
      <c r="D2820" t="s">
        <v>9268</v>
      </c>
      <c r="E2820" t="s">
        <v>9275</v>
      </c>
      <c r="F2820" t="s">
        <v>9276</v>
      </c>
      <c r="G2820" t="s">
        <v>9270</v>
      </c>
      <c r="H2820" s="2">
        <v>0</v>
      </c>
    </row>
    <row r="2821" spans="1:8" x14ac:dyDescent="0.3">
      <c r="A2821" t="s">
        <v>8761</v>
      </c>
      <c r="B2821" s="12">
        <v>45684</v>
      </c>
      <c r="C2821" t="s">
        <v>437</v>
      </c>
      <c r="D2821" t="s">
        <v>9282</v>
      </c>
      <c r="E2821" t="s">
        <v>9275</v>
      </c>
      <c r="F2821" t="s">
        <v>9269</v>
      </c>
      <c r="G2821" t="s">
        <v>9270</v>
      </c>
      <c r="H2821" s="2">
        <v>0.05</v>
      </c>
    </row>
    <row r="2822" spans="1:8" x14ac:dyDescent="0.3">
      <c r="A2822" t="s">
        <v>8763</v>
      </c>
      <c r="B2822" s="12">
        <v>45862</v>
      </c>
      <c r="C2822" t="s">
        <v>111</v>
      </c>
      <c r="D2822" t="s">
        <v>9283</v>
      </c>
      <c r="E2822" t="s">
        <v>9272</v>
      </c>
      <c r="F2822" t="s">
        <v>9276</v>
      </c>
      <c r="G2822" t="s">
        <v>9278</v>
      </c>
      <c r="H2822" s="2">
        <v>0</v>
      </c>
    </row>
    <row r="2823" spans="1:8" x14ac:dyDescent="0.3">
      <c r="A2823" t="s">
        <v>8765</v>
      </c>
      <c r="B2823" s="12">
        <v>45886</v>
      </c>
      <c r="C2823" t="s">
        <v>95</v>
      </c>
      <c r="D2823" t="s">
        <v>9268</v>
      </c>
      <c r="E2823" t="s">
        <v>9275</v>
      </c>
      <c r="F2823" t="s">
        <v>9279</v>
      </c>
      <c r="G2823" t="s">
        <v>9270</v>
      </c>
      <c r="H2823" s="2">
        <v>0.1</v>
      </c>
    </row>
    <row r="2824" spans="1:8" x14ac:dyDescent="0.3">
      <c r="A2824" t="s">
        <v>8768</v>
      </c>
      <c r="B2824" s="12">
        <v>45973</v>
      </c>
      <c r="C2824" t="s">
        <v>482</v>
      </c>
      <c r="D2824" t="s">
        <v>9286</v>
      </c>
      <c r="E2824" t="s">
        <v>9426</v>
      </c>
      <c r="F2824" t="s">
        <v>9276</v>
      </c>
      <c r="G2824" t="s">
        <v>9270</v>
      </c>
      <c r="H2824" s="2">
        <v>0.05</v>
      </c>
    </row>
    <row r="2825" spans="1:8" x14ac:dyDescent="0.3">
      <c r="A2825" t="s">
        <v>8771</v>
      </c>
      <c r="B2825" s="12">
        <v>46014</v>
      </c>
      <c r="C2825" t="s">
        <v>548</v>
      </c>
      <c r="D2825" t="s">
        <v>9284</v>
      </c>
      <c r="E2825" t="s">
        <v>9426</v>
      </c>
      <c r="F2825" t="s">
        <v>9269</v>
      </c>
      <c r="G2825" t="s">
        <v>9270</v>
      </c>
      <c r="H2825" s="2">
        <v>0</v>
      </c>
    </row>
    <row r="2826" spans="1:8" x14ac:dyDescent="0.3">
      <c r="A2826" t="s">
        <v>8773</v>
      </c>
      <c r="B2826" s="12">
        <v>46007</v>
      </c>
      <c r="C2826" t="s">
        <v>339</v>
      </c>
      <c r="D2826" t="s">
        <v>9287</v>
      </c>
      <c r="E2826" t="s">
        <v>9426</v>
      </c>
      <c r="F2826" t="s">
        <v>9280</v>
      </c>
      <c r="G2826" t="s">
        <v>9270</v>
      </c>
      <c r="H2826" s="2">
        <v>0</v>
      </c>
    </row>
    <row r="2827" spans="1:8" x14ac:dyDescent="0.3">
      <c r="A2827" t="s">
        <v>8775</v>
      </c>
      <c r="B2827" s="12">
        <v>45990</v>
      </c>
      <c r="C2827" t="s">
        <v>166</v>
      </c>
      <c r="D2827" t="s">
        <v>9289</v>
      </c>
      <c r="E2827" t="s">
        <v>9275</v>
      </c>
      <c r="F2827" t="s">
        <v>9269</v>
      </c>
      <c r="G2827" t="s">
        <v>9270</v>
      </c>
      <c r="H2827" s="2">
        <v>0</v>
      </c>
    </row>
    <row r="2828" spans="1:8" x14ac:dyDescent="0.3">
      <c r="A2828" t="s">
        <v>8778</v>
      </c>
      <c r="B2828" s="12">
        <v>45666</v>
      </c>
      <c r="C2828" t="s">
        <v>49</v>
      </c>
      <c r="D2828" t="s">
        <v>9277</v>
      </c>
      <c r="E2828" t="s">
        <v>9275</v>
      </c>
      <c r="F2828" t="s">
        <v>9276</v>
      </c>
      <c r="G2828" t="s">
        <v>9270</v>
      </c>
      <c r="H2828" s="2">
        <v>0.05</v>
      </c>
    </row>
    <row r="2829" spans="1:8" x14ac:dyDescent="0.3">
      <c r="A2829" t="s">
        <v>8781</v>
      </c>
      <c r="B2829" s="12">
        <v>45728</v>
      </c>
      <c r="C2829" t="s">
        <v>717</v>
      </c>
      <c r="D2829" t="s">
        <v>9283</v>
      </c>
      <c r="E2829" t="s">
        <v>9272</v>
      </c>
      <c r="F2829" t="s">
        <v>9269</v>
      </c>
      <c r="G2829" t="s">
        <v>9270</v>
      </c>
      <c r="H2829" s="2">
        <v>0.1</v>
      </c>
    </row>
    <row r="2830" spans="1:8" x14ac:dyDescent="0.3">
      <c r="A2830" t="s">
        <v>8784</v>
      </c>
      <c r="B2830" s="12">
        <v>45764</v>
      </c>
      <c r="C2830" t="s">
        <v>655</v>
      </c>
      <c r="D2830" t="s">
        <v>9282</v>
      </c>
      <c r="E2830" t="s">
        <v>9275</v>
      </c>
      <c r="F2830" t="s">
        <v>9269</v>
      </c>
      <c r="G2830" t="s">
        <v>9270</v>
      </c>
      <c r="H2830" s="2">
        <v>0</v>
      </c>
    </row>
    <row r="2831" spans="1:8" x14ac:dyDescent="0.3">
      <c r="A2831" t="s">
        <v>8787</v>
      </c>
      <c r="B2831" s="12">
        <v>45855</v>
      </c>
      <c r="C2831" t="s">
        <v>799</v>
      </c>
      <c r="D2831" t="s">
        <v>9271</v>
      </c>
      <c r="E2831" t="s">
        <v>9275</v>
      </c>
      <c r="F2831" t="s">
        <v>9269</v>
      </c>
      <c r="G2831" t="s">
        <v>9270</v>
      </c>
      <c r="H2831" s="2">
        <v>0.15</v>
      </c>
    </row>
    <row r="2832" spans="1:8" x14ac:dyDescent="0.3">
      <c r="A2832" t="s">
        <v>8789</v>
      </c>
      <c r="B2832" s="12">
        <v>45940</v>
      </c>
      <c r="C2832" t="s">
        <v>490</v>
      </c>
      <c r="D2832" t="s">
        <v>9281</v>
      </c>
      <c r="E2832" t="s">
        <v>9426</v>
      </c>
      <c r="F2832" t="s">
        <v>9276</v>
      </c>
      <c r="G2832" t="s">
        <v>9270</v>
      </c>
      <c r="H2832" s="2">
        <v>0.05</v>
      </c>
    </row>
    <row r="2833" spans="1:8" x14ac:dyDescent="0.3">
      <c r="A2833" t="s">
        <v>8791</v>
      </c>
      <c r="B2833" s="12">
        <v>45864</v>
      </c>
      <c r="C2833" t="s">
        <v>651</v>
      </c>
      <c r="D2833" t="s">
        <v>9284</v>
      </c>
      <c r="E2833" t="s">
        <v>9426</v>
      </c>
      <c r="F2833" t="s">
        <v>9269</v>
      </c>
      <c r="G2833" t="s">
        <v>9278</v>
      </c>
      <c r="H2833" s="2">
        <v>0</v>
      </c>
    </row>
    <row r="2834" spans="1:8" x14ac:dyDescent="0.3">
      <c r="A2834" t="s">
        <v>8795</v>
      </c>
      <c r="B2834" s="12">
        <v>45800</v>
      </c>
      <c r="C2834" t="s">
        <v>119</v>
      </c>
      <c r="D2834" t="s">
        <v>9284</v>
      </c>
      <c r="E2834" t="s">
        <v>9272</v>
      </c>
      <c r="F2834" t="s">
        <v>9269</v>
      </c>
      <c r="G2834" t="s">
        <v>9270</v>
      </c>
      <c r="H2834" s="2">
        <v>0.05</v>
      </c>
    </row>
    <row r="2835" spans="1:8" x14ac:dyDescent="0.3">
      <c r="A2835" t="s">
        <v>8798</v>
      </c>
      <c r="B2835" s="12">
        <v>45667</v>
      </c>
      <c r="C2835" t="s">
        <v>253</v>
      </c>
      <c r="D2835" t="s">
        <v>9281</v>
      </c>
      <c r="E2835" t="s">
        <v>9426</v>
      </c>
      <c r="F2835" t="s">
        <v>9280</v>
      </c>
      <c r="G2835" t="s">
        <v>9270</v>
      </c>
      <c r="H2835" s="2">
        <v>0</v>
      </c>
    </row>
    <row r="2836" spans="1:8" x14ac:dyDescent="0.3">
      <c r="A2836" t="s">
        <v>8800</v>
      </c>
      <c r="B2836" s="12">
        <v>45954</v>
      </c>
      <c r="C2836" t="s">
        <v>248</v>
      </c>
      <c r="D2836" t="s">
        <v>9286</v>
      </c>
      <c r="E2836" t="s">
        <v>9272</v>
      </c>
      <c r="F2836" t="s">
        <v>9279</v>
      </c>
      <c r="G2836" t="s">
        <v>9285</v>
      </c>
      <c r="H2836" s="2">
        <v>0</v>
      </c>
    </row>
    <row r="2837" spans="1:8" x14ac:dyDescent="0.3">
      <c r="A2837" t="s">
        <v>8804</v>
      </c>
      <c r="B2837" s="12">
        <v>45966</v>
      </c>
      <c r="C2837" t="s">
        <v>53</v>
      </c>
      <c r="D2837" t="s">
        <v>9271</v>
      </c>
      <c r="E2837" t="s">
        <v>9426</v>
      </c>
      <c r="F2837" t="s">
        <v>9279</v>
      </c>
      <c r="G2837" t="s">
        <v>9270</v>
      </c>
      <c r="H2837" s="2">
        <v>0.05</v>
      </c>
    </row>
    <row r="2838" spans="1:8" x14ac:dyDescent="0.3">
      <c r="A2838" t="s">
        <v>8806</v>
      </c>
      <c r="B2838" s="12">
        <v>45790</v>
      </c>
      <c r="C2838" t="s">
        <v>341</v>
      </c>
      <c r="D2838" t="s">
        <v>9274</v>
      </c>
      <c r="E2838" t="s">
        <v>9272</v>
      </c>
      <c r="F2838" t="s">
        <v>9279</v>
      </c>
      <c r="G2838" t="s">
        <v>9278</v>
      </c>
      <c r="H2838" s="2">
        <v>0.05</v>
      </c>
    </row>
    <row r="2839" spans="1:8" x14ac:dyDescent="0.3">
      <c r="A2839" t="s">
        <v>8809</v>
      </c>
      <c r="B2839" s="12">
        <v>45987</v>
      </c>
      <c r="C2839" t="s">
        <v>809</v>
      </c>
      <c r="D2839" t="s">
        <v>9286</v>
      </c>
      <c r="E2839" t="s">
        <v>9275</v>
      </c>
      <c r="F2839" t="s">
        <v>9269</v>
      </c>
      <c r="G2839" t="s">
        <v>9270</v>
      </c>
      <c r="H2839" s="2">
        <v>0</v>
      </c>
    </row>
    <row r="2840" spans="1:8" x14ac:dyDescent="0.3">
      <c r="A2840" t="s">
        <v>8811</v>
      </c>
      <c r="B2840" s="12">
        <v>45742</v>
      </c>
      <c r="C2840" t="s">
        <v>709</v>
      </c>
      <c r="D2840" t="s">
        <v>9283</v>
      </c>
      <c r="E2840" t="s">
        <v>9275</v>
      </c>
      <c r="F2840" t="s">
        <v>9269</v>
      </c>
      <c r="G2840" t="s">
        <v>9270</v>
      </c>
      <c r="H2840" s="2">
        <v>0.15</v>
      </c>
    </row>
    <row r="2841" spans="1:8" x14ac:dyDescent="0.3">
      <c r="A2841" t="s">
        <v>8813</v>
      </c>
      <c r="B2841" s="12">
        <v>45897</v>
      </c>
      <c r="C2841" t="s">
        <v>646</v>
      </c>
      <c r="D2841" t="s">
        <v>9277</v>
      </c>
      <c r="E2841" t="s">
        <v>9426</v>
      </c>
      <c r="F2841" t="s">
        <v>9273</v>
      </c>
      <c r="G2841" t="s">
        <v>9270</v>
      </c>
      <c r="H2841" s="2">
        <v>0</v>
      </c>
    </row>
    <row r="2842" spans="1:8" x14ac:dyDescent="0.3">
      <c r="A2842" t="s">
        <v>8816</v>
      </c>
      <c r="B2842" s="12">
        <v>45865</v>
      </c>
      <c r="C2842" t="s">
        <v>775</v>
      </c>
      <c r="D2842" t="s">
        <v>9268</v>
      </c>
      <c r="E2842" t="s">
        <v>9426</v>
      </c>
      <c r="F2842" t="s">
        <v>9273</v>
      </c>
      <c r="G2842" t="s">
        <v>9270</v>
      </c>
      <c r="H2842" s="2">
        <v>0</v>
      </c>
    </row>
    <row r="2843" spans="1:8" x14ac:dyDescent="0.3">
      <c r="A2843" t="s">
        <v>8818</v>
      </c>
      <c r="B2843" s="12">
        <v>45672</v>
      </c>
      <c r="C2843" t="s">
        <v>467</v>
      </c>
      <c r="D2843" t="s">
        <v>9288</v>
      </c>
      <c r="E2843" t="s">
        <v>9426</v>
      </c>
      <c r="F2843" t="s">
        <v>9269</v>
      </c>
      <c r="G2843" t="s">
        <v>9270</v>
      </c>
      <c r="H2843" s="2">
        <v>0.05</v>
      </c>
    </row>
    <row r="2844" spans="1:8" x14ac:dyDescent="0.3">
      <c r="A2844" t="s">
        <v>8820</v>
      </c>
      <c r="B2844" s="12">
        <v>45981</v>
      </c>
      <c r="C2844" t="s">
        <v>453</v>
      </c>
      <c r="D2844" t="s">
        <v>9281</v>
      </c>
      <c r="E2844" t="s">
        <v>9275</v>
      </c>
      <c r="F2844" t="s">
        <v>9273</v>
      </c>
      <c r="G2844" t="s">
        <v>9270</v>
      </c>
      <c r="H2844" s="2">
        <v>0.1</v>
      </c>
    </row>
    <row r="2845" spans="1:8" x14ac:dyDescent="0.3">
      <c r="A2845" t="s">
        <v>8822</v>
      </c>
      <c r="B2845" s="12">
        <v>45950</v>
      </c>
      <c r="C2845" t="s">
        <v>524</v>
      </c>
      <c r="D2845" t="s">
        <v>9277</v>
      </c>
      <c r="E2845" t="s">
        <v>9275</v>
      </c>
      <c r="F2845" t="s">
        <v>9269</v>
      </c>
      <c r="G2845" t="s">
        <v>9270</v>
      </c>
      <c r="H2845" s="2">
        <v>0.15</v>
      </c>
    </row>
    <row r="2846" spans="1:8" x14ac:dyDescent="0.3">
      <c r="A2846" t="s">
        <v>8824</v>
      </c>
      <c r="B2846" s="12">
        <v>45789</v>
      </c>
      <c r="C2846" t="s">
        <v>576</v>
      </c>
      <c r="D2846" t="s">
        <v>9289</v>
      </c>
      <c r="E2846" t="s">
        <v>9275</v>
      </c>
      <c r="F2846" t="s">
        <v>9279</v>
      </c>
      <c r="G2846" t="s">
        <v>9270</v>
      </c>
      <c r="H2846" s="2">
        <v>0.1</v>
      </c>
    </row>
    <row r="2847" spans="1:8" x14ac:dyDescent="0.3">
      <c r="A2847" t="s">
        <v>8827</v>
      </c>
      <c r="B2847" s="12">
        <v>45950</v>
      </c>
      <c r="C2847" t="s">
        <v>786</v>
      </c>
      <c r="D2847" t="s">
        <v>9282</v>
      </c>
      <c r="E2847" t="s">
        <v>9275</v>
      </c>
      <c r="F2847" t="s">
        <v>9269</v>
      </c>
      <c r="G2847" t="s">
        <v>9270</v>
      </c>
      <c r="H2847" s="2">
        <v>0</v>
      </c>
    </row>
    <row r="2848" spans="1:8" x14ac:dyDescent="0.3">
      <c r="A2848" t="s">
        <v>8830</v>
      </c>
      <c r="B2848" s="12">
        <v>45665</v>
      </c>
      <c r="C2848" t="s">
        <v>450</v>
      </c>
      <c r="D2848" t="s">
        <v>9288</v>
      </c>
      <c r="E2848" t="s">
        <v>9426</v>
      </c>
      <c r="F2848" t="s">
        <v>9280</v>
      </c>
      <c r="G2848" t="s">
        <v>9270</v>
      </c>
      <c r="H2848" s="2">
        <v>0.1</v>
      </c>
    </row>
    <row r="2849" spans="1:8" x14ac:dyDescent="0.3">
      <c r="A2849" t="s">
        <v>8833</v>
      </c>
      <c r="B2849" s="12">
        <v>45999</v>
      </c>
      <c r="C2849" t="s">
        <v>175</v>
      </c>
      <c r="D2849" t="s">
        <v>9277</v>
      </c>
      <c r="E2849" t="s">
        <v>9275</v>
      </c>
      <c r="F2849" t="s">
        <v>9276</v>
      </c>
      <c r="G2849" t="s">
        <v>9270</v>
      </c>
      <c r="H2849" s="2">
        <v>0.2</v>
      </c>
    </row>
    <row r="2850" spans="1:8" x14ac:dyDescent="0.3">
      <c r="A2850" t="s">
        <v>8835</v>
      </c>
      <c r="B2850" s="12">
        <v>45699</v>
      </c>
      <c r="C2850" t="s">
        <v>647</v>
      </c>
      <c r="D2850" t="s">
        <v>9282</v>
      </c>
      <c r="E2850" t="s">
        <v>9275</v>
      </c>
      <c r="F2850" t="s">
        <v>9280</v>
      </c>
      <c r="G2850" t="s">
        <v>9270</v>
      </c>
      <c r="H2850" s="2">
        <v>0.1</v>
      </c>
    </row>
    <row r="2851" spans="1:8" x14ac:dyDescent="0.3">
      <c r="A2851" t="s">
        <v>8837</v>
      </c>
      <c r="B2851" s="12">
        <v>45810</v>
      </c>
      <c r="C2851" t="s">
        <v>279</v>
      </c>
      <c r="D2851" t="s">
        <v>9287</v>
      </c>
      <c r="E2851" t="s">
        <v>9272</v>
      </c>
      <c r="F2851" t="s">
        <v>9280</v>
      </c>
      <c r="G2851" t="s">
        <v>9270</v>
      </c>
      <c r="H2851" s="2">
        <v>0</v>
      </c>
    </row>
    <row r="2852" spans="1:8" x14ac:dyDescent="0.3">
      <c r="A2852" t="s">
        <v>8840</v>
      </c>
      <c r="B2852" s="12">
        <v>45970</v>
      </c>
      <c r="C2852" t="s">
        <v>382</v>
      </c>
      <c r="D2852" t="s">
        <v>9282</v>
      </c>
      <c r="E2852" t="s">
        <v>9275</v>
      </c>
      <c r="F2852" t="s">
        <v>9276</v>
      </c>
      <c r="G2852" t="s">
        <v>9270</v>
      </c>
      <c r="H2852" s="2">
        <v>0.05</v>
      </c>
    </row>
    <row r="2853" spans="1:8" x14ac:dyDescent="0.3">
      <c r="A2853" t="s">
        <v>8842</v>
      </c>
      <c r="B2853" s="12">
        <v>45757</v>
      </c>
      <c r="C2853" t="s">
        <v>757</v>
      </c>
      <c r="D2853" t="s">
        <v>9281</v>
      </c>
      <c r="E2853" t="s">
        <v>9426</v>
      </c>
      <c r="F2853" t="s">
        <v>9269</v>
      </c>
      <c r="G2853" t="s">
        <v>9270</v>
      </c>
      <c r="H2853" s="2">
        <v>0.05</v>
      </c>
    </row>
    <row r="2854" spans="1:8" x14ac:dyDescent="0.3">
      <c r="A2854" t="s">
        <v>8847</v>
      </c>
      <c r="B2854" s="12">
        <v>45819</v>
      </c>
      <c r="C2854" t="s">
        <v>414</v>
      </c>
      <c r="D2854" t="s">
        <v>9286</v>
      </c>
      <c r="E2854" t="s">
        <v>9426</v>
      </c>
      <c r="F2854" t="s">
        <v>9269</v>
      </c>
      <c r="G2854" t="s">
        <v>9270</v>
      </c>
      <c r="H2854" s="2">
        <v>0</v>
      </c>
    </row>
    <row r="2855" spans="1:8" x14ac:dyDescent="0.3">
      <c r="A2855" t="s">
        <v>8849</v>
      </c>
      <c r="B2855" s="12">
        <v>45853</v>
      </c>
      <c r="C2855" t="s">
        <v>576</v>
      </c>
      <c r="D2855" t="s">
        <v>9288</v>
      </c>
      <c r="E2855" t="s">
        <v>9275</v>
      </c>
      <c r="F2855" t="s">
        <v>9279</v>
      </c>
      <c r="G2855" t="s">
        <v>9270</v>
      </c>
      <c r="H2855" s="2">
        <v>0.1</v>
      </c>
    </row>
    <row r="2856" spans="1:8" x14ac:dyDescent="0.3">
      <c r="A2856" t="s">
        <v>8851</v>
      </c>
      <c r="B2856" s="12">
        <v>45669</v>
      </c>
      <c r="C2856" t="s">
        <v>787</v>
      </c>
      <c r="D2856" t="s">
        <v>9288</v>
      </c>
      <c r="E2856" t="s">
        <v>9275</v>
      </c>
      <c r="F2856" t="s">
        <v>9269</v>
      </c>
      <c r="G2856" t="s">
        <v>9270</v>
      </c>
      <c r="H2856" s="2">
        <v>0.15</v>
      </c>
    </row>
    <row r="2857" spans="1:8" x14ac:dyDescent="0.3">
      <c r="A2857" t="s">
        <v>8853</v>
      </c>
      <c r="B2857" s="12">
        <v>45890</v>
      </c>
      <c r="C2857" t="s">
        <v>686</v>
      </c>
      <c r="D2857" t="s">
        <v>9274</v>
      </c>
      <c r="E2857" t="s">
        <v>9275</v>
      </c>
      <c r="F2857" t="s">
        <v>9280</v>
      </c>
      <c r="G2857" t="s">
        <v>9270</v>
      </c>
      <c r="H2857" s="2">
        <v>0.2</v>
      </c>
    </row>
    <row r="2858" spans="1:8" x14ac:dyDescent="0.3">
      <c r="A2858" t="s">
        <v>8855</v>
      </c>
      <c r="B2858" s="12">
        <v>45818</v>
      </c>
      <c r="C2858" t="s">
        <v>55</v>
      </c>
      <c r="D2858" t="s">
        <v>9284</v>
      </c>
      <c r="E2858" t="s">
        <v>9275</v>
      </c>
      <c r="F2858" t="s">
        <v>9280</v>
      </c>
      <c r="G2858" t="s">
        <v>9270</v>
      </c>
      <c r="H2858" s="2">
        <v>0</v>
      </c>
    </row>
    <row r="2859" spans="1:8" x14ac:dyDescent="0.3">
      <c r="A2859" t="s">
        <v>8857</v>
      </c>
      <c r="B2859" s="12">
        <v>45910</v>
      </c>
      <c r="C2859" t="s">
        <v>250</v>
      </c>
      <c r="D2859" t="s">
        <v>9282</v>
      </c>
      <c r="E2859" t="s">
        <v>9426</v>
      </c>
      <c r="F2859" t="s">
        <v>9269</v>
      </c>
      <c r="G2859" t="s">
        <v>9270</v>
      </c>
      <c r="H2859" s="2">
        <v>0</v>
      </c>
    </row>
    <row r="2860" spans="1:8" x14ac:dyDescent="0.3">
      <c r="A2860" t="s">
        <v>8859</v>
      </c>
      <c r="B2860" s="12">
        <v>45969</v>
      </c>
      <c r="C2860" t="s">
        <v>350</v>
      </c>
      <c r="D2860" t="s">
        <v>9277</v>
      </c>
      <c r="E2860" t="s">
        <v>9272</v>
      </c>
      <c r="F2860" t="s">
        <v>9279</v>
      </c>
      <c r="G2860" t="s">
        <v>9270</v>
      </c>
      <c r="H2860" s="2">
        <v>0</v>
      </c>
    </row>
    <row r="2861" spans="1:8" x14ac:dyDescent="0.3">
      <c r="A2861" t="s">
        <v>8861</v>
      </c>
      <c r="B2861" s="12">
        <v>45791</v>
      </c>
      <c r="C2861" t="s">
        <v>250</v>
      </c>
      <c r="D2861" t="s">
        <v>9287</v>
      </c>
      <c r="E2861" t="s">
        <v>9426</v>
      </c>
      <c r="F2861" t="s">
        <v>9280</v>
      </c>
      <c r="G2861" t="s">
        <v>9270</v>
      </c>
      <c r="H2861" s="2">
        <v>0</v>
      </c>
    </row>
    <row r="2862" spans="1:8" x14ac:dyDescent="0.3">
      <c r="A2862" t="s">
        <v>8863</v>
      </c>
      <c r="B2862" s="12">
        <v>45946</v>
      </c>
      <c r="C2862" t="s">
        <v>282</v>
      </c>
      <c r="D2862" t="s">
        <v>9271</v>
      </c>
      <c r="E2862" t="s">
        <v>9272</v>
      </c>
      <c r="F2862" t="s">
        <v>9269</v>
      </c>
      <c r="G2862" t="s">
        <v>9270</v>
      </c>
      <c r="H2862" s="2">
        <v>0</v>
      </c>
    </row>
    <row r="2863" spans="1:8" x14ac:dyDescent="0.3">
      <c r="A2863" t="s">
        <v>8865</v>
      </c>
      <c r="B2863" s="12">
        <v>45875</v>
      </c>
      <c r="C2863" t="s">
        <v>358</v>
      </c>
      <c r="D2863" t="s">
        <v>9277</v>
      </c>
      <c r="E2863" t="s">
        <v>9426</v>
      </c>
      <c r="F2863" t="s">
        <v>9273</v>
      </c>
      <c r="G2863" t="s">
        <v>9270</v>
      </c>
      <c r="H2863" s="2">
        <v>0.15</v>
      </c>
    </row>
    <row r="2864" spans="1:8" x14ac:dyDescent="0.3">
      <c r="A2864" t="s">
        <v>8870</v>
      </c>
      <c r="B2864" s="12">
        <v>45900</v>
      </c>
      <c r="C2864" t="s">
        <v>785</v>
      </c>
      <c r="D2864" t="s">
        <v>9283</v>
      </c>
      <c r="E2864" t="s">
        <v>9426</v>
      </c>
      <c r="F2864" t="s">
        <v>9279</v>
      </c>
      <c r="G2864" t="s">
        <v>9270</v>
      </c>
      <c r="H2864" s="2">
        <v>0</v>
      </c>
    </row>
    <row r="2865" spans="1:8" x14ac:dyDescent="0.3">
      <c r="A2865" t="s">
        <v>8873</v>
      </c>
      <c r="B2865" s="12">
        <v>45816</v>
      </c>
      <c r="C2865" t="s">
        <v>226</v>
      </c>
      <c r="D2865" t="s">
        <v>9271</v>
      </c>
      <c r="E2865" t="s">
        <v>9275</v>
      </c>
      <c r="F2865" t="s">
        <v>9269</v>
      </c>
      <c r="G2865" t="s">
        <v>9270</v>
      </c>
      <c r="H2865" s="2">
        <v>0</v>
      </c>
    </row>
    <row r="2866" spans="1:8" x14ac:dyDescent="0.3">
      <c r="A2866" t="s">
        <v>8875</v>
      </c>
      <c r="B2866" s="12">
        <v>45780</v>
      </c>
      <c r="C2866" t="s">
        <v>768</v>
      </c>
      <c r="D2866" t="s">
        <v>9283</v>
      </c>
      <c r="E2866" t="s">
        <v>9275</v>
      </c>
      <c r="F2866" t="s">
        <v>9276</v>
      </c>
      <c r="G2866" t="s">
        <v>9278</v>
      </c>
      <c r="H2866" s="2">
        <v>0</v>
      </c>
    </row>
    <row r="2867" spans="1:8" x14ac:dyDescent="0.3">
      <c r="A2867" t="s">
        <v>8877</v>
      </c>
      <c r="B2867" s="12">
        <v>45947</v>
      </c>
      <c r="C2867" t="s">
        <v>799</v>
      </c>
      <c r="D2867" t="s">
        <v>9286</v>
      </c>
      <c r="E2867" t="s">
        <v>9426</v>
      </c>
      <c r="F2867" t="s">
        <v>9269</v>
      </c>
      <c r="G2867" t="s">
        <v>9270</v>
      </c>
      <c r="H2867" s="2">
        <v>0.1</v>
      </c>
    </row>
    <row r="2868" spans="1:8" x14ac:dyDescent="0.3">
      <c r="A2868" t="s">
        <v>8879</v>
      </c>
      <c r="B2868" s="12">
        <v>45739</v>
      </c>
      <c r="C2868" t="s">
        <v>79</v>
      </c>
      <c r="D2868" t="s">
        <v>9287</v>
      </c>
      <c r="E2868" t="s">
        <v>9272</v>
      </c>
      <c r="F2868" t="s">
        <v>9269</v>
      </c>
      <c r="G2868" t="s">
        <v>9270</v>
      </c>
      <c r="H2868" s="2">
        <v>0</v>
      </c>
    </row>
    <row r="2869" spans="1:8" x14ac:dyDescent="0.3">
      <c r="A2869" t="s">
        <v>8882</v>
      </c>
      <c r="B2869" s="12">
        <v>45875</v>
      </c>
      <c r="C2869" t="s">
        <v>640</v>
      </c>
      <c r="D2869" t="s">
        <v>9287</v>
      </c>
      <c r="E2869" t="s">
        <v>9275</v>
      </c>
      <c r="F2869" t="s">
        <v>9276</v>
      </c>
      <c r="G2869" t="s">
        <v>9270</v>
      </c>
      <c r="H2869" s="2">
        <v>0</v>
      </c>
    </row>
    <row r="2870" spans="1:8" x14ac:dyDescent="0.3">
      <c r="A2870" t="s">
        <v>8884</v>
      </c>
      <c r="B2870" s="12">
        <v>45907</v>
      </c>
      <c r="C2870" t="s">
        <v>287</v>
      </c>
      <c r="D2870" t="s">
        <v>9274</v>
      </c>
      <c r="E2870" t="s">
        <v>9275</v>
      </c>
      <c r="F2870" t="s">
        <v>9269</v>
      </c>
      <c r="G2870" t="s">
        <v>9270</v>
      </c>
      <c r="H2870" s="2">
        <v>0.15</v>
      </c>
    </row>
    <row r="2871" spans="1:8" x14ac:dyDescent="0.3">
      <c r="A2871" t="s">
        <v>8887</v>
      </c>
      <c r="B2871" s="12">
        <v>45920</v>
      </c>
      <c r="C2871" t="s">
        <v>805</v>
      </c>
      <c r="D2871" t="s">
        <v>9283</v>
      </c>
      <c r="E2871" t="s">
        <v>9275</v>
      </c>
      <c r="F2871" t="s">
        <v>9269</v>
      </c>
      <c r="G2871" t="s">
        <v>9270</v>
      </c>
      <c r="H2871" s="2">
        <v>0</v>
      </c>
    </row>
    <row r="2872" spans="1:8" x14ac:dyDescent="0.3">
      <c r="A2872" t="s">
        <v>8892</v>
      </c>
      <c r="B2872" s="12">
        <v>45819</v>
      </c>
      <c r="C2872" t="s">
        <v>490</v>
      </c>
      <c r="D2872" t="s">
        <v>9283</v>
      </c>
      <c r="E2872" t="s">
        <v>9426</v>
      </c>
      <c r="F2872" t="s">
        <v>9273</v>
      </c>
      <c r="G2872" t="s">
        <v>9270</v>
      </c>
      <c r="H2872" s="2">
        <v>0</v>
      </c>
    </row>
    <row r="2873" spans="1:8" x14ac:dyDescent="0.3">
      <c r="A2873" t="s">
        <v>8896</v>
      </c>
      <c r="B2873" s="12">
        <v>46012</v>
      </c>
      <c r="C2873" t="s">
        <v>804</v>
      </c>
      <c r="D2873" t="s">
        <v>9274</v>
      </c>
      <c r="E2873" t="s">
        <v>9275</v>
      </c>
      <c r="F2873" t="s">
        <v>9276</v>
      </c>
      <c r="G2873" t="s">
        <v>9270</v>
      </c>
      <c r="H2873" s="2">
        <v>0</v>
      </c>
    </row>
    <row r="2874" spans="1:8" x14ac:dyDescent="0.3">
      <c r="A2874" t="s">
        <v>8898</v>
      </c>
      <c r="B2874" s="12">
        <v>45829</v>
      </c>
      <c r="C2874" t="s">
        <v>511</v>
      </c>
      <c r="D2874" t="s">
        <v>9284</v>
      </c>
      <c r="E2874" t="s">
        <v>9272</v>
      </c>
      <c r="F2874" t="s">
        <v>9280</v>
      </c>
      <c r="G2874" t="s">
        <v>9270</v>
      </c>
      <c r="H2874" s="2">
        <v>0</v>
      </c>
    </row>
    <row r="2875" spans="1:8" x14ac:dyDescent="0.3">
      <c r="A2875" t="s">
        <v>8901</v>
      </c>
      <c r="B2875" s="12">
        <v>45815</v>
      </c>
      <c r="C2875" t="s">
        <v>61</v>
      </c>
      <c r="D2875" t="s">
        <v>9268</v>
      </c>
      <c r="E2875" t="s">
        <v>9275</v>
      </c>
      <c r="F2875" t="s">
        <v>9269</v>
      </c>
      <c r="G2875" t="s">
        <v>9270</v>
      </c>
      <c r="H2875" s="2">
        <v>0</v>
      </c>
    </row>
    <row r="2876" spans="1:8" x14ac:dyDescent="0.3">
      <c r="A2876" t="s">
        <v>8904</v>
      </c>
      <c r="B2876" s="12">
        <v>45837</v>
      </c>
      <c r="C2876" t="s">
        <v>681</v>
      </c>
      <c r="D2876" t="s">
        <v>9289</v>
      </c>
      <c r="E2876" t="s">
        <v>9426</v>
      </c>
      <c r="F2876" t="s">
        <v>9269</v>
      </c>
      <c r="G2876" t="s">
        <v>9270</v>
      </c>
      <c r="H2876" s="2">
        <v>0</v>
      </c>
    </row>
    <row r="2877" spans="1:8" x14ac:dyDescent="0.3">
      <c r="A2877" t="s">
        <v>8906</v>
      </c>
      <c r="B2877" s="12">
        <v>45776</v>
      </c>
      <c r="C2877" t="s">
        <v>677</v>
      </c>
      <c r="D2877" t="s">
        <v>9288</v>
      </c>
      <c r="E2877" t="s">
        <v>9272</v>
      </c>
      <c r="F2877" t="s">
        <v>9276</v>
      </c>
      <c r="G2877" t="s">
        <v>9270</v>
      </c>
      <c r="H2877" s="2">
        <v>0</v>
      </c>
    </row>
    <row r="2878" spans="1:8" x14ac:dyDescent="0.3">
      <c r="A2878" t="s">
        <v>8909</v>
      </c>
      <c r="B2878" s="12">
        <v>45718</v>
      </c>
      <c r="C2878" t="s">
        <v>273</v>
      </c>
      <c r="D2878" t="s">
        <v>9289</v>
      </c>
      <c r="E2878" t="s">
        <v>9272</v>
      </c>
      <c r="F2878" t="s">
        <v>9280</v>
      </c>
      <c r="G2878" t="s">
        <v>9270</v>
      </c>
      <c r="H2878" s="2">
        <v>0</v>
      </c>
    </row>
    <row r="2879" spans="1:8" x14ac:dyDescent="0.3">
      <c r="A2879" t="s">
        <v>8911</v>
      </c>
      <c r="B2879" s="12">
        <v>45700</v>
      </c>
      <c r="C2879" t="s">
        <v>438</v>
      </c>
      <c r="D2879" t="s">
        <v>9288</v>
      </c>
      <c r="E2879" t="s">
        <v>9275</v>
      </c>
      <c r="F2879" t="s">
        <v>9269</v>
      </c>
      <c r="G2879" t="s">
        <v>9270</v>
      </c>
      <c r="H2879" s="2">
        <v>0</v>
      </c>
    </row>
    <row r="2880" spans="1:8" x14ac:dyDescent="0.3">
      <c r="A2880" t="s">
        <v>8914</v>
      </c>
      <c r="B2880" s="12">
        <v>45708</v>
      </c>
      <c r="C2880" t="s">
        <v>794</v>
      </c>
      <c r="D2880" t="s">
        <v>9286</v>
      </c>
      <c r="E2880" t="s">
        <v>9426</v>
      </c>
      <c r="F2880" t="s">
        <v>9276</v>
      </c>
      <c r="G2880" t="s">
        <v>9278</v>
      </c>
      <c r="H2880" s="2">
        <v>0.15</v>
      </c>
    </row>
    <row r="2881" spans="1:8" x14ac:dyDescent="0.3">
      <c r="A2881" t="s">
        <v>8917</v>
      </c>
      <c r="B2881" s="12">
        <v>45803</v>
      </c>
      <c r="C2881" t="s">
        <v>751</v>
      </c>
      <c r="D2881" t="s">
        <v>9286</v>
      </c>
      <c r="E2881" t="s">
        <v>9272</v>
      </c>
      <c r="F2881" t="s">
        <v>9280</v>
      </c>
      <c r="G2881" t="s">
        <v>9270</v>
      </c>
      <c r="H2881" s="2">
        <v>0</v>
      </c>
    </row>
    <row r="2882" spans="1:8" x14ac:dyDescent="0.3">
      <c r="A2882" t="s">
        <v>8921</v>
      </c>
      <c r="B2882" s="12">
        <v>45683</v>
      </c>
      <c r="C2882" t="s">
        <v>323</v>
      </c>
      <c r="D2882" t="s">
        <v>9287</v>
      </c>
      <c r="E2882" t="s">
        <v>9275</v>
      </c>
      <c r="F2882" t="s">
        <v>9269</v>
      </c>
      <c r="G2882" t="s">
        <v>9270</v>
      </c>
      <c r="H2882" s="2">
        <v>0</v>
      </c>
    </row>
    <row r="2883" spans="1:8" x14ac:dyDescent="0.3">
      <c r="A2883" t="s">
        <v>8924</v>
      </c>
      <c r="B2883" s="12">
        <v>45703</v>
      </c>
      <c r="C2883" t="s">
        <v>419</v>
      </c>
      <c r="D2883" t="s">
        <v>9289</v>
      </c>
      <c r="E2883" t="s">
        <v>9275</v>
      </c>
      <c r="F2883" t="s">
        <v>9276</v>
      </c>
      <c r="G2883" t="s">
        <v>9270</v>
      </c>
      <c r="H2883" s="2">
        <v>0.15</v>
      </c>
    </row>
    <row r="2884" spans="1:8" x14ac:dyDescent="0.3">
      <c r="A2884" t="s">
        <v>8928</v>
      </c>
      <c r="B2884" s="12">
        <v>45768</v>
      </c>
      <c r="C2884" t="s">
        <v>55</v>
      </c>
      <c r="D2884" t="s">
        <v>9271</v>
      </c>
      <c r="E2884" t="s">
        <v>9426</v>
      </c>
      <c r="F2884" t="s">
        <v>9269</v>
      </c>
      <c r="G2884" t="s">
        <v>9270</v>
      </c>
      <c r="H2884" s="2">
        <v>0</v>
      </c>
    </row>
    <row r="2885" spans="1:8" x14ac:dyDescent="0.3">
      <c r="A2885" t="s">
        <v>8931</v>
      </c>
      <c r="B2885" s="12">
        <v>45720</v>
      </c>
      <c r="C2885" t="s">
        <v>634</v>
      </c>
      <c r="D2885" t="s">
        <v>9283</v>
      </c>
      <c r="E2885" t="s">
        <v>9426</v>
      </c>
      <c r="F2885" t="s">
        <v>9276</v>
      </c>
      <c r="G2885" t="s">
        <v>9270</v>
      </c>
      <c r="H2885" s="2">
        <v>0</v>
      </c>
    </row>
    <row r="2886" spans="1:8" x14ac:dyDescent="0.3">
      <c r="A2886" t="s">
        <v>8933</v>
      </c>
      <c r="B2886" s="12">
        <v>45944</v>
      </c>
      <c r="C2886" t="s">
        <v>730</v>
      </c>
      <c r="D2886" t="s">
        <v>9289</v>
      </c>
      <c r="E2886" t="s">
        <v>9426</v>
      </c>
      <c r="F2886" t="s">
        <v>9279</v>
      </c>
      <c r="G2886" t="s">
        <v>9270</v>
      </c>
      <c r="H2886" s="2">
        <v>0.15</v>
      </c>
    </row>
    <row r="2887" spans="1:8" x14ac:dyDescent="0.3">
      <c r="A2887" t="s">
        <v>8935</v>
      </c>
      <c r="B2887" s="12">
        <v>46006</v>
      </c>
      <c r="C2887" t="s">
        <v>579</v>
      </c>
      <c r="D2887" t="s">
        <v>9286</v>
      </c>
      <c r="E2887" t="s">
        <v>9275</v>
      </c>
      <c r="F2887" t="s">
        <v>9269</v>
      </c>
      <c r="G2887" t="s">
        <v>9270</v>
      </c>
      <c r="H2887" s="2">
        <v>0.05</v>
      </c>
    </row>
    <row r="2888" spans="1:8" x14ac:dyDescent="0.3">
      <c r="A2888" t="s">
        <v>8937</v>
      </c>
      <c r="B2888" s="12">
        <v>45919</v>
      </c>
      <c r="C2888" t="s">
        <v>709</v>
      </c>
      <c r="D2888" t="s">
        <v>9274</v>
      </c>
      <c r="E2888" t="s">
        <v>9426</v>
      </c>
      <c r="F2888" t="s">
        <v>9269</v>
      </c>
      <c r="G2888" t="s">
        <v>9270</v>
      </c>
      <c r="H2888" s="2">
        <v>0</v>
      </c>
    </row>
    <row r="2889" spans="1:8" x14ac:dyDescent="0.3">
      <c r="A2889" t="s">
        <v>8939</v>
      </c>
      <c r="B2889" s="12">
        <v>46019</v>
      </c>
      <c r="C2889" t="s">
        <v>750</v>
      </c>
      <c r="D2889" t="s">
        <v>9283</v>
      </c>
      <c r="E2889" t="s">
        <v>9275</v>
      </c>
      <c r="F2889" t="s">
        <v>9280</v>
      </c>
      <c r="G2889" t="s">
        <v>9270</v>
      </c>
      <c r="H2889" s="2">
        <v>0</v>
      </c>
    </row>
    <row r="2890" spans="1:8" x14ac:dyDescent="0.3">
      <c r="A2890" t="s">
        <v>8941</v>
      </c>
      <c r="B2890" s="12">
        <v>45916</v>
      </c>
      <c r="C2890" t="s">
        <v>619</v>
      </c>
      <c r="D2890" t="s">
        <v>9282</v>
      </c>
      <c r="E2890" t="s">
        <v>9275</v>
      </c>
      <c r="F2890" t="s">
        <v>9269</v>
      </c>
      <c r="G2890" t="s">
        <v>9270</v>
      </c>
      <c r="H2890" s="2">
        <v>0.1</v>
      </c>
    </row>
    <row r="2891" spans="1:8" x14ac:dyDescent="0.3">
      <c r="A2891" t="s">
        <v>8943</v>
      </c>
      <c r="B2891" s="12">
        <v>45944</v>
      </c>
      <c r="C2891" t="s">
        <v>522</v>
      </c>
      <c r="D2891" t="s">
        <v>9277</v>
      </c>
      <c r="E2891" t="s">
        <v>9426</v>
      </c>
      <c r="F2891" t="s">
        <v>9279</v>
      </c>
      <c r="G2891" t="s">
        <v>9270</v>
      </c>
      <c r="H2891" s="2">
        <v>0</v>
      </c>
    </row>
    <row r="2892" spans="1:8" x14ac:dyDescent="0.3">
      <c r="A2892" t="s">
        <v>8947</v>
      </c>
      <c r="B2892" s="12">
        <v>45746</v>
      </c>
      <c r="C2892" t="s">
        <v>229</v>
      </c>
      <c r="D2892" t="s">
        <v>9287</v>
      </c>
      <c r="E2892" t="s">
        <v>9275</v>
      </c>
      <c r="F2892" t="s">
        <v>9280</v>
      </c>
      <c r="G2892" t="s">
        <v>9270</v>
      </c>
      <c r="H2892" s="2">
        <v>0</v>
      </c>
    </row>
    <row r="2893" spans="1:8" x14ac:dyDescent="0.3">
      <c r="A2893" t="s">
        <v>8949</v>
      </c>
      <c r="B2893" s="12">
        <v>45670</v>
      </c>
      <c r="C2893" t="s">
        <v>77</v>
      </c>
      <c r="D2893" t="s">
        <v>9271</v>
      </c>
      <c r="E2893" t="s">
        <v>9272</v>
      </c>
      <c r="F2893" t="s">
        <v>9280</v>
      </c>
      <c r="G2893" t="s">
        <v>9270</v>
      </c>
      <c r="H2893" s="2">
        <v>0.15</v>
      </c>
    </row>
    <row r="2894" spans="1:8" x14ac:dyDescent="0.3">
      <c r="A2894" t="s">
        <v>8952</v>
      </c>
      <c r="B2894" s="12">
        <v>45837</v>
      </c>
      <c r="C2894" t="s">
        <v>643</v>
      </c>
      <c r="D2894" t="s">
        <v>9286</v>
      </c>
      <c r="E2894" t="s">
        <v>9426</v>
      </c>
      <c r="F2894" t="s">
        <v>9269</v>
      </c>
      <c r="G2894" t="s">
        <v>9270</v>
      </c>
      <c r="H2894" s="2">
        <v>0.05</v>
      </c>
    </row>
    <row r="2895" spans="1:8" x14ac:dyDescent="0.3">
      <c r="A2895" t="s">
        <v>8954</v>
      </c>
      <c r="B2895" s="12">
        <v>45692</v>
      </c>
      <c r="C2895" t="s">
        <v>470</v>
      </c>
      <c r="D2895" t="s">
        <v>9277</v>
      </c>
      <c r="E2895" t="s">
        <v>9426</v>
      </c>
      <c r="F2895" t="s">
        <v>9280</v>
      </c>
      <c r="G2895" t="s">
        <v>9270</v>
      </c>
      <c r="H2895" s="2">
        <v>0</v>
      </c>
    </row>
    <row r="2896" spans="1:8" x14ac:dyDescent="0.3">
      <c r="A2896" t="s">
        <v>8957</v>
      </c>
      <c r="B2896" s="12">
        <v>45667</v>
      </c>
      <c r="C2896" t="s">
        <v>569</v>
      </c>
      <c r="D2896" t="s">
        <v>9289</v>
      </c>
      <c r="E2896" t="s">
        <v>9426</v>
      </c>
      <c r="F2896" t="s">
        <v>9279</v>
      </c>
      <c r="G2896" t="s">
        <v>9270</v>
      </c>
      <c r="H2896" s="2">
        <v>0</v>
      </c>
    </row>
    <row r="2897" spans="1:8" x14ac:dyDescent="0.3">
      <c r="A2897" t="s">
        <v>8960</v>
      </c>
      <c r="B2897" s="12">
        <v>45965</v>
      </c>
      <c r="C2897" t="s">
        <v>334</v>
      </c>
      <c r="D2897" t="s">
        <v>9283</v>
      </c>
      <c r="E2897" t="s">
        <v>9426</v>
      </c>
      <c r="F2897" t="s">
        <v>9269</v>
      </c>
      <c r="G2897" t="s">
        <v>9270</v>
      </c>
      <c r="H2897" s="2">
        <v>0</v>
      </c>
    </row>
    <row r="2898" spans="1:8" x14ac:dyDescent="0.3">
      <c r="A2898" t="s">
        <v>8964</v>
      </c>
      <c r="B2898" s="12">
        <v>45691</v>
      </c>
      <c r="C2898" t="s">
        <v>299</v>
      </c>
      <c r="D2898" t="s">
        <v>9274</v>
      </c>
      <c r="E2898" t="s">
        <v>9426</v>
      </c>
      <c r="F2898" t="s">
        <v>9276</v>
      </c>
      <c r="G2898" t="s">
        <v>9270</v>
      </c>
      <c r="H2898" s="2">
        <v>0</v>
      </c>
    </row>
    <row r="2899" spans="1:8" x14ac:dyDescent="0.3">
      <c r="A2899" t="s">
        <v>8967</v>
      </c>
      <c r="B2899" s="12">
        <v>45794</v>
      </c>
      <c r="C2899" t="s">
        <v>557</v>
      </c>
      <c r="D2899" t="s">
        <v>9274</v>
      </c>
      <c r="E2899" t="s">
        <v>9275</v>
      </c>
      <c r="F2899" t="s">
        <v>9269</v>
      </c>
      <c r="G2899" t="s">
        <v>9270</v>
      </c>
      <c r="H2899" s="2">
        <v>0</v>
      </c>
    </row>
    <row r="2900" spans="1:8" x14ac:dyDescent="0.3">
      <c r="A2900" t="s">
        <v>8972</v>
      </c>
      <c r="B2900" s="12">
        <v>45658</v>
      </c>
      <c r="C2900" t="s">
        <v>336</v>
      </c>
      <c r="D2900" t="s">
        <v>9281</v>
      </c>
      <c r="E2900" t="s">
        <v>9426</v>
      </c>
      <c r="F2900" t="s">
        <v>9279</v>
      </c>
      <c r="G2900" t="s">
        <v>9270</v>
      </c>
      <c r="H2900" s="2">
        <v>0</v>
      </c>
    </row>
    <row r="2901" spans="1:8" x14ac:dyDescent="0.3">
      <c r="A2901" t="s">
        <v>8976</v>
      </c>
      <c r="B2901" s="12">
        <v>45756</v>
      </c>
      <c r="C2901" t="s">
        <v>322</v>
      </c>
      <c r="D2901" t="s">
        <v>9289</v>
      </c>
      <c r="E2901" t="s">
        <v>9275</v>
      </c>
      <c r="F2901" t="s">
        <v>9269</v>
      </c>
      <c r="G2901" t="s">
        <v>9270</v>
      </c>
      <c r="H2901" s="2">
        <v>0</v>
      </c>
    </row>
    <row r="2902" spans="1:8" x14ac:dyDescent="0.3">
      <c r="A2902" t="s">
        <v>8979</v>
      </c>
      <c r="B2902" s="12">
        <v>45938</v>
      </c>
      <c r="C2902" t="s">
        <v>619</v>
      </c>
      <c r="D2902" t="s">
        <v>9283</v>
      </c>
      <c r="E2902" t="s">
        <v>9426</v>
      </c>
      <c r="F2902" t="s">
        <v>9276</v>
      </c>
      <c r="G2902" t="s">
        <v>9270</v>
      </c>
      <c r="H2902" s="2">
        <v>0.05</v>
      </c>
    </row>
    <row r="2903" spans="1:8" x14ac:dyDescent="0.3">
      <c r="A2903" t="s">
        <v>8981</v>
      </c>
      <c r="B2903" s="12">
        <v>45671</v>
      </c>
      <c r="C2903" t="s">
        <v>136</v>
      </c>
      <c r="D2903" t="s">
        <v>9268</v>
      </c>
      <c r="E2903" t="s">
        <v>9275</v>
      </c>
      <c r="F2903" t="s">
        <v>9276</v>
      </c>
      <c r="G2903" t="s">
        <v>9270</v>
      </c>
      <c r="H2903" s="2">
        <v>0</v>
      </c>
    </row>
    <row r="2904" spans="1:8" x14ac:dyDescent="0.3">
      <c r="A2904" t="s">
        <v>8984</v>
      </c>
      <c r="B2904" s="12">
        <v>45735</v>
      </c>
      <c r="C2904" t="s">
        <v>239</v>
      </c>
      <c r="D2904" t="s">
        <v>9277</v>
      </c>
      <c r="E2904" t="s">
        <v>9272</v>
      </c>
      <c r="F2904" t="s">
        <v>9276</v>
      </c>
      <c r="G2904" t="s">
        <v>9270</v>
      </c>
      <c r="H2904" s="2">
        <v>0.05</v>
      </c>
    </row>
    <row r="2905" spans="1:8" x14ac:dyDescent="0.3">
      <c r="A2905" t="s">
        <v>8986</v>
      </c>
      <c r="B2905" s="12">
        <v>45733</v>
      </c>
      <c r="C2905" t="s">
        <v>61</v>
      </c>
      <c r="D2905" t="s">
        <v>9286</v>
      </c>
      <c r="E2905" t="s">
        <v>9275</v>
      </c>
      <c r="F2905" t="s">
        <v>9280</v>
      </c>
      <c r="G2905" t="s">
        <v>9270</v>
      </c>
      <c r="H2905" s="2">
        <v>0</v>
      </c>
    </row>
    <row r="2906" spans="1:8" x14ac:dyDescent="0.3">
      <c r="A2906" t="s">
        <v>8989</v>
      </c>
      <c r="B2906" s="12">
        <v>45664</v>
      </c>
      <c r="C2906" t="s">
        <v>75</v>
      </c>
      <c r="D2906" t="s">
        <v>9288</v>
      </c>
      <c r="E2906" t="s">
        <v>9275</v>
      </c>
      <c r="F2906" t="s">
        <v>9280</v>
      </c>
      <c r="G2906" t="s">
        <v>9270</v>
      </c>
      <c r="H2906" s="2">
        <v>0.05</v>
      </c>
    </row>
    <row r="2907" spans="1:8" x14ac:dyDescent="0.3">
      <c r="A2907" t="s">
        <v>8991</v>
      </c>
      <c r="B2907" s="12">
        <v>45966</v>
      </c>
      <c r="C2907" t="s">
        <v>186</v>
      </c>
      <c r="D2907" t="s">
        <v>9287</v>
      </c>
      <c r="E2907" t="s">
        <v>9275</v>
      </c>
      <c r="F2907" t="s">
        <v>9269</v>
      </c>
      <c r="G2907" t="s">
        <v>9270</v>
      </c>
      <c r="H2907" s="2">
        <v>0.1</v>
      </c>
    </row>
    <row r="2908" spans="1:8" x14ac:dyDescent="0.3">
      <c r="A2908" t="s">
        <v>8993</v>
      </c>
      <c r="B2908" s="12">
        <v>45764</v>
      </c>
      <c r="C2908" t="s">
        <v>790</v>
      </c>
      <c r="D2908" t="s">
        <v>9281</v>
      </c>
      <c r="E2908" t="s">
        <v>9275</v>
      </c>
      <c r="F2908" t="s">
        <v>9269</v>
      </c>
      <c r="G2908" t="s">
        <v>9270</v>
      </c>
      <c r="H2908" s="2">
        <v>0</v>
      </c>
    </row>
    <row r="2909" spans="1:8" x14ac:dyDescent="0.3">
      <c r="A2909" t="s">
        <v>8996</v>
      </c>
      <c r="B2909" s="12">
        <v>45950</v>
      </c>
      <c r="C2909" t="s">
        <v>560</v>
      </c>
      <c r="D2909" t="s">
        <v>9281</v>
      </c>
      <c r="E2909" t="s">
        <v>9426</v>
      </c>
      <c r="F2909" t="s">
        <v>9276</v>
      </c>
      <c r="G2909" t="s">
        <v>9270</v>
      </c>
      <c r="H2909" s="2">
        <v>0</v>
      </c>
    </row>
    <row r="2910" spans="1:8" x14ac:dyDescent="0.3">
      <c r="A2910" t="s">
        <v>8998</v>
      </c>
      <c r="B2910" s="12">
        <v>45704</v>
      </c>
      <c r="C2910" t="s">
        <v>756</v>
      </c>
      <c r="D2910" t="s">
        <v>9282</v>
      </c>
      <c r="E2910" t="s">
        <v>9426</v>
      </c>
      <c r="F2910" t="s">
        <v>9273</v>
      </c>
      <c r="G2910" t="s">
        <v>9270</v>
      </c>
      <c r="H2910" s="2">
        <v>0.15</v>
      </c>
    </row>
    <row r="2911" spans="1:8" x14ac:dyDescent="0.3">
      <c r="A2911" t="s">
        <v>9001</v>
      </c>
      <c r="B2911" s="12">
        <v>45758</v>
      </c>
      <c r="C2911" t="s">
        <v>811</v>
      </c>
      <c r="D2911" t="s">
        <v>9283</v>
      </c>
      <c r="E2911" t="s">
        <v>9275</v>
      </c>
      <c r="F2911" t="s">
        <v>9279</v>
      </c>
      <c r="G2911" t="s">
        <v>9270</v>
      </c>
      <c r="H2911" s="2">
        <v>0</v>
      </c>
    </row>
    <row r="2912" spans="1:8" x14ac:dyDescent="0.3">
      <c r="A2912" t="s">
        <v>9006</v>
      </c>
      <c r="B2912" s="12">
        <v>45753</v>
      </c>
      <c r="C2912" t="s">
        <v>486</v>
      </c>
      <c r="D2912" t="s">
        <v>9283</v>
      </c>
      <c r="E2912" t="s">
        <v>9275</v>
      </c>
      <c r="F2912" t="s">
        <v>9269</v>
      </c>
      <c r="G2912" t="s">
        <v>9270</v>
      </c>
      <c r="H2912" s="2">
        <v>0.05</v>
      </c>
    </row>
    <row r="2913" spans="1:8" x14ac:dyDescent="0.3">
      <c r="A2913" t="s">
        <v>9011</v>
      </c>
      <c r="B2913" s="12">
        <v>45934</v>
      </c>
      <c r="C2913" t="s">
        <v>188</v>
      </c>
      <c r="D2913" t="s">
        <v>9287</v>
      </c>
      <c r="E2913" t="s">
        <v>9275</v>
      </c>
      <c r="F2913" t="s">
        <v>9276</v>
      </c>
      <c r="G2913" t="s">
        <v>9270</v>
      </c>
      <c r="H2913" s="2">
        <v>0</v>
      </c>
    </row>
    <row r="2914" spans="1:8" x14ac:dyDescent="0.3">
      <c r="A2914" t="s">
        <v>9013</v>
      </c>
      <c r="B2914" s="12">
        <v>45808</v>
      </c>
      <c r="C2914" t="s">
        <v>665</v>
      </c>
      <c r="D2914" t="s">
        <v>9274</v>
      </c>
      <c r="E2914" t="s">
        <v>9426</v>
      </c>
      <c r="F2914" t="s">
        <v>9269</v>
      </c>
      <c r="G2914" t="s">
        <v>9270</v>
      </c>
      <c r="H2914" s="2">
        <v>0.15</v>
      </c>
    </row>
    <row r="2915" spans="1:8" x14ac:dyDescent="0.3">
      <c r="A2915" t="s">
        <v>9018</v>
      </c>
      <c r="B2915" s="12">
        <v>45824</v>
      </c>
      <c r="C2915" t="s">
        <v>526</v>
      </c>
      <c r="D2915" t="s">
        <v>9287</v>
      </c>
      <c r="E2915" t="s">
        <v>9275</v>
      </c>
      <c r="F2915" t="s">
        <v>9279</v>
      </c>
      <c r="G2915" t="s">
        <v>9270</v>
      </c>
      <c r="H2915" s="2">
        <v>0.05</v>
      </c>
    </row>
    <row r="2916" spans="1:8" x14ac:dyDescent="0.3">
      <c r="A2916" t="s">
        <v>9022</v>
      </c>
      <c r="B2916" s="12">
        <v>45872</v>
      </c>
      <c r="C2916" t="s">
        <v>350</v>
      </c>
      <c r="D2916" t="s">
        <v>9284</v>
      </c>
      <c r="E2916" t="s">
        <v>9275</v>
      </c>
      <c r="F2916" t="s">
        <v>9276</v>
      </c>
      <c r="G2916" t="s">
        <v>9270</v>
      </c>
      <c r="H2916" s="2">
        <v>0.05</v>
      </c>
    </row>
    <row r="2917" spans="1:8" x14ac:dyDescent="0.3">
      <c r="A2917" t="s">
        <v>9025</v>
      </c>
      <c r="B2917" s="12">
        <v>45672</v>
      </c>
      <c r="C2917" t="s">
        <v>570</v>
      </c>
      <c r="D2917" t="s">
        <v>9268</v>
      </c>
      <c r="E2917" t="s">
        <v>9426</v>
      </c>
      <c r="F2917" t="s">
        <v>9280</v>
      </c>
      <c r="G2917" t="s">
        <v>9270</v>
      </c>
      <c r="H2917" s="2">
        <v>0</v>
      </c>
    </row>
    <row r="2918" spans="1:8" x14ac:dyDescent="0.3">
      <c r="A2918" t="s">
        <v>9027</v>
      </c>
      <c r="B2918" s="12">
        <v>45824</v>
      </c>
      <c r="C2918" t="s">
        <v>525</v>
      </c>
      <c r="D2918" t="s">
        <v>9282</v>
      </c>
      <c r="E2918" t="s">
        <v>9275</v>
      </c>
      <c r="F2918" t="s">
        <v>9269</v>
      </c>
      <c r="G2918" t="s">
        <v>9270</v>
      </c>
      <c r="H2918" s="2">
        <v>0.05</v>
      </c>
    </row>
    <row r="2919" spans="1:8" x14ac:dyDescent="0.3">
      <c r="A2919" t="s">
        <v>9029</v>
      </c>
      <c r="B2919" s="12">
        <v>45712</v>
      </c>
      <c r="C2919" t="s">
        <v>271</v>
      </c>
      <c r="D2919" t="s">
        <v>9268</v>
      </c>
      <c r="E2919" t="s">
        <v>9275</v>
      </c>
      <c r="F2919" t="s">
        <v>9276</v>
      </c>
      <c r="G2919" t="s">
        <v>9270</v>
      </c>
      <c r="H2919" s="2">
        <v>0</v>
      </c>
    </row>
    <row r="2920" spans="1:8" x14ac:dyDescent="0.3">
      <c r="A2920" t="s">
        <v>9031</v>
      </c>
      <c r="B2920" s="12">
        <v>45938</v>
      </c>
      <c r="C2920" t="s">
        <v>93</v>
      </c>
      <c r="D2920" t="s">
        <v>9281</v>
      </c>
      <c r="E2920" t="s">
        <v>9426</v>
      </c>
      <c r="F2920" t="s">
        <v>9269</v>
      </c>
      <c r="G2920" t="s">
        <v>9270</v>
      </c>
      <c r="H2920" s="2">
        <v>0.05</v>
      </c>
    </row>
    <row r="2921" spans="1:8" x14ac:dyDescent="0.3">
      <c r="A2921" t="s">
        <v>9035</v>
      </c>
      <c r="B2921" s="12">
        <v>45944</v>
      </c>
      <c r="C2921" t="s">
        <v>610</v>
      </c>
      <c r="D2921" t="s">
        <v>9271</v>
      </c>
      <c r="E2921" t="s">
        <v>9426</v>
      </c>
      <c r="F2921" t="s">
        <v>9269</v>
      </c>
      <c r="G2921" t="s">
        <v>9278</v>
      </c>
      <c r="H2921" s="2">
        <v>0.15</v>
      </c>
    </row>
    <row r="2922" spans="1:8" x14ac:dyDescent="0.3">
      <c r="A2922" t="s">
        <v>9038</v>
      </c>
      <c r="B2922" s="12">
        <v>45880</v>
      </c>
      <c r="C2922" t="s">
        <v>332</v>
      </c>
      <c r="D2922" t="s">
        <v>9287</v>
      </c>
      <c r="E2922" t="s">
        <v>9426</v>
      </c>
      <c r="F2922" t="s">
        <v>9269</v>
      </c>
      <c r="G2922" t="s">
        <v>9270</v>
      </c>
      <c r="H2922" s="2">
        <v>0</v>
      </c>
    </row>
    <row r="2923" spans="1:8" x14ac:dyDescent="0.3">
      <c r="A2923" t="s">
        <v>9041</v>
      </c>
      <c r="B2923" s="12">
        <v>45663</v>
      </c>
      <c r="C2923" t="s">
        <v>467</v>
      </c>
      <c r="D2923" t="s">
        <v>9271</v>
      </c>
      <c r="E2923" t="s">
        <v>9426</v>
      </c>
      <c r="F2923" t="s">
        <v>9280</v>
      </c>
      <c r="G2923" t="s">
        <v>9285</v>
      </c>
      <c r="H2923" s="2">
        <v>0.05</v>
      </c>
    </row>
    <row r="2924" spans="1:8" x14ac:dyDescent="0.3">
      <c r="A2924" t="s">
        <v>9043</v>
      </c>
      <c r="B2924" s="12">
        <v>45909</v>
      </c>
      <c r="C2924" t="s">
        <v>102</v>
      </c>
      <c r="D2924" t="s">
        <v>9286</v>
      </c>
      <c r="E2924" t="s">
        <v>9426</v>
      </c>
      <c r="F2924" t="s">
        <v>9279</v>
      </c>
      <c r="G2924" t="s">
        <v>9270</v>
      </c>
      <c r="H2924" s="2">
        <v>0.05</v>
      </c>
    </row>
    <row r="2925" spans="1:8" x14ac:dyDescent="0.3">
      <c r="A2925" t="s">
        <v>9046</v>
      </c>
      <c r="B2925" s="12">
        <v>45920</v>
      </c>
      <c r="C2925" t="s">
        <v>800</v>
      </c>
      <c r="D2925" t="s">
        <v>9268</v>
      </c>
      <c r="E2925" t="s">
        <v>9275</v>
      </c>
      <c r="F2925" t="s">
        <v>9280</v>
      </c>
      <c r="G2925" t="s">
        <v>9278</v>
      </c>
      <c r="H2925" s="2">
        <v>0</v>
      </c>
    </row>
    <row r="2926" spans="1:8" x14ac:dyDescent="0.3">
      <c r="A2926" t="s">
        <v>9049</v>
      </c>
      <c r="B2926" s="12">
        <v>45804</v>
      </c>
      <c r="C2926" t="s">
        <v>34</v>
      </c>
      <c r="D2926" t="s">
        <v>9284</v>
      </c>
      <c r="E2926" t="s">
        <v>9275</v>
      </c>
      <c r="F2926" t="s">
        <v>9280</v>
      </c>
      <c r="G2926" t="s">
        <v>9270</v>
      </c>
      <c r="H2926" s="2">
        <v>0.1</v>
      </c>
    </row>
    <row r="2927" spans="1:8" x14ac:dyDescent="0.3">
      <c r="A2927" t="s">
        <v>9051</v>
      </c>
      <c r="B2927" s="12">
        <v>45980</v>
      </c>
      <c r="C2927" t="s">
        <v>61</v>
      </c>
      <c r="D2927" t="s">
        <v>9281</v>
      </c>
      <c r="E2927" t="s">
        <v>9426</v>
      </c>
      <c r="F2927" t="s">
        <v>9269</v>
      </c>
      <c r="G2927" t="s">
        <v>9270</v>
      </c>
      <c r="H2927" s="2">
        <v>0.05</v>
      </c>
    </row>
    <row r="2928" spans="1:8" x14ac:dyDescent="0.3">
      <c r="A2928" t="s">
        <v>9054</v>
      </c>
      <c r="B2928" s="12">
        <v>45895</v>
      </c>
      <c r="C2928" t="s">
        <v>348</v>
      </c>
      <c r="D2928" t="s">
        <v>9268</v>
      </c>
      <c r="E2928" t="s">
        <v>9275</v>
      </c>
      <c r="F2928" t="s">
        <v>9276</v>
      </c>
      <c r="G2928" t="s">
        <v>9270</v>
      </c>
      <c r="H2928" s="2">
        <v>0</v>
      </c>
    </row>
    <row r="2929" spans="1:8" x14ac:dyDescent="0.3">
      <c r="A2929" t="s">
        <v>9056</v>
      </c>
      <c r="B2929" s="12">
        <v>45812</v>
      </c>
      <c r="C2929" t="s">
        <v>674</v>
      </c>
      <c r="D2929" t="s">
        <v>9284</v>
      </c>
      <c r="E2929" t="s">
        <v>9275</v>
      </c>
      <c r="F2929" t="s">
        <v>9273</v>
      </c>
      <c r="G2929" t="s">
        <v>9270</v>
      </c>
      <c r="H2929" s="2">
        <v>0.1</v>
      </c>
    </row>
    <row r="2930" spans="1:8" x14ac:dyDescent="0.3">
      <c r="A2930" t="s">
        <v>9061</v>
      </c>
      <c r="B2930" s="12">
        <v>45841</v>
      </c>
      <c r="C2930" t="s">
        <v>497</v>
      </c>
      <c r="D2930" t="s">
        <v>9287</v>
      </c>
      <c r="E2930" t="s">
        <v>9275</v>
      </c>
      <c r="F2930" t="s">
        <v>9276</v>
      </c>
      <c r="G2930" t="s">
        <v>9270</v>
      </c>
      <c r="H2930" s="2">
        <v>0.15</v>
      </c>
    </row>
    <row r="2931" spans="1:8" x14ac:dyDescent="0.3">
      <c r="A2931" t="s">
        <v>9064</v>
      </c>
      <c r="B2931" s="12">
        <v>45974</v>
      </c>
      <c r="C2931" t="s">
        <v>126</v>
      </c>
      <c r="D2931" t="s">
        <v>9287</v>
      </c>
      <c r="E2931" t="s">
        <v>9426</v>
      </c>
      <c r="F2931" t="s">
        <v>9269</v>
      </c>
      <c r="G2931" t="s">
        <v>9270</v>
      </c>
      <c r="H2931" s="2">
        <v>0.1</v>
      </c>
    </row>
    <row r="2932" spans="1:8" x14ac:dyDescent="0.3">
      <c r="A2932" t="s">
        <v>9066</v>
      </c>
      <c r="B2932" s="12">
        <v>45795</v>
      </c>
      <c r="C2932" t="s">
        <v>684</v>
      </c>
      <c r="D2932" t="s">
        <v>9277</v>
      </c>
      <c r="E2932" t="s">
        <v>9275</v>
      </c>
      <c r="F2932" t="s">
        <v>9280</v>
      </c>
      <c r="G2932" t="s">
        <v>9270</v>
      </c>
      <c r="H2932" s="2">
        <v>0</v>
      </c>
    </row>
    <row r="2933" spans="1:8" x14ac:dyDescent="0.3">
      <c r="A2933" t="s">
        <v>9069</v>
      </c>
      <c r="B2933" s="12">
        <v>45929</v>
      </c>
      <c r="C2933" t="s">
        <v>561</v>
      </c>
      <c r="D2933" t="s">
        <v>9288</v>
      </c>
      <c r="E2933" t="s">
        <v>9426</v>
      </c>
      <c r="F2933" t="s">
        <v>9280</v>
      </c>
      <c r="G2933" t="s">
        <v>9285</v>
      </c>
      <c r="H2933" s="2">
        <v>0.1</v>
      </c>
    </row>
    <row r="2934" spans="1:8" x14ac:dyDescent="0.3">
      <c r="A2934" t="s">
        <v>9071</v>
      </c>
      <c r="B2934" s="12">
        <v>45784</v>
      </c>
      <c r="C2934" t="s">
        <v>271</v>
      </c>
      <c r="D2934" t="s">
        <v>9288</v>
      </c>
      <c r="E2934" t="s">
        <v>9426</v>
      </c>
      <c r="F2934" t="s">
        <v>9269</v>
      </c>
      <c r="G2934" t="s">
        <v>9270</v>
      </c>
      <c r="H2934" s="2">
        <v>0.05</v>
      </c>
    </row>
    <row r="2935" spans="1:8" x14ac:dyDescent="0.3">
      <c r="A2935" t="s">
        <v>9073</v>
      </c>
      <c r="B2935" s="12">
        <v>45674</v>
      </c>
      <c r="C2935" t="s">
        <v>776</v>
      </c>
      <c r="D2935" t="s">
        <v>9288</v>
      </c>
      <c r="E2935" t="s">
        <v>9426</v>
      </c>
      <c r="F2935" t="s">
        <v>9273</v>
      </c>
      <c r="G2935" t="s">
        <v>9270</v>
      </c>
      <c r="H2935" s="2">
        <v>0</v>
      </c>
    </row>
    <row r="2936" spans="1:8" x14ac:dyDescent="0.3">
      <c r="A2936" t="s">
        <v>9076</v>
      </c>
      <c r="B2936" s="12">
        <v>45931</v>
      </c>
      <c r="C2936" t="s">
        <v>275</v>
      </c>
      <c r="D2936" t="s">
        <v>9283</v>
      </c>
      <c r="E2936" t="s">
        <v>9272</v>
      </c>
      <c r="F2936" t="s">
        <v>9269</v>
      </c>
      <c r="G2936" t="s">
        <v>9270</v>
      </c>
      <c r="H2936" s="2">
        <v>0.05</v>
      </c>
    </row>
    <row r="2937" spans="1:8" x14ac:dyDescent="0.3">
      <c r="A2937" t="s">
        <v>9079</v>
      </c>
      <c r="B2937" s="12">
        <v>45966</v>
      </c>
      <c r="C2937" t="s">
        <v>704</v>
      </c>
      <c r="D2937" t="s">
        <v>9268</v>
      </c>
      <c r="E2937" t="s">
        <v>9275</v>
      </c>
      <c r="F2937" t="s">
        <v>9269</v>
      </c>
      <c r="G2937" t="s">
        <v>9270</v>
      </c>
      <c r="H2937" s="2">
        <v>0</v>
      </c>
    </row>
    <row r="2938" spans="1:8" x14ac:dyDescent="0.3">
      <c r="A2938" t="s">
        <v>9083</v>
      </c>
      <c r="B2938" s="12">
        <v>45936</v>
      </c>
      <c r="C2938" t="s">
        <v>418</v>
      </c>
      <c r="D2938" t="s">
        <v>9287</v>
      </c>
      <c r="E2938" t="s">
        <v>9275</v>
      </c>
      <c r="F2938" t="s">
        <v>9269</v>
      </c>
      <c r="G2938" t="s">
        <v>9270</v>
      </c>
      <c r="H2938" s="2">
        <v>0</v>
      </c>
    </row>
    <row r="2939" spans="1:8" x14ac:dyDescent="0.3">
      <c r="A2939" t="s">
        <v>9085</v>
      </c>
      <c r="B2939" s="12">
        <v>45743</v>
      </c>
      <c r="C2939" t="s">
        <v>760</v>
      </c>
      <c r="D2939" t="s">
        <v>9289</v>
      </c>
      <c r="E2939" t="s">
        <v>9275</v>
      </c>
      <c r="F2939" t="s">
        <v>9276</v>
      </c>
      <c r="G2939" t="s">
        <v>9270</v>
      </c>
      <c r="H2939" s="2">
        <v>0</v>
      </c>
    </row>
    <row r="2940" spans="1:8" x14ac:dyDescent="0.3">
      <c r="A2940" t="s">
        <v>9088</v>
      </c>
      <c r="B2940" s="12">
        <v>45898</v>
      </c>
      <c r="C2940" t="s">
        <v>401</v>
      </c>
      <c r="D2940" t="s">
        <v>9288</v>
      </c>
      <c r="E2940" t="s">
        <v>9426</v>
      </c>
      <c r="F2940" t="s">
        <v>9280</v>
      </c>
      <c r="G2940" t="s">
        <v>9270</v>
      </c>
      <c r="H2940" s="2">
        <v>0</v>
      </c>
    </row>
    <row r="2941" spans="1:8" x14ac:dyDescent="0.3">
      <c r="A2941" t="s">
        <v>9091</v>
      </c>
      <c r="B2941" s="12">
        <v>45977</v>
      </c>
      <c r="C2941" t="s">
        <v>6</v>
      </c>
      <c r="D2941" t="s">
        <v>9283</v>
      </c>
      <c r="E2941" t="s">
        <v>9426</v>
      </c>
      <c r="F2941" t="s">
        <v>9276</v>
      </c>
      <c r="G2941" t="s">
        <v>9270</v>
      </c>
      <c r="H2941" s="2">
        <v>0.05</v>
      </c>
    </row>
    <row r="2942" spans="1:8" x14ac:dyDescent="0.3">
      <c r="A2942" t="s">
        <v>9093</v>
      </c>
      <c r="B2942" s="12">
        <v>45737</v>
      </c>
      <c r="C2942" t="s">
        <v>237</v>
      </c>
      <c r="D2942" t="s">
        <v>9271</v>
      </c>
      <c r="E2942" t="s">
        <v>9272</v>
      </c>
      <c r="F2942" t="s">
        <v>9269</v>
      </c>
      <c r="G2942" t="s">
        <v>9270</v>
      </c>
      <c r="H2942" s="2">
        <v>0</v>
      </c>
    </row>
    <row r="2943" spans="1:8" x14ac:dyDescent="0.3">
      <c r="A2943" t="s">
        <v>9095</v>
      </c>
      <c r="B2943" s="12">
        <v>45939</v>
      </c>
      <c r="C2943" t="s">
        <v>27</v>
      </c>
      <c r="D2943" t="s">
        <v>9284</v>
      </c>
      <c r="E2943" t="s">
        <v>9272</v>
      </c>
      <c r="F2943" t="s">
        <v>9276</v>
      </c>
      <c r="G2943" t="s">
        <v>9270</v>
      </c>
      <c r="H2943" s="2">
        <v>0.05</v>
      </c>
    </row>
    <row r="2944" spans="1:8" x14ac:dyDescent="0.3">
      <c r="A2944" t="s">
        <v>9098</v>
      </c>
      <c r="B2944" s="12">
        <v>45705</v>
      </c>
      <c r="C2944" t="s">
        <v>643</v>
      </c>
      <c r="D2944" t="s">
        <v>9284</v>
      </c>
      <c r="E2944" t="s">
        <v>9426</v>
      </c>
      <c r="F2944" t="s">
        <v>9279</v>
      </c>
      <c r="G2944" t="s">
        <v>9270</v>
      </c>
      <c r="H2944" s="2">
        <v>0</v>
      </c>
    </row>
    <row r="2945" spans="1:8" x14ac:dyDescent="0.3">
      <c r="A2945" t="s">
        <v>9100</v>
      </c>
      <c r="B2945" s="12">
        <v>45853</v>
      </c>
      <c r="C2945" t="s">
        <v>655</v>
      </c>
      <c r="D2945" t="s">
        <v>9286</v>
      </c>
      <c r="E2945" t="s">
        <v>9426</v>
      </c>
      <c r="F2945" t="s">
        <v>9269</v>
      </c>
      <c r="G2945" t="s">
        <v>9270</v>
      </c>
      <c r="H2945" s="2">
        <v>0</v>
      </c>
    </row>
    <row r="2946" spans="1:8" x14ac:dyDescent="0.3">
      <c r="A2946" t="s">
        <v>9104</v>
      </c>
      <c r="B2946" s="12">
        <v>45740</v>
      </c>
      <c r="C2946" t="s">
        <v>806</v>
      </c>
      <c r="D2946" t="s">
        <v>9281</v>
      </c>
      <c r="E2946" t="s">
        <v>9275</v>
      </c>
      <c r="F2946" t="s">
        <v>9276</v>
      </c>
      <c r="G2946" t="s">
        <v>9270</v>
      </c>
      <c r="H2946" s="2">
        <v>0.05</v>
      </c>
    </row>
    <row r="2947" spans="1:8" x14ac:dyDescent="0.3">
      <c r="A2947" t="s">
        <v>9108</v>
      </c>
      <c r="B2947" s="12">
        <v>45842</v>
      </c>
      <c r="C2947" t="s">
        <v>347</v>
      </c>
      <c r="D2947" t="s">
        <v>9289</v>
      </c>
      <c r="E2947" t="s">
        <v>9272</v>
      </c>
      <c r="F2947" t="s">
        <v>9269</v>
      </c>
      <c r="G2947" t="s">
        <v>9270</v>
      </c>
      <c r="H2947" s="2">
        <v>0</v>
      </c>
    </row>
    <row r="2948" spans="1:8" x14ac:dyDescent="0.3">
      <c r="A2948" t="s">
        <v>9113</v>
      </c>
      <c r="B2948" s="12">
        <v>45935</v>
      </c>
      <c r="C2948" t="s">
        <v>672</v>
      </c>
      <c r="D2948" t="s">
        <v>9286</v>
      </c>
      <c r="E2948" t="s">
        <v>9275</v>
      </c>
      <c r="F2948" t="s">
        <v>9269</v>
      </c>
      <c r="G2948" t="s">
        <v>9270</v>
      </c>
      <c r="H2948" s="2">
        <v>0</v>
      </c>
    </row>
    <row r="2949" spans="1:8" x14ac:dyDescent="0.3">
      <c r="A2949" t="s">
        <v>9115</v>
      </c>
      <c r="B2949" s="12">
        <v>45790</v>
      </c>
      <c r="C2949" t="s">
        <v>730</v>
      </c>
      <c r="D2949" t="s">
        <v>9286</v>
      </c>
      <c r="E2949" t="s">
        <v>9275</v>
      </c>
      <c r="F2949" t="s">
        <v>9269</v>
      </c>
      <c r="G2949" t="s">
        <v>9270</v>
      </c>
      <c r="H2949" s="2">
        <v>0.05</v>
      </c>
    </row>
    <row r="2950" spans="1:8" x14ac:dyDescent="0.3">
      <c r="A2950" t="s">
        <v>9117</v>
      </c>
      <c r="B2950" s="12">
        <v>45774</v>
      </c>
      <c r="C2950" t="s">
        <v>423</v>
      </c>
      <c r="D2950" t="s">
        <v>9281</v>
      </c>
      <c r="E2950" t="s">
        <v>9272</v>
      </c>
      <c r="F2950" t="s">
        <v>9269</v>
      </c>
      <c r="G2950" t="s">
        <v>9270</v>
      </c>
      <c r="H2950" s="2">
        <v>0</v>
      </c>
    </row>
    <row r="2951" spans="1:8" x14ac:dyDescent="0.3">
      <c r="A2951" t="s">
        <v>9120</v>
      </c>
      <c r="B2951" s="12">
        <v>45733</v>
      </c>
      <c r="C2951" t="s">
        <v>407</v>
      </c>
      <c r="D2951" t="s">
        <v>9287</v>
      </c>
      <c r="E2951" t="s">
        <v>9426</v>
      </c>
      <c r="F2951" t="s">
        <v>9276</v>
      </c>
      <c r="G2951" t="s">
        <v>9270</v>
      </c>
      <c r="H2951" s="2">
        <v>0.1</v>
      </c>
    </row>
    <row r="2952" spans="1:8" x14ac:dyDescent="0.3">
      <c r="A2952" t="s">
        <v>9124</v>
      </c>
      <c r="B2952" s="12">
        <v>45794</v>
      </c>
      <c r="C2952" t="s">
        <v>593</v>
      </c>
      <c r="D2952" t="s">
        <v>9286</v>
      </c>
      <c r="E2952" t="s">
        <v>9272</v>
      </c>
      <c r="F2952" t="s">
        <v>9280</v>
      </c>
      <c r="G2952" t="s">
        <v>9270</v>
      </c>
      <c r="H2952" s="2">
        <v>0.1</v>
      </c>
    </row>
    <row r="2953" spans="1:8" x14ac:dyDescent="0.3">
      <c r="A2953" t="s">
        <v>9128</v>
      </c>
      <c r="B2953" s="12">
        <v>45798</v>
      </c>
      <c r="C2953" t="s">
        <v>691</v>
      </c>
      <c r="D2953" t="s">
        <v>9281</v>
      </c>
      <c r="E2953" t="s">
        <v>9275</v>
      </c>
      <c r="F2953" t="s">
        <v>9280</v>
      </c>
      <c r="G2953" t="s">
        <v>9270</v>
      </c>
      <c r="H2953" s="2">
        <v>0.15</v>
      </c>
    </row>
    <row r="2954" spans="1:8" x14ac:dyDescent="0.3">
      <c r="A2954" t="s">
        <v>9131</v>
      </c>
      <c r="B2954" s="12">
        <v>45876</v>
      </c>
      <c r="C2954" t="s">
        <v>423</v>
      </c>
      <c r="D2954" t="s">
        <v>9282</v>
      </c>
      <c r="E2954" t="s">
        <v>9275</v>
      </c>
      <c r="F2954" t="s">
        <v>9279</v>
      </c>
      <c r="G2954" t="s">
        <v>9270</v>
      </c>
      <c r="H2954" s="2">
        <v>0.1</v>
      </c>
    </row>
    <row r="2955" spans="1:8" x14ac:dyDescent="0.3">
      <c r="A2955" t="s">
        <v>9134</v>
      </c>
      <c r="B2955" s="12">
        <v>45968</v>
      </c>
      <c r="C2955" t="s">
        <v>323</v>
      </c>
      <c r="D2955" t="s">
        <v>9284</v>
      </c>
      <c r="E2955" t="s">
        <v>9426</v>
      </c>
      <c r="F2955" t="s">
        <v>9276</v>
      </c>
      <c r="G2955" t="s">
        <v>9278</v>
      </c>
      <c r="H2955" s="2">
        <v>0</v>
      </c>
    </row>
    <row r="2956" spans="1:8" x14ac:dyDescent="0.3">
      <c r="A2956" t="s">
        <v>9139</v>
      </c>
      <c r="B2956" s="12">
        <v>45865</v>
      </c>
      <c r="C2956" t="s">
        <v>280</v>
      </c>
      <c r="D2956" t="s">
        <v>9281</v>
      </c>
      <c r="E2956" t="s">
        <v>9275</v>
      </c>
      <c r="F2956" t="s">
        <v>9269</v>
      </c>
      <c r="G2956" t="s">
        <v>9270</v>
      </c>
      <c r="H2956" s="2">
        <v>0</v>
      </c>
    </row>
    <row r="2957" spans="1:8" x14ac:dyDescent="0.3">
      <c r="A2957" t="s">
        <v>9141</v>
      </c>
      <c r="B2957" s="12">
        <v>45720</v>
      </c>
      <c r="C2957" t="s">
        <v>634</v>
      </c>
      <c r="D2957" t="s">
        <v>9277</v>
      </c>
      <c r="E2957" t="s">
        <v>9426</v>
      </c>
      <c r="F2957" t="s">
        <v>9279</v>
      </c>
      <c r="G2957" t="s">
        <v>9270</v>
      </c>
      <c r="H2957" s="2">
        <v>0</v>
      </c>
    </row>
    <row r="2958" spans="1:8" x14ac:dyDescent="0.3">
      <c r="A2958" t="s">
        <v>9145</v>
      </c>
      <c r="B2958" s="12">
        <v>45977</v>
      </c>
      <c r="C2958" t="s">
        <v>788</v>
      </c>
      <c r="D2958" t="s">
        <v>9277</v>
      </c>
      <c r="E2958" t="s">
        <v>9272</v>
      </c>
      <c r="F2958" t="s">
        <v>9273</v>
      </c>
      <c r="G2958" t="s">
        <v>9270</v>
      </c>
      <c r="H2958" s="2">
        <v>0</v>
      </c>
    </row>
    <row r="2959" spans="1:8" x14ac:dyDescent="0.3">
      <c r="A2959" t="s">
        <v>9147</v>
      </c>
      <c r="B2959" s="12">
        <v>46005</v>
      </c>
      <c r="C2959" t="s">
        <v>445</v>
      </c>
      <c r="D2959" t="s">
        <v>9289</v>
      </c>
      <c r="E2959" t="s">
        <v>9275</v>
      </c>
      <c r="F2959" t="s">
        <v>9269</v>
      </c>
      <c r="G2959" t="s">
        <v>9270</v>
      </c>
      <c r="H2959" s="2">
        <v>0.05</v>
      </c>
    </row>
    <row r="2960" spans="1:8" x14ac:dyDescent="0.3">
      <c r="A2960" t="s">
        <v>9149</v>
      </c>
      <c r="B2960" s="12">
        <v>45695</v>
      </c>
      <c r="C2960" t="s">
        <v>667</v>
      </c>
      <c r="D2960" t="s">
        <v>9283</v>
      </c>
      <c r="E2960" t="s">
        <v>9275</v>
      </c>
      <c r="F2960" t="s">
        <v>9276</v>
      </c>
      <c r="G2960" t="s">
        <v>9270</v>
      </c>
      <c r="H2960" s="2">
        <v>0</v>
      </c>
    </row>
    <row r="2961" spans="1:8" x14ac:dyDescent="0.3">
      <c r="A2961" t="s">
        <v>9151</v>
      </c>
      <c r="B2961" s="12">
        <v>45673</v>
      </c>
      <c r="C2961" t="s">
        <v>618</v>
      </c>
      <c r="D2961" t="s">
        <v>9274</v>
      </c>
      <c r="E2961" t="s">
        <v>9275</v>
      </c>
      <c r="F2961" t="s">
        <v>9269</v>
      </c>
      <c r="G2961" t="s">
        <v>9270</v>
      </c>
      <c r="H2961" s="2">
        <v>0.1</v>
      </c>
    </row>
    <row r="2962" spans="1:8" x14ac:dyDescent="0.3">
      <c r="A2962" t="s">
        <v>9153</v>
      </c>
      <c r="B2962" s="12">
        <v>45818</v>
      </c>
      <c r="C2962" t="s">
        <v>772</v>
      </c>
      <c r="D2962" t="s">
        <v>9288</v>
      </c>
      <c r="E2962" t="s">
        <v>9275</v>
      </c>
      <c r="F2962" t="s">
        <v>9269</v>
      </c>
      <c r="G2962" t="s">
        <v>9270</v>
      </c>
      <c r="H2962" s="2">
        <v>0</v>
      </c>
    </row>
    <row r="2963" spans="1:8" x14ac:dyDescent="0.3">
      <c r="A2963" t="s">
        <v>9157</v>
      </c>
      <c r="B2963" s="12">
        <v>45664</v>
      </c>
      <c r="C2963" t="s">
        <v>188</v>
      </c>
      <c r="D2963" t="s">
        <v>9277</v>
      </c>
      <c r="E2963" t="s">
        <v>9426</v>
      </c>
      <c r="F2963" t="s">
        <v>9280</v>
      </c>
      <c r="G2963" t="s">
        <v>9270</v>
      </c>
      <c r="H2963" s="2">
        <v>0.1</v>
      </c>
    </row>
    <row r="2964" spans="1:8" x14ac:dyDescent="0.3">
      <c r="A2964" t="s">
        <v>9159</v>
      </c>
      <c r="B2964" s="12">
        <v>45910</v>
      </c>
      <c r="C2964" t="s">
        <v>700</v>
      </c>
      <c r="D2964" t="s">
        <v>9268</v>
      </c>
      <c r="E2964" t="s">
        <v>9275</v>
      </c>
      <c r="F2964" t="s">
        <v>9279</v>
      </c>
      <c r="G2964" t="s">
        <v>9270</v>
      </c>
      <c r="H2964" s="2">
        <v>0</v>
      </c>
    </row>
    <row r="2965" spans="1:8" x14ac:dyDescent="0.3">
      <c r="A2965" t="s">
        <v>9162</v>
      </c>
      <c r="B2965" s="12">
        <v>45673</v>
      </c>
      <c r="C2965" t="s">
        <v>688</v>
      </c>
      <c r="D2965" t="s">
        <v>9289</v>
      </c>
      <c r="E2965" t="s">
        <v>9275</v>
      </c>
      <c r="F2965" t="s">
        <v>9279</v>
      </c>
      <c r="G2965" t="s">
        <v>9270</v>
      </c>
      <c r="H2965" s="2">
        <v>0.1</v>
      </c>
    </row>
    <row r="2966" spans="1:8" x14ac:dyDescent="0.3">
      <c r="A2966" t="s">
        <v>9164</v>
      </c>
      <c r="B2966" s="12">
        <v>45870</v>
      </c>
      <c r="C2966" t="s">
        <v>380</v>
      </c>
      <c r="D2966" t="s">
        <v>9282</v>
      </c>
      <c r="E2966" t="s">
        <v>9426</v>
      </c>
      <c r="F2966" t="s">
        <v>9280</v>
      </c>
      <c r="G2966" t="s">
        <v>9270</v>
      </c>
      <c r="H2966" s="2">
        <v>0.05</v>
      </c>
    </row>
    <row r="2967" spans="1:8" x14ac:dyDescent="0.3">
      <c r="A2967" t="s">
        <v>9167</v>
      </c>
      <c r="B2967" s="12">
        <v>45969</v>
      </c>
      <c r="C2967" t="s">
        <v>486</v>
      </c>
      <c r="D2967" t="s">
        <v>9268</v>
      </c>
      <c r="E2967" t="s">
        <v>9426</v>
      </c>
      <c r="F2967" t="s">
        <v>9269</v>
      </c>
      <c r="G2967" t="s">
        <v>9270</v>
      </c>
      <c r="H2967" s="2">
        <v>0.1</v>
      </c>
    </row>
    <row r="2968" spans="1:8" x14ac:dyDescent="0.3">
      <c r="A2968" t="s">
        <v>9169</v>
      </c>
      <c r="B2968" s="12">
        <v>45972</v>
      </c>
      <c r="C2968" t="s">
        <v>79</v>
      </c>
      <c r="D2968" t="s">
        <v>9274</v>
      </c>
      <c r="E2968" t="s">
        <v>9426</v>
      </c>
      <c r="F2968" t="s">
        <v>9279</v>
      </c>
      <c r="G2968" t="s">
        <v>9270</v>
      </c>
      <c r="H2968" s="2">
        <v>0</v>
      </c>
    </row>
    <row r="2969" spans="1:8" x14ac:dyDescent="0.3">
      <c r="A2969" t="s">
        <v>9171</v>
      </c>
      <c r="B2969" s="12">
        <v>45736</v>
      </c>
      <c r="C2969" t="s">
        <v>723</v>
      </c>
      <c r="D2969" t="s">
        <v>9288</v>
      </c>
      <c r="E2969" t="s">
        <v>9275</v>
      </c>
      <c r="F2969" t="s">
        <v>9269</v>
      </c>
      <c r="G2969" t="s">
        <v>9270</v>
      </c>
      <c r="H2969" s="2">
        <v>0.05</v>
      </c>
    </row>
    <row r="2970" spans="1:8" x14ac:dyDescent="0.3">
      <c r="A2970" t="s">
        <v>9173</v>
      </c>
      <c r="B2970" s="12">
        <v>45917</v>
      </c>
      <c r="C2970" t="s">
        <v>47</v>
      </c>
      <c r="D2970" t="s">
        <v>9287</v>
      </c>
      <c r="E2970" t="s">
        <v>9272</v>
      </c>
      <c r="F2970" t="s">
        <v>9269</v>
      </c>
      <c r="G2970" t="s">
        <v>9270</v>
      </c>
      <c r="H2970" s="2">
        <v>0</v>
      </c>
    </row>
    <row r="2971" spans="1:8" x14ac:dyDescent="0.3">
      <c r="A2971" t="s">
        <v>9175</v>
      </c>
      <c r="B2971" s="12">
        <v>45692</v>
      </c>
      <c r="C2971" t="s">
        <v>350</v>
      </c>
      <c r="D2971" t="s">
        <v>9287</v>
      </c>
      <c r="E2971" t="s">
        <v>9426</v>
      </c>
      <c r="F2971" t="s">
        <v>9279</v>
      </c>
      <c r="G2971" t="s">
        <v>9270</v>
      </c>
      <c r="H2971" s="2">
        <v>0.15</v>
      </c>
    </row>
    <row r="2972" spans="1:8" x14ac:dyDescent="0.3">
      <c r="A2972" t="s">
        <v>9177</v>
      </c>
      <c r="B2972" s="12">
        <v>45820</v>
      </c>
      <c r="C2972" t="s">
        <v>607</v>
      </c>
      <c r="D2972" t="s">
        <v>9288</v>
      </c>
      <c r="E2972" t="s">
        <v>9426</v>
      </c>
      <c r="F2972" t="s">
        <v>9276</v>
      </c>
      <c r="G2972" t="s">
        <v>9270</v>
      </c>
      <c r="H2972" s="2">
        <v>0.15</v>
      </c>
    </row>
    <row r="2973" spans="1:8" x14ac:dyDescent="0.3">
      <c r="A2973" t="s">
        <v>9180</v>
      </c>
      <c r="B2973" s="12">
        <v>45970</v>
      </c>
      <c r="C2973" t="s">
        <v>797</v>
      </c>
      <c r="D2973" t="s">
        <v>9283</v>
      </c>
      <c r="E2973" t="s">
        <v>9272</v>
      </c>
      <c r="F2973" t="s">
        <v>9279</v>
      </c>
      <c r="G2973" t="s">
        <v>9270</v>
      </c>
      <c r="H2973" s="2">
        <v>0</v>
      </c>
    </row>
    <row r="2974" spans="1:8" x14ac:dyDescent="0.3">
      <c r="A2974" t="s">
        <v>9182</v>
      </c>
      <c r="B2974" s="12">
        <v>45873</v>
      </c>
      <c r="C2974" t="s">
        <v>87</v>
      </c>
      <c r="D2974" t="s">
        <v>9286</v>
      </c>
      <c r="E2974" t="s">
        <v>9426</v>
      </c>
      <c r="F2974" t="s">
        <v>9269</v>
      </c>
      <c r="G2974" t="s">
        <v>9270</v>
      </c>
      <c r="H2974" s="2">
        <v>0</v>
      </c>
    </row>
    <row r="2975" spans="1:8" x14ac:dyDescent="0.3">
      <c r="A2975" t="s">
        <v>9184</v>
      </c>
      <c r="B2975" s="12">
        <v>45700</v>
      </c>
      <c r="C2975" t="s">
        <v>341</v>
      </c>
      <c r="D2975" t="s">
        <v>9286</v>
      </c>
      <c r="E2975" t="s">
        <v>9275</v>
      </c>
      <c r="F2975" t="s">
        <v>9279</v>
      </c>
      <c r="G2975" t="s">
        <v>9270</v>
      </c>
      <c r="H2975" s="2">
        <v>0.15</v>
      </c>
    </row>
    <row r="2976" spans="1:8" x14ac:dyDescent="0.3">
      <c r="A2976" t="s">
        <v>9186</v>
      </c>
      <c r="B2976" s="12">
        <v>45821</v>
      </c>
      <c r="C2976" t="s">
        <v>218</v>
      </c>
      <c r="D2976" t="s">
        <v>9284</v>
      </c>
      <c r="E2976" t="s">
        <v>9426</v>
      </c>
      <c r="F2976" t="s">
        <v>9279</v>
      </c>
      <c r="G2976" t="s">
        <v>9285</v>
      </c>
      <c r="H2976" s="2">
        <v>0.1</v>
      </c>
    </row>
    <row r="2977" spans="1:8" x14ac:dyDescent="0.3">
      <c r="A2977" t="s">
        <v>9189</v>
      </c>
      <c r="B2977" s="12">
        <v>45730</v>
      </c>
      <c r="C2977" t="s">
        <v>677</v>
      </c>
      <c r="D2977" t="s">
        <v>9271</v>
      </c>
      <c r="E2977" t="s">
        <v>9275</v>
      </c>
      <c r="F2977" t="s">
        <v>9269</v>
      </c>
      <c r="G2977" t="s">
        <v>9270</v>
      </c>
      <c r="H2977" s="2">
        <v>0</v>
      </c>
    </row>
    <row r="2978" spans="1:8" x14ac:dyDescent="0.3">
      <c r="A2978" t="s">
        <v>9191</v>
      </c>
      <c r="B2978" s="12">
        <v>45744</v>
      </c>
      <c r="C2978" t="s">
        <v>631</v>
      </c>
      <c r="D2978" t="s">
        <v>9277</v>
      </c>
      <c r="E2978" t="s">
        <v>9272</v>
      </c>
      <c r="F2978" t="s">
        <v>9279</v>
      </c>
      <c r="G2978" t="s">
        <v>9270</v>
      </c>
      <c r="H2978" s="2">
        <v>0.1</v>
      </c>
    </row>
    <row r="2979" spans="1:8" x14ac:dyDescent="0.3">
      <c r="A2979" t="s">
        <v>9195</v>
      </c>
      <c r="B2979" s="12">
        <v>45739</v>
      </c>
      <c r="C2979" t="s">
        <v>767</v>
      </c>
      <c r="D2979" t="s">
        <v>9277</v>
      </c>
      <c r="E2979" t="s">
        <v>9275</v>
      </c>
      <c r="F2979" t="s">
        <v>9280</v>
      </c>
      <c r="G2979" t="s">
        <v>9270</v>
      </c>
      <c r="H2979" s="2">
        <v>0</v>
      </c>
    </row>
    <row r="2980" spans="1:8" x14ac:dyDescent="0.3">
      <c r="A2980" t="s">
        <v>9199</v>
      </c>
      <c r="B2980" s="12">
        <v>45692</v>
      </c>
      <c r="C2980" t="s">
        <v>413</v>
      </c>
      <c r="D2980" t="s">
        <v>9268</v>
      </c>
      <c r="E2980" t="s">
        <v>9426</v>
      </c>
      <c r="F2980" t="s">
        <v>9269</v>
      </c>
      <c r="G2980" t="s">
        <v>9270</v>
      </c>
      <c r="H2980" s="2">
        <v>0.05</v>
      </c>
    </row>
    <row r="2981" spans="1:8" x14ac:dyDescent="0.3">
      <c r="A2981" t="s">
        <v>9202</v>
      </c>
      <c r="B2981" s="12">
        <v>45998</v>
      </c>
      <c r="C2981" t="s">
        <v>423</v>
      </c>
      <c r="D2981" t="s">
        <v>9288</v>
      </c>
      <c r="E2981" t="s">
        <v>9426</v>
      </c>
      <c r="F2981" t="s">
        <v>9279</v>
      </c>
      <c r="G2981" t="s">
        <v>9270</v>
      </c>
      <c r="H2981" s="2">
        <v>0</v>
      </c>
    </row>
    <row r="2982" spans="1:8" x14ac:dyDescent="0.3">
      <c r="A2982" t="s">
        <v>9204</v>
      </c>
      <c r="B2982" s="12">
        <v>45894</v>
      </c>
      <c r="C2982" t="s">
        <v>93</v>
      </c>
      <c r="D2982" t="s">
        <v>9271</v>
      </c>
      <c r="E2982" t="s">
        <v>9275</v>
      </c>
      <c r="F2982" t="s">
        <v>9280</v>
      </c>
      <c r="G2982" t="s">
        <v>9270</v>
      </c>
      <c r="H2982" s="2">
        <v>0.05</v>
      </c>
    </row>
    <row r="2983" spans="1:8" x14ac:dyDescent="0.3">
      <c r="A2983" t="s">
        <v>9206</v>
      </c>
      <c r="B2983" s="12">
        <v>45944</v>
      </c>
      <c r="C2983" t="s">
        <v>283</v>
      </c>
      <c r="D2983" t="s">
        <v>9277</v>
      </c>
      <c r="E2983" t="s">
        <v>9426</v>
      </c>
      <c r="F2983" t="s">
        <v>9280</v>
      </c>
      <c r="G2983" t="s">
        <v>9278</v>
      </c>
      <c r="H2983" s="2">
        <v>0</v>
      </c>
    </row>
    <row r="2984" spans="1:8" x14ac:dyDescent="0.3">
      <c r="A2984" t="s">
        <v>9210</v>
      </c>
      <c r="B2984" s="12">
        <v>45668</v>
      </c>
      <c r="C2984" t="s">
        <v>631</v>
      </c>
      <c r="D2984" t="s">
        <v>9268</v>
      </c>
      <c r="E2984" t="s">
        <v>9275</v>
      </c>
      <c r="F2984" t="s">
        <v>9269</v>
      </c>
      <c r="G2984" t="s">
        <v>9270</v>
      </c>
      <c r="H2984" s="2">
        <v>0.05</v>
      </c>
    </row>
    <row r="2985" spans="1:8" x14ac:dyDescent="0.3">
      <c r="A2985" t="s">
        <v>9213</v>
      </c>
      <c r="B2985" s="12">
        <v>45679</v>
      </c>
      <c r="C2985" t="s">
        <v>661</v>
      </c>
      <c r="D2985" t="s">
        <v>9271</v>
      </c>
      <c r="E2985" t="s">
        <v>9272</v>
      </c>
      <c r="F2985" t="s">
        <v>9279</v>
      </c>
      <c r="G2985" t="s">
        <v>9270</v>
      </c>
      <c r="H2985" s="2">
        <v>0</v>
      </c>
    </row>
    <row r="2986" spans="1:8" x14ac:dyDescent="0.3">
      <c r="A2986" t="s">
        <v>9215</v>
      </c>
      <c r="B2986" s="12">
        <v>45955</v>
      </c>
      <c r="C2986" t="s">
        <v>592</v>
      </c>
      <c r="D2986" t="s">
        <v>9283</v>
      </c>
      <c r="E2986" t="s">
        <v>9272</v>
      </c>
      <c r="F2986" t="s">
        <v>9276</v>
      </c>
      <c r="G2986" t="s">
        <v>9270</v>
      </c>
      <c r="H2986" s="2">
        <v>0</v>
      </c>
    </row>
    <row r="2987" spans="1:8" x14ac:dyDescent="0.3">
      <c r="A2987" t="s">
        <v>9218</v>
      </c>
      <c r="B2987" s="12">
        <v>45704</v>
      </c>
      <c r="C2987" t="s">
        <v>789</v>
      </c>
      <c r="D2987" t="s">
        <v>9271</v>
      </c>
      <c r="E2987" t="s">
        <v>9275</v>
      </c>
      <c r="F2987" t="s">
        <v>9273</v>
      </c>
      <c r="G2987" t="s">
        <v>9270</v>
      </c>
      <c r="H2987" s="2">
        <v>0</v>
      </c>
    </row>
    <row r="2988" spans="1:8" x14ac:dyDescent="0.3">
      <c r="A2988" t="s">
        <v>9220</v>
      </c>
      <c r="B2988" s="12">
        <v>45946</v>
      </c>
      <c r="C2988" t="s">
        <v>257</v>
      </c>
      <c r="D2988" t="s">
        <v>9284</v>
      </c>
      <c r="E2988" t="s">
        <v>9272</v>
      </c>
      <c r="F2988" t="s">
        <v>9280</v>
      </c>
      <c r="G2988" t="s">
        <v>9270</v>
      </c>
      <c r="H2988" s="2">
        <v>0.15</v>
      </c>
    </row>
    <row r="2989" spans="1:8" x14ac:dyDescent="0.3">
      <c r="A2989" t="s">
        <v>9222</v>
      </c>
      <c r="B2989" s="12">
        <v>45856</v>
      </c>
      <c r="C2989" t="s">
        <v>265</v>
      </c>
      <c r="D2989" t="s">
        <v>9289</v>
      </c>
      <c r="E2989" t="s">
        <v>9275</v>
      </c>
      <c r="F2989" t="s">
        <v>9273</v>
      </c>
      <c r="G2989" t="s">
        <v>9270</v>
      </c>
      <c r="H2989" s="2">
        <v>0.05</v>
      </c>
    </row>
    <row r="2990" spans="1:8" x14ac:dyDescent="0.3">
      <c r="A2990" t="s">
        <v>9224</v>
      </c>
      <c r="B2990" s="12">
        <v>45680</v>
      </c>
      <c r="C2990" t="s">
        <v>43</v>
      </c>
      <c r="D2990" t="s">
        <v>9284</v>
      </c>
      <c r="E2990" t="s">
        <v>9275</v>
      </c>
      <c r="F2990" t="s">
        <v>9269</v>
      </c>
      <c r="G2990" t="s">
        <v>9270</v>
      </c>
      <c r="H2990" s="2">
        <v>0</v>
      </c>
    </row>
    <row r="2991" spans="1:8" x14ac:dyDescent="0.3">
      <c r="A2991" t="s">
        <v>9229</v>
      </c>
      <c r="B2991" s="12">
        <v>45913</v>
      </c>
      <c r="C2991" t="s">
        <v>466</v>
      </c>
      <c r="D2991" t="s">
        <v>9284</v>
      </c>
      <c r="E2991" t="s">
        <v>9426</v>
      </c>
      <c r="F2991" t="s">
        <v>9280</v>
      </c>
      <c r="G2991" t="s">
        <v>9270</v>
      </c>
      <c r="H2991" s="2">
        <v>0.2</v>
      </c>
    </row>
    <row r="2992" spans="1:8" x14ac:dyDescent="0.3">
      <c r="A2992" t="s">
        <v>9232</v>
      </c>
      <c r="B2992" s="12">
        <v>45793</v>
      </c>
      <c r="C2992" t="s">
        <v>628</v>
      </c>
      <c r="D2992" t="s">
        <v>9268</v>
      </c>
      <c r="E2992" t="s">
        <v>9426</v>
      </c>
      <c r="F2992" t="s">
        <v>9273</v>
      </c>
      <c r="G2992" t="s">
        <v>9270</v>
      </c>
      <c r="H2992" s="2">
        <v>0</v>
      </c>
    </row>
    <row r="2993" spans="1:8" x14ac:dyDescent="0.3">
      <c r="A2993" t="s">
        <v>9234</v>
      </c>
      <c r="B2993" s="12">
        <v>45797</v>
      </c>
      <c r="C2993" t="s">
        <v>775</v>
      </c>
      <c r="D2993" t="s">
        <v>9274</v>
      </c>
      <c r="E2993" t="s">
        <v>9272</v>
      </c>
      <c r="F2993" t="s">
        <v>9269</v>
      </c>
      <c r="G2993" t="s">
        <v>9270</v>
      </c>
      <c r="H2993" s="2">
        <v>0</v>
      </c>
    </row>
    <row r="2994" spans="1:8" x14ac:dyDescent="0.3">
      <c r="A2994" t="s">
        <v>9237</v>
      </c>
      <c r="B2994" s="12">
        <v>45738</v>
      </c>
      <c r="C2994" t="s">
        <v>695</v>
      </c>
      <c r="D2994" t="s">
        <v>9287</v>
      </c>
      <c r="E2994" t="s">
        <v>9426</v>
      </c>
      <c r="F2994" t="s">
        <v>9269</v>
      </c>
      <c r="G2994" t="s">
        <v>9270</v>
      </c>
      <c r="H2994" s="2">
        <v>0</v>
      </c>
    </row>
    <row r="2995" spans="1:8" x14ac:dyDescent="0.3">
      <c r="A2995" t="s">
        <v>9240</v>
      </c>
      <c r="B2995" s="12">
        <v>45713</v>
      </c>
      <c r="C2995" t="s">
        <v>347</v>
      </c>
      <c r="D2995" t="s">
        <v>9286</v>
      </c>
      <c r="E2995" t="s">
        <v>9275</v>
      </c>
      <c r="F2995" t="s">
        <v>9269</v>
      </c>
      <c r="G2995" t="s">
        <v>9270</v>
      </c>
      <c r="H2995" s="2">
        <v>0.15</v>
      </c>
    </row>
    <row r="2996" spans="1:8" x14ac:dyDescent="0.3">
      <c r="A2996" t="s">
        <v>9243</v>
      </c>
      <c r="B2996" s="12">
        <v>45681</v>
      </c>
      <c r="C2996" t="s">
        <v>382</v>
      </c>
      <c r="D2996" t="s">
        <v>9271</v>
      </c>
      <c r="E2996" t="s">
        <v>9275</v>
      </c>
      <c r="F2996" t="s">
        <v>9280</v>
      </c>
      <c r="G2996" t="s">
        <v>9270</v>
      </c>
      <c r="H2996" s="2">
        <v>0.1</v>
      </c>
    </row>
    <row r="2997" spans="1:8" x14ac:dyDescent="0.3">
      <c r="A2997" t="s">
        <v>9247</v>
      </c>
      <c r="B2997" s="12">
        <v>45746</v>
      </c>
      <c r="C2997" t="s">
        <v>84</v>
      </c>
      <c r="D2997" t="s">
        <v>9282</v>
      </c>
      <c r="E2997" t="s">
        <v>9275</v>
      </c>
      <c r="F2997" t="s">
        <v>9276</v>
      </c>
      <c r="G2997" t="s">
        <v>9270</v>
      </c>
      <c r="H2997" s="2">
        <v>0.05</v>
      </c>
    </row>
    <row r="2998" spans="1:8" x14ac:dyDescent="0.3">
      <c r="A2998" t="s">
        <v>9250</v>
      </c>
      <c r="B2998" s="12">
        <v>45694</v>
      </c>
      <c r="C2998" t="s">
        <v>260</v>
      </c>
      <c r="D2998" t="s">
        <v>9274</v>
      </c>
      <c r="E2998" t="s">
        <v>9272</v>
      </c>
      <c r="F2998" t="s">
        <v>9280</v>
      </c>
      <c r="G2998" t="s">
        <v>9270</v>
      </c>
      <c r="H2998" s="2">
        <v>0.1</v>
      </c>
    </row>
    <row r="2999" spans="1:8" x14ac:dyDescent="0.3">
      <c r="A2999" t="s">
        <v>9254</v>
      </c>
      <c r="B2999" s="12">
        <v>45747</v>
      </c>
      <c r="C2999" t="s">
        <v>27</v>
      </c>
      <c r="D2999" t="s">
        <v>9283</v>
      </c>
      <c r="E2999" t="s">
        <v>9272</v>
      </c>
      <c r="F2999" t="s">
        <v>9276</v>
      </c>
      <c r="G2999" t="s">
        <v>9270</v>
      </c>
      <c r="H2999" s="2">
        <v>0.05</v>
      </c>
    </row>
    <row r="3000" spans="1:8" x14ac:dyDescent="0.3">
      <c r="A3000" t="s">
        <v>9258</v>
      </c>
      <c r="B3000" s="12">
        <v>45836</v>
      </c>
      <c r="C3000" t="s">
        <v>805</v>
      </c>
      <c r="D3000" t="s">
        <v>9271</v>
      </c>
      <c r="E3000" t="s">
        <v>9275</v>
      </c>
      <c r="F3000" t="s">
        <v>9280</v>
      </c>
      <c r="G3000" t="s">
        <v>9270</v>
      </c>
      <c r="H3000" s="2">
        <v>0.05</v>
      </c>
    </row>
    <row r="3001" spans="1:8" x14ac:dyDescent="0.3">
      <c r="A3001" t="s">
        <v>9261</v>
      </c>
      <c r="B3001" s="12">
        <v>45891</v>
      </c>
      <c r="C3001" t="s">
        <v>570</v>
      </c>
      <c r="D3001" t="s">
        <v>9287</v>
      </c>
      <c r="E3001" t="s">
        <v>9275</v>
      </c>
      <c r="F3001" t="s">
        <v>9273</v>
      </c>
      <c r="G3001" t="s">
        <v>9270</v>
      </c>
      <c r="H3001" s="2">
        <v>0.1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7D75-0A52-45D0-B3D2-B1F72DED4C3C}">
  <dimension ref="A3:S46"/>
  <sheetViews>
    <sheetView topLeftCell="I10" zoomScale="77" zoomScaleNormal="88" workbookViewId="0">
      <selection activeCell="S30" sqref="S30"/>
    </sheetView>
  </sheetViews>
  <sheetFormatPr defaultRowHeight="14.4" x14ac:dyDescent="0.3"/>
  <cols>
    <col min="1" max="1" width="23.6640625" bestFit="1" customWidth="1"/>
    <col min="2" max="3" width="11.6640625" bestFit="1" customWidth="1"/>
    <col min="4" max="4" width="12.109375" bestFit="1" customWidth="1"/>
    <col min="5" max="5" width="12.88671875" bestFit="1" customWidth="1"/>
    <col min="6" max="6" width="11.5546875" bestFit="1" customWidth="1"/>
    <col min="7" max="7" width="10.5546875" bestFit="1" customWidth="1"/>
    <col min="8" max="8" width="14.44140625" bestFit="1" customWidth="1"/>
    <col min="9" max="9" width="11.6640625" bestFit="1" customWidth="1"/>
    <col min="10" max="10" width="11.5546875" bestFit="1" customWidth="1"/>
    <col min="11" max="11" width="23.6640625" bestFit="1" customWidth="1"/>
    <col min="12" max="12" width="11.6640625" bestFit="1" customWidth="1"/>
    <col min="13" max="13" width="11.5546875" bestFit="1" customWidth="1"/>
    <col min="14" max="14" width="13.33203125" bestFit="1" customWidth="1"/>
    <col min="15" max="15" width="11.6640625" bestFit="1" customWidth="1"/>
    <col min="16" max="16" width="11.5546875" bestFit="1" customWidth="1"/>
    <col min="17" max="17" width="13.33203125" bestFit="1" customWidth="1"/>
    <col min="18" max="19" width="11.6640625" bestFit="1" customWidth="1"/>
    <col min="20" max="20" width="24.109375" bestFit="1" customWidth="1"/>
    <col min="21" max="21" width="11.5546875" bestFit="1" customWidth="1"/>
    <col min="22" max="22" width="9.77734375" bestFit="1" customWidth="1"/>
    <col min="23" max="23" width="24.109375" bestFit="1" customWidth="1"/>
    <col min="24" max="24" width="11.5546875" bestFit="1" customWidth="1"/>
    <col min="25" max="25" width="9.77734375" bestFit="1" customWidth="1"/>
    <col min="26" max="26" width="24.109375" bestFit="1" customWidth="1"/>
    <col min="27" max="27" width="12.109375" bestFit="1" customWidth="1"/>
    <col min="28" max="29" width="9.77734375" bestFit="1" customWidth="1"/>
    <col min="30" max="30" width="13.109375" bestFit="1" customWidth="1"/>
    <col min="31" max="31" width="11.5546875" bestFit="1" customWidth="1"/>
    <col min="32" max="36" width="9.77734375" bestFit="1" customWidth="1"/>
    <col min="37" max="37" width="9" bestFit="1" customWidth="1"/>
    <col min="38" max="39" width="8.77734375" bestFit="1" customWidth="1"/>
    <col min="40" max="40" width="9" bestFit="1" customWidth="1"/>
    <col min="41" max="41" width="8.77734375" bestFit="1" customWidth="1"/>
    <col min="42" max="45" width="9" bestFit="1" customWidth="1"/>
    <col min="46" max="64" width="9.77734375" bestFit="1" customWidth="1"/>
    <col min="65" max="69" width="9" bestFit="1" customWidth="1"/>
    <col min="70" max="70" width="8.77734375" bestFit="1" customWidth="1"/>
    <col min="71" max="73" width="9" bestFit="1" customWidth="1"/>
    <col min="74" max="95" width="9.77734375" bestFit="1" customWidth="1"/>
    <col min="96" max="104" width="9" bestFit="1" customWidth="1"/>
    <col min="105" max="124" width="9.77734375" bestFit="1" customWidth="1"/>
    <col min="125" max="127" width="9" bestFit="1" customWidth="1"/>
    <col min="128" max="129" width="8.77734375" bestFit="1" customWidth="1"/>
    <col min="130" max="130" width="9" bestFit="1" customWidth="1"/>
    <col min="131" max="131" width="8.77734375" bestFit="1" customWidth="1"/>
    <col min="132" max="133" width="9" bestFit="1" customWidth="1"/>
    <col min="134" max="155" width="9.77734375" bestFit="1" customWidth="1"/>
    <col min="156" max="156" width="8.77734375" bestFit="1" customWidth="1"/>
    <col min="157" max="160" width="9" bestFit="1" customWidth="1"/>
    <col min="161" max="161" width="8.77734375" bestFit="1" customWidth="1"/>
    <col min="162" max="163" width="9" bestFit="1" customWidth="1"/>
    <col min="164" max="164" width="8.77734375" bestFit="1" customWidth="1"/>
    <col min="165" max="185" width="9.77734375" bestFit="1" customWidth="1"/>
    <col min="186" max="186" width="9" bestFit="1" customWidth="1"/>
    <col min="187" max="187" width="8.77734375" bestFit="1" customWidth="1"/>
    <col min="188" max="192" width="9" bestFit="1" customWidth="1"/>
    <col min="193" max="193" width="8.77734375" bestFit="1" customWidth="1"/>
    <col min="194" max="194" width="9" bestFit="1" customWidth="1"/>
    <col min="195" max="216" width="9.77734375" bestFit="1" customWidth="1"/>
    <col min="217" max="217" width="8.77734375" bestFit="1" customWidth="1"/>
    <col min="218" max="220" width="9" bestFit="1" customWidth="1"/>
    <col min="221" max="221" width="8.77734375" bestFit="1" customWidth="1"/>
    <col min="222" max="225" width="9" bestFit="1" customWidth="1"/>
    <col min="226" max="247" width="9.77734375" bestFit="1" customWidth="1"/>
    <col min="248" max="256" width="9" bestFit="1" customWidth="1"/>
    <col min="257" max="286" width="9.77734375" bestFit="1" customWidth="1"/>
    <col min="287" max="308" width="10.77734375" bestFit="1" customWidth="1"/>
    <col min="309" max="317" width="9.77734375" bestFit="1" customWidth="1"/>
    <col min="318" max="338" width="10.77734375" bestFit="1" customWidth="1"/>
    <col min="339" max="347" width="9.77734375" bestFit="1" customWidth="1"/>
    <col min="348" max="369" width="10.77734375" bestFit="1" customWidth="1"/>
    <col min="370" max="370" width="11.5546875" bestFit="1" customWidth="1"/>
  </cols>
  <sheetData>
    <row r="3" spans="1:18" x14ac:dyDescent="0.3">
      <c r="A3" s="7" t="s">
        <v>9440</v>
      </c>
    </row>
    <row r="4" spans="1:18" x14ac:dyDescent="0.3">
      <c r="A4" s="8" t="s">
        <v>9432</v>
      </c>
      <c r="B4" s="13">
        <v>7004</v>
      </c>
      <c r="C4">
        <f>GETPIVOTDATA("[Measures].[Total Unit Sold]",$A$3)</f>
        <v>7004</v>
      </c>
      <c r="E4" s="7" t="s">
        <v>9262</v>
      </c>
      <c r="F4" t="s">
        <v>9431</v>
      </c>
      <c r="H4" s="7" t="s">
        <v>9442</v>
      </c>
      <c r="I4" t="s">
        <v>9431</v>
      </c>
      <c r="K4" s="7" t="s">
        <v>9442</v>
      </c>
      <c r="L4" t="s">
        <v>9431</v>
      </c>
      <c r="N4" s="7" t="s">
        <v>9442</v>
      </c>
      <c r="O4" t="s">
        <v>9437</v>
      </c>
      <c r="Q4" s="7" t="s">
        <v>9442</v>
      </c>
      <c r="R4" t="s">
        <v>9436</v>
      </c>
    </row>
    <row r="5" spans="1:18" x14ac:dyDescent="0.3">
      <c r="A5" s="8" t="s">
        <v>9433</v>
      </c>
      <c r="B5" s="6">
        <v>83479868.97000052</v>
      </c>
      <c r="C5" s="1">
        <f>GETPIVOTDATA("[Measures].[Gross Sales]",$A$3)</f>
        <v>83479868.97000052</v>
      </c>
      <c r="E5" s="8" t="s">
        <v>9445</v>
      </c>
      <c r="F5" s="6">
        <v>6116287.0489999894</v>
      </c>
      <c r="H5" s="8" t="s">
        <v>9309</v>
      </c>
      <c r="I5" s="6">
        <v>2501132.7684999974</v>
      </c>
      <c r="K5" s="8" t="s">
        <v>39</v>
      </c>
      <c r="L5" s="6">
        <v>8094742.3744999887</v>
      </c>
      <c r="N5" s="8" t="s">
        <v>25</v>
      </c>
      <c r="O5" s="11">
        <v>0.3948242276517574</v>
      </c>
      <c r="Q5" s="8" t="s">
        <v>39</v>
      </c>
      <c r="R5" s="6">
        <v>3159517.2944999877</v>
      </c>
    </row>
    <row r="6" spans="1:18" x14ac:dyDescent="0.3">
      <c r="A6" s="8" t="s">
        <v>9434</v>
      </c>
      <c r="B6" s="6">
        <v>48383541.590000041</v>
      </c>
      <c r="C6" s="1">
        <f>GETPIVOTDATA("[Measures].[Product Cost]",$A$3)</f>
        <v>48383541.590000041</v>
      </c>
      <c r="E6" s="8" t="s">
        <v>9446</v>
      </c>
      <c r="F6" s="6">
        <v>6052739.3885000022</v>
      </c>
      <c r="H6" s="8" t="s">
        <v>9306</v>
      </c>
      <c r="I6" s="6">
        <v>55538798.088000223</v>
      </c>
      <c r="K6" s="8" t="s">
        <v>32</v>
      </c>
      <c r="L6" s="6">
        <v>7536038.3519999953</v>
      </c>
      <c r="N6" s="8" t="s">
        <v>32</v>
      </c>
      <c r="O6" s="11">
        <v>0.39376309984044516</v>
      </c>
      <c r="Q6" s="8" t="s">
        <v>32</v>
      </c>
      <c r="R6" s="6">
        <v>2967413.8219999978</v>
      </c>
    </row>
    <row r="7" spans="1:18" x14ac:dyDescent="0.3">
      <c r="A7" s="8" t="s">
        <v>9430</v>
      </c>
      <c r="B7" s="6">
        <v>35096327.38000048</v>
      </c>
      <c r="C7" s="9">
        <f>GETPIVOTDATA("[Measures].[Profit]",$A$3)</f>
        <v>35096327.38000048</v>
      </c>
      <c r="E7" s="8" t="s">
        <v>9447</v>
      </c>
      <c r="F7" s="6">
        <v>7248575.4940000018</v>
      </c>
      <c r="H7" s="8" t="s">
        <v>9299</v>
      </c>
      <c r="I7" s="6">
        <v>5598785.9749999922</v>
      </c>
      <c r="K7" s="8" t="s">
        <v>51</v>
      </c>
      <c r="L7" s="6">
        <v>7476874.7449999889</v>
      </c>
      <c r="N7" s="8" t="s">
        <v>45</v>
      </c>
      <c r="O7" s="11">
        <v>0.39287520519747388</v>
      </c>
      <c r="Q7" s="8" t="s">
        <v>51</v>
      </c>
      <c r="R7" s="6">
        <v>2910560.3449999886</v>
      </c>
    </row>
    <row r="8" spans="1:18" x14ac:dyDescent="0.3">
      <c r="A8" s="8" t="s">
        <v>9435</v>
      </c>
      <c r="B8" s="6">
        <v>4374280.7030000091</v>
      </c>
      <c r="C8" s="9">
        <f>GETPIVOTDATA("[Measures].[Discount Amount]",$A$3)</f>
        <v>4374280.7030000091</v>
      </c>
      <c r="E8" s="8" t="s">
        <v>9448</v>
      </c>
      <c r="F8" s="6">
        <v>6995954.2715000063</v>
      </c>
      <c r="H8" s="8" t="s">
        <v>9296</v>
      </c>
      <c r="I8" s="6">
        <v>2451040.5495000002</v>
      </c>
      <c r="K8" s="8" t="s">
        <v>29</v>
      </c>
      <c r="L8" s="6">
        <v>7087441.4119999986</v>
      </c>
      <c r="N8" s="8" t="s">
        <v>29</v>
      </c>
      <c r="O8" s="11">
        <v>0.39195705904482159</v>
      </c>
      <c r="Q8" s="8" t="s">
        <v>29</v>
      </c>
      <c r="R8" s="6">
        <v>2777972.691999997</v>
      </c>
    </row>
    <row r="9" spans="1:18" x14ac:dyDescent="0.3">
      <c r="A9" s="8" t="s">
        <v>9431</v>
      </c>
      <c r="B9" s="6">
        <v>79105588.267000511</v>
      </c>
      <c r="C9" s="9">
        <f>GETPIVOTDATA("[Measures].[Net Sale]",$A$3)</f>
        <v>79105588.267000511</v>
      </c>
      <c r="E9" s="8" t="s">
        <v>9449</v>
      </c>
      <c r="F9" s="6">
        <v>6434056.0874999948</v>
      </c>
      <c r="H9" s="8" t="s">
        <v>9322</v>
      </c>
      <c r="I9" s="6">
        <v>13015830.886000047</v>
      </c>
      <c r="K9" s="8" t="s">
        <v>25</v>
      </c>
      <c r="L9" s="6">
        <v>6867054.7134999996</v>
      </c>
      <c r="N9" s="8" t="s">
        <v>16</v>
      </c>
      <c r="O9" s="11">
        <v>0.39062791363656046</v>
      </c>
      <c r="Q9" s="8" t="s">
        <v>25</v>
      </c>
      <c r="R9" s="6">
        <v>2711279.5734999976</v>
      </c>
    </row>
    <row r="10" spans="1:18" x14ac:dyDescent="0.3">
      <c r="A10" s="8" t="s">
        <v>9436</v>
      </c>
      <c r="B10" s="6">
        <v>30722046.67700047</v>
      </c>
      <c r="C10" s="9">
        <f>GETPIVOTDATA("[Measures].[Net profit]",$A$3)</f>
        <v>30722046.67700047</v>
      </c>
      <c r="E10" s="8" t="s">
        <v>9450</v>
      </c>
      <c r="F10" s="6">
        <v>6369461.9849999957</v>
      </c>
      <c r="H10" s="8" t="s">
        <v>9441</v>
      </c>
      <c r="I10" s="6">
        <v>79105588.267000511</v>
      </c>
      <c r="K10" s="8" t="s">
        <v>45</v>
      </c>
      <c r="L10" s="6">
        <v>6494926.4199999962</v>
      </c>
      <c r="N10" s="8" t="s">
        <v>39</v>
      </c>
      <c r="O10" s="11">
        <v>0.39031721435052474</v>
      </c>
      <c r="Q10" s="8" t="s">
        <v>45</v>
      </c>
      <c r="R10" s="6">
        <v>2551695.5499999928</v>
      </c>
    </row>
    <row r="11" spans="1:18" x14ac:dyDescent="0.3">
      <c r="A11" s="8" t="s">
        <v>9437</v>
      </c>
      <c r="B11" s="11">
        <v>0.38836759007854321</v>
      </c>
      <c r="C11" s="10">
        <f>GETPIVOTDATA("[Measures].[Profit Margin]",$A$3)</f>
        <v>0.38836759007854321</v>
      </c>
      <c r="E11" s="8" t="s">
        <v>9451</v>
      </c>
      <c r="F11" s="6">
        <v>6171377.9374999925</v>
      </c>
      <c r="K11" s="8" t="s">
        <v>16</v>
      </c>
      <c r="L11" s="6">
        <v>6447508.0954999989</v>
      </c>
      <c r="N11" s="8" t="s">
        <v>51</v>
      </c>
      <c r="O11" s="11">
        <v>0.38927499045592112</v>
      </c>
      <c r="Q11" s="8" t="s">
        <v>16</v>
      </c>
      <c r="R11" s="6">
        <v>2518576.635499998</v>
      </c>
    </row>
    <row r="12" spans="1:18" x14ac:dyDescent="0.3">
      <c r="A12" s="8" t="s">
        <v>9438</v>
      </c>
      <c r="B12" s="13">
        <v>3000</v>
      </c>
      <c r="C12" s="5">
        <f>GETPIVOTDATA("[Measures].[Total Orders]",$A$3)</f>
        <v>3000</v>
      </c>
      <c r="E12" s="8" t="s">
        <v>9452</v>
      </c>
      <c r="F12" s="6">
        <v>6989721.4884999935</v>
      </c>
      <c r="H12" s="7" t="s">
        <v>9442</v>
      </c>
      <c r="I12" t="s">
        <v>9431</v>
      </c>
      <c r="K12" s="8" t="s">
        <v>69</v>
      </c>
      <c r="L12" s="6">
        <v>6376845.158499999</v>
      </c>
      <c r="N12" s="8" t="s">
        <v>69</v>
      </c>
      <c r="O12" s="11">
        <v>0.38871183271495074</v>
      </c>
      <c r="Q12" s="8" t="s">
        <v>69</v>
      </c>
      <c r="R12" s="6">
        <v>2478755.168499995</v>
      </c>
    </row>
    <row r="13" spans="1:18" x14ac:dyDescent="0.3">
      <c r="A13" s="8" t="s">
        <v>9444</v>
      </c>
      <c r="B13" s="13">
        <v>499</v>
      </c>
      <c r="C13">
        <f>GETPIVOTDATA("[Measures].[Total Customers]",$A$3)</f>
        <v>499</v>
      </c>
      <c r="E13" s="8" t="s">
        <v>9453</v>
      </c>
      <c r="F13" s="6">
        <v>6197919.3814999992</v>
      </c>
      <c r="H13" s="8" t="s">
        <v>9383</v>
      </c>
      <c r="I13" s="6">
        <v>5629662.0999999996</v>
      </c>
      <c r="K13" s="8" t="s">
        <v>63</v>
      </c>
      <c r="L13" s="6">
        <v>5940202.3829999948</v>
      </c>
      <c r="N13" s="8" t="s">
        <v>21</v>
      </c>
      <c r="O13" s="11">
        <v>0.38565905345163637</v>
      </c>
      <c r="Q13" s="8" t="s">
        <v>21</v>
      </c>
      <c r="R13" s="6">
        <v>2285362.9134999984</v>
      </c>
    </row>
    <row r="14" spans="1:18" x14ac:dyDescent="0.3">
      <c r="A14" s="8" t="s">
        <v>9439</v>
      </c>
      <c r="B14" s="5">
        <v>26368.529422333504</v>
      </c>
      <c r="C14" s="1">
        <f>GETPIVOTDATA("[Measures].[Average Order Value]",$A$3)</f>
        <v>26368.529422333504</v>
      </c>
      <c r="E14" s="8" t="s">
        <v>9454</v>
      </c>
      <c r="F14" s="6">
        <v>8182091.6190000027</v>
      </c>
      <c r="H14" s="8" t="s">
        <v>9313</v>
      </c>
      <c r="I14" s="6">
        <v>5193549.6839999976</v>
      </c>
      <c r="K14" s="8" t="s">
        <v>21</v>
      </c>
      <c r="L14" s="6">
        <v>5925863.5135000004</v>
      </c>
      <c r="N14" s="8" t="s">
        <v>12</v>
      </c>
      <c r="O14" s="11">
        <v>0.38528899626215257</v>
      </c>
      <c r="Q14" s="8" t="s">
        <v>63</v>
      </c>
      <c r="R14" s="6">
        <v>2225023.9329999937</v>
      </c>
    </row>
    <row r="15" spans="1:18" x14ac:dyDescent="0.3">
      <c r="E15" s="8" t="s">
        <v>9455</v>
      </c>
      <c r="F15" s="6">
        <v>6708399.6264999937</v>
      </c>
      <c r="H15" s="8" t="s">
        <v>9394</v>
      </c>
      <c r="I15" s="6">
        <v>4605495.75</v>
      </c>
      <c r="K15" s="8" t="s">
        <v>9</v>
      </c>
      <c r="L15" s="6">
        <v>5675498.2214999963</v>
      </c>
      <c r="N15" s="8" t="s">
        <v>9</v>
      </c>
      <c r="O15" s="11">
        <v>0.37689955278228365</v>
      </c>
      <c r="Q15" s="8" t="s">
        <v>9</v>
      </c>
      <c r="R15" s="6">
        <v>2139092.7414999949</v>
      </c>
    </row>
    <row r="16" spans="1:18" x14ac:dyDescent="0.3">
      <c r="E16" s="8" t="s">
        <v>9456</v>
      </c>
      <c r="F16" s="6">
        <v>5639003.9384999983</v>
      </c>
      <c r="H16" s="8" t="s">
        <v>9376</v>
      </c>
      <c r="I16" s="6">
        <v>4431795.8129999954</v>
      </c>
      <c r="K16" s="8" t="s">
        <v>12</v>
      </c>
      <c r="L16" s="6">
        <v>5182592.8780000033</v>
      </c>
      <c r="N16" s="8" t="s">
        <v>63</v>
      </c>
      <c r="O16" s="11">
        <v>0.37457039163643518</v>
      </c>
      <c r="Q16" s="8" t="s">
        <v>12</v>
      </c>
      <c r="R16" s="6">
        <v>1996796.0080000018</v>
      </c>
    </row>
    <row r="17" spans="1:18" x14ac:dyDescent="0.3">
      <c r="E17" s="8" t="s">
        <v>9441</v>
      </c>
      <c r="F17" s="6">
        <v>79105588.267000511</v>
      </c>
      <c r="H17" s="8" t="s">
        <v>9401</v>
      </c>
      <c r="I17" s="6">
        <v>4080753.8759999974</v>
      </c>
      <c r="K17" s="8" t="s">
        <v>9441</v>
      </c>
      <c r="L17" s="6">
        <v>79105588.267000511</v>
      </c>
      <c r="N17" s="8" t="s">
        <v>9441</v>
      </c>
      <c r="O17" s="11">
        <v>0.38836759007854321</v>
      </c>
      <c r="Q17" s="8" t="s">
        <v>9441</v>
      </c>
      <c r="R17" s="6">
        <v>30722046.67700047</v>
      </c>
    </row>
    <row r="18" spans="1:18" x14ac:dyDescent="0.3">
      <c r="H18" s="8" t="s">
        <v>9387</v>
      </c>
      <c r="I18" s="6">
        <v>3816757.2780000074</v>
      </c>
    </row>
    <row r="19" spans="1:18" x14ac:dyDescent="0.3">
      <c r="H19" s="8" t="s">
        <v>9388</v>
      </c>
      <c r="I19" s="6">
        <v>3628475.4045000025</v>
      </c>
      <c r="K19" s="7" t="s">
        <v>9442</v>
      </c>
      <c r="L19" t="s">
        <v>9436</v>
      </c>
    </row>
    <row r="20" spans="1:18" x14ac:dyDescent="0.3">
      <c r="H20" s="8" t="s">
        <v>9381</v>
      </c>
      <c r="I20" s="6">
        <v>3202420.6170000052</v>
      </c>
      <c r="K20" s="8" t="s">
        <v>9417</v>
      </c>
      <c r="L20" s="6">
        <v>3159517.2944999877</v>
      </c>
      <c r="N20" s="7" t="s">
        <v>9442</v>
      </c>
      <c r="O20" t="s">
        <v>9431</v>
      </c>
    </row>
    <row r="21" spans="1:18" x14ac:dyDescent="0.3">
      <c r="H21" s="8" t="s">
        <v>9319</v>
      </c>
      <c r="I21" s="6">
        <v>3191802.570000004</v>
      </c>
      <c r="K21" s="8" t="s">
        <v>9407</v>
      </c>
      <c r="L21" s="6">
        <v>2910560.3449999886</v>
      </c>
      <c r="N21" s="8" t="s">
        <v>8</v>
      </c>
      <c r="O21" s="6">
        <v>51751384.424000286</v>
      </c>
    </row>
    <row r="22" spans="1:18" x14ac:dyDescent="0.3">
      <c r="H22" s="8" t="s">
        <v>9338</v>
      </c>
      <c r="I22" s="6">
        <v>3010402.6455000038</v>
      </c>
      <c r="K22" s="8" t="s">
        <v>9424</v>
      </c>
      <c r="L22" s="6">
        <v>2478755.168499995</v>
      </c>
      <c r="N22" s="8" t="s">
        <v>20</v>
      </c>
      <c r="O22" s="6">
        <v>14104010.346499978</v>
      </c>
    </row>
    <row r="23" spans="1:18" x14ac:dyDescent="0.3">
      <c r="H23" s="8" t="s">
        <v>9441</v>
      </c>
      <c r="I23" s="6">
        <v>40791115.738000005</v>
      </c>
      <c r="K23" s="8" t="s">
        <v>9410</v>
      </c>
      <c r="L23" s="6">
        <v>2518576.635499998</v>
      </c>
      <c r="N23" s="8" t="s">
        <v>36</v>
      </c>
      <c r="O23" s="6">
        <v>13024940.461999975</v>
      </c>
    </row>
    <row r="24" spans="1:18" x14ac:dyDescent="0.3">
      <c r="K24" s="8" t="s">
        <v>9418</v>
      </c>
      <c r="L24" s="6">
        <v>2139092.7414999949</v>
      </c>
      <c r="N24" s="8" t="s">
        <v>9428</v>
      </c>
      <c r="O24" s="6">
        <v>225253.03450000001</v>
      </c>
    </row>
    <row r="25" spans="1:18" x14ac:dyDescent="0.3">
      <c r="K25" s="8" t="s">
        <v>9412</v>
      </c>
      <c r="L25" s="6">
        <v>2551695.5499999928</v>
      </c>
      <c r="N25" s="8" t="s">
        <v>9441</v>
      </c>
      <c r="O25" s="6">
        <v>79105588.267000511</v>
      </c>
    </row>
    <row r="26" spans="1:18" x14ac:dyDescent="0.3">
      <c r="K26" s="8" t="s">
        <v>9421</v>
      </c>
      <c r="L26" s="6">
        <v>2711279.5734999976</v>
      </c>
    </row>
    <row r="27" spans="1:18" x14ac:dyDescent="0.3">
      <c r="A27" s="7" t="s">
        <v>9442</v>
      </c>
      <c r="B27" t="s">
        <v>9431</v>
      </c>
      <c r="C27" t="s">
        <v>9436</v>
      </c>
      <c r="D27" t="s">
        <v>9437</v>
      </c>
      <c r="K27" s="8" t="s">
        <v>9413</v>
      </c>
      <c r="L27" s="6">
        <v>2225023.9329999937</v>
      </c>
    </row>
    <row r="28" spans="1:18" x14ac:dyDescent="0.3">
      <c r="A28" s="8" t="s">
        <v>9417</v>
      </c>
      <c r="B28" s="6">
        <v>8094742.3744999887</v>
      </c>
      <c r="C28" s="6">
        <v>3159517.2944999877</v>
      </c>
      <c r="D28" s="11">
        <v>0.39031721435052474</v>
      </c>
      <c r="K28" s="8" t="s">
        <v>9422</v>
      </c>
      <c r="L28" s="6">
        <v>2967413.8219999978</v>
      </c>
    </row>
    <row r="29" spans="1:18" x14ac:dyDescent="0.3">
      <c r="A29" s="8" t="s">
        <v>9407</v>
      </c>
      <c r="B29" s="6">
        <v>7476874.7449999889</v>
      </c>
      <c r="C29" s="6">
        <v>2910560.3449999886</v>
      </c>
      <c r="D29" s="11">
        <v>0.38927499045592112</v>
      </c>
      <c r="K29" s="8" t="s">
        <v>9425</v>
      </c>
      <c r="L29" s="6">
        <v>1996796.0080000018</v>
      </c>
    </row>
    <row r="30" spans="1:18" x14ac:dyDescent="0.3">
      <c r="A30" s="8" t="s">
        <v>9424</v>
      </c>
      <c r="B30" s="6">
        <v>6376845.158499999</v>
      </c>
      <c r="C30" s="6">
        <v>2478755.168499995</v>
      </c>
      <c r="D30" s="11">
        <v>0.38871183271495074</v>
      </c>
      <c r="K30" s="8" t="s">
        <v>9414</v>
      </c>
      <c r="L30" s="6">
        <v>2777972.691999997</v>
      </c>
    </row>
    <row r="31" spans="1:18" x14ac:dyDescent="0.3">
      <c r="A31" s="8" t="s">
        <v>9410</v>
      </c>
      <c r="B31" s="6">
        <v>6447508.0954999989</v>
      </c>
      <c r="C31" s="6">
        <v>2518576.635499998</v>
      </c>
      <c r="D31" s="11">
        <v>0.39062791363656046</v>
      </c>
      <c r="K31" s="8" t="s">
        <v>9416</v>
      </c>
      <c r="L31" s="6">
        <v>2285362.9134999984</v>
      </c>
    </row>
    <row r="32" spans="1:18" x14ac:dyDescent="0.3">
      <c r="A32" s="8" t="s">
        <v>9418</v>
      </c>
      <c r="B32" s="6">
        <v>5675498.2214999963</v>
      </c>
      <c r="C32" s="6">
        <v>2139092.7414999949</v>
      </c>
      <c r="D32" s="11">
        <v>0.37689955278228365</v>
      </c>
      <c r="K32" s="8" t="s">
        <v>9441</v>
      </c>
      <c r="L32" s="6">
        <v>30722046.67700047</v>
      </c>
    </row>
    <row r="33" spans="1:19" x14ac:dyDescent="0.3">
      <c r="A33" s="8" t="s">
        <v>9412</v>
      </c>
      <c r="B33" s="6">
        <v>6494926.4199999962</v>
      </c>
      <c r="C33" s="6">
        <v>2551695.5499999928</v>
      </c>
      <c r="D33" s="11">
        <v>0.39287520519747388</v>
      </c>
      <c r="Q33" s="7" t="s">
        <v>9442</v>
      </c>
      <c r="R33" t="s">
        <v>9436</v>
      </c>
      <c r="S33" t="s">
        <v>9431</v>
      </c>
    </row>
    <row r="34" spans="1:19" x14ac:dyDescent="0.3">
      <c r="A34" s="8" t="s">
        <v>9421</v>
      </c>
      <c r="B34" s="6">
        <v>6867054.7134999996</v>
      </c>
      <c r="C34" s="6">
        <v>2711279.5734999976</v>
      </c>
      <c r="D34" s="11">
        <v>0.3948242276517574</v>
      </c>
      <c r="Q34" s="8" t="s">
        <v>9417</v>
      </c>
      <c r="R34" s="6">
        <v>3159517.2944999877</v>
      </c>
      <c r="S34" s="6">
        <v>8094742.3744999887</v>
      </c>
    </row>
    <row r="35" spans="1:19" x14ac:dyDescent="0.3">
      <c r="A35" s="8" t="s">
        <v>9413</v>
      </c>
      <c r="B35" s="6">
        <v>5940202.3829999948</v>
      </c>
      <c r="C35" s="6">
        <v>2225023.9329999937</v>
      </c>
      <c r="D35" s="11">
        <v>0.37457039163643518</v>
      </c>
      <c r="Q35" s="8" t="s">
        <v>9407</v>
      </c>
      <c r="R35" s="6">
        <v>2910560.3449999886</v>
      </c>
      <c r="S35" s="6">
        <v>7476874.7449999889</v>
      </c>
    </row>
    <row r="36" spans="1:19" x14ac:dyDescent="0.3">
      <c r="A36" s="8" t="s">
        <v>9422</v>
      </c>
      <c r="B36" s="6">
        <v>7536038.3519999953</v>
      </c>
      <c r="C36" s="6">
        <v>2967413.8219999978</v>
      </c>
      <c r="D36" s="11">
        <v>0.39376309984044516</v>
      </c>
      <c r="Q36" s="8" t="s">
        <v>9424</v>
      </c>
      <c r="R36" s="6">
        <v>2478755.168499995</v>
      </c>
      <c r="S36" s="6">
        <v>6376845.158499999</v>
      </c>
    </row>
    <row r="37" spans="1:19" x14ac:dyDescent="0.3">
      <c r="A37" s="8" t="s">
        <v>9425</v>
      </c>
      <c r="B37" s="6">
        <v>5182592.8780000033</v>
      </c>
      <c r="C37" s="6">
        <v>1996796.0080000018</v>
      </c>
      <c r="D37" s="11">
        <v>0.38528899626215257</v>
      </c>
      <c r="Q37" s="8" t="s">
        <v>9410</v>
      </c>
      <c r="R37" s="6">
        <v>2518576.635499998</v>
      </c>
      <c r="S37" s="6">
        <v>6447508.0954999989</v>
      </c>
    </row>
    <row r="38" spans="1:19" x14ac:dyDescent="0.3">
      <c r="A38" s="8" t="s">
        <v>9414</v>
      </c>
      <c r="B38" s="6">
        <v>7087441.4119999986</v>
      </c>
      <c r="C38" s="6">
        <v>2777972.691999997</v>
      </c>
      <c r="D38" s="11">
        <v>0.39195705904482159</v>
      </c>
      <c r="Q38" s="8" t="s">
        <v>9418</v>
      </c>
      <c r="R38" s="6">
        <v>2139092.7414999949</v>
      </c>
      <c r="S38" s="6">
        <v>5675498.2214999963</v>
      </c>
    </row>
    <row r="39" spans="1:19" x14ac:dyDescent="0.3">
      <c r="A39" s="8" t="s">
        <v>9416</v>
      </c>
      <c r="B39" s="6">
        <v>5925863.5135000004</v>
      </c>
      <c r="C39" s="6">
        <v>2285362.9134999984</v>
      </c>
      <c r="D39" s="11">
        <v>0.38565905345163637</v>
      </c>
      <c r="Q39" s="8" t="s">
        <v>9412</v>
      </c>
      <c r="R39" s="6">
        <v>2551695.5499999928</v>
      </c>
      <c r="S39" s="6">
        <v>6494926.4199999962</v>
      </c>
    </row>
    <row r="40" spans="1:19" x14ac:dyDescent="0.3">
      <c r="A40" s="8" t="s">
        <v>9441</v>
      </c>
      <c r="B40" s="6">
        <v>79105588.267000511</v>
      </c>
      <c r="C40" s="6">
        <v>30722046.67700047</v>
      </c>
      <c r="D40" s="11">
        <v>0.38836759007854321</v>
      </c>
      <c r="Q40" s="8" t="s">
        <v>9421</v>
      </c>
      <c r="R40" s="6">
        <v>2711279.5734999976</v>
      </c>
      <c r="S40" s="6">
        <v>6867054.7134999996</v>
      </c>
    </row>
    <row r="41" spans="1:19" x14ac:dyDescent="0.3">
      <c r="Q41" s="8" t="s">
        <v>9413</v>
      </c>
      <c r="R41" s="6">
        <v>2225023.9329999937</v>
      </c>
      <c r="S41" s="6">
        <v>5940202.3829999948</v>
      </c>
    </row>
    <row r="42" spans="1:19" x14ac:dyDescent="0.3">
      <c r="Q42" s="8" t="s">
        <v>9422</v>
      </c>
      <c r="R42" s="6">
        <v>2967413.8219999978</v>
      </c>
      <c r="S42" s="6">
        <v>7536038.3519999953</v>
      </c>
    </row>
    <row r="43" spans="1:19" x14ac:dyDescent="0.3">
      <c r="Q43" s="8" t="s">
        <v>9425</v>
      </c>
      <c r="R43" s="6">
        <v>1996796.0080000018</v>
      </c>
      <c r="S43" s="6">
        <v>5182592.8780000033</v>
      </c>
    </row>
    <row r="44" spans="1:19" x14ac:dyDescent="0.3">
      <c r="Q44" s="8" t="s">
        <v>9414</v>
      </c>
      <c r="R44" s="6">
        <v>2777972.691999997</v>
      </c>
      <c r="S44" s="6">
        <v>7087441.4119999986</v>
      </c>
    </row>
    <row r="45" spans="1:19" x14ac:dyDescent="0.3">
      <c r="Q45" s="8" t="s">
        <v>9416</v>
      </c>
      <c r="R45" s="6">
        <v>2285362.9134999984</v>
      </c>
      <c r="S45" s="6">
        <v>5925863.5135000004</v>
      </c>
    </row>
    <row r="46" spans="1:19" x14ac:dyDescent="0.3">
      <c r="Q46" s="8" t="s">
        <v>9441</v>
      </c>
      <c r="R46" s="6">
        <v>30722046.67700047</v>
      </c>
      <c r="S46" s="6">
        <v>79105588.267000511</v>
      </c>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2108C-64FC-4DF2-9602-AAF60714ACEA}">
  <dimension ref="A1:F501"/>
  <sheetViews>
    <sheetView workbookViewId="0">
      <selection activeCell="G16" sqref="G16"/>
    </sheetView>
  </sheetViews>
  <sheetFormatPr defaultRowHeight="14.4" x14ac:dyDescent="0.3"/>
  <cols>
    <col min="1" max="1" width="14.109375" bestFit="1" customWidth="1"/>
    <col min="2" max="2" width="17.44140625" bestFit="1" customWidth="1"/>
    <col min="3" max="3" width="20" bestFit="1" customWidth="1"/>
    <col min="4" max="4" width="12" bestFit="1" customWidth="1"/>
    <col min="5" max="5" width="12.21875" bestFit="1" customWidth="1"/>
    <col min="6" max="6" width="13.88671875" style="3" bestFit="1" customWidth="1"/>
  </cols>
  <sheetData>
    <row r="1" spans="1:6" x14ac:dyDescent="0.3">
      <c r="A1" t="s">
        <v>0</v>
      </c>
      <c r="B1" t="s">
        <v>1</v>
      </c>
      <c r="C1" t="s">
        <v>2</v>
      </c>
      <c r="D1" t="s">
        <v>3</v>
      </c>
      <c r="E1" t="s">
        <v>4</v>
      </c>
      <c r="F1" s="3" t="s">
        <v>5</v>
      </c>
    </row>
    <row r="2" spans="1:6" x14ac:dyDescent="0.3">
      <c r="A2" t="s">
        <v>6</v>
      </c>
      <c r="B2" t="s">
        <v>7</v>
      </c>
      <c r="C2" t="s">
        <v>8</v>
      </c>
      <c r="D2" t="s">
        <v>9</v>
      </c>
      <c r="E2" t="s">
        <v>9</v>
      </c>
      <c r="F2" s="3">
        <v>45841</v>
      </c>
    </row>
    <row r="3" spans="1:6" x14ac:dyDescent="0.3">
      <c r="A3" t="s">
        <v>10</v>
      </c>
      <c r="B3" t="s">
        <v>11</v>
      </c>
      <c r="C3" t="s">
        <v>8</v>
      </c>
      <c r="D3" t="s">
        <v>12</v>
      </c>
      <c r="E3" t="s">
        <v>13</v>
      </c>
      <c r="F3" s="3">
        <v>45527</v>
      </c>
    </row>
    <row r="4" spans="1:6" x14ac:dyDescent="0.3">
      <c r="A4" t="s">
        <v>14</v>
      </c>
      <c r="B4" t="s">
        <v>15</v>
      </c>
      <c r="C4" t="s">
        <v>8</v>
      </c>
      <c r="D4" t="s">
        <v>16</v>
      </c>
      <c r="E4" t="s">
        <v>17</v>
      </c>
      <c r="F4" s="3">
        <v>45879</v>
      </c>
    </row>
    <row r="5" spans="1:6" x14ac:dyDescent="0.3">
      <c r="A5" t="s">
        <v>18</v>
      </c>
      <c r="B5" t="s">
        <v>19</v>
      </c>
      <c r="C5" t="s">
        <v>20</v>
      </c>
      <c r="D5" t="s">
        <v>21</v>
      </c>
      <c r="E5" t="s">
        <v>22</v>
      </c>
      <c r="F5" s="3">
        <v>45863</v>
      </c>
    </row>
    <row r="6" spans="1:6" x14ac:dyDescent="0.3">
      <c r="A6" t="s">
        <v>23</v>
      </c>
      <c r="B6" t="s">
        <v>24</v>
      </c>
      <c r="C6" t="s">
        <v>8</v>
      </c>
      <c r="D6" t="s">
        <v>25</v>
      </c>
      <c r="E6" t="s">
        <v>26</v>
      </c>
      <c r="F6" s="3">
        <v>45520</v>
      </c>
    </row>
    <row r="7" spans="1:6" x14ac:dyDescent="0.3">
      <c r="A7" t="s">
        <v>27</v>
      </c>
      <c r="B7" t="s">
        <v>28</v>
      </c>
      <c r="C7" t="s">
        <v>8</v>
      </c>
      <c r="D7" t="s">
        <v>29</v>
      </c>
      <c r="E7" t="s">
        <v>22</v>
      </c>
      <c r="F7" s="3">
        <v>45670</v>
      </c>
    </row>
    <row r="8" spans="1:6" x14ac:dyDescent="0.3">
      <c r="A8" t="s">
        <v>30</v>
      </c>
      <c r="B8" t="s">
        <v>31</v>
      </c>
      <c r="C8" t="s">
        <v>8</v>
      </c>
      <c r="D8" t="s">
        <v>32</v>
      </c>
      <c r="E8" t="s">
        <v>33</v>
      </c>
      <c r="F8" s="3">
        <v>45380</v>
      </c>
    </row>
    <row r="9" spans="1:6" x14ac:dyDescent="0.3">
      <c r="A9" t="s">
        <v>34</v>
      </c>
      <c r="B9" t="s">
        <v>35</v>
      </c>
      <c r="C9" t="s">
        <v>36</v>
      </c>
      <c r="D9" t="s">
        <v>9</v>
      </c>
      <c r="E9" t="s">
        <v>9</v>
      </c>
      <c r="F9" s="3">
        <v>45817</v>
      </c>
    </row>
    <row r="10" spans="1:6" x14ac:dyDescent="0.3">
      <c r="A10" t="s">
        <v>37</v>
      </c>
      <c r="B10" t="s">
        <v>38</v>
      </c>
      <c r="C10" t="s">
        <v>8</v>
      </c>
      <c r="D10" t="s">
        <v>39</v>
      </c>
      <c r="E10" t="s">
        <v>40</v>
      </c>
      <c r="F10" s="3">
        <v>45866</v>
      </c>
    </row>
    <row r="11" spans="1:6" x14ac:dyDescent="0.3">
      <c r="A11" t="s">
        <v>41</v>
      </c>
      <c r="B11" t="s">
        <v>42</v>
      </c>
      <c r="C11" t="s">
        <v>36</v>
      </c>
      <c r="D11" t="s">
        <v>39</v>
      </c>
      <c r="E11" t="s">
        <v>40</v>
      </c>
      <c r="F11" s="3">
        <v>46112</v>
      </c>
    </row>
    <row r="12" spans="1:6" x14ac:dyDescent="0.3">
      <c r="A12" t="s">
        <v>43</v>
      </c>
      <c r="B12" t="s">
        <v>44</v>
      </c>
      <c r="C12" t="s">
        <v>36</v>
      </c>
      <c r="D12" t="s">
        <v>45</v>
      </c>
      <c r="E12" t="s">
        <v>46</v>
      </c>
      <c r="F12" s="3">
        <v>45489</v>
      </c>
    </row>
    <row r="13" spans="1:6" x14ac:dyDescent="0.3">
      <c r="A13" t="s">
        <v>47</v>
      </c>
      <c r="B13" t="s">
        <v>48</v>
      </c>
      <c r="C13" t="s">
        <v>8</v>
      </c>
      <c r="D13" t="s">
        <v>9</v>
      </c>
      <c r="E13" t="s">
        <v>9</v>
      </c>
      <c r="F13" s="3">
        <v>45845</v>
      </c>
    </row>
    <row r="14" spans="1:6" x14ac:dyDescent="0.3">
      <c r="A14" t="s">
        <v>49</v>
      </c>
      <c r="B14" t="s">
        <v>50</v>
      </c>
      <c r="C14" t="s">
        <v>36</v>
      </c>
      <c r="D14" t="s">
        <v>51</v>
      </c>
      <c r="E14" t="s">
        <v>52</v>
      </c>
      <c r="F14" s="3">
        <v>45769</v>
      </c>
    </row>
    <row r="15" spans="1:6" x14ac:dyDescent="0.3">
      <c r="A15" t="s">
        <v>53</v>
      </c>
      <c r="B15" t="s">
        <v>54</v>
      </c>
      <c r="C15" t="s">
        <v>20</v>
      </c>
      <c r="D15" t="s">
        <v>25</v>
      </c>
      <c r="E15" t="s">
        <v>26</v>
      </c>
      <c r="F15" s="3">
        <v>45388</v>
      </c>
    </row>
    <row r="16" spans="1:6" x14ac:dyDescent="0.3">
      <c r="A16" t="s">
        <v>55</v>
      </c>
      <c r="B16" t="s">
        <v>56</v>
      </c>
      <c r="C16" t="s">
        <v>20</v>
      </c>
      <c r="D16" t="s">
        <v>21</v>
      </c>
      <c r="E16" t="s">
        <v>22</v>
      </c>
      <c r="F16" s="3">
        <v>46125</v>
      </c>
    </row>
    <row r="17" spans="1:6" x14ac:dyDescent="0.3">
      <c r="A17" t="s">
        <v>57</v>
      </c>
      <c r="B17" t="s">
        <v>58</v>
      </c>
      <c r="C17" t="s">
        <v>8</v>
      </c>
      <c r="D17" t="s">
        <v>21</v>
      </c>
      <c r="E17" t="s">
        <v>22</v>
      </c>
      <c r="F17" s="3">
        <v>46097</v>
      </c>
    </row>
    <row r="18" spans="1:6" x14ac:dyDescent="0.3">
      <c r="A18" t="s">
        <v>59</v>
      </c>
      <c r="B18" t="s">
        <v>60</v>
      </c>
      <c r="C18" t="s">
        <v>8</v>
      </c>
      <c r="D18" t="s">
        <v>9</v>
      </c>
      <c r="E18" t="s">
        <v>9</v>
      </c>
      <c r="F18" s="3">
        <v>45987</v>
      </c>
    </row>
    <row r="19" spans="1:6" x14ac:dyDescent="0.3">
      <c r="A19" t="s">
        <v>61</v>
      </c>
      <c r="B19" t="s">
        <v>62</v>
      </c>
      <c r="C19" t="s">
        <v>20</v>
      </c>
      <c r="D19" t="s">
        <v>63</v>
      </c>
      <c r="E19" t="s">
        <v>64</v>
      </c>
      <c r="F19" s="3">
        <v>46135</v>
      </c>
    </row>
    <row r="20" spans="1:6" x14ac:dyDescent="0.3">
      <c r="A20" t="s">
        <v>65</v>
      </c>
      <c r="B20" t="s">
        <v>66</v>
      </c>
      <c r="C20" t="s">
        <v>20</v>
      </c>
      <c r="D20" t="s">
        <v>63</v>
      </c>
      <c r="E20" t="s">
        <v>64</v>
      </c>
      <c r="F20" s="3">
        <v>45583</v>
      </c>
    </row>
    <row r="21" spans="1:6" x14ac:dyDescent="0.3">
      <c r="A21" t="s">
        <v>67</v>
      </c>
      <c r="B21" t="s">
        <v>68</v>
      </c>
      <c r="C21" t="s">
        <v>36</v>
      </c>
      <c r="D21" t="s">
        <v>69</v>
      </c>
      <c r="E21" t="s">
        <v>70</v>
      </c>
      <c r="F21" s="3">
        <v>45545</v>
      </c>
    </row>
    <row r="22" spans="1:6" x14ac:dyDescent="0.3">
      <c r="A22" t="s">
        <v>71</v>
      </c>
      <c r="B22" t="s">
        <v>72</v>
      </c>
      <c r="C22" t="s">
        <v>8</v>
      </c>
      <c r="D22" t="s">
        <v>9</v>
      </c>
      <c r="E22" t="s">
        <v>9</v>
      </c>
      <c r="F22" s="3">
        <v>45314</v>
      </c>
    </row>
    <row r="23" spans="1:6" x14ac:dyDescent="0.3">
      <c r="A23" t="s">
        <v>73</v>
      </c>
      <c r="B23" t="s">
        <v>74</v>
      </c>
      <c r="C23" t="s">
        <v>8</v>
      </c>
      <c r="D23" t="s">
        <v>12</v>
      </c>
      <c r="E23" t="s">
        <v>13</v>
      </c>
      <c r="F23" s="3">
        <v>45509</v>
      </c>
    </row>
    <row r="24" spans="1:6" x14ac:dyDescent="0.3">
      <c r="A24" t="s">
        <v>75</v>
      </c>
      <c r="B24" t="s">
        <v>76</v>
      </c>
      <c r="C24" t="s">
        <v>8</v>
      </c>
      <c r="D24" t="s">
        <v>9</v>
      </c>
      <c r="E24" t="s">
        <v>9</v>
      </c>
      <c r="F24" s="3">
        <v>46119</v>
      </c>
    </row>
    <row r="25" spans="1:6" x14ac:dyDescent="0.3">
      <c r="A25" t="s">
        <v>77</v>
      </c>
      <c r="B25" t="s">
        <v>78</v>
      </c>
      <c r="C25" t="s">
        <v>36</v>
      </c>
      <c r="D25" t="s">
        <v>63</v>
      </c>
      <c r="E25" t="s">
        <v>64</v>
      </c>
      <c r="F25" s="3">
        <v>45424</v>
      </c>
    </row>
    <row r="26" spans="1:6" x14ac:dyDescent="0.3">
      <c r="A26" t="s">
        <v>79</v>
      </c>
      <c r="B26" t="s">
        <v>80</v>
      </c>
      <c r="C26" t="s">
        <v>8</v>
      </c>
      <c r="D26" t="s">
        <v>51</v>
      </c>
      <c r="E26" t="s">
        <v>52</v>
      </c>
      <c r="F26" s="3">
        <v>45895</v>
      </c>
    </row>
    <row r="27" spans="1:6" x14ac:dyDescent="0.3">
      <c r="A27" t="s">
        <v>81</v>
      </c>
      <c r="B27" t="s">
        <v>650</v>
      </c>
      <c r="C27" t="s">
        <v>36</v>
      </c>
      <c r="D27" t="s">
        <v>9</v>
      </c>
      <c r="E27" t="s">
        <v>9</v>
      </c>
      <c r="F27" s="3">
        <v>45588</v>
      </c>
    </row>
    <row r="28" spans="1:6" x14ac:dyDescent="0.3">
      <c r="A28" t="s">
        <v>82</v>
      </c>
      <c r="B28" t="s">
        <v>83</v>
      </c>
      <c r="C28" t="s">
        <v>8</v>
      </c>
      <c r="D28" t="s">
        <v>29</v>
      </c>
      <c r="E28" t="s">
        <v>22</v>
      </c>
      <c r="F28" s="3">
        <v>45696</v>
      </c>
    </row>
    <row r="29" spans="1:6" x14ac:dyDescent="0.3">
      <c r="A29" t="s">
        <v>84</v>
      </c>
      <c r="B29" t="s">
        <v>85</v>
      </c>
      <c r="C29" t="s">
        <v>8</v>
      </c>
      <c r="D29" t="s">
        <v>21</v>
      </c>
      <c r="E29" t="s">
        <v>22</v>
      </c>
      <c r="F29" s="3">
        <v>45858</v>
      </c>
    </row>
    <row r="30" spans="1:6" x14ac:dyDescent="0.3">
      <c r="A30" t="s">
        <v>86</v>
      </c>
      <c r="B30" t="s">
        <v>50</v>
      </c>
      <c r="C30" t="s">
        <v>8</v>
      </c>
      <c r="D30" t="s">
        <v>25</v>
      </c>
      <c r="E30" t="s">
        <v>26</v>
      </c>
      <c r="F30" s="3">
        <v>45600</v>
      </c>
    </row>
    <row r="31" spans="1:6" x14ac:dyDescent="0.3">
      <c r="A31" t="s">
        <v>87</v>
      </c>
      <c r="B31" t="s">
        <v>88</v>
      </c>
      <c r="C31" t="s">
        <v>8</v>
      </c>
      <c r="D31" t="s">
        <v>45</v>
      </c>
      <c r="E31" t="s">
        <v>46</v>
      </c>
      <c r="F31" s="3">
        <v>45866</v>
      </c>
    </row>
    <row r="32" spans="1:6" x14ac:dyDescent="0.3">
      <c r="A32" t="s">
        <v>89</v>
      </c>
      <c r="B32" t="s">
        <v>90</v>
      </c>
      <c r="C32" t="s">
        <v>8</v>
      </c>
      <c r="D32" t="s">
        <v>16</v>
      </c>
      <c r="E32" t="s">
        <v>17</v>
      </c>
      <c r="F32" s="3">
        <v>45501</v>
      </c>
    </row>
    <row r="33" spans="1:6" x14ac:dyDescent="0.3">
      <c r="A33" t="s">
        <v>91</v>
      </c>
      <c r="B33" t="s">
        <v>92</v>
      </c>
      <c r="C33" t="s">
        <v>8</v>
      </c>
      <c r="D33" t="s">
        <v>69</v>
      </c>
      <c r="E33" t="s">
        <v>70</v>
      </c>
      <c r="F33" s="3">
        <v>46054</v>
      </c>
    </row>
    <row r="34" spans="1:6" x14ac:dyDescent="0.3">
      <c r="A34" t="s">
        <v>93</v>
      </c>
      <c r="B34" t="s">
        <v>94</v>
      </c>
      <c r="C34" t="s">
        <v>36</v>
      </c>
      <c r="D34" t="s">
        <v>21</v>
      </c>
      <c r="E34" t="s">
        <v>22</v>
      </c>
      <c r="F34" s="3">
        <v>45792</v>
      </c>
    </row>
    <row r="35" spans="1:6" x14ac:dyDescent="0.3">
      <c r="A35" t="s">
        <v>95</v>
      </c>
      <c r="B35" t="s">
        <v>92</v>
      </c>
      <c r="C35" t="s">
        <v>8</v>
      </c>
      <c r="D35" t="s">
        <v>21</v>
      </c>
      <c r="E35" t="s">
        <v>22</v>
      </c>
      <c r="F35" s="3">
        <v>45957</v>
      </c>
    </row>
    <row r="36" spans="1:6" x14ac:dyDescent="0.3">
      <c r="A36" t="s">
        <v>96</v>
      </c>
      <c r="B36" t="s">
        <v>97</v>
      </c>
      <c r="C36" t="s">
        <v>8</v>
      </c>
      <c r="D36" t="s">
        <v>51</v>
      </c>
      <c r="E36" t="s">
        <v>52</v>
      </c>
      <c r="F36" s="3">
        <v>45375</v>
      </c>
    </row>
    <row r="37" spans="1:6" x14ac:dyDescent="0.3">
      <c r="A37" t="s">
        <v>98</v>
      </c>
      <c r="B37" t="s">
        <v>99</v>
      </c>
      <c r="C37" t="s">
        <v>8</v>
      </c>
      <c r="D37" t="s">
        <v>51</v>
      </c>
      <c r="E37" t="s">
        <v>52</v>
      </c>
      <c r="F37" s="3">
        <v>45618</v>
      </c>
    </row>
    <row r="38" spans="1:6" x14ac:dyDescent="0.3">
      <c r="A38" t="s">
        <v>100</v>
      </c>
      <c r="B38" t="s">
        <v>101</v>
      </c>
      <c r="C38" t="s">
        <v>8</v>
      </c>
      <c r="D38" t="s">
        <v>69</v>
      </c>
      <c r="E38" t="s">
        <v>70</v>
      </c>
      <c r="F38" s="3">
        <v>46014</v>
      </c>
    </row>
    <row r="39" spans="1:6" x14ac:dyDescent="0.3">
      <c r="A39" t="s">
        <v>102</v>
      </c>
      <c r="B39" t="s">
        <v>103</v>
      </c>
      <c r="C39" t="s">
        <v>8</v>
      </c>
      <c r="D39" t="s">
        <v>9</v>
      </c>
      <c r="E39" t="s">
        <v>9</v>
      </c>
      <c r="F39" s="3">
        <v>45310</v>
      </c>
    </row>
    <row r="40" spans="1:6" x14ac:dyDescent="0.3">
      <c r="A40" t="s">
        <v>104</v>
      </c>
      <c r="B40" t="s">
        <v>105</v>
      </c>
      <c r="C40" t="s">
        <v>8</v>
      </c>
      <c r="D40" t="s">
        <v>16</v>
      </c>
      <c r="E40" t="s">
        <v>17</v>
      </c>
      <c r="F40" s="3">
        <v>45485</v>
      </c>
    </row>
    <row r="41" spans="1:6" x14ac:dyDescent="0.3">
      <c r="A41" t="s">
        <v>106</v>
      </c>
      <c r="B41" t="s">
        <v>107</v>
      </c>
      <c r="C41" t="s">
        <v>8</v>
      </c>
      <c r="D41" t="s">
        <v>21</v>
      </c>
      <c r="E41" t="s">
        <v>22</v>
      </c>
      <c r="F41" s="3">
        <v>46122</v>
      </c>
    </row>
    <row r="42" spans="1:6" x14ac:dyDescent="0.3">
      <c r="A42" t="s">
        <v>108</v>
      </c>
      <c r="B42" t="s">
        <v>35</v>
      </c>
      <c r="C42" t="s">
        <v>8</v>
      </c>
      <c r="D42" t="s">
        <v>45</v>
      </c>
      <c r="E42" t="s">
        <v>46</v>
      </c>
      <c r="F42" s="3">
        <v>46091</v>
      </c>
    </row>
    <row r="43" spans="1:6" x14ac:dyDescent="0.3">
      <c r="A43" t="s">
        <v>109</v>
      </c>
      <c r="B43" t="s">
        <v>110</v>
      </c>
      <c r="C43" t="s">
        <v>20</v>
      </c>
      <c r="D43" t="s">
        <v>16</v>
      </c>
      <c r="E43" t="s">
        <v>17</v>
      </c>
      <c r="F43" s="3">
        <v>45671</v>
      </c>
    </row>
    <row r="44" spans="1:6" x14ac:dyDescent="0.3">
      <c r="A44" t="s">
        <v>111</v>
      </c>
      <c r="B44" t="s">
        <v>112</v>
      </c>
      <c r="C44" t="s">
        <v>8</v>
      </c>
      <c r="D44" t="s">
        <v>9</v>
      </c>
      <c r="E44" t="s">
        <v>9</v>
      </c>
      <c r="F44" s="3">
        <v>46124</v>
      </c>
    </row>
    <row r="45" spans="1:6" x14ac:dyDescent="0.3">
      <c r="A45" t="s">
        <v>113</v>
      </c>
      <c r="B45" t="s">
        <v>114</v>
      </c>
      <c r="C45" t="s">
        <v>20</v>
      </c>
      <c r="D45" t="s">
        <v>21</v>
      </c>
      <c r="E45" t="s">
        <v>22</v>
      </c>
      <c r="F45" s="3">
        <v>46052</v>
      </c>
    </row>
    <row r="46" spans="1:6" x14ac:dyDescent="0.3">
      <c r="A46" t="s">
        <v>115</v>
      </c>
      <c r="B46" t="s">
        <v>116</v>
      </c>
      <c r="C46" t="s">
        <v>8</v>
      </c>
      <c r="D46" t="s">
        <v>51</v>
      </c>
      <c r="E46" t="s">
        <v>52</v>
      </c>
      <c r="F46" s="3">
        <v>45895</v>
      </c>
    </row>
    <row r="47" spans="1:6" x14ac:dyDescent="0.3">
      <c r="A47" t="s">
        <v>117</v>
      </c>
      <c r="B47" t="s">
        <v>118</v>
      </c>
      <c r="C47" t="s">
        <v>8</v>
      </c>
      <c r="D47" t="s">
        <v>9</v>
      </c>
      <c r="E47" t="s">
        <v>9</v>
      </c>
      <c r="F47" s="3">
        <v>45369</v>
      </c>
    </row>
    <row r="48" spans="1:6" x14ac:dyDescent="0.3">
      <c r="A48" t="s">
        <v>119</v>
      </c>
      <c r="B48" t="s">
        <v>74</v>
      </c>
      <c r="C48" t="s">
        <v>8</v>
      </c>
      <c r="D48" t="s">
        <v>63</v>
      </c>
      <c r="E48" t="s">
        <v>64</v>
      </c>
      <c r="F48" s="3">
        <v>45791</v>
      </c>
    </row>
    <row r="49" spans="1:6" x14ac:dyDescent="0.3">
      <c r="A49" t="s">
        <v>120</v>
      </c>
      <c r="B49" t="s">
        <v>121</v>
      </c>
      <c r="C49" t="s">
        <v>8</v>
      </c>
      <c r="D49" t="s">
        <v>16</v>
      </c>
      <c r="E49" t="s">
        <v>17</v>
      </c>
      <c r="F49" s="3">
        <v>45298</v>
      </c>
    </row>
    <row r="50" spans="1:6" x14ac:dyDescent="0.3">
      <c r="A50" t="s">
        <v>122</v>
      </c>
      <c r="B50" t="s">
        <v>123</v>
      </c>
      <c r="C50" t="s">
        <v>8</v>
      </c>
      <c r="D50" t="s">
        <v>45</v>
      </c>
      <c r="E50" t="s">
        <v>46</v>
      </c>
      <c r="F50" s="3">
        <v>45839</v>
      </c>
    </row>
    <row r="51" spans="1:6" x14ac:dyDescent="0.3">
      <c r="A51" t="s">
        <v>124</v>
      </c>
      <c r="B51" t="s">
        <v>125</v>
      </c>
      <c r="C51" t="s">
        <v>8</v>
      </c>
      <c r="D51" t="s">
        <v>51</v>
      </c>
      <c r="E51" t="s">
        <v>52</v>
      </c>
      <c r="F51" s="3">
        <v>46106</v>
      </c>
    </row>
    <row r="52" spans="1:6" x14ac:dyDescent="0.3">
      <c r="A52" t="s">
        <v>126</v>
      </c>
      <c r="B52" t="s">
        <v>127</v>
      </c>
      <c r="C52" t="s">
        <v>8</v>
      </c>
      <c r="D52" t="s">
        <v>16</v>
      </c>
      <c r="E52" t="s">
        <v>17</v>
      </c>
      <c r="F52" s="3">
        <v>45998</v>
      </c>
    </row>
    <row r="53" spans="1:6" x14ac:dyDescent="0.3">
      <c r="A53" t="s">
        <v>128</v>
      </c>
      <c r="B53" t="s">
        <v>129</v>
      </c>
      <c r="C53" t="s">
        <v>8</v>
      </c>
      <c r="D53" t="s">
        <v>29</v>
      </c>
      <c r="E53" t="s">
        <v>22</v>
      </c>
      <c r="F53" s="3">
        <v>46096</v>
      </c>
    </row>
    <row r="54" spans="1:6" x14ac:dyDescent="0.3">
      <c r="A54" t="s">
        <v>130</v>
      </c>
      <c r="B54" t="s">
        <v>131</v>
      </c>
      <c r="C54" t="s">
        <v>36</v>
      </c>
      <c r="D54" t="s">
        <v>29</v>
      </c>
      <c r="E54" t="s">
        <v>22</v>
      </c>
      <c r="F54" s="3">
        <v>45791</v>
      </c>
    </row>
    <row r="55" spans="1:6" x14ac:dyDescent="0.3">
      <c r="A55" t="s">
        <v>132</v>
      </c>
      <c r="B55" t="s">
        <v>133</v>
      </c>
      <c r="C55" t="s">
        <v>8</v>
      </c>
      <c r="D55" t="s">
        <v>32</v>
      </c>
      <c r="E55" t="s">
        <v>33</v>
      </c>
      <c r="F55" s="3">
        <v>45449</v>
      </c>
    </row>
    <row r="56" spans="1:6" x14ac:dyDescent="0.3">
      <c r="A56" t="s">
        <v>134</v>
      </c>
      <c r="B56" t="s">
        <v>135</v>
      </c>
      <c r="C56" t="s">
        <v>8</v>
      </c>
      <c r="D56" t="s">
        <v>16</v>
      </c>
      <c r="E56" t="s">
        <v>17</v>
      </c>
      <c r="F56" s="3">
        <v>45406</v>
      </c>
    </row>
    <row r="57" spans="1:6" x14ac:dyDescent="0.3">
      <c r="A57" t="s">
        <v>136</v>
      </c>
      <c r="B57" t="s">
        <v>137</v>
      </c>
      <c r="C57" t="s">
        <v>8</v>
      </c>
      <c r="D57" t="s">
        <v>16</v>
      </c>
      <c r="E57" t="s">
        <v>17</v>
      </c>
      <c r="F57" s="3">
        <v>45528</v>
      </c>
    </row>
    <row r="58" spans="1:6" x14ac:dyDescent="0.3">
      <c r="A58" t="s">
        <v>138</v>
      </c>
      <c r="B58" t="s">
        <v>7</v>
      </c>
      <c r="C58" t="s">
        <v>8</v>
      </c>
      <c r="D58" t="s">
        <v>63</v>
      </c>
      <c r="E58" t="s">
        <v>64</v>
      </c>
      <c r="F58" s="3">
        <v>45957</v>
      </c>
    </row>
    <row r="59" spans="1:6" x14ac:dyDescent="0.3">
      <c r="A59" t="s">
        <v>139</v>
      </c>
      <c r="B59" t="s">
        <v>140</v>
      </c>
      <c r="C59" t="s">
        <v>8</v>
      </c>
      <c r="D59" t="s">
        <v>39</v>
      </c>
      <c r="E59" t="s">
        <v>40</v>
      </c>
      <c r="F59" s="3">
        <v>46096</v>
      </c>
    </row>
    <row r="60" spans="1:6" x14ac:dyDescent="0.3">
      <c r="A60" t="s">
        <v>141</v>
      </c>
      <c r="B60" t="s">
        <v>142</v>
      </c>
      <c r="C60" t="s">
        <v>8</v>
      </c>
      <c r="D60" t="s">
        <v>63</v>
      </c>
      <c r="E60" t="s">
        <v>64</v>
      </c>
      <c r="F60" s="3">
        <v>45332</v>
      </c>
    </row>
    <row r="61" spans="1:6" x14ac:dyDescent="0.3">
      <c r="A61" t="s">
        <v>143</v>
      </c>
      <c r="B61" t="s">
        <v>11</v>
      </c>
      <c r="C61" t="s">
        <v>20</v>
      </c>
      <c r="D61" t="s">
        <v>25</v>
      </c>
      <c r="E61" t="s">
        <v>26</v>
      </c>
      <c r="F61" s="3">
        <v>45669</v>
      </c>
    </row>
    <row r="62" spans="1:6" x14ac:dyDescent="0.3">
      <c r="A62" t="s">
        <v>144</v>
      </c>
      <c r="B62" t="s">
        <v>145</v>
      </c>
      <c r="C62" t="s">
        <v>8</v>
      </c>
      <c r="D62" t="s">
        <v>69</v>
      </c>
      <c r="E62" t="s">
        <v>70</v>
      </c>
      <c r="F62" s="3">
        <v>45459</v>
      </c>
    </row>
    <row r="63" spans="1:6" x14ac:dyDescent="0.3">
      <c r="A63" t="s">
        <v>146</v>
      </c>
      <c r="B63" t="s">
        <v>147</v>
      </c>
      <c r="C63" t="s">
        <v>20</v>
      </c>
      <c r="D63" t="s">
        <v>32</v>
      </c>
      <c r="E63" t="s">
        <v>33</v>
      </c>
      <c r="F63" s="3">
        <v>45976</v>
      </c>
    </row>
    <row r="64" spans="1:6" x14ac:dyDescent="0.3">
      <c r="A64" t="s">
        <v>148</v>
      </c>
      <c r="B64" t="s">
        <v>149</v>
      </c>
      <c r="C64" t="s">
        <v>20</v>
      </c>
      <c r="D64" t="s">
        <v>12</v>
      </c>
      <c r="E64" t="s">
        <v>13</v>
      </c>
      <c r="F64" s="3">
        <v>46113</v>
      </c>
    </row>
    <row r="65" spans="1:6" x14ac:dyDescent="0.3">
      <c r="A65" t="s">
        <v>150</v>
      </c>
      <c r="B65" t="s">
        <v>151</v>
      </c>
      <c r="C65" t="s">
        <v>8</v>
      </c>
      <c r="D65" t="s">
        <v>45</v>
      </c>
      <c r="E65" t="s">
        <v>46</v>
      </c>
      <c r="F65" s="3">
        <v>46085</v>
      </c>
    </row>
    <row r="66" spans="1:6" x14ac:dyDescent="0.3">
      <c r="A66" t="s">
        <v>152</v>
      </c>
      <c r="B66" t="s">
        <v>153</v>
      </c>
      <c r="C66" t="s">
        <v>36</v>
      </c>
      <c r="D66" t="s">
        <v>69</v>
      </c>
      <c r="E66" t="s">
        <v>70</v>
      </c>
      <c r="F66" s="3">
        <v>45803</v>
      </c>
    </row>
    <row r="67" spans="1:6" x14ac:dyDescent="0.3">
      <c r="A67" t="s">
        <v>154</v>
      </c>
      <c r="B67" t="s">
        <v>155</v>
      </c>
      <c r="C67" t="s">
        <v>8</v>
      </c>
      <c r="D67" t="s">
        <v>45</v>
      </c>
      <c r="E67" t="s">
        <v>46</v>
      </c>
      <c r="F67" s="3">
        <v>45601</v>
      </c>
    </row>
    <row r="68" spans="1:6" x14ac:dyDescent="0.3">
      <c r="A68" t="s">
        <v>156</v>
      </c>
      <c r="B68" t="s">
        <v>157</v>
      </c>
      <c r="C68" t="s">
        <v>8</v>
      </c>
      <c r="D68" t="s">
        <v>9</v>
      </c>
      <c r="E68" t="s">
        <v>9</v>
      </c>
      <c r="F68" s="3">
        <v>45580</v>
      </c>
    </row>
    <row r="69" spans="1:6" x14ac:dyDescent="0.3">
      <c r="A69" t="s">
        <v>158</v>
      </c>
      <c r="B69" t="s">
        <v>159</v>
      </c>
      <c r="C69" t="s">
        <v>20</v>
      </c>
      <c r="D69" t="s">
        <v>45</v>
      </c>
      <c r="E69" t="s">
        <v>46</v>
      </c>
      <c r="F69" s="3">
        <v>46030</v>
      </c>
    </row>
    <row r="70" spans="1:6" x14ac:dyDescent="0.3">
      <c r="A70" t="s">
        <v>160</v>
      </c>
      <c r="B70" t="s">
        <v>103</v>
      </c>
      <c r="C70" t="s">
        <v>8</v>
      </c>
      <c r="D70" t="s">
        <v>69</v>
      </c>
      <c r="E70" t="s">
        <v>70</v>
      </c>
      <c r="F70" s="3">
        <v>45773</v>
      </c>
    </row>
    <row r="71" spans="1:6" x14ac:dyDescent="0.3">
      <c r="A71" t="s">
        <v>161</v>
      </c>
      <c r="B71" t="s">
        <v>162</v>
      </c>
      <c r="C71" t="s">
        <v>20</v>
      </c>
      <c r="D71" t="s">
        <v>25</v>
      </c>
      <c r="E71" t="s">
        <v>26</v>
      </c>
      <c r="F71" s="3">
        <v>45587</v>
      </c>
    </row>
    <row r="72" spans="1:6" x14ac:dyDescent="0.3">
      <c r="A72" t="s">
        <v>163</v>
      </c>
      <c r="B72" t="s">
        <v>153</v>
      </c>
      <c r="C72" t="s">
        <v>8</v>
      </c>
      <c r="D72" t="s">
        <v>32</v>
      </c>
      <c r="E72" t="s">
        <v>33</v>
      </c>
      <c r="F72" s="3">
        <v>45316</v>
      </c>
    </row>
    <row r="73" spans="1:6" x14ac:dyDescent="0.3">
      <c r="A73" t="s">
        <v>164</v>
      </c>
      <c r="B73" t="s">
        <v>165</v>
      </c>
      <c r="C73" t="s">
        <v>8</v>
      </c>
      <c r="D73" t="s">
        <v>29</v>
      </c>
      <c r="E73" t="s">
        <v>22</v>
      </c>
      <c r="F73" s="3">
        <v>45399</v>
      </c>
    </row>
    <row r="74" spans="1:6" x14ac:dyDescent="0.3">
      <c r="A74" t="s">
        <v>166</v>
      </c>
      <c r="B74" t="s">
        <v>167</v>
      </c>
      <c r="C74" t="s">
        <v>8</v>
      </c>
      <c r="D74" t="s">
        <v>12</v>
      </c>
      <c r="E74" t="s">
        <v>13</v>
      </c>
      <c r="F74" s="3">
        <v>45566</v>
      </c>
    </row>
    <row r="75" spans="1:6" x14ac:dyDescent="0.3">
      <c r="A75" t="s">
        <v>168</v>
      </c>
      <c r="B75" t="s">
        <v>169</v>
      </c>
      <c r="C75" t="s">
        <v>8</v>
      </c>
      <c r="D75" t="s">
        <v>32</v>
      </c>
      <c r="E75" t="s">
        <v>33</v>
      </c>
      <c r="F75" s="3">
        <v>45860</v>
      </c>
    </row>
    <row r="76" spans="1:6" x14ac:dyDescent="0.3">
      <c r="A76" t="s">
        <v>170</v>
      </c>
      <c r="B76" t="s">
        <v>171</v>
      </c>
      <c r="C76" t="s">
        <v>20</v>
      </c>
      <c r="D76" t="s">
        <v>9</v>
      </c>
      <c r="E76" t="s">
        <v>9</v>
      </c>
      <c r="F76" s="3">
        <v>45630</v>
      </c>
    </row>
    <row r="77" spans="1:6" x14ac:dyDescent="0.3">
      <c r="A77" t="s">
        <v>172</v>
      </c>
      <c r="B77" t="s">
        <v>11</v>
      </c>
      <c r="C77" t="s">
        <v>36</v>
      </c>
      <c r="D77" t="s">
        <v>21</v>
      </c>
      <c r="E77" t="s">
        <v>22</v>
      </c>
      <c r="F77" s="3">
        <v>46001</v>
      </c>
    </row>
    <row r="78" spans="1:6" x14ac:dyDescent="0.3">
      <c r="A78" t="s">
        <v>173</v>
      </c>
      <c r="B78" t="s">
        <v>174</v>
      </c>
      <c r="C78" t="s">
        <v>36</v>
      </c>
      <c r="D78" t="s">
        <v>69</v>
      </c>
      <c r="E78" t="s">
        <v>70</v>
      </c>
      <c r="F78" s="3">
        <v>45780</v>
      </c>
    </row>
    <row r="79" spans="1:6" x14ac:dyDescent="0.3">
      <c r="A79" t="s">
        <v>175</v>
      </c>
      <c r="B79" t="s">
        <v>176</v>
      </c>
      <c r="C79" t="s">
        <v>8</v>
      </c>
      <c r="D79" t="s">
        <v>39</v>
      </c>
      <c r="E79" t="s">
        <v>9428</v>
      </c>
      <c r="F79" s="3">
        <v>45692</v>
      </c>
    </row>
    <row r="80" spans="1:6" x14ac:dyDescent="0.3">
      <c r="A80" t="s">
        <v>177</v>
      </c>
      <c r="B80" t="s">
        <v>178</v>
      </c>
      <c r="C80" t="s">
        <v>8</v>
      </c>
      <c r="D80" t="s">
        <v>29</v>
      </c>
      <c r="E80" t="s">
        <v>22</v>
      </c>
      <c r="F80" s="3">
        <v>45810</v>
      </c>
    </row>
    <row r="81" spans="1:6" x14ac:dyDescent="0.3">
      <c r="A81" t="s">
        <v>179</v>
      </c>
      <c r="B81" t="s">
        <v>180</v>
      </c>
      <c r="C81" t="s">
        <v>36</v>
      </c>
      <c r="D81" t="s">
        <v>16</v>
      </c>
      <c r="E81" t="s">
        <v>17</v>
      </c>
      <c r="F81" s="3">
        <v>46118</v>
      </c>
    </row>
    <row r="82" spans="1:6" x14ac:dyDescent="0.3">
      <c r="A82" t="s">
        <v>181</v>
      </c>
      <c r="B82" t="s">
        <v>182</v>
      </c>
      <c r="C82" t="s">
        <v>8</v>
      </c>
      <c r="D82" t="s">
        <v>39</v>
      </c>
      <c r="E82" t="s">
        <v>40</v>
      </c>
      <c r="F82" s="3">
        <v>45693</v>
      </c>
    </row>
    <row r="83" spans="1:6" x14ac:dyDescent="0.3">
      <c r="A83" t="s">
        <v>183</v>
      </c>
      <c r="B83" t="s">
        <v>184</v>
      </c>
      <c r="C83" t="s">
        <v>8</v>
      </c>
      <c r="D83" t="s">
        <v>9</v>
      </c>
      <c r="E83" t="s">
        <v>9</v>
      </c>
      <c r="F83" s="3">
        <v>45911</v>
      </c>
    </row>
    <row r="84" spans="1:6" x14ac:dyDescent="0.3">
      <c r="A84" t="s">
        <v>185</v>
      </c>
      <c r="B84" t="s">
        <v>118</v>
      </c>
      <c r="C84" t="s">
        <v>8</v>
      </c>
      <c r="D84" t="s">
        <v>29</v>
      </c>
      <c r="E84" t="s">
        <v>22</v>
      </c>
      <c r="F84" s="3">
        <v>45462</v>
      </c>
    </row>
    <row r="85" spans="1:6" x14ac:dyDescent="0.3">
      <c r="A85" t="s">
        <v>186</v>
      </c>
      <c r="B85" t="s">
        <v>187</v>
      </c>
      <c r="C85" t="s">
        <v>8</v>
      </c>
      <c r="D85" t="s">
        <v>9</v>
      </c>
      <c r="E85" t="s">
        <v>9</v>
      </c>
      <c r="F85" s="3">
        <v>45788</v>
      </c>
    </row>
    <row r="86" spans="1:6" x14ac:dyDescent="0.3">
      <c r="A86" t="s">
        <v>188</v>
      </c>
      <c r="B86" t="s">
        <v>189</v>
      </c>
      <c r="C86" t="s">
        <v>8</v>
      </c>
      <c r="D86" t="s">
        <v>51</v>
      </c>
      <c r="E86" t="s">
        <v>52</v>
      </c>
      <c r="F86" s="3">
        <v>45307</v>
      </c>
    </row>
    <row r="87" spans="1:6" x14ac:dyDescent="0.3">
      <c r="A87" t="s">
        <v>190</v>
      </c>
      <c r="B87" t="s">
        <v>191</v>
      </c>
      <c r="C87" t="s">
        <v>36</v>
      </c>
      <c r="D87" t="s">
        <v>39</v>
      </c>
      <c r="E87" t="s">
        <v>40</v>
      </c>
      <c r="F87" s="3">
        <v>46030</v>
      </c>
    </row>
    <row r="88" spans="1:6" x14ac:dyDescent="0.3">
      <c r="A88" t="s">
        <v>192</v>
      </c>
      <c r="B88" t="s">
        <v>193</v>
      </c>
      <c r="C88" t="s">
        <v>36</v>
      </c>
      <c r="D88" t="s">
        <v>16</v>
      </c>
      <c r="E88" t="s">
        <v>17</v>
      </c>
      <c r="F88" s="3">
        <v>45707</v>
      </c>
    </row>
    <row r="89" spans="1:6" x14ac:dyDescent="0.3">
      <c r="A89" t="s">
        <v>194</v>
      </c>
      <c r="B89" t="s">
        <v>178</v>
      </c>
      <c r="C89" t="s">
        <v>20</v>
      </c>
      <c r="D89" t="s">
        <v>63</v>
      </c>
      <c r="E89" t="s">
        <v>64</v>
      </c>
      <c r="F89" s="3">
        <v>45320</v>
      </c>
    </row>
    <row r="90" spans="1:6" x14ac:dyDescent="0.3">
      <c r="A90" t="s">
        <v>195</v>
      </c>
      <c r="B90" t="s">
        <v>196</v>
      </c>
      <c r="C90" t="s">
        <v>36</v>
      </c>
      <c r="D90" t="s">
        <v>9</v>
      </c>
      <c r="E90" t="s">
        <v>9</v>
      </c>
      <c r="F90" s="3">
        <v>46039</v>
      </c>
    </row>
    <row r="91" spans="1:6" x14ac:dyDescent="0.3">
      <c r="A91" t="s">
        <v>197</v>
      </c>
      <c r="B91" t="s">
        <v>198</v>
      </c>
      <c r="C91" t="s">
        <v>20</v>
      </c>
      <c r="D91" t="s">
        <v>63</v>
      </c>
      <c r="E91" t="s">
        <v>64</v>
      </c>
      <c r="F91" s="3">
        <v>45680</v>
      </c>
    </row>
    <row r="92" spans="1:6" x14ac:dyDescent="0.3">
      <c r="A92" t="s">
        <v>199</v>
      </c>
      <c r="B92" t="s">
        <v>200</v>
      </c>
      <c r="C92" t="s">
        <v>36</v>
      </c>
      <c r="D92" t="s">
        <v>9</v>
      </c>
      <c r="E92" t="s">
        <v>9</v>
      </c>
      <c r="F92" s="3">
        <v>45961</v>
      </c>
    </row>
    <row r="93" spans="1:6" x14ac:dyDescent="0.3">
      <c r="A93" t="s">
        <v>201</v>
      </c>
      <c r="B93" t="s">
        <v>202</v>
      </c>
      <c r="C93" t="s">
        <v>8</v>
      </c>
      <c r="D93" t="s">
        <v>25</v>
      </c>
      <c r="E93" t="s">
        <v>26</v>
      </c>
      <c r="F93" s="3">
        <v>45723</v>
      </c>
    </row>
    <row r="94" spans="1:6" x14ac:dyDescent="0.3">
      <c r="A94" t="s">
        <v>203</v>
      </c>
      <c r="B94" t="s">
        <v>204</v>
      </c>
      <c r="C94" t="s">
        <v>8</v>
      </c>
      <c r="D94" t="s">
        <v>25</v>
      </c>
      <c r="E94" t="s">
        <v>26</v>
      </c>
      <c r="F94" s="3">
        <v>45690</v>
      </c>
    </row>
    <row r="95" spans="1:6" x14ac:dyDescent="0.3">
      <c r="A95" t="s">
        <v>205</v>
      </c>
      <c r="B95" t="s">
        <v>206</v>
      </c>
      <c r="C95" t="s">
        <v>20</v>
      </c>
      <c r="D95" t="s">
        <v>69</v>
      </c>
      <c r="E95" t="s">
        <v>70</v>
      </c>
      <c r="F95" s="3">
        <v>46096</v>
      </c>
    </row>
    <row r="96" spans="1:6" x14ac:dyDescent="0.3">
      <c r="A96" t="s">
        <v>207</v>
      </c>
      <c r="B96" t="s">
        <v>90</v>
      </c>
      <c r="C96" t="s">
        <v>36</v>
      </c>
      <c r="D96" t="s">
        <v>39</v>
      </c>
      <c r="E96" t="s">
        <v>40</v>
      </c>
      <c r="F96" s="3">
        <v>45731</v>
      </c>
    </row>
    <row r="97" spans="1:6" x14ac:dyDescent="0.3">
      <c r="A97" t="s">
        <v>208</v>
      </c>
      <c r="B97" t="s">
        <v>209</v>
      </c>
      <c r="C97" t="s">
        <v>20</v>
      </c>
      <c r="D97" t="s">
        <v>16</v>
      </c>
      <c r="E97" t="s">
        <v>17</v>
      </c>
      <c r="F97" s="3">
        <v>45444</v>
      </c>
    </row>
    <row r="98" spans="1:6" x14ac:dyDescent="0.3">
      <c r="A98" t="s">
        <v>210</v>
      </c>
      <c r="B98" t="s">
        <v>211</v>
      </c>
      <c r="C98" t="s">
        <v>8</v>
      </c>
      <c r="D98" t="s">
        <v>63</v>
      </c>
      <c r="E98" t="s">
        <v>64</v>
      </c>
      <c r="F98" s="3">
        <v>45866</v>
      </c>
    </row>
    <row r="99" spans="1:6" x14ac:dyDescent="0.3">
      <c r="A99" t="s">
        <v>212</v>
      </c>
      <c r="B99" t="s">
        <v>213</v>
      </c>
      <c r="C99" t="s">
        <v>8</v>
      </c>
      <c r="D99" t="s">
        <v>32</v>
      </c>
      <c r="E99" t="s">
        <v>33</v>
      </c>
      <c r="F99" s="3">
        <v>45398</v>
      </c>
    </row>
    <row r="100" spans="1:6" x14ac:dyDescent="0.3">
      <c r="A100" t="s">
        <v>214</v>
      </c>
      <c r="B100" t="s">
        <v>215</v>
      </c>
      <c r="C100" t="s">
        <v>20</v>
      </c>
      <c r="D100" t="s">
        <v>32</v>
      </c>
      <c r="E100" t="s">
        <v>33</v>
      </c>
      <c r="F100" s="3">
        <v>45550</v>
      </c>
    </row>
    <row r="101" spans="1:6" x14ac:dyDescent="0.3">
      <c r="A101" t="s">
        <v>216</v>
      </c>
      <c r="B101" t="s">
        <v>217</v>
      </c>
      <c r="C101" t="s">
        <v>8</v>
      </c>
      <c r="D101" t="s">
        <v>21</v>
      </c>
      <c r="E101" t="s">
        <v>22</v>
      </c>
      <c r="F101" s="3">
        <v>45338</v>
      </c>
    </row>
    <row r="102" spans="1:6" x14ac:dyDescent="0.3">
      <c r="A102" t="s">
        <v>218</v>
      </c>
      <c r="B102" t="s">
        <v>219</v>
      </c>
      <c r="C102" t="s">
        <v>8</v>
      </c>
      <c r="D102" t="s">
        <v>63</v>
      </c>
      <c r="E102" t="s">
        <v>64</v>
      </c>
      <c r="F102" s="3">
        <v>46044</v>
      </c>
    </row>
    <row r="103" spans="1:6" x14ac:dyDescent="0.3">
      <c r="A103" t="s">
        <v>220</v>
      </c>
      <c r="B103" t="s">
        <v>221</v>
      </c>
      <c r="C103" t="s">
        <v>8</v>
      </c>
      <c r="D103" t="s">
        <v>16</v>
      </c>
      <c r="E103" t="s">
        <v>17</v>
      </c>
      <c r="F103" s="3">
        <v>46141</v>
      </c>
    </row>
    <row r="104" spans="1:6" x14ac:dyDescent="0.3">
      <c r="A104" t="s">
        <v>222</v>
      </c>
      <c r="B104" t="s">
        <v>223</v>
      </c>
      <c r="C104" t="s">
        <v>8</v>
      </c>
      <c r="D104" t="s">
        <v>21</v>
      </c>
      <c r="E104" t="s">
        <v>22</v>
      </c>
      <c r="F104" s="3">
        <v>46072</v>
      </c>
    </row>
    <row r="105" spans="1:6" x14ac:dyDescent="0.3">
      <c r="A105" t="s">
        <v>224</v>
      </c>
      <c r="B105" t="s">
        <v>225</v>
      </c>
      <c r="C105" t="s">
        <v>8</v>
      </c>
      <c r="D105" t="s">
        <v>63</v>
      </c>
      <c r="E105" t="s">
        <v>64</v>
      </c>
      <c r="F105" s="3">
        <v>45648</v>
      </c>
    </row>
    <row r="106" spans="1:6" x14ac:dyDescent="0.3">
      <c r="A106" t="s">
        <v>226</v>
      </c>
      <c r="B106" t="s">
        <v>219</v>
      </c>
      <c r="C106" t="s">
        <v>36</v>
      </c>
      <c r="D106" t="s">
        <v>69</v>
      </c>
      <c r="E106" t="s">
        <v>70</v>
      </c>
      <c r="F106" s="3">
        <v>45832</v>
      </c>
    </row>
    <row r="107" spans="1:6" x14ac:dyDescent="0.3">
      <c r="A107" t="s">
        <v>227</v>
      </c>
      <c r="B107" t="s">
        <v>228</v>
      </c>
      <c r="C107" t="s">
        <v>8</v>
      </c>
      <c r="D107" t="s">
        <v>32</v>
      </c>
      <c r="E107" t="s">
        <v>33</v>
      </c>
      <c r="F107" s="3">
        <v>45812</v>
      </c>
    </row>
    <row r="108" spans="1:6" x14ac:dyDescent="0.3">
      <c r="A108" t="s">
        <v>229</v>
      </c>
      <c r="B108" t="s">
        <v>230</v>
      </c>
      <c r="C108" t="s">
        <v>8</v>
      </c>
      <c r="D108" t="s">
        <v>69</v>
      </c>
      <c r="E108" t="s">
        <v>70</v>
      </c>
      <c r="F108" s="3">
        <v>45517</v>
      </c>
    </row>
    <row r="109" spans="1:6" x14ac:dyDescent="0.3">
      <c r="A109" t="s">
        <v>231</v>
      </c>
      <c r="B109" t="s">
        <v>232</v>
      </c>
      <c r="C109" t="s">
        <v>20</v>
      </c>
      <c r="D109" t="s">
        <v>9</v>
      </c>
      <c r="E109" t="s">
        <v>9</v>
      </c>
      <c r="F109" s="3">
        <v>45542</v>
      </c>
    </row>
    <row r="110" spans="1:6" x14ac:dyDescent="0.3">
      <c r="A110" t="s">
        <v>233</v>
      </c>
      <c r="B110" t="s">
        <v>234</v>
      </c>
      <c r="C110" t="s">
        <v>8</v>
      </c>
      <c r="D110" t="s">
        <v>29</v>
      </c>
      <c r="E110" t="s">
        <v>22</v>
      </c>
      <c r="F110" s="3">
        <v>45607</v>
      </c>
    </row>
    <row r="111" spans="1:6" x14ac:dyDescent="0.3">
      <c r="A111" t="s">
        <v>235</v>
      </c>
      <c r="B111" t="s">
        <v>236</v>
      </c>
      <c r="C111" t="s">
        <v>8</v>
      </c>
      <c r="D111" t="s">
        <v>51</v>
      </c>
      <c r="E111" t="s">
        <v>52</v>
      </c>
      <c r="F111" s="3">
        <v>45405</v>
      </c>
    </row>
    <row r="112" spans="1:6" x14ac:dyDescent="0.3">
      <c r="A112" t="s">
        <v>237</v>
      </c>
      <c r="B112" t="s">
        <v>238</v>
      </c>
      <c r="C112" t="s">
        <v>8</v>
      </c>
      <c r="D112" t="s">
        <v>9</v>
      </c>
      <c r="E112" t="s">
        <v>9</v>
      </c>
      <c r="F112" s="3">
        <v>45331</v>
      </c>
    </row>
    <row r="113" spans="1:6" x14ac:dyDescent="0.3">
      <c r="A113" t="s">
        <v>239</v>
      </c>
      <c r="B113" t="s">
        <v>193</v>
      </c>
      <c r="C113" t="s">
        <v>8</v>
      </c>
      <c r="D113" t="s">
        <v>51</v>
      </c>
      <c r="E113" t="s">
        <v>52</v>
      </c>
      <c r="F113" s="3">
        <v>45553</v>
      </c>
    </row>
    <row r="114" spans="1:6" x14ac:dyDescent="0.3">
      <c r="A114" t="s">
        <v>240</v>
      </c>
      <c r="B114" t="s">
        <v>180</v>
      </c>
      <c r="C114" t="s">
        <v>8</v>
      </c>
      <c r="D114" t="s">
        <v>12</v>
      </c>
      <c r="E114" t="s">
        <v>13</v>
      </c>
      <c r="F114" s="3">
        <v>45644</v>
      </c>
    </row>
    <row r="115" spans="1:6" x14ac:dyDescent="0.3">
      <c r="A115" t="s">
        <v>241</v>
      </c>
      <c r="B115" t="s">
        <v>242</v>
      </c>
      <c r="C115" t="s">
        <v>8</v>
      </c>
      <c r="D115" t="s">
        <v>69</v>
      </c>
      <c r="E115" t="s">
        <v>70</v>
      </c>
      <c r="F115" s="3">
        <v>45848</v>
      </c>
    </row>
    <row r="116" spans="1:6" x14ac:dyDescent="0.3">
      <c r="A116" t="s">
        <v>243</v>
      </c>
      <c r="B116" t="s">
        <v>244</v>
      </c>
      <c r="C116" t="s">
        <v>8</v>
      </c>
      <c r="D116" t="s">
        <v>69</v>
      </c>
      <c r="E116" t="s">
        <v>70</v>
      </c>
      <c r="F116" s="3">
        <v>45713</v>
      </c>
    </row>
    <row r="117" spans="1:6" x14ac:dyDescent="0.3">
      <c r="A117" t="s">
        <v>245</v>
      </c>
      <c r="B117" t="s">
        <v>230</v>
      </c>
      <c r="C117" t="s">
        <v>8</v>
      </c>
      <c r="D117" t="s">
        <v>32</v>
      </c>
      <c r="E117" t="s">
        <v>33</v>
      </c>
      <c r="F117" s="3">
        <v>46052</v>
      </c>
    </row>
    <row r="118" spans="1:6" x14ac:dyDescent="0.3">
      <c r="A118" t="s">
        <v>246</v>
      </c>
      <c r="B118" t="s">
        <v>247</v>
      </c>
      <c r="C118" t="s">
        <v>20</v>
      </c>
      <c r="D118" t="s">
        <v>69</v>
      </c>
      <c r="E118" t="s">
        <v>70</v>
      </c>
      <c r="F118" s="3">
        <v>45728</v>
      </c>
    </row>
    <row r="119" spans="1:6" x14ac:dyDescent="0.3">
      <c r="A119" t="s">
        <v>248</v>
      </c>
      <c r="B119" t="s">
        <v>249</v>
      </c>
      <c r="C119" t="s">
        <v>20</v>
      </c>
      <c r="D119" t="s">
        <v>16</v>
      </c>
      <c r="E119" t="s">
        <v>17</v>
      </c>
      <c r="F119" s="3">
        <v>46009</v>
      </c>
    </row>
    <row r="120" spans="1:6" x14ac:dyDescent="0.3">
      <c r="A120" t="s">
        <v>250</v>
      </c>
      <c r="B120" t="s">
        <v>187</v>
      </c>
      <c r="C120" t="s">
        <v>8</v>
      </c>
      <c r="D120" t="s">
        <v>16</v>
      </c>
      <c r="E120" t="s">
        <v>17</v>
      </c>
      <c r="F120" s="3">
        <v>45515</v>
      </c>
    </row>
    <row r="121" spans="1:6" x14ac:dyDescent="0.3">
      <c r="A121" t="s">
        <v>251</v>
      </c>
      <c r="B121" t="s">
        <v>252</v>
      </c>
      <c r="C121" t="s">
        <v>8</v>
      </c>
      <c r="D121" t="s">
        <v>51</v>
      </c>
      <c r="E121" t="s">
        <v>52</v>
      </c>
      <c r="F121" s="3">
        <v>45651</v>
      </c>
    </row>
    <row r="122" spans="1:6" x14ac:dyDescent="0.3">
      <c r="A122" t="s">
        <v>253</v>
      </c>
      <c r="B122" t="s">
        <v>254</v>
      </c>
      <c r="C122" t="s">
        <v>20</v>
      </c>
      <c r="D122" t="s">
        <v>21</v>
      </c>
      <c r="E122" t="s">
        <v>22</v>
      </c>
      <c r="F122" s="3">
        <v>45758</v>
      </c>
    </row>
    <row r="123" spans="1:6" x14ac:dyDescent="0.3">
      <c r="A123" t="s">
        <v>255</v>
      </c>
      <c r="B123" t="s">
        <v>256</v>
      </c>
      <c r="C123" t="s">
        <v>8</v>
      </c>
      <c r="D123" t="s">
        <v>16</v>
      </c>
      <c r="E123" t="s">
        <v>17</v>
      </c>
      <c r="F123" s="3">
        <v>46122</v>
      </c>
    </row>
    <row r="124" spans="1:6" x14ac:dyDescent="0.3">
      <c r="A124" t="s">
        <v>257</v>
      </c>
      <c r="B124" t="s">
        <v>157</v>
      </c>
      <c r="C124" t="s">
        <v>8</v>
      </c>
      <c r="D124" t="s">
        <v>21</v>
      </c>
      <c r="E124" t="s">
        <v>22</v>
      </c>
      <c r="F124" s="3">
        <v>45487</v>
      </c>
    </row>
    <row r="125" spans="1:6" x14ac:dyDescent="0.3">
      <c r="A125" t="s">
        <v>258</v>
      </c>
      <c r="B125" t="s">
        <v>259</v>
      </c>
      <c r="C125" t="s">
        <v>8</v>
      </c>
      <c r="D125" t="s">
        <v>63</v>
      </c>
      <c r="E125" t="s">
        <v>64</v>
      </c>
      <c r="F125" s="3">
        <v>46022</v>
      </c>
    </row>
    <row r="126" spans="1:6" x14ac:dyDescent="0.3">
      <c r="A126" t="s">
        <v>260</v>
      </c>
      <c r="B126" t="s">
        <v>133</v>
      </c>
      <c r="C126" t="s">
        <v>8</v>
      </c>
      <c r="D126" t="s">
        <v>32</v>
      </c>
      <c r="E126" t="s">
        <v>33</v>
      </c>
      <c r="F126" s="3">
        <v>45996</v>
      </c>
    </row>
    <row r="127" spans="1:6" x14ac:dyDescent="0.3">
      <c r="A127" t="s">
        <v>261</v>
      </c>
      <c r="B127" t="s">
        <v>262</v>
      </c>
      <c r="C127" t="s">
        <v>8</v>
      </c>
      <c r="D127" t="s">
        <v>12</v>
      </c>
      <c r="E127" t="s">
        <v>13</v>
      </c>
      <c r="F127" s="3">
        <v>45967</v>
      </c>
    </row>
    <row r="128" spans="1:6" x14ac:dyDescent="0.3">
      <c r="A128" t="s">
        <v>263</v>
      </c>
      <c r="B128" t="s">
        <v>264</v>
      </c>
      <c r="C128" t="s">
        <v>8</v>
      </c>
      <c r="D128" t="s">
        <v>39</v>
      </c>
      <c r="E128" t="s">
        <v>40</v>
      </c>
      <c r="F128" s="3">
        <v>45320</v>
      </c>
    </row>
    <row r="129" spans="1:6" x14ac:dyDescent="0.3">
      <c r="A129" t="s">
        <v>265</v>
      </c>
      <c r="B129" t="s">
        <v>266</v>
      </c>
      <c r="C129" t="s">
        <v>8</v>
      </c>
      <c r="D129" t="s">
        <v>45</v>
      </c>
      <c r="E129" t="s">
        <v>46</v>
      </c>
      <c r="F129" s="3">
        <v>45750</v>
      </c>
    </row>
    <row r="130" spans="1:6" x14ac:dyDescent="0.3">
      <c r="A130" t="s">
        <v>267</v>
      </c>
      <c r="B130" t="s">
        <v>268</v>
      </c>
      <c r="C130" t="s">
        <v>36</v>
      </c>
      <c r="D130" t="s">
        <v>16</v>
      </c>
      <c r="E130" t="s">
        <v>17</v>
      </c>
      <c r="F130" s="3">
        <v>45576</v>
      </c>
    </row>
    <row r="131" spans="1:6" x14ac:dyDescent="0.3">
      <c r="A131" t="s">
        <v>269</v>
      </c>
      <c r="B131" t="s">
        <v>270</v>
      </c>
      <c r="C131" t="s">
        <v>8</v>
      </c>
      <c r="D131" t="s">
        <v>25</v>
      </c>
      <c r="E131" t="s">
        <v>26</v>
      </c>
      <c r="F131" s="3">
        <v>45330</v>
      </c>
    </row>
    <row r="132" spans="1:6" x14ac:dyDescent="0.3">
      <c r="A132" t="s">
        <v>271</v>
      </c>
      <c r="B132" t="s">
        <v>272</v>
      </c>
      <c r="C132" t="s">
        <v>8</v>
      </c>
      <c r="D132" t="s">
        <v>16</v>
      </c>
      <c r="E132" t="s">
        <v>17</v>
      </c>
      <c r="F132" s="3">
        <v>45978</v>
      </c>
    </row>
    <row r="133" spans="1:6" x14ac:dyDescent="0.3">
      <c r="A133" t="s">
        <v>273</v>
      </c>
      <c r="B133" t="s">
        <v>274</v>
      </c>
      <c r="C133" t="s">
        <v>8</v>
      </c>
      <c r="D133" t="s">
        <v>51</v>
      </c>
      <c r="E133" t="s">
        <v>52</v>
      </c>
      <c r="F133" s="3">
        <v>45673</v>
      </c>
    </row>
    <row r="134" spans="1:6" x14ac:dyDescent="0.3">
      <c r="A134" t="s">
        <v>275</v>
      </c>
      <c r="B134" t="s">
        <v>276</v>
      </c>
      <c r="C134" t="s">
        <v>8</v>
      </c>
      <c r="D134" t="s">
        <v>29</v>
      </c>
      <c r="E134" t="s">
        <v>22</v>
      </c>
      <c r="F134" s="3">
        <v>45375</v>
      </c>
    </row>
    <row r="135" spans="1:6" x14ac:dyDescent="0.3">
      <c r="A135" t="s">
        <v>277</v>
      </c>
      <c r="B135" t="s">
        <v>278</v>
      </c>
      <c r="C135" t="s">
        <v>9428</v>
      </c>
      <c r="D135" t="s">
        <v>69</v>
      </c>
      <c r="E135" t="s">
        <v>70</v>
      </c>
      <c r="F135" s="3">
        <v>45548</v>
      </c>
    </row>
    <row r="136" spans="1:6" x14ac:dyDescent="0.3">
      <c r="A136" t="s">
        <v>279</v>
      </c>
      <c r="B136" t="s">
        <v>266</v>
      </c>
      <c r="C136" t="s">
        <v>8</v>
      </c>
      <c r="D136" t="s">
        <v>16</v>
      </c>
      <c r="E136" t="s">
        <v>17</v>
      </c>
      <c r="F136" s="3">
        <v>45454</v>
      </c>
    </row>
    <row r="137" spans="1:6" x14ac:dyDescent="0.3">
      <c r="A137" t="s">
        <v>280</v>
      </c>
      <c r="B137" t="s">
        <v>281</v>
      </c>
      <c r="C137" t="s">
        <v>8</v>
      </c>
      <c r="D137" t="s">
        <v>12</v>
      </c>
      <c r="E137" t="s">
        <v>13</v>
      </c>
      <c r="F137" s="3">
        <v>45499</v>
      </c>
    </row>
    <row r="138" spans="1:6" x14ac:dyDescent="0.3">
      <c r="A138" t="s">
        <v>282</v>
      </c>
      <c r="B138" t="s">
        <v>135</v>
      </c>
      <c r="C138" t="s">
        <v>20</v>
      </c>
      <c r="D138" t="s">
        <v>29</v>
      </c>
      <c r="E138" t="s">
        <v>22</v>
      </c>
      <c r="F138" s="3">
        <v>45811</v>
      </c>
    </row>
    <row r="139" spans="1:6" x14ac:dyDescent="0.3">
      <c r="A139" t="s">
        <v>283</v>
      </c>
      <c r="B139" t="s">
        <v>284</v>
      </c>
      <c r="C139" t="s">
        <v>8</v>
      </c>
      <c r="D139" t="s">
        <v>63</v>
      </c>
      <c r="E139" t="s">
        <v>64</v>
      </c>
      <c r="F139" s="3">
        <v>45490</v>
      </c>
    </row>
    <row r="140" spans="1:6" x14ac:dyDescent="0.3">
      <c r="A140" t="s">
        <v>285</v>
      </c>
      <c r="B140" t="s">
        <v>286</v>
      </c>
      <c r="C140" t="s">
        <v>8</v>
      </c>
      <c r="D140" t="s">
        <v>63</v>
      </c>
      <c r="E140" t="s">
        <v>64</v>
      </c>
      <c r="F140" s="3">
        <v>45849</v>
      </c>
    </row>
    <row r="141" spans="1:6" x14ac:dyDescent="0.3">
      <c r="A141" t="s">
        <v>287</v>
      </c>
      <c r="B141" t="s">
        <v>288</v>
      </c>
      <c r="C141" t="s">
        <v>8</v>
      </c>
      <c r="D141" t="s">
        <v>51</v>
      </c>
      <c r="E141" t="s">
        <v>52</v>
      </c>
      <c r="F141" s="3">
        <v>45527</v>
      </c>
    </row>
    <row r="142" spans="1:6" x14ac:dyDescent="0.3">
      <c r="A142" t="s">
        <v>289</v>
      </c>
      <c r="B142" t="s">
        <v>290</v>
      </c>
      <c r="C142" t="s">
        <v>8</v>
      </c>
      <c r="D142" t="s">
        <v>25</v>
      </c>
      <c r="E142" t="s">
        <v>26</v>
      </c>
      <c r="F142" s="3">
        <v>46122</v>
      </c>
    </row>
    <row r="143" spans="1:6" x14ac:dyDescent="0.3">
      <c r="A143" t="s">
        <v>291</v>
      </c>
      <c r="B143" t="s">
        <v>292</v>
      </c>
      <c r="C143" t="s">
        <v>8</v>
      </c>
      <c r="D143" t="s">
        <v>69</v>
      </c>
      <c r="E143" t="s">
        <v>70</v>
      </c>
      <c r="F143" s="3">
        <v>45355</v>
      </c>
    </row>
    <row r="144" spans="1:6" x14ac:dyDescent="0.3">
      <c r="A144" t="s">
        <v>293</v>
      </c>
      <c r="B144" t="s">
        <v>294</v>
      </c>
      <c r="C144" t="s">
        <v>36</v>
      </c>
      <c r="D144" t="s">
        <v>16</v>
      </c>
      <c r="E144" t="s">
        <v>17</v>
      </c>
      <c r="F144" s="3">
        <v>45657</v>
      </c>
    </row>
    <row r="145" spans="1:6" x14ac:dyDescent="0.3">
      <c r="A145" t="s">
        <v>295</v>
      </c>
      <c r="B145" t="s">
        <v>296</v>
      </c>
      <c r="C145" t="s">
        <v>36</v>
      </c>
      <c r="D145" t="s">
        <v>25</v>
      </c>
      <c r="E145" t="s">
        <v>26</v>
      </c>
      <c r="F145" s="3">
        <v>46092</v>
      </c>
    </row>
    <row r="146" spans="1:6" x14ac:dyDescent="0.3">
      <c r="A146" t="s">
        <v>297</v>
      </c>
      <c r="B146" t="s">
        <v>137</v>
      </c>
      <c r="C146" t="s">
        <v>20</v>
      </c>
      <c r="D146" t="s">
        <v>69</v>
      </c>
      <c r="E146" t="s">
        <v>70</v>
      </c>
      <c r="F146" s="3">
        <v>45505</v>
      </c>
    </row>
    <row r="147" spans="1:6" x14ac:dyDescent="0.3">
      <c r="A147" t="s">
        <v>298</v>
      </c>
      <c r="B147" t="s">
        <v>215</v>
      </c>
      <c r="C147" t="s">
        <v>8</v>
      </c>
      <c r="D147" t="s">
        <v>12</v>
      </c>
      <c r="E147" t="s">
        <v>13</v>
      </c>
      <c r="F147" s="3">
        <v>45337</v>
      </c>
    </row>
    <row r="148" spans="1:6" x14ac:dyDescent="0.3">
      <c r="A148" t="s">
        <v>299</v>
      </c>
      <c r="B148" t="s">
        <v>300</v>
      </c>
      <c r="C148" t="s">
        <v>20</v>
      </c>
      <c r="D148" t="s">
        <v>51</v>
      </c>
      <c r="E148" t="s">
        <v>52</v>
      </c>
      <c r="F148" s="3">
        <v>46005</v>
      </c>
    </row>
    <row r="149" spans="1:6" x14ac:dyDescent="0.3">
      <c r="A149" t="s">
        <v>301</v>
      </c>
      <c r="B149" t="s">
        <v>76</v>
      </c>
      <c r="C149" t="s">
        <v>8</v>
      </c>
      <c r="D149" t="s">
        <v>16</v>
      </c>
      <c r="E149" t="s">
        <v>17</v>
      </c>
      <c r="F149" s="3">
        <v>45516</v>
      </c>
    </row>
    <row r="150" spans="1:6" x14ac:dyDescent="0.3">
      <c r="A150" t="s">
        <v>302</v>
      </c>
      <c r="B150" t="s">
        <v>303</v>
      </c>
      <c r="C150" t="s">
        <v>8</v>
      </c>
      <c r="D150" t="s">
        <v>63</v>
      </c>
      <c r="E150" t="s">
        <v>64</v>
      </c>
      <c r="F150" s="3">
        <v>45957</v>
      </c>
    </row>
    <row r="151" spans="1:6" x14ac:dyDescent="0.3">
      <c r="A151" t="s">
        <v>304</v>
      </c>
      <c r="B151" t="s">
        <v>305</v>
      </c>
      <c r="C151" t="s">
        <v>8</v>
      </c>
      <c r="D151" t="s">
        <v>39</v>
      </c>
      <c r="E151" t="s">
        <v>40</v>
      </c>
      <c r="F151" s="3">
        <v>45381</v>
      </c>
    </row>
    <row r="152" spans="1:6" x14ac:dyDescent="0.3">
      <c r="A152" t="s">
        <v>306</v>
      </c>
      <c r="B152" t="s">
        <v>307</v>
      </c>
      <c r="C152" t="s">
        <v>8</v>
      </c>
      <c r="D152" t="s">
        <v>16</v>
      </c>
      <c r="E152" t="s">
        <v>17</v>
      </c>
      <c r="F152" s="3">
        <v>45397</v>
      </c>
    </row>
    <row r="153" spans="1:6" x14ac:dyDescent="0.3">
      <c r="A153" t="s">
        <v>308</v>
      </c>
      <c r="B153" t="s">
        <v>309</v>
      </c>
      <c r="C153" t="s">
        <v>20</v>
      </c>
      <c r="D153" t="s">
        <v>69</v>
      </c>
      <c r="E153" t="s">
        <v>70</v>
      </c>
      <c r="F153" s="3">
        <v>45608</v>
      </c>
    </row>
    <row r="154" spans="1:6" x14ac:dyDescent="0.3">
      <c r="A154" t="s">
        <v>310</v>
      </c>
      <c r="B154" t="s">
        <v>311</v>
      </c>
      <c r="C154" t="s">
        <v>8</v>
      </c>
      <c r="D154" t="s">
        <v>21</v>
      </c>
      <c r="E154" t="s">
        <v>22</v>
      </c>
      <c r="F154" s="3">
        <v>45364</v>
      </c>
    </row>
    <row r="155" spans="1:6" x14ac:dyDescent="0.3">
      <c r="A155" t="s">
        <v>312</v>
      </c>
      <c r="B155" t="s">
        <v>313</v>
      </c>
      <c r="C155" t="s">
        <v>36</v>
      </c>
      <c r="D155" t="s">
        <v>12</v>
      </c>
      <c r="E155" t="s">
        <v>13</v>
      </c>
      <c r="F155" s="3">
        <v>45555</v>
      </c>
    </row>
    <row r="156" spans="1:6" x14ac:dyDescent="0.3">
      <c r="A156" t="s">
        <v>314</v>
      </c>
      <c r="B156" t="s">
        <v>315</v>
      </c>
      <c r="C156" t="s">
        <v>8</v>
      </c>
      <c r="D156" t="s">
        <v>69</v>
      </c>
      <c r="E156" t="s">
        <v>70</v>
      </c>
      <c r="F156" s="3">
        <v>45674</v>
      </c>
    </row>
    <row r="157" spans="1:6" x14ac:dyDescent="0.3">
      <c r="A157" t="s">
        <v>316</v>
      </c>
      <c r="B157" t="s">
        <v>317</v>
      </c>
      <c r="C157" t="s">
        <v>20</v>
      </c>
      <c r="D157" t="s">
        <v>63</v>
      </c>
      <c r="E157" t="s">
        <v>64</v>
      </c>
      <c r="F157" s="3">
        <v>45681</v>
      </c>
    </row>
    <row r="158" spans="1:6" x14ac:dyDescent="0.3">
      <c r="A158" t="s">
        <v>318</v>
      </c>
      <c r="B158" t="s">
        <v>319</v>
      </c>
      <c r="C158" t="s">
        <v>8</v>
      </c>
      <c r="D158" t="s">
        <v>12</v>
      </c>
      <c r="E158" t="s">
        <v>13</v>
      </c>
      <c r="F158" s="3">
        <v>45305</v>
      </c>
    </row>
    <row r="159" spans="1:6" x14ac:dyDescent="0.3">
      <c r="A159" t="s">
        <v>320</v>
      </c>
      <c r="B159" t="s">
        <v>321</v>
      </c>
      <c r="C159" t="s">
        <v>8</v>
      </c>
      <c r="D159" t="s">
        <v>25</v>
      </c>
      <c r="E159" t="s">
        <v>26</v>
      </c>
      <c r="F159" s="3">
        <v>45592</v>
      </c>
    </row>
    <row r="160" spans="1:6" x14ac:dyDescent="0.3">
      <c r="A160" t="s">
        <v>322</v>
      </c>
      <c r="B160" t="s">
        <v>110</v>
      </c>
      <c r="C160" t="s">
        <v>8</v>
      </c>
      <c r="D160" t="s">
        <v>63</v>
      </c>
      <c r="E160" t="s">
        <v>64</v>
      </c>
      <c r="F160" s="3">
        <v>45976</v>
      </c>
    </row>
    <row r="161" spans="1:6" x14ac:dyDescent="0.3">
      <c r="A161" t="s">
        <v>323</v>
      </c>
      <c r="B161" t="s">
        <v>324</v>
      </c>
      <c r="C161" t="s">
        <v>8</v>
      </c>
      <c r="D161" t="s">
        <v>16</v>
      </c>
      <c r="E161" t="s">
        <v>17</v>
      </c>
      <c r="F161" s="3">
        <v>46014</v>
      </c>
    </row>
    <row r="162" spans="1:6" x14ac:dyDescent="0.3">
      <c r="A162" t="s">
        <v>325</v>
      </c>
      <c r="B162" t="s">
        <v>219</v>
      </c>
      <c r="C162" t="s">
        <v>8</v>
      </c>
      <c r="D162" t="s">
        <v>12</v>
      </c>
      <c r="E162" t="s">
        <v>13</v>
      </c>
      <c r="F162" s="3">
        <v>46005</v>
      </c>
    </row>
    <row r="163" spans="1:6" x14ac:dyDescent="0.3">
      <c r="A163" t="s">
        <v>326</v>
      </c>
      <c r="B163" t="s">
        <v>327</v>
      </c>
      <c r="C163" t="s">
        <v>8</v>
      </c>
      <c r="D163" t="s">
        <v>39</v>
      </c>
      <c r="E163" t="s">
        <v>40</v>
      </c>
      <c r="F163" s="3">
        <v>45623</v>
      </c>
    </row>
    <row r="164" spans="1:6" x14ac:dyDescent="0.3">
      <c r="A164" t="s">
        <v>328</v>
      </c>
      <c r="B164" t="s">
        <v>329</v>
      </c>
      <c r="C164" t="s">
        <v>8</v>
      </c>
      <c r="D164" t="s">
        <v>63</v>
      </c>
      <c r="E164" t="s">
        <v>64</v>
      </c>
      <c r="F164" s="3">
        <v>46023</v>
      </c>
    </row>
    <row r="165" spans="1:6" x14ac:dyDescent="0.3">
      <c r="A165" t="s">
        <v>330</v>
      </c>
      <c r="B165" t="s">
        <v>331</v>
      </c>
      <c r="C165" t="s">
        <v>8</v>
      </c>
      <c r="D165" t="s">
        <v>51</v>
      </c>
      <c r="E165" t="s">
        <v>52</v>
      </c>
      <c r="F165" s="3">
        <v>45899</v>
      </c>
    </row>
    <row r="166" spans="1:6" x14ac:dyDescent="0.3">
      <c r="A166" t="s">
        <v>332</v>
      </c>
      <c r="B166" t="s">
        <v>333</v>
      </c>
      <c r="C166" t="s">
        <v>36</v>
      </c>
      <c r="D166" t="s">
        <v>16</v>
      </c>
      <c r="E166" t="s">
        <v>17</v>
      </c>
      <c r="F166" s="3">
        <v>45626</v>
      </c>
    </row>
    <row r="167" spans="1:6" x14ac:dyDescent="0.3">
      <c r="A167" t="s">
        <v>334</v>
      </c>
      <c r="B167" t="s">
        <v>335</v>
      </c>
      <c r="C167" t="s">
        <v>8</v>
      </c>
      <c r="D167" t="s">
        <v>32</v>
      </c>
      <c r="E167" t="s">
        <v>33</v>
      </c>
      <c r="F167" s="3">
        <v>46046</v>
      </c>
    </row>
    <row r="168" spans="1:6" x14ac:dyDescent="0.3">
      <c r="A168" t="s">
        <v>336</v>
      </c>
      <c r="B168" t="s">
        <v>286</v>
      </c>
      <c r="C168" t="s">
        <v>20</v>
      </c>
      <c r="D168" t="s">
        <v>16</v>
      </c>
      <c r="E168" t="s">
        <v>17</v>
      </c>
      <c r="F168" s="3">
        <v>45843</v>
      </c>
    </row>
    <row r="169" spans="1:6" x14ac:dyDescent="0.3">
      <c r="A169" t="s">
        <v>337</v>
      </c>
      <c r="B169" t="s">
        <v>338</v>
      </c>
      <c r="C169" t="s">
        <v>8</v>
      </c>
      <c r="D169" t="s">
        <v>32</v>
      </c>
      <c r="E169" t="s">
        <v>33</v>
      </c>
      <c r="F169" s="3">
        <v>45811</v>
      </c>
    </row>
    <row r="170" spans="1:6" x14ac:dyDescent="0.3">
      <c r="A170" t="s">
        <v>339</v>
      </c>
      <c r="B170" t="s">
        <v>340</v>
      </c>
      <c r="C170" t="s">
        <v>8</v>
      </c>
      <c r="D170" t="s">
        <v>16</v>
      </c>
      <c r="E170" t="s">
        <v>17</v>
      </c>
      <c r="F170" s="3">
        <v>45666</v>
      </c>
    </row>
    <row r="171" spans="1:6" x14ac:dyDescent="0.3">
      <c r="A171" t="s">
        <v>341</v>
      </c>
      <c r="B171" t="s">
        <v>342</v>
      </c>
      <c r="C171" t="s">
        <v>8</v>
      </c>
      <c r="D171" t="s">
        <v>25</v>
      </c>
      <c r="E171" t="s">
        <v>26</v>
      </c>
      <c r="F171" s="3">
        <v>45609</v>
      </c>
    </row>
    <row r="172" spans="1:6" x14ac:dyDescent="0.3">
      <c r="A172" t="s">
        <v>343</v>
      </c>
      <c r="B172" t="s">
        <v>344</v>
      </c>
      <c r="C172" t="s">
        <v>8</v>
      </c>
      <c r="D172" t="s">
        <v>9</v>
      </c>
      <c r="E172" t="s">
        <v>9</v>
      </c>
      <c r="F172" s="3">
        <v>45522</v>
      </c>
    </row>
    <row r="173" spans="1:6" x14ac:dyDescent="0.3">
      <c r="A173" t="s">
        <v>345</v>
      </c>
      <c r="B173" t="s">
        <v>346</v>
      </c>
      <c r="C173" t="s">
        <v>8</v>
      </c>
      <c r="D173" t="s">
        <v>21</v>
      </c>
      <c r="E173" t="s">
        <v>22</v>
      </c>
      <c r="F173" s="3">
        <v>45436</v>
      </c>
    </row>
    <row r="174" spans="1:6" x14ac:dyDescent="0.3">
      <c r="A174" t="s">
        <v>347</v>
      </c>
      <c r="B174" t="s">
        <v>118</v>
      </c>
      <c r="C174" t="s">
        <v>8</v>
      </c>
      <c r="D174" t="s">
        <v>29</v>
      </c>
      <c r="E174" t="s">
        <v>22</v>
      </c>
      <c r="F174" s="3">
        <v>45552</v>
      </c>
    </row>
    <row r="175" spans="1:6" x14ac:dyDescent="0.3">
      <c r="A175" t="s">
        <v>348</v>
      </c>
      <c r="B175" t="s">
        <v>349</v>
      </c>
      <c r="C175" t="s">
        <v>36</v>
      </c>
      <c r="D175" t="s">
        <v>9</v>
      </c>
      <c r="E175" t="s">
        <v>9</v>
      </c>
      <c r="F175" s="3">
        <v>45967</v>
      </c>
    </row>
    <row r="176" spans="1:6" x14ac:dyDescent="0.3">
      <c r="A176" t="s">
        <v>350</v>
      </c>
      <c r="B176" t="s">
        <v>351</v>
      </c>
      <c r="C176" t="s">
        <v>8</v>
      </c>
      <c r="D176" t="s">
        <v>32</v>
      </c>
      <c r="E176" t="s">
        <v>33</v>
      </c>
      <c r="F176" s="3">
        <v>45998</v>
      </c>
    </row>
    <row r="177" spans="1:6" x14ac:dyDescent="0.3">
      <c r="A177" t="s">
        <v>352</v>
      </c>
      <c r="B177" t="s">
        <v>353</v>
      </c>
      <c r="C177" t="s">
        <v>20</v>
      </c>
      <c r="D177" t="s">
        <v>32</v>
      </c>
      <c r="E177" t="s">
        <v>33</v>
      </c>
      <c r="F177" s="3">
        <v>46135</v>
      </c>
    </row>
    <row r="178" spans="1:6" x14ac:dyDescent="0.3">
      <c r="A178" t="s">
        <v>354</v>
      </c>
      <c r="B178" t="s">
        <v>355</v>
      </c>
      <c r="C178" t="s">
        <v>8</v>
      </c>
      <c r="D178" t="s">
        <v>63</v>
      </c>
      <c r="E178" t="s">
        <v>64</v>
      </c>
      <c r="F178" s="3">
        <v>46067</v>
      </c>
    </row>
    <row r="179" spans="1:6" x14ac:dyDescent="0.3">
      <c r="A179" t="s">
        <v>356</v>
      </c>
      <c r="B179" t="s">
        <v>357</v>
      </c>
      <c r="C179" t="s">
        <v>8</v>
      </c>
      <c r="D179" t="s">
        <v>12</v>
      </c>
      <c r="E179" t="s">
        <v>13</v>
      </c>
      <c r="F179" s="3">
        <v>45412</v>
      </c>
    </row>
    <row r="180" spans="1:6" x14ac:dyDescent="0.3">
      <c r="A180" t="s">
        <v>358</v>
      </c>
      <c r="B180" t="s">
        <v>157</v>
      </c>
      <c r="C180" t="s">
        <v>20</v>
      </c>
      <c r="D180" t="s">
        <v>12</v>
      </c>
      <c r="E180" t="s">
        <v>13</v>
      </c>
      <c r="F180" s="3">
        <v>45456</v>
      </c>
    </row>
    <row r="181" spans="1:6" x14ac:dyDescent="0.3">
      <c r="A181" t="s">
        <v>359</v>
      </c>
      <c r="B181" t="s">
        <v>360</v>
      </c>
      <c r="C181" t="s">
        <v>8</v>
      </c>
      <c r="D181" t="s">
        <v>21</v>
      </c>
      <c r="E181" t="s">
        <v>22</v>
      </c>
      <c r="F181" s="3">
        <v>45911</v>
      </c>
    </row>
    <row r="182" spans="1:6" x14ac:dyDescent="0.3">
      <c r="A182" t="s">
        <v>361</v>
      </c>
      <c r="B182" t="s">
        <v>331</v>
      </c>
      <c r="C182" t="s">
        <v>8</v>
      </c>
      <c r="D182" t="s">
        <v>16</v>
      </c>
      <c r="E182" t="s">
        <v>17</v>
      </c>
      <c r="F182" s="3">
        <v>45802</v>
      </c>
    </row>
    <row r="183" spans="1:6" x14ac:dyDescent="0.3">
      <c r="A183" t="s">
        <v>362</v>
      </c>
      <c r="B183" t="s">
        <v>338</v>
      </c>
      <c r="C183" t="s">
        <v>36</v>
      </c>
      <c r="D183" t="s">
        <v>21</v>
      </c>
      <c r="E183" t="s">
        <v>22</v>
      </c>
      <c r="F183" s="3">
        <v>45776</v>
      </c>
    </row>
    <row r="184" spans="1:6" x14ac:dyDescent="0.3">
      <c r="A184" t="s">
        <v>363</v>
      </c>
      <c r="B184" t="s">
        <v>364</v>
      </c>
      <c r="C184" t="s">
        <v>8</v>
      </c>
      <c r="D184" t="s">
        <v>51</v>
      </c>
      <c r="E184" t="s">
        <v>52</v>
      </c>
      <c r="F184" s="3">
        <v>45982</v>
      </c>
    </row>
    <row r="185" spans="1:6" x14ac:dyDescent="0.3">
      <c r="A185" t="s">
        <v>365</v>
      </c>
      <c r="B185" t="s">
        <v>366</v>
      </c>
      <c r="C185" t="s">
        <v>36</v>
      </c>
      <c r="D185" t="s">
        <v>29</v>
      </c>
      <c r="E185" t="s">
        <v>22</v>
      </c>
      <c r="F185" s="3">
        <v>45533</v>
      </c>
    </row>
    <row r="186" spans="1:6" x14ac:dyDescent="0.3">
      <c r="A186" t="s">
        <v>367</v>
      </c>
      <c r="B186" t="s">
        <v>368</v>
      </c>
      <c r="C186" t="s">
        <v>36</v>
      </c>
      <c r="D186" t="s">
        <v>25</v>
      </c>
      <c r="E186" t="s">
        <v>26</v>
      </c>
      <c r="F186" s="3">
        <v>45597</v>
      </c>
    </row>
    <row r="187" spans="1:6" x14ac:dyDescent="0.3">
      <c r="A187" t="s">
        <v>369</v>
      </c>
      <c r="B187" t="s">
        <v>370</v>
      </c>
      <c r="C187" t="s">
        <v>8</v>
      </c>
      <c r="D187" t="s">
        <v>69</v>
      </c>
      <c r="E187" t="s">
        <v>70</v>
      </c>
      <c r="F187" s="3">
        <v>45469</v>
      </c>
    </row>
    <row r="188" spans="1:6" x14ac:dyDescent="0.3">
      <c r="A188" t="s">
        <v>371</v>
      </c>
      <c r="B188" t="s">
        <v>372</v>
      </c>
      <c r="C188" t="s">
        <v>8</v>
      </c>
      <c r="D188" t="s">
        <v>39</v>
      </c>
      <c r="E188" t="s">
        <v>40</v>
      </c>
      <c r="F188" s="3">
        <v>45675</v>
      </c>
    </row>
    <row r="189" spans="1:6" x14ac:dyDescent="0.3">
      <c r="A189" t="s">
        <v>373</v>
      </c>
      <c r="B189" t="s">
        <v>317</v>
      </c>
      <c r="C189" t="s">
        <v>20</v>
      </c>
      <c r="D189" t="s">
        <v>16</v>
      </c>
      <c r="E189" t="s">
        <v>17</v>
      </c>
      <c r="F189" s="3">
        <v>46037</v>
      </c>
    </row>
    <row r="190" spans="1:6" x14ac:dyDescent="0.3">
      <c r="A190" t="s">
        <v>374</v>
      </c>
      <c r="B190" t="s">
        <v>294</v>
      </c>
      <c r="C190" t="s">
        <v>20</v>
      </c>
      <c r="D190" t="s">
        <v>29</v>
      </c>
      <c r="E190" t="s">
        <v>22</v>
      </c>
      <c r="F190" s="3">
        <v>45420</v>
      </c>
    </row>
    <row r="191" spans="1:6" x14ac:dyDescent="0.3">
      <c r="A191" t="s">
        <v>375</v>
      </c>
      <c r="B191" t="s">
        <v>376</v>
      </c>
      <c r="C191" t="s">
        <v>8</v>
      </c>
      <c r="D191" t="s">
        <v>21</v>
      </c>
      <c r="E191" t="s">
        <v>22</v>
      </c>
      <c r="F191" s="3">
        <v>45466</v>
      </c>
    </row>
    <row r="192" spans="1:6" x14ac:dyDescent="0.3">
      <c r="A192" t="s">
        <v>377</v>
      </c>
      <c r="B192" t="s">
        <v>127</v>
      </c>
      <c r="C192" t="s">
        <v>20</v>
      </c>
      <c r="D192" t="s">
        <v>16</v>
      </c>
      <c r="E192" t="s">
        <v>17</v>
      </c>
      <c r="F192" s="3">
        <v>45436</v>
      </c>
    </row>
    <row r="193" spans="1:6" x14ac:dyDescent="0.3">
      <c r="A193" t="s">
        <v>378</v>
      </c>
      <c r="B193" t="s">
        <v>379</v>
      </c>
      <c r="C193" t="s">
        <v>8</v>
      </c>
      <c r="D193" t="s">
        <v>51</v>
      </c>
      <c r="E193" t="s">
        <v>52</v>
      </c>
      <c r="F193" s="3">
        <v>45879</v>
      </c>
    </row>
    <row r="194" spans="1:6" x14ac:dyDescent="0.3">
      <c r="A194" t="s">
        <v>380</v>
      </c>
      <c r="B194" t="s">
        <v>381</v>
      </c>
      <c r="C194" t="s">
        <v>8</v>
      </c>
      <c r="D194" t="s">
        <v>51</v>
      </c>
      <c r="E194" t="s">
        <v>52</v>
      </c>
      <c r="F194" s="3">
        <v>45292</v>
      </c>
    </row>
    <row r="195" spans="1:6" x14ac:dyDescent="0.3">
      <c r="A195" t="s">
        <v>382</v>
      </c>
      <c r="B195" t="s">
        <v>383</v>
      </c>
      <c r="C195" t="s">
        <v>8</v>
      </c>
      <c r="D195" t="s">
        <v>29</v>
      </c>
      <c r="E195" t="s">
        <v>22</v>
      </c>
      <c r="F195" s="3">
        <v>45595</v>
      </c>
    </row>
    <row r="196" spans="1:6" x14ac:dyDescent="0.3">
      <c r="A196" t="s">
        <v>384</v>
      </c>
      <c r="B196" t="s">
        <v>385</v>
      </c>
      <c r="C196" t="s">
        <v>36</v>
      </c>
      <c r="D196" t="s">
        <v>21</v>
      </c>
      <c r="E196" t="s">
        <v>22</v>
      </c>
      <c r="F196" s="3">
        <v>45866</v>
      </c>
    </row>
    <row r="197" spans="1:6" x14ac:dyDescent="0.3">
      <c r="A197" t="s">
        <v>386</v>
      </c>
      <c r="B197" t="s">
        <v>387</v>
      </c>
      <c r="C197" t="s">
        <v>8</v>
      </c>
      <c r="D197" t="s">
        <v>25</v>
      </c>
      <c r="E197" t="s">
        <v>26</v>
      </c>
      <c r="F197" s="3">
        <v>46048</v>
      </c>
    </row>
    <row r="198" spans="1:6" x14ac:dyDescent="0.3">
      <c r="A198" t="s">
        <v>388</v>
      </c>
      <c r="B198" t="s">
        <v>7</v>
      </c>
      <c r="C198" t="s">
        <v>8</v>
      </c>
      <c r="D198" t="s">
        <v>63</v>
      </c>
      <c r="E198" t="s">
        <v>64</v>
      </c>
      <c r="F198" s="3">
        <v>45901</v>
      </c>
    </row>
    <row r="199" spans="1:6" x14ac:dyDescent="0.3">
      <c r="A199" t="s">
        <v>389</v>
      </c>
      <c r="B199" t="s">
        <v>381</v>
      </c>
      <c r="C199" t="s">
        <v>20</v>
      </c>
      <c r="D199" t="s">
        <v>21</v>
      </c>
      <c r="E199" t="s">
        <v>22</v>
      </c>
      <c r="F199" s="3">
        <v>45310</v>
      </c>
    </row>
    <row r="200" spans="1:6" x14ac:dyDescent="0.3">
      <c r="A200" t="s">
        <v>390</v>
      </c>
      <c r="B200" t="s">
        <v>391</v>
      </c>
      <c r="C200" t="s">
        <v>8</v>
      </c>
      <c r="D200" t="s">
        <v>25</v>
      </c>
      <c r="E200" t="s">
        <v>26</v>
      </c>
      <c r="F200" s="3">
        <v>45570</v>
      </c>
    </row>
    <row r="201" spans="1:6" x14ac:dyDescent="0.3">
      <c r="A201" t="s">
        <v>392</v>
      </c>
      <c r="B201" t="s">
        <v>393</v>
      </c>
      <c r="C201" t="s">
        <v>8</v>
      </c>
      <c r="D201" t="s">
        <v>9</v>
      </c>
      <c r="E201" t="s">
        <v>9</v>
      </c>
      <c r="F201" s="3">
        <v>46113</v>
      </c>
    </row>
    <row r="202" spans="1:6" x14ac:dyDescent="0.3">
      <c r="A202" t="s">
        <v>394</v>
      </c>
      <c r="B202" t="s">
        <v>327</v>
      </c>
      <c r="C202" t="s">
        <v>8</v>
      </c>
      <c r="D202" t="s">
        <v>12</v>
      </c>
      <c r="E202" t="s">
        <v>13</v>
      </c>
      <c r="F202" s="3">
        <v>46002</v>
      </c>
    </row>
    <row r="203" spans="1:6" x14ac:dyDescent="0.3">
      <c r="A203" t="s">
        <v>395</v>
      </c>
      <c r="B203" t="s">
        <v>396</v>
      </c>
      <c r="C203" t="s">
        <v>8</v>
      </c>
      <c r="D203" t="s">
        <v>51</v>
      </c>
      <c r="E203" t="s">
        <v>52</v>
      </c>
      <c r="F203" s="3">
        <v>46027</v>
      </c>
    </row>
    <row r="204" spans="1:6" x14ac:dyDescent="0.3">
      <c r="A204" t="s">
        <v>397</v>
      </c>
      <c r="B204" t="s">
        <v>398</v>
      </c>
      <c r="C204" t="s">
        <v>8</v>
      </c>
      <c r="D204" t="s">
        <v>32</v>
      </c>
      <c r="E204" t="s">
        <v>33</v>
      </c>
      <c r="F204" s="3">
        <v>45558</v>
      </c>
    </row>
    <row r="205" spans="1:6" x14ac:dyDescent="0.3">
      <c r="A205" t="s">
        <v>399</v>
      </c>
      <c r="B205" t="s">
        <v>400</v>
      </c>
      <c r="C205" t="s">
        <v>8</v>
      </c>
      <c r="D205" t="s">
        <v>32</v>
      </c>
      <c r="E205" t="s">
        <v>33</v>
      </c>
      <c r="F205" s="3">
        <v>46068</v>
      </c>
    </row>
    <row r="206" spans="1:6" x14ac:dyDescent="0.3">
      <c r="A206" t="s">
        <v>401</v>
      </c>
      <c r="B206" t="s">
        <v>402</v>
      </c>
      <c r="C206" t="s">
        <v>36</v>
      </c>
      <c r="D206" t="s">
        <v>16</v>
      </c>
      <c r="E206" t="s">
        <v>17</v>
      </c>
      <c r="F206" s="3">
        <v>45745</v>
      </c>
    </row>
    <row r="207" spans="1:6" x14ac:dyDescent="0.3">
      <c r="A207" t="s">
        <v>403</v>
      </c>
      <c r="B207" t="s">
        <v>404</v>
      </c>
      <c r="C207" t="s">
        <v>8</v>
      </c>
      <c r="D207" t="s">
        <v>16</v>
      </c>
      <c r="E207" t="s">
        <v>17</v>
      </c>
      <c r="F207" s="3">
        <v>45595</v>
      </c>
    </row>
    <row r="208" spans="1:6" x14ac:dyDescent="0.3">
      <c r="A208" t="s">
        <v>405</v>
      </c>
      <c r="B208" t="s">
        <v>78</v>
      </c>
      <c r="C208" t="s">
        <v>20</v>
      </c>
      <c r="D208" t="s">
        <v>69</v>
      </c>
      <c r="E208" t="s">
        <v>70</v>
      </c>
      <c r="F208" s="3">
        <v>45634</v>
      </c>
    </row>
    <row r="209" spans="1:6" x14ac:dyDescent="0.3">
      <c r="A209" t="s">
        <v>406</v>
      </c>
      <c r="B209" t="s">
        <v>174</v>
      </c>
      <c r="C209" t="s">
        <v>8</v>
      </c>
      <c r="D209" t="s">
        <v>69</v>
      </c>
      <c r="E209" t="s">
        <v>70</v>
      </c>
      <c r="F209" s="3">
        <v>45718</v>
      </c>
    </row>
    <row r="210" spans="1:6" x14ac:dyDescent="0.3">
      <c r="A210" t="s">
        <v>407</v>
      </c>
      <c r="B210" t="s">
        <v>408</v>
      </c>
      <c r="C210" t="s">
        <v>36</v>
      </c>
      <c r="D210" t="s">
        <v>29</v>
      </c>
      <c r="E210" t="s">
        <v>22</v>
      </c>
      <c r="F210" s="3">
        <v>45415</v>
      </c>
    </row>
    <row r="211" spans="1:6" x14ac:dyDescent="0.3">
      <c r="A211" t="s">
        <v>409</v>
      </c>
      <c r="B211" t="s">
        <v>410</v>
      </c>
      <c r="C211" t="s">
        <v>8</v>
      </c>
      <c r="D211" t="s">
        <v>45</v>
      </c>
      <c r="E211" t="s">
        <v>46</v>
      </c>
      <c r="F211" s="3">
        <v>46074</v>
      </c>
    </row>
    <row r="212" spans="1:6" x14ac:dyDescent="0.3">
      <c r="A212" t="s">
        <v>411</v>
      </c>
      <c r="B212" t="s">
        <v>101</v>
      </c>
      <c r="C212" t="s">
        <v>8</v>
      </c>
      <c r="D212" t="s">
        <v>16</v>
      </c>
      <c r="E212" t="s">
        <v>17</v>
      </c>
      <c r="F212" s="3">
        <v>45625</v>
      </c>
    </row>
    <row r="213" spans="1:6" x14ac:dyDescent="0.3">
      <c r="A213" t="s">
        <v>412</v>
      </c>
      <c r="B213" t="s">
        <v>300</v>
      </c>
      <c r="C213" t="s">
        <v>20</v>
      </c>
      <c r="D213" t="s">
        <v>69</v>
      </c>
      <c r="E213" t="s">
        <v>70</v>
      </c>
      <c r="F213" s="3">
        <v>45960</v>
      </c>
    </row>
    <row r="214" spans="1:6" x14ac:dyDescent="0.3">
      <c r="A214" t="s">
        <v>413</v>
      </c>
      <c r="B214" t="s">
        <v>114</v>
      </c>
      <c r="C214" t="s">
        <v>20</v>
      </c>
      <c r="D214" t="s">
        <v>32</v>
      </c>
      <c r="E214" t="s">
        <v>33</v>
      </c>
      <c r="F214" s="3">
        <v>45711</v>
      </c>
    </row>
    <row r="215" spans="1:6" x14ac:dyDescent="0.3">
      <c r="A215" t="s">
        <v>414</v>
      </c>
      <c r="B215" t="s">
        <v>415</v>
      </c>
      <c r="C215" t="s">
        <v>8</v>
      </c>
      <c r="D215" t="s">
        <v>63</v>
      </c>
      <c r="E215" t="s">
        <v>64</v>
      </c>
      <c r="F215" s="3">
        <v>45381</v>
      </c>
    </row>
    <row r="216" spans="1:6" x14ac:dyDescent="0.3">
      <c r="A216" t="s">
        <v>416</v>
      </c>
      <c r="B216" t="s">
        <v>417</v>
      </c>
      <c r="C216" t="s">
        <v>20</v>
      </c>
      <c r="D216" t="s">
        <v>12</v>
      </c>
      <c r="E216" t="s">
        <v>13</v>
      </c>
      <c r="F216" s="3">
        <v>45877</v>
      </c>
    </row>
    <row r="217" spans="1:6" x14ac:dyDescent="0.3">
      <c r="A217" t="s">
        <v>418</v>
      </c>
      <c r="B217" t="s">
        <v>184</v>
      </c>
      <c r="C217" t="s">
        <v>8</v>
      </c>
      <c r="D217" t="s">
        <v>32</v>
      </c>
      <c r="E217" t="s">
        <v>33</v>
      </c>
      <c r="F217" s="3">
        <v>45736</v>
      </c>
    </row>
    <row r="218" spans="1:6" x14ac:dyDescent="0.3">
      <c r="A218" t="s">
        <v>419</v>
      </c>
      <c r="B218" t="s">
        <v>420</v>
      </c>
      <c r="C218" t="s">
        <v>20</v>
      </c>
      <c r="D218" t="s">
        <v>63</v>
      </c>
      <c r="E218" t="s">
        <v>64</v>
      </c>
      <c r="F218" s="3">
        <v>46066</v>
      </c>
    </row>
    <row r="219" spans="1:6" x14ac:dyDescent="0.3">
      <c r="A219" t="s">
        <v>421</v>
      </c>
      <c r="B219" t="s">
        <v>422</v>
      </c>
      <c r="C219" t="s">
        <v>36</v>
      </c>
      <c r="D219" t="s">
        <v>32</v>
      </c>
      <c r="E219" t="s">
        <v>33</v>
      </c>
      <c r="F219" s="3">
        <v>45850</v>
      </c>
    </row>
    <row r="220" spans="1:6" x14ac:dyDescent="0.3">
      <c r="A220" t="s">
        <v>423</v>
      </c>
      <c r="B220" t="s">
        <v>424</v>
      </c>
      <c r="C220" t="s">
        <v>8</v>
      </c>
      <c r="D220" t="s">
        <v>32</v>
      </c>
      <c r="E220" t="s">
        <v>33</v>
      </c>
      <c r="F220" s="3">
        <v>45669</v>
      </c>
    </row>
    <row r="221" spans="1:6" x14ac:dyDescent="0.3">
      <c r="A221" t="s">
        <v>425</v>
      </c>
      <c r="B221" t="s">
        <v>426</v>
      </c>
      <c r="C221" t="s">
        <v>8</v>
      </c>
      <c r="D221" t="s">
        <v>9</v>
      </c>
      <c r="E221" t="s">
        <v>9</v>
      </c>
      <c r="F221" s="3">
        <v>46011</v>
      </c>
    </row>
    <row r="222" spans="1:6" x14ac:dyDescent="0.3">
      <c r="A222" t="s">
        <v>427</v>
      </c>
      <c r="B222" t="s">
        <v>428</v>
      </c>
      <c r="C222" t="s">
        <v>20</v>
      </c>
      <c r="D222" t="s">
        <v>16</v>
      </c>
      <c r="E222" t="s">
        <v>17</v>
      </c>
      <c r="F222" s="3">
        <v>45955</v>
      </c>
    </row>
    <row r="223" spans="1:6" x14ac:dyDescent="0.3">
      <c r="A223" t="s">
        <v>429</v>
      </c>
      <c r="B223" t="s">
        <v>430</v>
      </c>
      <c r="C223" t="s">
        <v>20</v>
      </c>
      <c r="D223" t="s">
        <v>25</v>
      </c>
      <c r="E223" t="s">
        <v>26</v>
      </c>
      <c r="F223" s="3">
        <v>45437</v>
      </c>
    </row>
    <row r="224" spans="1:6" x14ac:dyDescent="0.3">
      <c r="A224" t="s">
        <v>431</v>
      </c>
      <c r="B224" t="s">
        <v>58</v>
      </c>
      <c r="C224" t="s">
        <v>8</v>
      </c>
      <c r="D224" t="s">
        <v>39</v>
      </c>
      <c r="E224" t="s">
        <v>40</v>
      </c>
      <c r="F224" s="3">
        <v>45533</v>
      </c>
    </row>
    <row r="225" spans="1:6" x14ac:dyDescent="0.3">
      <c r="A225" t="s">
        <v>432</v>
      </c>
      <c r="B225" t="s">
        <v>200</v>
      </c>
      <c r="C225" t="s">
        <v>8</v>
      </c>
      <c r="D225" t="s">
        <v>12</v>
      </c>
      <c r="E225" t="s">
        <v>13</v>
      </c>
      <c r="F225" s="3">
        <v>45517</v>
      </c>
    </row>
    <row r="226" spans="1:6" x14ac:dyDescent="0.3">
      <c r="A226" t="s">
        <v>433</v>
      </c>
      <c r="B226" t="s">
        <v>434</v>
      </c>
      <c r="C226" t="s">
        <v>8</v>
      </c>
      <c r="D226" t="s">
        <v>29</v>
      </c>
      <c r="E226" t="s">
        <v>22</v>
      </c>
      <c r="F226" s="3">
        <v>45946</v>
      </c>
    </row>
    <row r="227" spans="1:6" x14ac:dyDescent="0.3">
      <c r="A227" t="s">
        <v>435</v>
      </c>
      <c r="B227" t="s">
        <v>436</v>
      </c>
      <c r="C227" t="s">
        <v>8</v>
      </c>
      <c r="D227" t="s">
        <v>32</v>
      </c>
      <c r="E227" t="s">
        <v>33</v>
      </c>
      <c r="F227" s="3">
        <v>45881</v>
      </c>
    </row>
    <row r="228" spans="1:6" x14ac:dyDescent="0.3">
      <c r="A228" t="s">
        <v>437</v>
      </c>
      <c r="B228" t="s">
        <v>118</v>
      </c>
      <c r="C228" t="s">
        <v>8</v>
      </c>
      <c r="D228" t="s">
        <v>39</v>
      </c>
      <c r="E228" t="s">
        <v>40</v>
      </c>
      <c r="F228" s="3">
        <v>45888</v>
      </c>
    </row>
    <row r="229" spans="1:6" x14ac:dyDescent="0.3">
      <c r="A229" t="s">
        <v>438</v>
      </c>
      <c r="B229" t="s">
        <v>198</v>
      </c>
      <c r="C229" t="s">
        <v>8</v>
      </c>
      <c r="D229" t="s">
        <v>25</v>
      </c>
      <c r="E229" t="s">
        <v>26</v>
      </c>
      <c r="F229" s="3">
        <v>46044</v>
      </c>
    </row>
    <row r="230" spans="1:6" x14ac:dyDescent="0.3">
      <c r="A230" t="s">
        <v>439</v>
      </c>
      <c r="B230" t="s">
        <v>105</v>
      </c>
      <c r="C230" t="s">
        <v>8</v>
      </c>
      <c r="D230" t="s">
        <v>63</v>
      </c>
      <c r="E230" t="s">
        <v>64</v>
      </c>
      <c r="F230" s="3">
        <v>45509</v>
      </c>
    </row>
    <row r="231" spans="1:6" x14ac:dyDescent="0.3">
      <c r="A231" t="s">
        <v>440</v>
      </c>
      <c r="B231" t="s">
        <v>441</v>
      </c>
      <c r="C231" t="s">
        <v>8</v>
      </c>
      <c r="D231" t="s">
        <v>63</v>
      </c>
      <c r="E231" t="s">
        <v>64</v>
      </c>
      <c r="F231" s="3">
        <v>46035</v>
      </c>
    </row>
    <row r="232" spans="1:6" x14ac:dyDescent="0.3">
      <c r="A232" t="s">
        <v>442</v>
      </c>
      <c r="B232" t="s">
        <v>443</v>
      </c>
      <c r="C232" t="s">
        <v>8</v>
      </c>
      <c r="D232" t="s">
        <v>25</v>
      </c>
      <c r="E232" t="s">
        <v>26</v>
      </c>
      <c r="F232" s="3">
        <v>45939</v>
      </c>
    </row>
    <row r="233" spans="1:6" x14ac:dyDescent="0.3">
      <c r="A233" t="s">
        <v>444</v>
      </c>
      <c r="B233" t="s">
        <v>311</v>
      </c>
      <c r="C233" t="s">
        <v>8</v>
      </c>
      <c r="D233" t="s">
        <v>39</v>
      </c>
      <c r="E233" t="s">
        <v>40</v>
      </c>
      <c r="F233" s="3">
        <v>45999</v>
      </c>
    </row>
    <row r="234" spans="1:6" x14ac:dyDescent="0.3">
      <c r="A234" t="s">
        <v>445</v>
      </c>
      <c r="B234" t="s">
        <v>446</v>
      </c>
      <c r="C234" t="s">
        <v>8</v>
      </c>
      <c r="D234" t="s">
        <v>12</v>
      </c>
      <c r="E234" t="s">
        <v>13</v>
      </c>
      <c r="F234" s="3">
        <v>45830</v>
      </c>
    </row>
    <row r="235" spans="1:6" x14ac:dyDescent="0.3">
      <c r="A235" t="s">
        <v>447</v>
      </c>
      <c r="B235" t="s">
        <v>448</v>
      </c>
      <c r="C235" t="s">
        <v>8</v>
      </c>
      <c r="D235" t="s">
        <v>9</v>
      </c>
      <c r="E235" t="s">
        <v>9</v>
      </c>
      <c r="F235" s="3">
        <v>45853</v>
      </c>
    </row>
    <row r="236" spans="1:6" x14ac:dyDescent="0.3">
      <c r="A236" t="s">
        <v>449</v>
      </c>
      <c r="B236" t="s">
        <v>286</v>
      </c>
      <c r="C236" t="s">
        <v>8</v>
      </c>
      <c r="D236" t="s">
        <v>21</v>
      </c>
      <c r="E236" t="s">
        <v>22</v>
      </c>
      <c r="F236" s="3">
        <v>46129</v>
      </c>
    </row>
    <row r="237" spans="1:6" x14ac:dyDescent="0.3">
      <c r="A237" t="s">
        <v>450</v>
      </c>
      <c r="B237" t="s">
        <v>191</v>
      </c>
      <c r="C237" t="s">
        <v>36</v>
      </c>
      <c r="D237" t="s">
        <v>21</v>
      </c>
      <c r="E237" t="s">
        <v>22</v>
      </c>
      <c r="F237" s="3">
        <v>45500</v>
      </c>
    </row>
    <row r="238" spans="1:6" x14ac:dyDescent="0.3">
      <c r="A238" t="s">
        <v>451</v>
      </c>
      <c r="B238" t="s">
        <v>99</v>
      </c>
      <c r="C238" t="s">
        <v>8</v>
      </c>
      <c r="D238" t="s">
        <v>21</v>
      </c>
      <c r="E238" t="s">
        <v>22</v>
      </c>
      <c r="F238" s="3">
        <v>46103</v>
      </c>
    </row>
    <row r="239" spans="1:6" x14ac:dyDescent="0.3">
      <c r="A239" t="s">
        <v>452</v>
      </c>
      <c r="B239" t="s">
        <v>236</v>
      </c>
      <c r="C239" t="s">
        <v>8</v>
      </c>
      <c r="D239" t="s">
        <v>25</v>
      </c>
      <c r="E239" t="s">
        <v>26</v>
      </c>
      <c r="F239" s="3">
        <v>45602</v>
      </c>
    </row>
    <row r="240" spans="1:6" x14ac:dyDescent="0.3">
      <c r="A240" t="s">
        <v>453</v>
      </c>
      <c r="B240" t="s">
        <v>454</v>
      </c>
      <c r="C240" t="s">
        <v>8</v>
      </c>
      <c r="D240" t="s">
        <v>51</v>
      </c>
      <c r="E240" t="s">
        <v>52</v>
      </c>
      <c r="F240" s="3">
        <v>45691</v>
      </c>
    </row>
    <row r="241" spans="1:6" x14ac:dyDescent="0.3">
      <c r="A241" t="s">
        <v>455</v>
      </c>
      <c r="B241" t="s">
        <v>456</v>
      </c>
      <c r="C241" t="s">
        <v>36</v>
      </c>
      <c r="D241" t="s">
        <v>39</v>
      </c>
      <c r="E241" t="s">
        <v>40</v>
      </c>
      <c r="F241" s="3">
        <v>45639</v>
      </c>
    </row>
    <row r="242" spans="1:6" x14ac:dyDescent="0.3">
      <c r="A242" t="s">
        <v>457</v>
      </c>
      <c r="B242" t="s">
        <v>68</v>
      </c>
      <c r="C242" t="s">
        <v>8</v>
      </c>
      <c r="D242" t="s">
        <v>9</v>
      </c>
      <c r="E242" t="s">
        <v>9</v>
      </c>
      <c r="F242" s="3">
        <v>45539</v>
      </c>
    </row>
    <row r="243" spans="1:6" x14ac:dyDescent="0.3">
      <c r="A243" t="s">
        <v>458</v>
      </c>
      <c r="B243" t="s">
        <v>459</v>
      </c>
      <c r="C243" t="s">
        <v>20</v>
      </c>
      <c r="D243" t="s">
        <v>21</v>
      </c>
      <c r="E243" t="s">
        <v>22</v>
      </c>
      <c r="F243" s="3">
        <v>45747</v>
      </c>
    </row>
    <row r="244" spans="1:6" x14ac:dyDescent="0.3">
      <c r="A244" t="s">
        <v>460</v>
      </c>
      <c r="B244" t="s">
        <v>461</v>
      </c>
      <c r="C244" t="s">
        <v>8</v>
      </c>
      <c r="D244" t="s">
        <v>12</v>
      </c>
      <c r="E244" t="s">
        <v>13</v>
      </c>
      <c r="F244" s="3">
        <v>45841</v>
      </c>
    </row>
    <row r="245" spans="1:6" x14ac:dyDescent="0.3">
      <c r="A245" t="s">
        <v>462</v>
      </c>
      <c r="B245" t="s">
        <v>381</v>
      </c>
      <c r="C245" t="s">
        <v>8</v>
      </c>
      <c r="D245" t="s">
        <v>51</v>
      </c>
      <c r="E245" t="s">
        <v>52</v>
      </c>
      <c r="F245" s="3">
        <v>45954</v>
      </c>
    </row>
    <row r="246" spans="1:6" x14ac:dyDescent="0.3">
      <c r="A246" t="s">
        <v>463</v>
      </c>
      <c r="B246" t="s">
        <v>162</v>
      </c>
      <c r="C246" t="s">
        <v>36</v>
      </c>
      <c r="D246" t="s">
        <v>29</v>
      </c>
      <c r="E246" t="s">
        <v>22</v>
      </c>
      <c r="F246" s="3">
        <v>46061</v>
      </c>
    </row>
    <row r="247" spans="1:6" x14ac:dyDescent="0.3">
      <c r="A247" t="s">
        <v>464</v>
      </c>
      <c r="B247" t="s">
        <v>465</v>
      </c>
      <c r="C247" t="s">
        <v>8</v>
      </c>
      <c r="D247" t="s">
        <v>69</v>
      </c>
      <c r="E247" t="s">
        <v>70</v>
      </c>
      <c r="F247" s="3">
        <v>46126</v>
      </c>
    </row>
    <row r="248" spans="1:6" x14ac:dyDescent="0.3">
      <c r="A248" t="s">
        <v>466</v>
      </c>
      <c r="B248" t="s">
        <v>259</v>
      </c>
      <c r="C248" t="s">
        <v>36</v>
      </c>
      <c r="D248" t="s">
        <v>39</v>
      </c>
      <c r="E248" t="s">
        <v>40</v>
      </c>
      <c r="F248" s="3">
        <v>45553</v>
      </c>
    </row>
    <row r="249" spans="1:6" x14ac:dyDescent="0.3">
      <c r="A249" t="s">
        <v>467</v>
      </c>
      <c r="B249" t="s">
        <v>468</v>
      </c>
      <c r="C249" t="s">
        <v>36</v>
      </c>
      <c r="D249" t="s">
        <v>21</v>
      </c>
      <c r="E249" t="s">
        <v>22</v>
      </c>
      <c r="F249" s="3">
        <v>45607</v>
      </c>
    </row>
    <row r="250" spans="1:6" x14ac:dyDescent="0.3">
      <c r="A250" t="s">
        <v>469</v>
      </c>
      <c r="B250" t="s">
        <v>340</v>
      </c>
      <c r="C250" t="s">
        <v>8</v>
      </c>
      <c r="D250" t="s">
        <v>51</v>
      </c>
      <c r="E250" t="s">
        <v>52</v>
      </c>
      <c r="F250" s="3">
        <v>45333</v>
      </c>
    </row>
    <row r="251" spans="1:6" x14ac:dyDescent="0.3">
      <c r="A251" t="s">
        <v>470</v>
      </c>
      <c r="B251" t="s">
        <v>254</v>
      </c>
      <c r="C251" t="s">
        <v>20</v>
      </c>
      <c r="D251" t="s">
        <v>9</v>
      </c>
      <c r="E251" t="s">
        <v>9</v>
      </c>
      <c r="F251" s="3">
        <v>45961</v>
      </c>
    </row>
    <row r="252" spans="1:6" x14ac:dyDescent="0.3">
      <c r="A252" t="s">
        <v>471</v>
      </c>
      <c r="B252" t="s">
        <v>472</v>
      </c>
      <c r="C252" t="s">
        <v>8</v>
      </c>
      <c r="D252" t="s">
        <v>39</v>
      </c>
      <c r="E252" t="s">
        <v>40</v>
      </c>
      <c r="F252" s="3">
        <v>45817</v>
      </c>
    </row>
    <row r="253" spans="1:6" x14ac:dyDescent="0.3">
      <c r="A253" t="s">
        <v>473</v>
      </c>
      <c r="B253" t="s">
        <v>474</v>
      </c>
      <c r="C253" t="s">
        <v>8</v>
      </c>
      <c r="D253" t="s">
        <v>69</v>
      </c>
      <c r="E253" t="s">
        <v>70</v>
      </c>
      <c r="F253" s="3">
        <v>45421</v>
      </c>
    </row>
    <row r="254" spans="1:6" x14ac:dyDescent="0.3">
      <c r="A254" t="s">
        <v>475</v>
      </c>
      <c r="B254" t="s">
        <v>476</v>
      </c>
      <c r="C254" t="s">
        <v>36</v>
      </c>
      <c r="D254" t="s">
        <v>16</v>
      </c>
      <c r="E254" t="s">
        <v>17</v>
      </c>
      <c r="F254" s="3">
        <v>46059</v>
      </c>
    </row>
    <row r="255" spans="1:6" x14ac:dyDescent="0.3">
      <c r="A255" t="s">
        <v>477</v>
      </c>
      <c r="B255" t="s">
        <v>478</v>
      </c>
      <c r="C255" t="s">
        <v>8</v>
      </c>
      <c r="D255" t="s">
        <v>63</v>
      </c>
      <c r="E255" t="s">
        <v>64</v>
      </c>
      <c r="F255" s="3">
        <v>45386</v>
      </c>
    </row>
    <row r="256" spans="1:6" x14ac:dyDescent="0.3">
      <c r="A256" t="s">
        <v>479</v>
      </c>
      <c r="B256" t="s">
        <v>121</v>
      </c>
      <c r="C256" t="s">
        <v>8</v>
      </c>
      <c r="D256" t="s">
        <v>21</v>
      </c>
      <c r="E256" t="s">
        <v>22</v>
      </c>
      <c r="F256" s="3">
        <v>45529</v>
      </c>
    </row>
    <row r="257" spans="1:6" x14ac:dyDescent="0.3">
      <c r="A257" t="s">
        <v>480</v>
      </c>
      <c r="B257" t="s">
        <v>223</v>
      </c>
      <c r="C257" t="s">
        <v>8</v>
      </c>
      <c r="D257" t="s">
        <v>25</v>
      </c>
      <c r="E257" t="s">
        <v>26</v>
      </c>
      <c r="F257" s="3">
        <v>45316</v>
      </c>
    </row>
    <row r="258" spans="1:6" x14ac:dyDescent="0.3">
      <c r="A258" t="s">
        <v>481</v>
      </c>
      <c r="B258" t="s">
        <v>292</v>
      </c>
      <c r="C258" t="s">
        <v>8</v>
      </c>
      <c r="D258" t="s">
        <v>29</v>
      </c>
      <c r="E258" t="s">
        <v>22</v>
      </c>
      <c r="F258" s="3">
        <v>45828</v>
      </c>
    </row>
    <row r="259" spans="1:6" x14ac:dyDescent="0.3">
      <c r="A259" t="s">
        <v>482</v>
      </c>
      <c r="B259" t="s">
        <v>483</v>
      </c>
      <c r="C259" t="s">
        <v>36</v>
      </c>
      <c r="D259" t="s">
        <v>12</v>
      </c>
      <c r="E259" t="s">
        <v>13</v>
      </c>
      <c r="F259" s="3">
        <v>45944</v>
      </c>
    </row>
    <row r="260" spans="1:6" x14ac:dyDescent="0.3">
      <c r="A260" t="s">
        <v>484</v>
      </c>
      <c r="B260" t="s">
        <v>331</v>
      </c>
      <c r="C260" t="s">
        <v>8</v>
      </c>
      <c r="D260" t="s">
        <v>12</v>
      </c>
      <c r="E260" t="s">
        <v>13</v>
      </c>
      <c r="F260" s="3">
        <v>45738</v>
      </c>
    </row>
    <row r="261" spans="1:6" x14ac:dyDescent="0.3">
      <c r="A261" t="s">
        <v>485</v>
      </c>
      <c r="B261" t="s">
        <v>368</v>
      </c>
      <c r="C261" t="s">
        <v>8</v>
      </c>
      <c r="D261" t="s">
        <v>12</v>
      </c>
      <c r="E261" t="s">
        <v>13</v>
      </c>
      <c r="F261" s="3">
        <v>45954</v>
      </c>
    </row>
    <row r="262" spans="1:6" x14ac:dyDescent="0.3">
      <c r="A262" t="s">
        <v>486</v>
      </c>
      <c r="B262" t="s">
        <v>487</v>
      </c>
      <c r="C262" t="s">
        <v>8</v>
      </c>
      <c r="D262" t="s">
        <v>45</v>
      </c>
      <c r="E262" t="s">
        <v>46</v>
      </c>
      <c r="F262" s="3">
        <v>46069</v>
      </c>
    </row>
    <row r="263" spans="1:6" x14ac:dyDescent="0.3">
      <c r="A263" t="s">
        <v>488</v>
      </c>
      <c r="B263" t="s">
        <v>489</v>
      </c>
      <c r="C263" t="s">
        <v>36</v>
      </c>
      <c r="D263" t="s">
        <v>9</v>
      </c>
      <c r="E263" t="s">
        <v>9</v>
      </c>
      <c r="F263" s="3">
        <v>45754</v>
      </c>
    </row>
    <row r="264" spans="1:6" x14ac:dyDescent="0.3">
      <c r="A264" t="s">
        <v>490</v>
      </c>
      <c r="B264" t="s">
        <v>491</v>
      </c>
      <c r="C264" t="s">
        <v>8</v>
      </c>
      <c r="D264" t="s">
        <v>45</v>
      </c>
      <c r="E264" t="s">
        <v>46</v>
      </c>
      <c r="F264" s="3">
        <v>45440</v>
      </c>
    </row>
    <row r="265" spans="1:6" x14ac:dyDescent="0.3">
      <c r="A265" t="s">
        <v>492</v>
      </c>
      <c r="B265" t="s">
        <v>105</v>
      </c>
      <c r="C265" t="s">
        <v>8</v>
      </c>
      <c r="D265" t="s">
        <v>39</v>
      </c>
      <c r="E265" t="s">
        <v>40</v>
      </c>
      <c r="F265" s="3">
        <v>45371</v>
      </c>
    </row>
    <row r="266" spans="1:6" x14ac:dyDescent="0.3">
      <c r="A266" t="s">
        <v>493</v>
      </c>
      <c r="B266" t="s">
        <v>56</v>
      </c>
      <c r="C266" t="s">
        <v>8</v>
      </c>
      <c r="D266" t="s">
        <v>63</v>
      </c>
      <c r="E266" t="s">
        <v>64</v>
      </c>
      <c r="F266" s="3">
        <v>45906</v>
      </c>
    </row>
    <row r="267" spans="1:6" x14ac:dyDescent="0.3">
      <c r="A267" t="s">
        <v>494</v>
      </c>
      <c r="B267" t="s">
        <v>495</v>
      </c>
      <c r="C267" t="s">
        <v>8</v>
      </c>
      <c r="D267" t="s">
        <v>12</v>
      </c>
      <c r="E267" t="s">
        <v>13</v>
      </c>
      <c r="F267" s="3">
        <v>46111</v>
      </c>
    </row>
    <row r="268" spans="1:6" x14ac:dyDescent="0.3">
      <c r="A268" t="s">
        <v>496</v>
      </c>
      <c r="B268" t="s">
        <v>54</v>
      </c>
      <c r="C268" t="s">
        <v>8</v>
      </c>
      <c r="D268" t="s">
        <v>39</v>
      </c>
      <c r="E268" t="s">
        <v>40</v>
      </c>
      <c r="F268" s="3">
        <v>45981</v>
      </c>
    </row>
    <row r="269" spans="1:6" x14ac:dyDescent="0.3">
      <c r="A269" t="s">
        <v>497</v>
      </c>
      <c r="B269" t="s">
        <v>456</v>
      </c>
      <c r="C269" t="s">
        <v>8</v>
      </c>
      <c r="D269" t="s">
        <v>39</v>
      </c>
      <c r="E269" t="s">
        <v>40</v>
      </c>
      <c r="F269" s="3">
        <v>45446</v>
      </c>
    </row>
    <row r="270" spans="1:6" x14ac:dyDescent="0.3">
      <c r="A270" t="s">
        <v>498</v>
      </c>
      <c r="B270" t="s">
        <v>288</v>
      </c>
      <c r="C270" t="s">
        <v>36</v>
      </c>
      <c r="D270" t="s">
        <v>29</v>
      </c>
      <c r="E270" t="s">
        <v>22</v>
      </c>
      <c r="F270" s="3">
        <v>45889</v>
      </c>
    </row>
    <row r="271" spans="1:6" x14ac:dyDescent="0.3">
      <c r="A271" t="s">
        <v>499</v>
      </c>
      <c r="B271" t="s">
        <v>305</v>
      </c>
      <c r="C271" t="s">
        <v>8</v>
      </c>
      <c r="D271" t="s">
        <v>29</v>
      </c>
      <c r="E271" t="s">
        <v>22</v>
      </c>
      <c r="F271" s="3">
        <v>45941</v>
      </c>
    </row>
    <row r="272" spans="1:6" x14ac:dyDescent="0.3">
      <c r="A272" t="s">
        <v>500</v>
      </c>
      <c r="B272" t="s">
        <v>501</v>
      </c>
      <c r="C272" t="s">
        <v>8</v>
      </c>
      <c r="D272" t="s">
        <v>51</v>
      </c>
      <c r="E272" t="s">
        <v>52</v>
      </c>
      <c r="F272" s="3">
        <v>45304</v>
      </c>
    </row>
    <row r="273" spans="1:6" x14ac:dyDescent="0.3">
      <c r="A273" t="s">
        <v>502</v>
      </c>
      <c r="B273" t="s">
        <v>391</v>
      </c>
      <c r="C273" t="s">
        <v>20</v>
      </c>
      <c r="D273" t="s">
        <v>29</v>
      </c>
      <c r="E273" t="s">
        <v>22</v>
      </c>
      <c r="F273" s="3">
        <v>45984</v>
      </c>
    </row>
    <row r="274" spans="1:6" x14ac:dyDescent="0.3">
      <c r="A274" t="s">
        <v>503</v>
      </c>
      <c r="B274" t="s">
        <v>504</v>
      </c>
      <c r="C274" t="s">
        <v>8</v>
      </c>
      <c r="D274" t="s">
        <v>51</v>
      </c>
      <c r="E274" t="s">
        <v>52</v>
      </c>
      <c r="F274" s="3">
        <v>45788</v>
      </c>
    </row>
    <row r="275" spans="1:6" x14ac:dyDescent="0.3">
      <c r="A275" t="s">
        <v>505</v>
      </c>
      <c r="B275" t="s">
        <v>506</v>
      </c>
      <c r="C275" t="s">
        <v>8</v>
      </c>
      <c r="D275" t="s">
        <v>16</v>
      </c>
      <c r="E275" t="s">
        <v>17</v>
      </c>
      <c r="F275" s="3">
        <v>45855</v>
      </c>
    </row>
    <row r="276" spans="1:6" x14ac:dyDescent="0.3">
      <c r="A276" t="s">
        <v>507</v>
      </c>
      <c r="B276" t="s">
        <v>508</v>
      </c>
      <c r="C276" t="s">
        <v>8</v>
      </c>
      <c r="D276" t="s">
        <v>45</v>
      </c>
      <c r="E276" t="s">
        <v>46</v>
      </c>
      <c r="F276" s="3">
        <v>46036</v>
      </c>
    </row>
    <row r="277" spans="1:6" x14ac:dyDescent="0.3">
      <c r="A277" t="s">
        <v>509</v>
      </c>
      <c r="B277" t="s">
        <v>510</v>
      </c>
      <c r="C277" t="s">
        <v>36</v>
      </c>
      <c r="D277" t="s">
        <v>29</v>
      </c>
      <c r="E277" t="s">
        <v>22</v>
      </c>
      <c r="F277" s="3">
        <v>45845</v>
      </c>
    </row>
    <row r="278" spans="1:6" x14ac:dyDescent="0.3">
      <c r="A278" t="s">
        <v>511</v>
      </c>
      <c r="B278" t="s">
        <v>215</v>
      </c>
      <c r="C278" t="s">
        <v>36</v>
      </c>
      <c r="D278" t="s">
        <v>9</v>
      </c>
      <c r="E278" t="s">
        <v>9</v>
      </c>
      <c r="F278" s="3">
        <v>45684</v>
      </c>
    </row>
    <row r="279" spans="1:6" x14ac:dyDescent="0.3">
      <c r="A279" t="s">
        <v>512</v>
      </c>
      <c r="B279" t="s">
        <v>513</v>
      </c>
      <c r="C279" t="s">
        <v>36</v>
      </c>
      <c r="D279" t="s">
        <v>51</v>
      </c>
      <c r="E279" t="s">
        <v>52</v>
      </c>
      <c r="F279" s="3">
        <v>45301</v>
      </c>
    </row>
    <row r="280" spans="1:6" x14ac:dyDescent="0.3">
      <c r="A280" t="s">
        <v>514</v>
      </c>
      <c r="B280" t="s">
        <v>24</v>
      </c>
      <c r="C280" t="s">
        <v>8</v>
      </c>
      <c r="D280" t="s">
        <v>39</v>
      </c>
      <c r="E280" t="s">
        <v>40</v>
      </c>
      <c r="F280" s="3">
        <v>46093</v>
      </c>
    </row>
    <row r="281" spans="1:6" x14ac:dyDescent="0.3">
      <c r="A281" t="s">
        <v>515</v>
      </c>
      <c r="B281" t="s">
        <v>516</v>
      </c>
      <c r="C281" t="s">
        <v>8</v>
      </c>
      <c r="D281" t="s">
        <v>51</v>
      </c>
      <c r="E281" t="s">
        <v>52</v>
      </c>
      <c r="F281" s="3">
        <v>45464</v>
      </c>
    </row>
    <row r="282" spans="1:6" x14ac:dyDescent="0.3">
      <c r="A282" t="s">
        <v>517</v>
      </c>
      <c r="B282" t="s">
        <v>518</v>
      </c>
      <c r="C282" t="s">
        <v>8</v>
      </c>
      <c r="D282" t="s">
        <v>39</v>
      </c>
      <c r="E282" t="s">
        <v>40</v>
      </c>
      <c r="F282" s="3">
        <v>45392</v>
      </c>
    </row>
    <row r="283" spans="1:6" x14ac:dyDescent="0.3">
      <c r="A283" t="s">
        <v>519</v>
      </c>
      <c r="B283" t="s">
        <v>24</v>
      </c>
      <c r="C283" t="s">
        <v>20</v>
      </c>
      <c r="D283" t="s">
        <v>51</v>
      </c>
      <c r="E283" t="s">
        <v>52</v>
      </c>
      <c r="F283" s="3">
        <v>45912</v>
      </c>
    </row>
    <row r="284" spans="1:6" x14ac:dyDescent="0.3">
      <c r="A284" t="s">
        <v>520</v>
      </c>
      <c r="B284" t="s">
        <v>521</v>
      </c>
      <c r="C284" t="s">
        <v>20</v>
      </c>
      <c r="D284" t="s">
        <v>29</v>
      </c>
      <c r="E284" t="s">
        <v>22</v>
      </c>
      <c r="F284" s="3">
        <v>45439</v>
      </c>
    </row>
    <row r="285" spans="1:6" x14ac:dyDescent="0.3">
      <c r="A285" t="s">
        <v>522</v>
      </c>
      <c r="B285" t="s">
        <v>381</v>
      </c>
      <c r="C285" t="s">
        <v>20</v>
      </c>
      <c r="D285" t="s">
        <v>69</v>
      </c>
      <c r="E285" t="s">
        <v>70</v>
      </c>
      <c r="F285" s="3">
        <v>45727</v>
      </c>
    </row>
    <row r="286" spans="1:6" x14ac:dyDescent="0.3">
      <c r="A286" t="s">
        <v>523</v>
      </c>
      <c r="B286" t="s">
        <v>48</v>
      </c>
      <c r="C286" t="s">
        <v>8</v>
      </c>
      <c r="D286" t="s">
        <v>12</v>
      </c>
      <c r="E286" t="s">
        <v>13</v>
      </c>
      <c r="F286" s="3">
        <v>45854</v>
      </c>
    </row>
    <row r="287" spans="1:6" x14ac:dyDescent="0.3">
      <c r="A287" t="s">
        <v>524</v>
      </c>
      <c r="B287" t="s">
        <v>217</v>
      </c>
      <c r="C287" t="s">
        <v>8</v>
      </c>
      <c r="D287" t="s">
        <v>21</v>
      </c>
      <c r="E287" t="s">
        <v>22</v>
      </c>
      <c r="F287" s="3">
        <v>45643</v>
      </c>
    </row>
    <row r="288" spans="1:6" x14ac:dyDescent="0.3">
      <c r="A288" t="s">
        <v>525</v>
      </c>
      <c r="B288" t="s">
        <v>145</v>
      </c>
      <c r="C288" t="s">
        <v>8</v>
      </c>
      <c r="D288" t="s">
        <v>12</v>
      </c>
      <c r="E288" t="s">
        <v>13</v>
      </c>
      <c r="F288" s="3">
        <v>45628</v>
      </c>
    </row>
    <row r="289" spans="1:6" x14ac:dyDescent="0.3">
      <c r="A289" t="s">
        <v>526</v>
      </c>
      <c r="B289" t="s">
        <v>527</v>
      </c>
      <c r="C289" t="s">
        <v>8</v>
      </c>
      <c r="D289" t="s">
        <v>16</v>
      </c>
      <c r="E289" t="s">
        <v>17</v>
      </c>
      <c r="F289" s="3">
        <v>45754</v>
      </c>
    </row>
    <row r="290" spans="1:6" x14ac:dyDescent="0.3">
      <c r="A290" t="s">
        <v>528</v>
      </c>
      <c r="B290" t="s">
        <v>529</v>
      </c>
      <c r="C290" t="s">
        <v>8</v>
      </c>
      <c r="D290" t="s">
        <v>63</v>
      </c>
      <c r="E290" t="s">
        <v>64</v>
      </c>
      <c r="F290" s="3">
        <v>45881</v>
      </c>
    </row>
    <row r="291" spans="1:6" x14ac:dyDescent="0.3">
      <c r="A291" t="s">
        <v>530</v>
      </c>
      <c r="B291" t="s">
        <v>142</v>
      </c>
      <c r="C291" t="s">
        <v>8</v>
      </c>
      <c r="D291" t="s">
        <v>29</v>
      </c>
      <c r="E291" t="s">
        <v>22</v>
      </c>
      <c r="F291" s="3">
        <v>45967</v>
      </c>
    </row>
    <row r="292" spans="1:6" x14ac:dyDescent="0.3">
      <c r="A292" t="s">
        <v>531</v>
      </c>
      <c r="B292" t="s">
        <v>532</v>
      </c>
      <c r="C292" t="s">
        <v>8</v>
      </c>
      <c r="D292" t="s">
        <v>21</v>
      </c>
      <c r="E292" t="s">
        <v>22</v>
      </c>
      <c r="F292" s="3">
        <v>46072</v>
      </c>
    </row>
    <row r="293" spans="1:6" x14ac:dyDescent="0.3">
      <c r="A293" t="s">
        <v>533</v>
      </c>
      <c r="B293" t="s">
        <v>534</v>
      </c>
      <c r="C293" t="s">
        <v>8</v>
      </c>
      <c r="D293" t="s">
        <v>69</v>
      </c>
      <c r="E293" t="s">
        <v>70</v>
      </c>
      <c r="F293" s="3">
        <v>45813</v>
      </c>
    </row>
    <row r="294" spans="1:6" x14ac:dyDescent="0.3">
      <c r="A294" t="s">
        <v>535</v>
      </c>
      <c r="B294" t="s">
        <v>294</v>
      </c>
      <c r="C294" t="s">
        <v>8</v>
      </c>
      <c r="D294" t="s">
        <v>39</v>
      </c>
      <c r="E294" t="s">
        <v>40</v>
      </c>
      <c r="F294" s="3">
        <v>45956</v>
      </c>
    </row>
    <row r="295" spans="1:6" x14ac:dyDescent="0.3">
      <c r="A295" t="s">
        <v>536</v>
      </c>
      <c r="B295" t="s">
        <v>284</v>
      </c>
      <c r="C295" t="s">
        <v>36</v>
      </c>
      <c r="D295" t="s">
        <v>21</v>
      </c>
      <c r="E295" t="s">
        <v>22</v>
      </c>
      <c r="F295" s="3">
        <v>45705</v>
      </c>
    </row>
    <row r="296" spans="1:6" x14ac:dyDescent="0.3">
      <c r="A296" t="s">
        <v>537</v>
      </c>
      <c r="B296" t="s">
        <v>538</v>
      </c>
      <c r="C296" t="s">
        <v>20</v>
      </c>
      <c r="D296" t="s">
        <v>51</v>
      </c>
      <c r="E296" t="s">
        <v>52</v>
      </c>
      <c r="F296" s="3">
        <v>45413</v>
      </c>
    </row>
    <row r="297" spans="1:6" x14ac:dyDescent="0.3">
      <c r="A297" t="s">
        <v>539</v>
      </c>
      <c r="B297" t="s">
        <v>184</v>
      </c>
      <c r="C297" t="s">
        <v>8</v>
      </c>
      <c r="D297" t="s">
        <v>12</v>
      </c>
      <c r="E297" t="s">
        <v>13</v>
      </c>
      <c r="F297" s="3">
        <v>45524</v>
      </c>
    </row>
    <row r="298" spans="1:6" x14ac:dyDescent="0.3">
      <c r="A298" t="s">
        <v>540</v>
      </c>
      <c r="B298" t="s">
        <v>541</v>
      </c>
      <c r="C298" t="s">
        <v>20</v>
      </c>
      <c r="D298" t="s">
        <v>9</v>
      </c>
      <c r="E298" t="s">
        <v>9</v>
      </c>
      <c r="F298" s="3">
        <v>45529</v>
      </c>
    </row>
    <row r="299" spans="1:6" x14ac:dyDescent="0.3">
      <c r="A299" t="s">
        <v>542</v>
      </c>
      <c r="B299" t="s">
        <v>543</v>
      </c>
      <c r="C299" t="s">
        <v>36</v>
      </c>
      <c r="D299" t="s">
        <v>21</v>
      </c>
      <c r="E299" t="s">
        <v>22</v>
      </c>
      <c r="F299" s="3">
        <v>45953</v>
      </c>
    </row>
    <row r="300" spans="1:6" x14ac:dyDescent="0.3">
      <c r="A300" t="s">
        <v>544</v>
      </c>
      <c r="B300" t="s">
        <v>189</v>
      </c>
      <c r="C300" t="s">
        <v>8</v>
      </c>
      <c r="D300" t="s">
        <v>16</v>
      </c>
      <c r="E300" t="s">
        <v>17</v>
      </c>
      <c r="F300" s="3">
        <v>45832</v>
      </c>
    </row>
    <row r="301" spans="1:6" x14ac:dyDescent="0.3">
      <c r="A301" t="s">
        <v>545</v>
      </c>
      <c r="B301" t="s">
        <v>331</v>
      </c>
      <c r="C301" t="s">
        <v>20</v>
      </c>
      <c r="D301" t="s">
        <v>45</v>
      </c>
      <c r="E301" t="s">
        <v>46</v>
      </c>
      <c r="F301" s="3">
        <v>45698</v>
      </c>
    </row>
    <row r="302" spans="1:6" x14ac:dyDescent="0.3">
      <c r="A302" t="s">
        <v>546</v>
      </c>
      <c r="B302" t="s">
        <v>547</v>
      </c>
      <c r="C302" t="s">
        <v>20</v>
      </c>
      <c r="D302" t="s">
        <v>29</v>
      </c>
      <c r="E302" t="s">
        <v>22</v>
      </c>
      <c r="F302" s="3">
        <v>45992</v>
      </c>
    </row>
    <row r="303" spans="1:6" x14ac:dyDescent="0.3">
      <c r="A303" t="s">
        <v>548</v>
      </c>
      <c r="B303" t="s">
        <v>116</v>
      </c>
      <c r="C303" t="s">
        <v>8</v>
      </c>
      <c r="D303" t="s">
        <v>39</v>
      </c>
      <c r="E303" t="s">
        <v>40</v>
      </c>
      <c r="F303" s="3">
        <v>45704</v>
      </c>
    </row>
    <row r="304" spans="1:6" x14ac:dyDescent="0.3">
      <c r="A304" t="s">
        <v>549</v>
      </c>
      <c r="B304" t="s">
        <v>360</v>
      </c>
      <c r="C304" t="s">
        <v>8</v>
      </c>
      <c r="D304" t="s">
        <v>25</v>
      </c>
      <c r="E304" t="s">
        <v>26</v>
      </c>
      <c r="F304" s="3">
        <v>45419</v>
      </c>
    </row>
    <row r="305" spans="1:6" x14ac:dyDescent="0.3">
      <c r="A305" t="s">
        <v>550</v>
      </c>
      <c r="B305" t="s">
        <v>80</v>
      </c>
      <c r="C305" t="s">
        <v>20</v>
      </c>
      <c r="D305" t="s">
        <v>32</v>
      </c>
      <c r="E305" t="s">
        <v>33</v>
      </c>
      <c r="F305" s="3">
        <v>45947</v>
      </c>
    </row>
    <row r="306" spans="1:6" x14ac:dyDescent="0.3">
      <c r="A306" t="s">
        <v>551</v>
      </c>
      <c r="B306" t="s">
        <v>404</v>
      </c>
      <c r="C306" t="s">
        <v>8</v>
      </c>
      <c r="D306" t="s">
        <v>45</v>
      </c>
      <c r="E306" t="s">
        <v>46</v>
      </c>
      <c r="F306" s="3">
        <v>45740</v>
      </c>
    </row>
    <row r="307" spans="1:6" x14ac:dyDescent="0.3">
      <c r="A307" t="s">
        <v>552</v>
      </c>
      <c r="B307" t="s">
        <v>553</v>
      </c>
      <c r="C307" t="s">
        <v>8</v>
      </c>
      <c r="D307" t="s">
        <v>16</v>
      </c>
      <c r="E307" t="s">
        <v>17</v>
      </c>
      <c r="F307" s="3">
        <v>45782</v>
      </c>
    </row>
    <row r="308" spans="1:6" x14ac:dyDescent="0.3">
      <c r="A308" t="s">
        <v>554</v>
      </c>
      <c r="B308" t="s">
        <v>288</v>
      </c>
      <c r="C308" t="s">
        <v>8</v>
      </c>
      <c r="D308" t="s">
        <v>69</v>
      </c>
      <c r="E308" t="s">
        <v>70</v>
      </c>
      <c r="F308" s="3">
        <v>45357</v>
      </c>
    </row>
    <row r="309" spans="1:6" x14ac:dyDescent="0.3">
      <c r="A309" t="s">
        <v>555</v>
      </c>
      <c r="B309" t="s">
        <v>556</v>
      </c>
      <c r="C309" t="s">
        <v>20</v>
      </c>
      <c r="D309" t="s">
        <v>63</v>
      </c>
      <c r="E309" t="s">
        <v>64</v>
      </c>
      <c r="F309" s="3">
        <v>45889</v>
      </c>
    </row>
    <row r="310" spans="1:6" x14ac:dyDescent="0.3">
      <c r="A310" t="s">
        <v>557</v>
      </c>
      <c r="B310" t="s">
        <v>133</v>
      </c>
      <c r="C310" t="s">
        <v>20</v>
      </c>
      <c r="D310" t="s">
        <v>25</v>
      </c>
      <c r="E310" t="s">
        <v>26</v>
      </c>
      <c r="F310" s="3">
        <v>45709</v>
      </c>
    </row>
    <row r="311" spans="1:6" x14ac:dyDescent="0.3">
      <c r="A311" t="s">
        <v>558</v>
      </c>
      <c r="B311" t="s">
        <v>559</v>
      </c>
      <c r="C311" t="s">
        <v>8</v>
      </c>
      <c r="D311" t="s">
        <v>45</v>
      </c>
      <c r="E311" t="s">
        <v>46</v>
      </c>
      <c r="F311" s="3">
        <v>46026</v>
      </c>
    </row>
    <row r="312" spans="1:6" x14ac:dyDescent="0.3">
      <c r="A312" t="s">
        <v>560</v>
      </c>
      <c r="B312" t="s">
        <v>487</v>
      </c>
      <c r="C312" t="s">
        <v>8</v>
      </c>
      <c r="D312" t="s">
        <v>32</v>
      </c>
      <c r="E312" t="s">
        <v>33</v>
      </c>
      <c r="F312" s="3">
        <v>45423</v>
      </c>
    </row>
    <row r="313" spans="1:6" x14ac:dyDescent="0.3">
      <c r="A313" t="s">
        <v>561</v>
      </c>
      <c r="B313" t="s">
        <v>420</v>
      </c>
      <c r="C313" t="s">
        <v>8</v>
      </c>
      <c r="D313" t="s">
        <v>32</v>
      </c>
      <c r="E313" t="s">
        <v>33</v>
      </c>
      <c r="F313" s="3">
        <v>45827</v>
      </c>
    </row>
    <row r="314" spans="1:6" x14ac:dyDescent="0.3">
      <c r="A314" t="s">
        <v>562</v>
      </c>
      <c r="B314" t="s">
        <v>563</v>
      </c>
      <c r="C314" t="s">
        <v>8</v>
      </c>
      <c r="D314" t="s">
        <v>29</v>
      </c>
      <c r="E314" t="s">
        <v>22</v>
      </c>
      <c r="F314" s="3">
        <v>46113</v>
      </c>
    </row>
    <row r="315" spans="1:6" x14ac:dyDescent="0.3">
      <c r="A315" t="s">
        <v>564</v>
      </c>
      <c r="B315" t="s">
        <v>145</v>
      </c>
      <c r="C315" t="s">
        <v>20</v>
      </c>
      <c r="D315" t="s">
        <v>63</v>
      </c>
      <c r="E315" t="s">
        <v>64</v>
      </c>
      <c r="F315" s="3">
        <v>45479</v>
      </c>
    </row>
    <row r="316" spans="1:6" x14ac:dyDescent="0.3">
      <c r="A316" t="s">
        <v>565</v>
      </c>
      <c r="B316" t="s">
        <v>566</v>
      </c>
      <c r="C316" t="s">
        <v>8</v>
      </c>
      <c r="D316" t="s">
        <v>39</v>
      </c>
      <c r="E316" t="s">
        <v>40</v>
      </c>
      <c r="F316" s="3">
        <v>45874</v>
      </c>
    </row>
    <row r="317" spans="1:6" x14ac:dyDescent="0.3">
      <c r="A317" t="s">
        <v>567</v>
      </c>
      <c r="B317" t="s">
        <v>568</v>
      </c>
      <c r="C317" t="s">
        <v>8</v>
      </c>
      <c r="D317" t="s">
        <v>9</v>
      </c>
      <c r="E317" t="s">
        <v>9</v>
      </c>
      <c r="F317" s="3">
        <v>46032</v>
      </c>
    </row>
    <row r="318" spans="1:6" x14ac:dyDescent="0.3">
      <c r="A318" t="s">
        <v>569</v>
      </c>
      <c r="B318" t="s">
        <v>506</v>
      </c>
      <c r="C318" t="s">
        <v>8</v>
      </c>
      <c r="D318" t="s">
        <v>9</v>
      </c>
      <c r="E318" t="s">
        <v>9</v>
      </c>
      <c r="F318" s="3">
        <v>46057</v>
      </c>
    </row>
    <row r="319" spans="1:6" x14ac:dyDescent="0.3">
      <c r="A319" t="s">
        <v>570</v>
      </c>
      <c r="B319" t="s">
        <v>571</v>
      </c>
      <c r="C319" t="s">
        <v>8</v>
      </c>
      <c r="D319" t="s">
        <v>12</v>
      </c>
      <c r="E319" t="s">
        <v>13</v>
      </c>
      <c r="F319" s="3">
        <v>45351</v>
      </c>
    </row>
    <row r="320" spans="1:6" x14ac:dyDescent="0.3">
      <c r="A320" t="s">
        <v>572</v>
      </c>
      <c r="B320" t="s">
        <v>105</v>
      </c>
      <c r="C320" t="s">
        <v>8</v>
      </c>
      <c r="D320" t="s">
        <v>21</v>
      </c>
      <c r="E320" t="s">
        <v>22</v>
      </c>
      <c r="F320" s="3">
        <v>45955</v>
      </c>
    </row>
    <row r="321" spans="1:6" x14ac:dyDescent="0.3">
      <c r="A321" t="s">
        <v>573</v>
      </c>
      <c r="B321" t="s">
        <v>574</v>
      </c>
      <c r="C321" t="s">
        <v>8</v>
      </c>
      <c r="D321" t="s">
        <v>45</v>
      </c>
      <c r="E321" t="s">
        <v>46</v>
      </c>
      <c r="F321" s="3">
        <v>45723</v>
      </c>
    </row>
    <row r="322" spans="1:6" x14ac:dyDescent="0.3">
      <c r="A322" t="s">
        <v>575</v>
      </c>
      <c r="B322" t="s">
        <v>42</v>
      </c>
      <c r="C322" t="s">
        <v>8</v>
      </c>
      <c r="D322" t="s">
        <v>16</v>
      </c>
      <c r="E322" t="s">
        <v>17</v>
      </c>
      <c r="F322" s="3">
        <v>46122</v>
      </c>
    </row>
    <row r="323" spans="1:6" x14ac:dyDescent="0.3">
      <c r="A323" t="s">
        <v>576</v>
      </c>
      <c r="B323" t="s">
        <v>351</v>
      </c>
      <c r="C323" t="s">
        <v>8</v>
      </c>
      <c r="D323" t="s">
        <v>25</v>
      </c>
      <c r="E323" t="s">
        <v>26</v>
      </c>
      <c r="F323" s="3">
        <v>45409</v>
      </c>
    </row>
    <row r="324" spans="1:6" x14ac:dyDescent="0.3">
      <c r="A324" t="s">
        <v>577</v>
      </c>
      <c r="B324" t="s">
        <v>578</v>
      </c>
      <c r="C324" t="s">
        <v>20</v>
      </c>
      <c r="D324" t="s">
        <v>63</v>
      </c>
      <c r="E324" t="s">
        <v>64</v>
      </c>
      <c r="F324" s="3">
        <v>45951</v>
      </c>
    </row>
    <row r="325" spans="1:6" x14ac:dyDescent="0.3">
      <c r="A325" t="s">
        <v>579</v>
      </c>
      <c r="B325" t="s">
        <v>232</v>
      </c>
      <c r="C325" t="s">
        <v>20</v>
      </c>
      <c r="D325" t="s">
        <v>12</v>
      </c>
      <c r="E325" t="s">
        <v>13</v>
      </c>
      <c r="F325" s="3">
        <v>45366</v>
      </c>
    </row>
    <row r="326" spans="1:6" x14ac:dyDescent="0.3">
      <c r="A326" t="s">
        <v>580</v>
      </c>
      <c r="B326" t="s">
        <v>581</v>
      </c>
      <c r="C326" t="s">
        <v>8</v>
      </c>
      <c r="D326" t="s">
        <v>25</v>
      </c>
      <c r="E326" t="s">
        <v>26</v>
      </c>
      <c r="F326" s="3">
        <v>45791</v>
      </c>
    </row>
    <row r="327" spans="1:6" x14ac:dyDescent="0.3">
      <c r="A327" t="s">
        <v>582</v>
      </c>
      <c r="B327" t="s">
        <v>583</v>
      </c>
      <c r="C327" t="s">
        <v>8</v>
      </c>
      <c r="D327" t="s">
        <v>69</v>
      </c>
      <c r="E327" t="s">
        <v>70</v>
      </c>
      <c r="F327" s="3">
        <v>45916</v>
      </c>
    </row>
    <row r="328" spans="1:6" x14ac:dyDescent="0.3">
      <c r="A328" t="s">
        <v>584</v>
      </c>
      <c r="B328" t="s">
        <v>585</v>
      </c>
      <c r="C328" t="s">
        <v>36</v>
      </c>
      <c r="D328" t="s">
        <v>51</v>
      </c>
      <c r="E328" t="s">
        <v>52</v>
      </c>
      <c r="F328" s="3">
        <v>45854</v>
      </c>
    </row>
    <row r="329" spans="1:6" x14ac:dyDescent="0.3">
      <c r="A329" t="s">
        <v>586</v>
      </c>
      <c r="B329" t="s">
        <v>221</v>
      </c>
      <c r="C329" t="s">
        <v>20</v>
      </c>
      <c r="D329" t="s">
        <v>32</v>
      </c>
      <c r="E329" t="s">
        <v>33</v>
      </c>
      <c r="F329" s="3">
        <v>45872</v>
      </c>
    </row>
    <row r="330" spans="1:6" x14ac:dyDescent="0.3">
      <c r="A330" t="s">
        <v>587</v>
      </c>
      <c r="B330" t="s">
        <v>68</v>
      </c>
      <c r="C330" t="s">
        <v>36</v>
      </c>
      <c r="D330" t="s">
        <v>51</v>
      </c>
      <c r="E330" t="s">
        <v>52</v>
      </c>
      <c r="F330" s="3">
        <v>45365</v>
      </c>
    </row>
    <row r="331" spans="1:6" x14ac:dyDescent="0.3">
      <c r="A331" t="s">
        <v>588</v>
      </c>
      <c r="B331" t="s">
        <v>54</v>
      </c>
      <c r="C331" t="s">
        <v>8</v>
      </c>
      <c r="D331" t="s">
        <v>32</v>
      </c>
      <c r="E331" t="s">
        <v>33</v>
      </c>
      <c r="F331" s="3">
        <v>45551</v>
      </c>
    </row>
    <row r="332" spans="1:6" x14ac:dyDescent="0.3">
      <c r="A332" t="s">
        <v>589</v>
      </c>
      <c r="B332" t="s">
        <v>590</v>
      </c>
      <c r="C332" t="s">
        <v>20</v>
      </c>
      <c r="D332" t="s">
        <v>45</v>
      </c>
      <c r="E332" t="s">
        <v>46</v>
      </c>
      <c r="F332" s="3">
        <v>45932</v>
      </c>
    </row>
    <row r="333" spans="1:6" x14ac:dyDescent="0.3">
      <c r="A333" t="s">
        <v>591</v>
      </c>
      <c r="B333" t="s">
        <v>54</v>
      </c>
      <c r="C333" t="s">
        <v>8</v>
      </c>
      <c r="D333" t="s">
        <v>25</v>
      </c>
      <c r="E333" t="s">
        <v>26</v>
      </c>
      <c r="F333" s="3">
        <v>45473</v>
      </c>
    </row>
    <row r="334" spans="1:6" x14ac:dyDescent="0.3">
      <c r="A334" t="s">
        <v>592</v>
      </c>
      <c r="B334" t="s">
        <v>129</v>
      </c>
      <c r="C334" t="s">
        <v>8</v>
      </c>
      <c r="D334" t="s">
        <v>9</v>
      </c>
      <c r="E334" t="s">
        <v>9</v>
      </c>
      <c r="F334" s="3">
        <v>45839</v>
      </c>
    </row>
    <row r="335" spans="1:6" x14ac:dyDescent="0.3">
      <c r="A335" t="s">
        <v>593</v>
      </c>
      <c r="B335" t="s">
        <v>594</v>
      </c>
      <c r="C335" t="s">
        <v>8</v>
      </c>
      <c r="D335" t="s">
        <v>21</v>
      </c>
      <c r="E335" t="s">
        <v>22</v>
      </c>
      <c r="F335" s="3">
        <v>45511</v>
      </c>
    </row>
    <row r="336" spans="1:6" x14ac:dyDescent="0.3">
      <c r="A336" t="s">
        <v>595</v>
      </c>
      <c r="B336" t="s">
        <v>596</v>
      </c>
      <c r="C336" t="s">
        <v>20</v>
      </c>
      <c r="D336" t="s">
        <v>21</v>
      </c>
      <c r="E336" t="s">
        <v>22</v>
      </c>
      <c r="F336" s="3">
        <v>45909</v>
      </c>
    </row>
    <row r="337" spans="1:6" x14ac:dyDescent="0.3">
      <c r="A337" t="s">
        <v>597</v>
      </c>
      <c r="B337" t="s">
        <v>598</v>
      </c>
      <c r="C337" t="s">
        <v>36</v>
      </c>
      <c r="D337" t="s">
        <v>25</v>
      </c>
      <c r="E337" t="s">
        <v>26</v>
      </c>
      <c r="F337" s="3">
        <v>46104</v>
      </c>
    </row>
    <row r="338" spans="1:6" x14ac:dyDescent="0.3">
      <c r="A338" t="s">
        <v>599</v>
      </c>
      <c r="B338" t="s">
        <v>272</v>
      </c>
      <c r="C338" t="s">
        <v>8</v>
      </c>
      <c r="D338" t="s">
        <v>16</v>
      </c>
      <c r="E338" t="s">
        <v>17</v>
      </c>
      <c r="F338" s="3">
        <v>45541</v>
      </c>
    </row>
    <row r="339" spans="1:6" x14ac:dyDescent="0.3">
      <c r="A339" t="s">
        <v>600</v>
      </c>
      <c r="B339" t="s">
        <v>259</v>
      </c>
      <c r="C339" t="s">
        <v>8</v>
      </c>
      <c r="D339" t="s">
        <v>51</v>
      </c>
      <c r="E339" t="s">
        <v>52</v>
      </c>
      <c r="F339" s="3">
        <v>45810</v>
      </c>
    </row>
    <row r="340" spans="1:6" x14ac:dyDescent="0.3">
      <c r="A340" t="s">
        <v>601</v>
      </c>
      <c r="B340" t="s">
        <v>602</v>
      </c>
      <c r="C340" t="s">
        <v>36</v>
      </c>
      <c r="D340" t="s">
        <v>9</v>
      </c>
      <c r="E340" t="s">
        <v>9</v>
      </c>
      <c r="F340" s="3">
        <v>45494</v>
      </c>
    </row>
    <row r="341" spans="1:6" x14ac:dyDescent="0.3">
      <c r="A341" t="s">
        <v>603</v>
      </c>
      <c r="B341" t="s">
        <v>276</v>
      </c>
      <c r="C341" t="s">
        <v>20</v>
      </c>
      <c r="D341" t="s">
        <v>39</v>
      </c>
      <c r="E341" t="s">
        <v>40</v>
      </c>
      <c r="F341" s="3">
        <v>45717</v>
      </c>
    </row>
    <row r="342" spans="1:6" x14ac:dyDescent="0.3">
      <c r="A342" t="s">
        <v>604</v>
      </c>
      <c r="B342" t="s">
        <v>605</v>
      </c>
      <c r="C342" t="s">
        <v>8</v>
      </c>
      <c r="D342" t="s">
        <v>32</v>
      </c>
      <c r="E342" t="s">
        <v>33</v>
      </c>
      <c r="F342" s="3">
        <v>45312</v>
      </c>
    </row>
    <row r="343" spans="1:6" x14ac:dyDescent="0.3">
      <c r="A343" t="s">
        <v>606</v>
      </c>
      <c r="B343" t="s">
        <v>28</v>
      </c>
      <c r="C343" t="s">
        <v>8</v>
      </c>
      <c r="D343" t="s">
        <v>9</v>
      </c>
      <c r="E343" t="s">
        <v>9</v>
      </c>
      <c r="F343" s="3">
        <v>45596</v>
      </c>
    </row>
    <row r="344" spans="1:6" x14ac:dyDescent="0.3">
      <c r="A344" t="s">
        <v>607</v>
      </c>
      <c r="B344" t="s">
        <v>608</v>
      </c>
      <c r="C344" t="s">
        <v>20</v>
      </c>
      <c r="D344" t="s">
        <v>51</v>
      </c>
      <c r="E344" t="s">
        <v>52</v>
      </c>
      <c r="F344" s="3">
        <v>45469</v>
      </c>
    </row>
    <row r="345" spans="1:6" x14ac:dyDescent="0.3">
      <c r="A345" t="s">
        <v>609</v>
      </c>
      <c r="B345" t="s">
        <v>198</v>
      </c>
      <c r="C345" t="s">
        <v>8</v>
      </c>
      <c r="D345" t="s">
        <v>21</v>
      </c>
      <c r="E345" t="s">
        <v>22</v>
      </c>
      <c r="F345" s="3">
        <v>45580</v>
      </c>
    </row>
    <row r="346" spans="1:6" x14ac:dyDescent="0.3">
      <c r="A346" t="s">
        <v>610</v>
      </c>
      <c r="B346" t="s">
        <v>611</v>
      </c>
      <c r="C346" t="s">
        <v>20</v>
      </c>
      <c r="D346" t="s">
        <v>25</v>
      </c>
      <c r="E346" t="s">
        <v>26</v>
      </c>
      <c r="F346" s="3">
        <v>45714</v>
      </c>
    </row>
    <row r="347" spans="1:6" x14ac:dyDescent="0.3">
      <c r="A347" t="s">
        <v>612</v>
      </c>
      <c r="B347" t="s">
        <v>613</v>
      </c>
      <c r="C347" t="s">
        <v>8</v>
      </c>
      <c r="D347" t="s">
        <v>21</v>
      </c>
      <c r="E347" t="s">
        <v>22</v>
      </c>
      <c r="F347" s="3">
        <v>45785</v>
      </c>
    </row>
    <row r="348" spans="1:6" x14ac:dyDescent="0.3">
      <c r="A348" t="s">
        <v>614</v>
      </c>
      <c r="B348" t="s">
        <v>615</v>
      </c>
      <c r="C348" t="s">
        <v>36</v>
      </c>
      <c r="D348" t="s">
        <v>29</v>
      </c>
      <c r="E348" t="s">
        <v>22</v>
      </c>
      <c r="F348" s="3">
        <v>45808</v>
      </c>
    </row>
    <row r="349" spans="1:6" x14ac:dyDescent="0.3">
      <c r="A349" t="s">
        <v>616</v>
      </c>
      <c r="B349" t="s">
        <v>534</v>
      </c>
      <c r="C349" t="s">
        <v>36</v>
      </c>
      <c r="D349" t="s">
        <v>32</v>
      </c>
      <c r="E349" t="s">
        <v>33</v>
      </c>
      <c r="F349" s="3">
        <v>45389</v>
      </c>
    </row>
    <row r="350" spans="1:6" x14ac:dyDescent="0.3">
      <c r="A350" t="s">
        <v>617</v>
      </c>
      <c r="B350" t="s">
        <v>44</v>
      </c>
      <c r="C350" t="s">
        <v>8</v>
      </c>
      <c r="D350" t="s">
        <v>21</v>
      </c>
      <c r="E350" t="s">
        <v>22</v>
      </c>
      <c r="F350" s="3">
        <v>45879</v>
      </c>
    </row>
    <row r="351" spans="1:6" x14ac:dyDescent="0.3">
      <c r="A351" t="s">
        <v>618</v>
      </c>
      <c r="B351" t="s">
        <v>448</v>
      </c>
      <c r="C351" t="s">
        <v>8</v>
      </c>
      <c r="D351" t="s">
        <v>12</v>
      </c>
      <c r="E351" t="s">
        <v>13</v>
      </c>
      <c r="F351" s="3">
        <v>45862</v>
      </c>
    </row>
    <row r="352" spans="1:6" x14ac:dyDescent="0.3">
      <c r="A352" t="s">
        <v>619</v>
      </c>
      <c r="B352" t="s">
        <v>620</v>
      </c>
      <c r="C352" t="s">
        <v>8</v>
      </c>
      <c r="D352" t="s">
        <v>39</v>
      </c>
      <c r="E352" t="s">
        <v>40</v>
      </c>
      <c r="F352" s="3">
        <v>45568</v>
      </c>
    </row>
    <row r="353" spans="1:6" x14ac:dyDescent="0.3">
      <c r="A353" t="s">
        <v>621</v>
      </c>
      <c r="B353" t="s">
        <v>622</v>
      </c>
      <c r="C353" t="s">
        <v>8</v>
      </c>
      <c r="D353" t="s">
        <v>63</v>
      </c>
      <c r="E353" t="s">
        <v>64</v>
      </c>
      <c r="F353" s="3">
        <v>45505</v>
      </c>
    </row>
    <row r="354" spans="1:6" x14ac:dyDescent="0.3">
      <c r="A354" t="s">
        <v>623</v>
      </c>
      <c r="B354" t="s">
        <v>624</v>
      </c>
      <c r="C354" t="s">
        <v>36</v>
      </c>
      <c r="D354" t="s">
        <v>21</v>
      </c>
      <c r="E354" t="s">
        <v>22</v>
      </c>
      <c r="F354" s="3">
        <v>45919</v>
      </c>
    </row>
    <row r="355" spans="1:6" x14ac:dyDescent="0.3">
      <c r="A355" t="s">
        <v>625</v>
      </c>
      <c r="B355" t="s">
        <v>137</v>
      </c>
      <c r="C355" t="s">
        <v>20</v>
      </c>
      <c r="D355" t="s">
        <v>32</v>
      </c>
      <c r="E355" t="s">
        <v>33</v>
      </c>
      <c r="F355" s="3">
        <v>46087</v>
      </c>
    </row>
    <row r="356" spans="1:6" x14ac:dyDescent="0.3">
      <c r="A356" t="s">
        <v>626</v>
      </c>
      <c r="B356" t="s">
        <v>118</v>
      </c>
      <c r="C356" t="s">
        <v>8</v>
      </c>
      <c r="D356" t="s">
        <v>9</v>
      </c>
      <c r="E356" t="s">
        <v>9</v>
      </c>
      <c r="F356" s="3">
        <v>45335</v>
      </c>
    </row>
    <row r="357" spans="1:6" x14ac:dyDescent="0.3">
      <c r="A357" t="s">
        <v>627</v>
      </c>
      <c r="B357" t="s">
        <v>456</v>
      </c>
      <c r="C357" t="s">
        <v>8</v>
      </c>
      <c r="D357" t="s">
        <v>21</v>
      </c>
      <c r="E357" t="s">
        <v>22</v>
      </c>
      <c r="F357" s="3">
        <v>45970</v>
      </c>
    </row>
    <row r="358" spans="1:6" x14ac:dyDescent="0.3">
      <c r="A358" t="s">
        <v>628</v>
      </c>
      <c r="B358" t="s">
        <v>629</v>
      </c>
      <c r="C358" t="s">
        <v>36</v>
      </c>
      <c r="D358" t="s">
        <v>45</v>
      </c>
      <c r="E358" t="s">
        <v>46</v>
      </c>
      <c r="F358" s="3">
        <v>46000</v>
      </c>
    </row>
    <row r="359" spans="1:6" x14ac:dyDescent="0.3">
      <c r="A359" t="s">
        <v>630</v>
      </c>
      <c r="B359" t="s">
        <v>594</v>
      </c>
      <c r="C359" t="s">
        <v>20</v>
      </c>
      <c r="D359" t="s">
        <v>9</v>
      </c>
      <c r="E359" t="s">
        <v>9</v>
      </c>
      <c r="F359" s="3">
        <v>45799</v>
      </c>
    </row>
    <row r="360" spans="1:6" x14ac:dyDescent="0.3">
      <c r="A360" t="s">
        <v>631</v>
      </c>
      <c r="B360" t="s">
        <v>632</v>
      </c>
      <c r="C360" t="s">
        <v>20</v>
      </c>
      <c r="D360" t="s">
        <v>29</v>
      </c>
      <c r="E360" t="s">
        <v>22</v>
      </c>
      <c r="F360" s="3">
        <v>45363</v>
      </c>
    </row>
    <row r="361" spans="1:6" x14ac:dyDescent="0.3">
      <c r="A361" t="s">
        <v>633</v>
      </c>
      <c r="B361" t="s">
        <v>50</v>
      </c>
      <c r="C361" t="s">
        <v>8</v>
      </c>
      <c r="D361" t="s">
        <v>9</v>
      </c>
      <c r="E361" t="s">
        <v>9</v>
      </c>
      <c r="F361" s="3">
        <v>45501</v>
      </c>
    </row>
    <row r="362" spans="1:6" x14ac:dyDescent="0.3">
      <c r="A362" t="s">
        <v>634</v>
      </c>
      <c r="B362" t="s">
        <v>459</v>
      </c>
      <c r="C362" t="s">
        <v>8</v>
      </c>
      <c r="D362" t="s">
        <v>12</v>
      </c>
      <c r="E362" t="s">
        <v>13</v>
      </c>
      <c r="F362" s="3">
        <v>45677</v>
      </c>
    </row>
    <row r="363" spans="1:6" x14ac:dyDescent="0.3">
      <c r="A363" t="s">
        <v>635</v>
      </c>
      <c r="B363" t="s">
        <v>270</v>
      </c>
      <c r="C363" t="s">
        <v>8</v>
      </c>
      <c r="D363" t="s">
        <v>45</v>
      </c>
      <c r="E363" t="s">
        <v>46</v>
      </c>
      <c r="F363" s="3">
        <v>45574</v>
      </c>
    </row>
    <row r="364" spans="1:6" x14ac:dyDescent="0.3">
      <c r="A364" t="s">
        <v>636</v>
      </c>
      <c r="B364" t="s">
        <v>448</v>
      </c>
      <c r="C364" t="s">
        <v>8</v>
      </c>
      <c r="D364" t="s">
        <v>51</v>
      </c>
      <c r="E364" t="s">
        <v>52</v>
      </c>
      <c r="F364" s="3">
        <v>45511</v>
      </c>
    </row>
    <row r="365" spans="1:6" x14ac:dyDescent="0.3">
      <c r="A365" t="s">
        <v>637</v>
      </c>
      <c r="B365" t="s">
        <v>62</v>
      </c>
      <c r="C365" t="s">
        <v>8</v>
      </c>
      <c r="D365" t="s">
        <v>12</v>
      </c>
      <c r="E365" t="s">
        <v>13</v>
      </c>
      <c r="F365" s="3">
        <v>45979</v>
      </c>
    </row>
    <row r="366" spans="1:6" x14ac:dyDescent="0.3">
      <c r="A366" t="s">
        <v>638</v>
      </c>
      <c r="B366" t="s">
        <v>54</v>
      </c>
      <c r="C366" t="s">
        <v>36</v>
      </c>
      <c r="D366" t="s">
        <v>21</v>
      </c>
      <c r="E366" t="s">
        <v>22</v>
      </c>
      <c r="F366" s="3">
        <v>46078</v>
      </c>
    </row>
    <row r="367" spans="1:6" x14ac:dyDescent="0.3">
      <c r="A367" t="s">
        <v>639</v>
      </c>
      <c r="B367" t="s">
        <v>543</v>
      </c>
      <c r="C367" t="s">
        <v>36</v>
      </c>
      <c r="D367" t="s">
        <v>39</v>
      </c>
      <c r="E367" t="s">
        <v>40</v>
      </c>
      <c r="F367" s="3">
        <v>45307</v>
      </c>
    </row>
    <row r="368" spans="1:6" x14ac:dyDescent="0.3">
      <c r="A368" t="s">
        <v>640</v>
      </c>
      <c r="B368" t="s">
        <v>193</v>
      </c>
      <c r="C368" t="s">
        <v>36</v>
      </c>
      <c r="D368" t="s">
        <v>16</v>
      </c>
      <c r="E368" t="s">
        <v>17</v>
      </c>
      <c r="F368" s="3">
        <v>45551</v>
      </c>
    </row>
    <row r="369" spans="1:6" x14ac:dyDescent="0.3">
      <c r="A369" t="s">
        <v>641</v>
      </c>
      <c r="B369" t="s">
        <v>278</v>
      </c>
      <c r="C369" t="s">
        <v>20</v>
      </c>
      <c r="D369" t="s">
        <v>51</v>
      </c>
      <c r="E369" t="s">
        <v>52</v>
      </c>
      <c r="F369" s="3">
        <v>45487</v>
      </c>
    </row>
    <row r="370" spans="1:6" x14ac:dyDescent="0.3">
      <c r="A370" t="s">
        <v>642</v>
      </c>
      <c r="B370" t="s">
        <v>446</v>
      </c>
      <c r="C370" t="s">
        <v>8</v>
      </c>
      <c r="D370" t="s">
        <v>45</v>
      </c>
      <c r="E370" t="s">
        <v>46</v>
      </c>
      <c r="F370" s="3">
        <v>45992</v>
      </c>
    </row>
    <row r="371" spans="1:6" x14ac:dyDescent="0.3">
      <c r="A371" t="s">
        <v>643</v>
      </c>
      <c r="B371" t="s">
        <v>644</v>
      </c>
      <c r="C371" t="s">
        <v>8</v>
      </c>
      <c r="D371" t="s">
        <v>21</v>
      </c>
      <c r="E371" t="s">
        <v>22</v>
      </c>
      <c r="F371" s="3">
        <v>45725</v>
      </c>
    </row>
    <row r="372" spans="1:6" x14ac:dyDescent="0.3">
      <c r="A372" t="s">
        <v>645</v>
      </c>
      <c r="B372" t="s">
        <v>543</v>
      </c>
      <c r="C372" t="s">
        <v>8</v>
      </c>
      <c r="D372" t="s">
        <v>16</v>
      </c>
      <c r="E372" t="s">
        <v>17</v>
      </c>
      <c r="F372" s="3">
        <v>45655</v>
      </c>
    </row>
    <row r="373" spans="1:6" x14ac:dyDescent="0.3">
      <c r="A373" t="s">
        <v>646</v>
      </c>
      <c r="B373" t="s">
        <v>118</v>
      </c>
      <c r="C373" t="s">
        <v>8</v>
      </c>
      <c r="D373" t="s">
        <v>12</v>
      </c>
      <c r="E373" t="s">
        <v>13</v>
      </c>
      <c r="F373" s="3">
        <v>45767</v>
      </c>
    </row>
    <row r="374" spans="1:6" x14ac:dyDescent="0.3">
      <c r="A374" t="s">
        <v>647</v>
      </c>
      <c r="B374" t="s">
        <v>648</v>
      </c>
      <c r="C374" t="s">
        <v>8</v>
      </c>
      <c r="D374" t="s">
        <v>29</v>
      </c>
      <c r="E374" t="s">
        <v>22</v>
      </c>
      <c r="F374" s="3">
        <v>45966</v>
      </c>
    </row>
    <row r="375" spans="1:6" x14ac:dyDescent="0.3">
      <c r="A375" t="s">
        <v>649</v>
      </c>
      <c r="B375" t="s">
        <v>650</v>
      </c>
      <c r="C375" t="s">
        <v>8</v>
      </c>
      <c r="D375" t="s">
        <v>16</v>
      </c>
      <c r="E375" t="s">
        <v>17</v>
      </c>
      <c r="F375" s="3">
        <v>45605</v>
      </c>
    </row>
    <row r="376" spans="1:6" x14ac:dyDescent="0.3">
      <c r="A376" t="s">
        <v>651</v>
      </c>
      <c r="B376" t="s">
        <v>652</v>
      </c>
      <c r="C376" t="s">
        <v>8</v>
      </c>
      <c r="D376" t="s">
        <v>29</v>
      </c>
      <c r="E376" t="s">
        <v>22</v>
      </c>
      <c r="F376" s="3">
        <v>45911</v>
      </c>
    </row>
    <row r="377" spans="1:6" x14ac:dyDescent="0.3">
      <c r="A377" t="s">
        <v>653</v>
      </c>
      <c r="B377" t="s">
        <v>654</v>
      </c>
      <c r="C377" t="s">
        <v>20</v>
      </c>
      <c r="D377" t="s">
        <v>51</v>
      </c>
      <c r="E377" t="s">
        <v>52</v>
      </c>
      <c r="F377" s="3">
        <v>46015</v>
      </c>
    </row>
    <row r="378" spans="1:6" x14ac:dyDescent="0.3">
      <c r="A378" t="s">
        <v>655</v>
      </c>
      <c r="B378" t="s">
        <v>656</v>
      </c>
      <c r="C378" t="s">
        <v>8</v>
      </c>
      <c r="D378" t="s">
        <v>45</v>
      </c>
      <c r="E378" t="s">
        <v>46</v>
      </c>
      <c r="F378" s="3">
        <v>45539</v>
      </c>
    </row>
    <row r="379" spans="1:6" x14ac:dyDescent="0.3">
      <c r="A379" t="s">
        <v>657</v>
      </c>
      <c r="B379" t="s">
        <v>658</v>
      </c>
      <c r="C379" t="s">
        <v>8</v>
      </c>
      <c r="D379" t="s">
        <v>25</v>
      </c>
      <c r="E379" t="s">
        <v>26</v>
      </c>
      <c r="F379" s="3">
        <v>45951</v>
      </c>
    </row>
    <row r="380" spans="1:6" x14ac:dyDescent="0.3">
      <c r="A380" t="s">
        <v>659</v>
      </c>
      <c r="B380" t="s">
        <v>660</v>
      </c>
      <c r="C380" t="s">
        <v>8</v>
      </c>
      <c r="D380" t="s">
        <v>63</v>
      </c>
      <c r="E380" t="s">
        <v>64</v>
      </c>
      <c r="F380" s="3">
        <v>45733</v>
      </c>
    </row>
    <row r="381" spans="1:6" x14ac:dyDescent="0.3">
      <c r="A381" t="s">
        <v>661</v>
      </c>
      <c r="B381" t="s">
        <v>266</v>
      </c>
      <c r="C381" t="s">
        <v>20</v>
      </c>
      <c r="D381" t="s">
        <v>29</v>
      </c>
      <c r="E381" t="s">
        <v>22</v>
      </c>
      <c r="F381" s="3">
        <v>45518</v>
      </c>
    </row>
    <row r="382" spans="1:6" x14ac:dyDescent="0.3">
      <c r="A382" t="s">
        <v>662</v>
      </c>
      <c r="B382" t="s">
        <v>476</v>
      </c>
      <c r="C382" t="s">
        <v>8</v>
      </c>
      <c r="D382" t="s">
        <v>63</v>
      </c>
      <c r="E382" t="s">
        <v>64</v>
      </c>
      <c r="F382" s="3">
        <v>45751</v>
      </c>
    </row>
    <row r="383" spans="1:6" x14ac:dyDescent="0.3">
      <c r="A383" t="s">
        <v>663</v>
      </c>
      <c r="B383" t="s">
        <v>219</v>
      </c>
      <c r="C383" t="s">
        <v>36</v>
      </c>
      <c r="D383" t="s">
        <v>12</v>
      </c>
      <c r="E383" t="s">
        <v>13</v>
      </c>
      <c r="F383" s="3">
        <v>46136</v>
      </c>
    </row>
    <row r="384" spans="1:6" x14ac:dyDescent="0.3">
      <c r="A384" t="s">
        <v>664</v>
      </c>
      <c r="B384" t="s">
        <v>396</v>
      </c>
      <c r="C384" t="s">
        <v>8</v>
      </c>
      <c r="D384" t="s">
        <v>21</v>
      </c>
      <c r="E384" t="s">
        <v>22</v>
      </c>
      <c r="F384" s="3">
        <v>45542</v>
      </c>
    </row>
    <row r="385" spans="1:6" x14ac:dyDescent="0.3">
      <c r="A385" t="s">
        <v>665</v>
      </c>
      <c r="B385" t="s">
        <v>268</v>
      </c>
      <c r="C385" t="s">
        <v>36</v>
      </c>
      <c r="D385" t="s">
        <v>21</v>
      </c>
      <c r="E385" t="s">
        <v>22</v>
      </c>
      <c r="F385" s="3">
        <v>45433</v>
      </c>
    </row>
    <row r="386" spans="1:6" x14ac:dyDescent="0.3">
      <c r="A386" t="s">
        <v>666</v>
      </c>
      <c r="B386" t="s">
        <v>660</v>
      </c>
      <c r="C386" t="s">
        <v>20</v>
      </c>
      <c r="D386" t="s">
        <v>45</v>
      </c>
      <c r="E386" t="s">
        <v>46</v>
      </c>
      <c r="F386" s="3">
        <v>45833</v>
      </c>
    </row>
    <row r="387" spans="1:6" x14ac:dyDescent="0.3">
      <c r="A387" t="s">
        <v>667</v>
      </c>
      <c r="B387" t="s">
        <v>566</v>
      </c>
      <c r="C387" t="s">
        <v>20</v>
      </c>
      <c r="D387" t="s">
        <v>25</v>
      </c>
      <c r="E387" t="s">
        <v>26</v>
      </c>
      <c r="F387" s="3">
        <v>45715</v>
      </c>
    </row>
    <row r="388" spans="1:6" x14ac:dyDescent="0.3">
      <c r="A388" t="s">
        <v>668</v>
      </c>
      <c r="B388" t="s">
        <v>669</v>
      </c>
      <c r="C388" t="s">
        <v>36</v>
      </c>
      <c r="D388" t="s">
        <v>25</v>
      </c>
      <c r="E388" t="s">
        <v>26</v>
      </c>
      <c r="F388" s="3">
        <v>45374</v>
      </c>
    </row>
    <row r="389" spans="1:6" x14ac:dyDescent="0.3">
      <c r="A389" t="s">
        <v>670</v>
      </c>
      <c r="B389" t="s">
        <v>553</v>
      </c>
      <c r="C389" t="s">
        <v>20</v>
      </c>
      <c r="D389" t="s">
        <v>45</v>
      </c>
      <c r="E389" t="s">
        <v>46</v>
      </c>
      <c r="F389" s="3">
        <v>46004</v>
      </c>
    </row>
    <row r="390" spans="1:6" x14ac:dyDescent="0.3">
      <c r="A390" t="s">
        <v>671</v>
      </c>
      <c r="B390" t="s">
        <v>147</v>
      </c>
      <c r="C390" t="s">
        <v>8</v>
      </c>
      <c r="D390" t="s">
        <v>25</v>
      </c>
      <c r="E390" t="s">
        <v>26</v>
      </c>
      <c r="F390" s="3">
        <v>46054</v>
      </c>
    </row>
    <row r="391" spans="1:6" x14ac:dyDescent="0.3">
      <c r="A391" t="s">
        <v>672</v>
      </c>
      <c r="B391" t="s">
        <v>673</v>
      </c>
      <c r="C391" t="s">
        <v>8</v>
      </c>
      <c r="D391" t="s">
        <v>63</v>
      </c>
      <c r="E391" t="s">
        <v>64</v>
      </c>
      <c r="F391" s="3">
        <v>45689</v>
      </c>
    </row>
    <row r="392" spans="1:6" x14ac:dyDescent="0.3">
      <c r="A392" t="s">
        <v>674</v>
      </c>
      <c r="B392" t="s">
        <v>211</v>
      </c>
      <c r="C392" t="s">
        <v>8</v>
      </c>
      <c r="D392" t="s">
        <v>51</v>
      </c>
      <c r="E392" t="s">
        <v>52</v>
      </c>
      <c r="F392" s="3">
        <v>45577</v>
      </c>
    </row>
    <row r="393" spans="1:6" x14ac:dyDescent="0.3">
      <c r="A393" t="s">
        <v>675</v>
      </c>
      <c r="B393" t="s">
        <v>357</v>
      </c>
      <c r="C393" t="s">
        <v>8</v>
      </c>
      <c r="D393" t="s">
        <v>25</v>
      </c>
      <c r="E393" t="s">
        <v>26</v>
      </c>
      <c r="F393" s="3">
        <v>45945</v>
      </c>
    </row>
    <row r="394" spans="1:6" x14ac:dyDescent="0.3">
      <c r="A394" t="s">
        <v>676</v>
      </c>
      <c r="B394" t="s">
        <v>319</v>
      </c>
      <c r="C394" t="s">
        <v>20</v>
      </c>
      <c r="D394" t="s">
        <v>69</v>
      </c>
      <c r="E394" t="s">
        <v>70</v>
      </c>
      <c r="F394" s="3">
        <v>45625</v>
      </c>
    </row>
    <row r="395" spans="1:6" x14ac:dyDescent="0.3">
      <c r="A395" t="s">
        <v>677</v>
      </c>
      <c r="B395" t="s">
        <v>678</v>
      </c>
      <c r="C395" t="s">
        <v>36</v>
      </c>
      <c r="D395" t="s">
        <v>12</v>
      </c>
      <c r="E395" t="s">
        <v>13</v>
      </c>
      <c r="F395" s="3">
        <v>46067</v>
      </c>
    </row>
    <row r="396" spans="1:6" x14ac:dyDescent="0.3">
      <c r="A396" t="s">
        <v>679</v>
      </c>
      <c r="B396" t="s">
        <v>680</v>
      </c>
      <c r="C396" t="s">
        <v>8</v>
      </c>
      <c r="D396" t="s">
        <v>9</v>
      </c>
      <c r="E396" t="s">
        <v>9</v>
      </c>
      <c r="F396" s="3">
        <v>45418</v>
      </c>
    </row>
    <row r="397" spans="1:6" x14ac:dyDescent="0.3">
      <c r="A397" t="s">
        <v>681</v>
      </c>
      <c r="B397" t="s">
        <v>652</v>
      </c>
      <c r="C397" t="s">
        <v>8</v>
      </c>
      <c r="D397" t="s">
        <v>12</v>
      </c>
      <c r="E397" t="s">
        <v>13</v>
      </c>
      <c r="F397" s="3">
        <v>45326</v>
      </c>
    </row>
    <row r="398" spans="1:6" x14ac:dyDescent="0.3">
      <c r="A398" t="s">
        <v>682</v>
      </c>
      <c r="B398" t="s">
        <v>284</v>
      </c>
      <c r="C398" t="s">
        <v>8</v>
      </c>
      <c r="D398" t="s">
        <v>29</v>
      </c>
      <c r="E398" t="s">
        <v>22</v>
      </c>
      <c r="F398" s="3">
        <v>46058</v>
      </c>
    </row>
    <row r="399" spans="1:6" x14ac:dyDescent="0.3">
      <c r="A399" t="s">
        <v>683</v>
      </c>
      <c r="B399" t="s">
        <v>300</v>
      </c>
      <c r="C399" t="s">
        <v>8</v>
      </c>
      <c r="D399" t="s">
        <v>29</v>
      </c>
      <c r="E399" t="s">
        <v>22</v>
      </c>
      <c r="F399" s="3">
        <v>45975</v>
      </c>
    </row>
    <row r="400" spans="1:6" x14ac:dyDescent="0.3">
      <c r="A400" t="s">
        <v>684</v>
      </c>
      <c r="B400" t="s">
        <v>424</v>
      </c>
      <c r="C400" t="s">
        <v>20</v>
      </c>
      <c r="D400" t="s">
        <v>63</v>
      </c>
      <c r="E400" t="s">
        <v>64</v>
      </c>
      <c r="F400" s="3">
        <v>45326</v>
      </c>
    </row>
    <row r="401" spans="1:6" x14ac:dyDescent="0.3">
      <c r="A401" t="s">
        <v>685</v>
      </c>
      <c r="B401" t="s">
        <v>19</v>
      </c>
      <c r="C401" t="s">
        <v>8</v>
      </c>
      <c r="D401" t="s">
        <v>39</v>
      </c>
      <c r="E401" t="s">
        <v>40</v>
      </c>
      <c r="F401" s="3">
        <v>45722</v>
      </c>
    </row>
    <row r="402" spans="1:6" x14ac:dyDescent="0.3">
      <c r="A402" t="s">
        <v>686</v>
      </c>
      <c r="B402" t="s">
        <v>687</v>
      </c>
      <c r="C402" t="s">
        <v>36</v>
      </c>
      <c r="D402" t="s">
        <v>25</v>
      </c>
      <c r="E402" t="s">
        <v>26</v>
      </c>
      <c r="F402" s="3">
        <v>45950</v>
      </c>
    </row>
    <row r="403" spans="1:6" x14ac:dyDescent="0.3">
      <c r="A403" t="s">
        <v>688</v>
      </c>
      <c r="B403" t="s">
        <v>689</v>
      </c>
      <c r="C403" t="s">
        <v>20</v>
      </c>
      <c r="D403" t="s">
        <v>21</v>
      </c>
      <c r="E403" t="s">
        <v>22</v>
      </c>
      <c r="F403" s="3">
        <v>46079</v>
      </c>
    </row>
    <row r="404" spans="1:6" x14ac:dyDescent="0.3">
      <c r="A404" t="s">
        <v>690</v>
      </c>
      <c r="B404" t="s">
        <v>151</v>
      </c>
      <c r="C404" t="s">
        <v>8</v>
      </c>
      <c r="D404" t="s">
        <v>39</v>
      </c>
      <c r="E404" t="s">
        <v>40</v>
      </c>
      <c r="F404" s="3">
        <v>45746</v>
      </c>
    </row>
    <row r="405" spans="1:6" x14ac:dyDescent="0.3">
      <c r="A405" t="s">
        <v>691</v>
      </c>
      <c r="B405" t="s">
        <v>206</v>
      </c>
      <c r="C405" t="s">
        <v>36</v>
      </c>
      <c r="D405" t="s">
        <v>45</v>
      </c>
      <c r="E405" t="s">
        <v>46</v>
      </c>
      <c r="F405" s="3">
        <v>45783</v>
      </c>
    </row>
    <row r="406" spans="1:6" x14ac:dyDescent="0.3">
      <c r="A406" t="s">
        <v>692</v>
      </c>
      <c r="B406" t="s">
        <v>162</v>
      </c>
      <c r="C406" t="s">
        <v>8</v>
      </c>
      <c r="D406" t="s">
        <v>51</v>
      </c>
      <c r="E406" t="s">
        <v>52</v>
      </c>
      <c r="F406" s="3">
        <v>45875</v>
      </c>
    </row>
    <row r="407" spans="1:6" x14ac:dyDescent="0.3">
      <c r="A407" t="s">
        <v>693</v>
      </c>
      <c r="B407" t="s">
        <v>694</v>
      </c>
      <c r="C407" t="s">
        <v>8</v>
      </c>
      <c r="D407" t="s">
        <v>51</v>
      </c>
      <c r="E407" t="s">
        <v>52</v>
      </c>
      <c r="F407" s="3">
        <v>45864</v>
      </c>
    </row>
    <row r="408" spans="1:6" x14ac:dyDescent="0.3">
      <c r="A408" t="s">
        <v>695</v>
      </c>
      <c r="B408" t="s">
        <v>689</v>
      </c>
      <c r="C408" t="s">
        <v>36</v>
      </c>
      <c r="D408" t="s">
        <v>12</v>
      </c>
      <c r="E408" t="s">
        <v>13</v>
      </c>
      <c r="F408" s="3">
        <v>45653</v>
      </c>
    </row>
    <row r="409" spans="1:6" x14ac:dyDescent="0.3">
      <c r="A409" t="s">
        <v>696</v>
      </c>
      <c r="B409" t="s">
        <v>697</v>
      </c>
      <c r="C409" t="s">
        <v>8</v>
      </c>
      <c r="D409" t="s">
        <v>45</v>
      </c>
      <c r="E409" t="s">
        <v>46</v>
      </c>
      <c r="F409" s="3">
        <v>45715</v>
      </c>
    </row>
    <row r="410" spans="1:6" x14ac:dyDescent="0.3">
      <c r="A410" t="s">
        <v>698</v>
      </c>
      <c r="B410" t="s">
        <v>699</v>
      </c>
      <c r="C410" t="s">
        <v>8</v>
      </c>
      <c r="D410" t="s">
        <v>63</v>
      </c>
      <c r="E410" t="s">
        <v>64</v>
      </c>
      <c r="F410" s="3">
        <v>46115</v>
      </c>
    </row>
    <row r="411" spans="1:6" x14ac:dyDescent="0.3">
      <c r="A411" t="s">
        <v>700</v>
      </c>
      <c r="B411" t="s">
        <v>701</v>
      </c>
      <c r="C411" t="s">
        <v>20</v>
      </c>
      <c r="D411" t="s">
        <v>51</v>
      </c>
      <c r="E411" t="s">
        <v>52</v>
      </c>
      <c r="F411" s="3">
        <v>45481</v>
      </c>
    </row>
    <row r="412" spans="1:6" x14ac:dyDescent="0.3">
      <c r="A412" t="s">
        <v>702</v>
      </c>
      <c r="B412" t="s">
        <v>703</v>
      </c>
      <c r="C412" t="s">
        <v>20</v>
      </c>
      <c r="D412" t="s">
        <v>32</v>
      </c>
      <c r="E412" t="s">
        <v>33</v>
      </c>
      <c r="F412" s="3">
        <v>46098</v>
      </c>
    </row>
    <row r="413" spans="1:6" x14ac:dyDescent="0.3">
      <c r="A413" t="s">
        <v>704</v>
      </c>
      <c r="B413" t="s">
        <v>705</v>
      </c>
      <c r="C413" t="s">
        <v>36</v>
      </c>
      <c r="D413" t="s">
        <v>69</v>
      </c>
      <c r="E413" t="s">
        <v>70</v>
      </c>
      <c r="F413" s="3">
        <v>46113</v>
      </c>
    </row>
    <row r="414" spans="1:6" x14ac:dyDescent="0.3">
      <c r="A414" t="s">
        <v>706</v>
      </c>
      <c r="B414" t="s">
        <v>707</v>
      </c>
      <c r="C414" t="s">
        <v>20</v>
      </c>
      <c r="D414" t="s">
        <v>51</v>
      </c>
      <c r="E414" t="s">
        <v>52</v>
      </c>
      <c r="F414" s="3">
        <v>45844</v>
      </c>
    </row>
    <row r="415" spans="1:6" x14ac:dyDescent="0.3">
      <c r="A415" t="s">
        <v>708</v>
      </c>
      <c r="B415" t="s">
        <v>44</v>
      </c>
      <c r="C415" t="s">
        <v>8</v>
      </c>
      <c r="D415" t="s">
        <v>39</v>
      </c>
      <c r="E415" t="s">
        <v>40</v>
      </c>
      <c r="F415" s="3">
        <v>45332</v>
      </c>
    </row>
    <row r="416" spans="1:6" x14ac:dyDescent="0.3">
      <c r="A416" t="s">
        <v>709</v>
      </c>
      <c r="B416" t="s">
        <v>710</v>
      </c>
      <c r="C416" t="s">
        <v>36</v>
      </c>
      <c r="D416" t="s">
        <v>45</v>
      </c>
      <c r="E416" t="s">
        <v>46</v>
      </c>
      <c r="F416" s="3">
        <v>45624</v>
      </c>
    </row>
    <row r="417" spans="1:6" x14ac:dyDescent="0.3">
      <c r="A417" t="s">
        <v>711</v>
      </c>
      <c r="B417" t="s">
        <v>303</v>
      </c>
      <c r="C417" t="s">
        <v>20</v>
      </c>
      <c r="D417" t="s">
        <v>9</v>
      </c>
      <c r="E417" t="s">
        <v>9</v>
      </c>
      <c r="F417" s="3">
        <v>45911</v>
      </c>
    </row>
    <row r="418" spans="1:6" x14ac:dyDescent="0.3">
      <c r="A418" t="s">
        <v>712</v>
      </c>
      <c r="B418" t="s">
        <v>713</v>
      </c>
      <c r="C418" t="s">
        <v>8</v>
      </c>
      <c r="D418" t="s">
        <v>29</v>
      </c>
      <c r="E418" t="s">
        <v>22</v>
      </c>
      <c r="F418" s="3">
        <v>45400</v>
      </c>
    </row>
    <row r="419" spans="1:6" x14ac:dyDescent="0.3">
      <c r="A419" t="s">
        <v>714</v>
      </c>
      <c r="B419" t="s">
        <v>648</v>
      </c>
      <c r="C419" t="s">
        <v>36</v>
      </c>
      <c r="D419" t="s">
        <v>32</v>
      </c>
      <c r="E419" t="s">
        <v>33</v>
      </c>
      <c r="F419" s="3">
        <v>45394</v>
      </c>
    </row>
    <row r="420" spans="1:6" x14ac:dyDescent="0.3">
      <c r="A420" t="s">
        <v>715</v>
      </c>
      <c r="B420" t="s">
        <v>716</v>
      </c>
      <c r="C420" t="s">
        <v>8</v>
      </c>
      <c r="D420" t="s">
        <v>25</v>
      </c>
      <c r="E420" t="s">
        <v>26</v>
      </c>
      <c r="F420" s="3">
        <v>45465</v>
      </c>
    </row>
    <row r="421" spans="1:6" x14ac:dyDescent="0.3">
      <c r="A421" t="s">
        <v>717</v>
      </c>
      <c r="B421" t="s">
        <v>718</v>
      </c>
      <c r="C421" t="s">
        <v>8</v>
      </c>
      <c r="D421" t="s">
        <v>39</v>
      </c>
      <c r="E421" t="s">
        <v>40</v>
      </c>
      <c r="F421" s="3">
        <v>45980</v>
      </c>
    </row>
    <row r="422" spans="1:6" x14ac:dyDescent="0.3">
      <c r="A422" t="s">
        <v>719</v>
      </c>
      <c r="B422" t="s">
        <v>262</v>
      </c>
      <c r="C422" t="s">
        <v>8</v>
      </c>
      <c r="D422" t="s">
        <v>16</v>
      </c>
      <c r="E422" t="s">
        <v>17</v>
      </c>
      <c r="F422" s="3">
        <v>45615</v>
      </c>
    </row>
    <row r="423" spans="1:6" x14ac:dyDescent="0.3">
      <c r="A423" t="s">
        <v>720</v>
      </c>
      <c r="B423" t="s">
        <v>259</v>
      </c>
      <c r="C423" t="s">
        <v>8</v>
      </c>
      <c r="D423" t="s">
        <v>29</v>
      </c>
      <c r="E423" t="s">
        <v>22</v>
      </c>
      <c r="F423" s="3">
        <v>45950</v>
      </c>
    </row>
    <row r="424" spans="1:6" x14ac:dyDescent="0.3">
      <c r="A424" t="s">
        <v>721</v>
      </c>
      <c r="B424" t="s">
        <v>722</v>
      </c>
      <c r="C424" t="s">
        <v>8</v>
      </c>
      <c r="D424" t="s">
        <v>51</v>
      </c>
      <c r="E424" t="s">
        <v>52</v>
      </c>
      <c r="F424" s="3">
        <v>46028</v>
      </c>
    </row>
    <row r="425" spans="1:6" x14ac:dyDescent="0.3">
      <c r="A425" t="s">
        <v>723</v>
      </c>
      <c r="B425" t="s">
        <v>673</v>
      </c>
      <c r="C425" t="s">
        <v>8</v>
      </c>
      <c r="D425" t="s">
        <v>25</v>
      </c>
      <c r="E425" t="s">
        <v>26</v>
      </c>
      <c r="F425" s="3">
        <v>46061</v>
      </c>
    </row>
    <row r="426" spans="1:6" x14ac:dyDescent="0.3">
      <c r="A426" t="s">
        <v>724</v>
      </c>
      <c r="B426" t="s">
        <v>725</v>
      </c>
      <c r="C426" t="s">
        <v>8</v>
      </c>
      <c r="D426" t="s">
        <v>16</v>
      </c>
      <c r="E426" t="s">
        <v>17</v>
      </c>
      <c r="F426" s="3">
        <v>46110</v>
      </c>
    </row>
    <row r="427" spans="1:6" x14ac:dyDescent="0.3">
      <c r="A427" t="s">
        <v>726</v>
      </c>
      <c r="B427" t="s">
        <v>727</v>
      </c>
      <c r="C427" t="s">
        <v>36</v>
      </c>
      <c r="D427" t="s">
        <v>16</v>
      </c>
      <c r="E427" t="s">
        <v>17</v>
      </c>
      <c r="F427" s="3">
        <v>45854</v>
      </c>
    </row>
    <row r="428" spans="1:6" x14ac:dyDescent="0.3">
      <c r="A428" t="s">
        <v>728</v>
      </c>
      <c r="B428" t="s">
        <v>729</v>
      </c>
      <c r="C428" t="s">
        <v>8</v>
      </c>
      <c r="D428" t="s">
        <v>63</v>
      </c>
      <c r="E428" t="s">
        <v>64</v>
      </c>
      <c r="F428" s="3">
        <v>45745</v>
      </c>
    </row>
    <row r="429" spans="1:6" x14ac:dyDescent="0.3">
      <c r="A429" t="s">
        <v>730</v>
      </c>
      <c r="B429" t="s">
        <v>305</v>
      </c>
      <c r="C429" t="s">
        <v>8</v>
      </c>
      <c r="D429" t="s">
        <v>45</v>
      </c>
      <c r="E429" t="s">
        <v>46</v>
      </c>
      <c r="F429" s="3">
        <v>45641</v>
      </c>
    </row>
    <row r="430" spans="1:6" x14ac:dyDescent="0.3">
      <c r="A430" t="s">
        <v>731</v>
      </c>
      <c r="B430" t="s">
        <v>252</v>
      </c>
      <c r="C430" t="s">
        <v>8</v>
      </c>
      <c r="D430" t="s">
        <v>12</v>
      </c>
      <c r="E430" t="s">
        <v>13</v>
      </c>
      <c r="F430" s="3">
        <v>45710</v>
      </c>
    </row>
    <row r="431" spans="1:6" x14ac:dyDescent="0.3">
      <c r="A431" t="s">
        <v>732</v>
      </c>
      <c r="B431" t="s">
        <v>718</v>
      </c>
      <c r="C431" t="s">
        <v>8</v>
      </c>
      <c r="D431" t="s">
        <v>32</v>
      </c>
      <c r="E431" t="s">
        <v>33</v>
      </c>
      <c r="F431" s="3">
        <v>45648</v>
      </c>
    </row>
    <row r="432" spans="1:6" x14ac:dyDescent="0.3">
      <c r="A432" t="s">
        <v>733</v>
      </c>
      <c r="B432" t="s">
        <v>578</v>
      </c>
      <c r="C432" t="s">
        <v>8</v>
      </c>
      <c r="D432" t="s">
        <v>12</v>
      </c>
      <c r="E432" t="s">
        <v>13</v>
      </c>
      <c r="F432" s="3">
        <v>45568</v>
      </c>
    </row>
    <row r="433" spans="1:6" x14ac:dyDescent="0.3">
      <c r="A433" t="s">
        <v>734</v>
      </c>
      <c r="B433" t="s">
        <v>249</v>
      </c>
      <c r="C433" t="s">
        <v>8</v>
      </c>
      <c r="D433" t="s">
        <v>45</v>
      </c>
      <c r="E433" t="s">
        <v>46</v>
      </c>
      <c r="F433" s="3">
        <v>45720</v>
      </c>
    </row>
    <row r="434" spans="1:6" x14ac:dyDescent="0.3">
      <c r="A434" t="s">
        <v>735</v>
      </c>
      <c r="B434" t="s">
        <v>598</v>
      </c>
      <c r="C434" t="s">
        <v>20</v>
      </c>
      <c r="D434" t="s">
        <v>16</v>
      </c>
      <c r="E434" t="s">
        <v>17</v>
      </c>
      <c r="F434" s="3">
        <v>46091</v>
      </c>
    </row>
    <row r="435" spans="1:6" x14ac:dyDescent="0.3">
      <c r="A435" t="s">
        <v>736</v>
      </c>
      <c r="B435" t="s">
        <v>360</v>
      </c>
      <c r="C435" t="s">
        <v>8</v>
      </c>
      <c r="D435" t="s">
        <v>25</v>
      </c>
      <c r="E435" t="s">
        <v>26</v>
      </c>
      <c r="F435" s="3">
        <v>45354</v>
      </c>
    </row>
    <row r="436" spans="1:6" x14ac:dyDescent="0.3">
      <c r="A436" t="s">
        <v>737</v>
      </c>
      <c r="B436" t="s">
        <v>408</v>
      </c>
      <c r="C436" t="s">
        <v>8</v>
      </c>
      <c r="D436" t="s">
        <v>32</v>
      </c>
      <c r="E436" t="s">
        <v>33</v>
      </c>
      <c r="F436" s="3">
        <v>46116</v>
      </c>
    </row>
    <row r="437" spans="1:6" x14ac:dyDescent="0.3">
      <c r="A437" t="s">
        <v>738</v>
      </c>
      <c r="B437" t="s">
        <v>739</v>
      </c>
      <c r="C437" t="s">
        <v>8</v>
      </c>
      <c r="D437" t="s">
        <v>16</v>
      </c>
      <c r="E437" t="s">
        <v>17</v>
      </c>
      <c r="F437" s="3">
        <v>45731</v>
      </c>
    </row>
    <row r="438" spans="1:6" x14ac:dyDescent="0.3">
      <c r="A438" t="s">
        <v>740</v>
      </c>
      <c r="B438" t="s">
        <v>741</v>
      </c>
      <c r="C438" t="s">
        <v>20</v>
      </c>
      <c r="D438" t="s">
        <v>29</v>
      </c>
      <c r="E438" t="s">
        <v>22</v>
      </c>
      <c r="F438" s="3">
        <v>45859</v>
      </c>
    </row>
    <row r="439" spans="1:6" x14ac:dyDescent="0.3">
      <c r="A439" t="s">
        <v>742</v>
      </c>
      <c r="B439" t="s">
        <v>159</v>
      </c>
      <c r="C439" t="s">
        <v>8</v>
      </c>
      <c r="D439" t="s">
        <v>45</v>
      </c>
      <c r="E439" t="s">
        <v>46</v>
      </c>
      <c r="F439" s="3">
        <v>45960</v>
      </c>
    </row>
    <row r="440" spans="1:6" x14ac:dyDescent="0.3">
      <c r="A440" t="s">
        <v>743</v>
      </c>
      <c r="B440" t="s">
        <v>583</v>
      </c>
      <c r="C440" t="s">
        <v>20</v>
      </c>
      <c r="D440" t="s">
        <v>69</v>
      </c>
      <c r="E440" t="s">
        <v>70</v>
      </c>
      <c r="F440" s="3">
        <v>45770</v>
      </c>
    </row>
    <row r="441" spans="1:6" x14ac:dyDescent="0.3">
      <c r="A441" t="s">
        <v>744</v>
      </c>
      <c r="B441" t="s">
        <v>745</v>
      </c>
      <c r="C441" t="s">
        <v>20</v>
      </c>
      <c r="D441" t="s">
        <v>51</v>
      </c>
      <c r="E441" t="s">
        <v>52</v>
      </c>
      <c r="F441" s="3">
        <v>46097</v>
      </c>
    </row>
    <row r="442" spans="1:6" x14ac:dyDescent="0.3">
      <c r="A442" t="s">
        <v>746</v>
      </c>
      <c r="B442" t="s">
        <v>532</v>
      </c>
      <c r="C442" t="s">
        <v>36</v>
      </c>
      <c r="D442" t="s">
        <v>63</v>
      </c>
      <c r="E442" t="s">
        <v>64</v>
      </c>
      <c r="F442" s="3">
        <v>45731</v>
      </c>
    </row>
    <row r="443" spans="1:6" x14ac:dyDescent="0.3">
      <c r="A443" t="s">
        <v>747</v>
      </c>
      <c r="B443" t="s">
        <v>56</v>
      </c>
      <c r="C443" t="s">
        <v>8</v>
      </c>
      <c r="D443" t="s">
        <v>51</v>
      </c>
      <c r="E443" t="s">
        <v>52</v>
      </c>
      <c r="F443" s="3">
        <v>45725</v>
      </c>
    </row>
    <row r="444" spans="1:6" x14ac:dyDescent="0.3">
      <c r="A444" t="s">
        <v>748</v>
      </c>
      <c r="B444" t="s">
        <v>749</v>
      </c>
      <c r="C444" t="s">
        <v>8</v>
      </c>
      <c r="D444" t="s">
        <v>63</v>
      </c>
      <c r="E444" t="s">
        <v>64</v>
      </c>
      <c r="F444" s="3">
        <v>45957</v>
      </c>
    </row>
    <row r="445" spans="1:6" x14ac:dyDescent="0.3">
      <c r="A445" t="s">
        <v>750</v>
      </c>
      <c r="B445" t="s">
        <v>127</v>
      </c>
      <c r="C445" t="s">
        <v>8</v>
      </c>
      <c r="D445" t="s">
        <v>45</v>
      </c>
      <c r="E445" t="s">
        <v>46</v>
      </c>
      <c r="F445" s="3">
        <v>46109</v>
      </c>
    </row>
    <row r="446" spans="1:6" x14ac:dyDescent="0.3">
      <c r="A446" t="s">
        <v>751</v>
      </c>
      <c r="B446" t="s">
        <v>176</v>
      </c>
      <c r="C446" t="s">
        <v>8</v>
      </c>
      <c r="D446" t="s">
        <v>29</v>
      </c>
      <c r="E446" t="s">
        <v>22</v>
      </c>
      <c r="F446" s="3">
        <v>45413</v>
      </c>
    </row>
    <row r="447" spans="1:6" x14ac:dyDescent="0.3">
      <c r="A447" t="s">
        <v>752</v>
      </c>
      <c r="B447" t="s">
        <v>753</v>
      </c>
      <c r="C447" t="s">
        <v>8</v>
      </c>
      <c r="D447" t="s">
        <v>45</v>
      </c>
      <c r="E447" t="s">
        <v>46</v>
      </c>
      <c r="F447" s="3">
        <v>45378</v>
      </c>
    </row>
    <row r="448" spans="1:6" x14ac:dyDescent="0.3">
      <c r="A448" t="s">
        <v>754</v>
      </c>
      <c r="B448" t="s">
        <v>755</v>
      </c>
      <c r="C448" t="s">
        <v>8</v>
      </c>
      <c r="D448" t="s">
        <v>51</v>
      </c>
      <c r="E448" t="s">
        <v>52</v>
      </c>
      <c r="F448" s="3">
        <v>46088</v>
      </c>
    </row>
    <row r="449" spans="1:6" x14ac:dyDescent="0.3">
      <c r="A449" t="s">
        <v>756</v>
      </c>
      <c r="B449" t="s">
        <v>159</v>
      </c>
      <c r="C449" t="s">
        <v>36</v>
      </c>
      <c r="D449" t="s">
        <v>51</v>
      </c>
      <c r="E449" t="s">
        <v>52</v>
      </c>
      <c r="F449" s="3">
        <v>45400</v>
      </c>
    </row>
    <row r="450" spans="1:6" x14ac:dyDescent="0.3">
      <c r="A450" t="s">
        <v>757</v>
      </c>
      <c r="B450" t="s">
        <v>632</v>
      </c>
      <c r="C450" t="s">
        <v>8</v>
      </c>
      <c r="D450" t="s">
        <v>29</v>
      </c>
      <c r="E450" t="s">
        <v>22</v>
      </c>
      <c r="F450" s="3">
        <v>45780</v>
      </c>
    </row>
    <row r="451" spans="1:6" x14ac:dyDescent="0.3">
      <c r="A451" t="s">
        <v>758</v>
      </c>
      <c r="B451" t="s">
        <v>759</v>
      </c>
      <c r="C451" t="s">
        <v>20</v>
      </c>
      <c r="D451" t="s">
        <v>21</v>
      </c>
      <c r="E451" t="s">
        <v>22</v>
      </c>
      <c r="F451" s="3">
        <v>46112</v>
      </c>
    </row>
    <row r="452" spans="1:6" x14ac:dyDescent="0.3">
      <c r="A452" t="s">
        <v>760</v>
      </c>
      <c r="B452" t="s">
        <v>238</v>
      </c>
      <c r="C452" t="s">
        <v>8</v>
      </c>
      <c r="D452" t="s">
        <v>32</v>
      </c>
      <c r="E452" t="s">
        <v>33</v>
      </c>
      <c r="F452" s="3">
        <v>45645</v>
      </c>
    </row>
    <row r="453" spans="1:6" x14ac:dyDescent="0.3">
      <c r="A453" t="s">
        <v>761</v>
      </c>
      <c r="B453" t="s">
        <v>620</v>
      </c>
      <c r="C453" t="s">
        <v>8</v>
      </c>
      <c r="D453" t="s">
        <v>29</v>
      </c>
      <c r="E453" t="s">
        <v>22</v>
      </c>
      <c r="F453" s="3">
        <v>45674</v>
      </c>
    </row>
    <row r="454" spans="1:6" x14ac:dyDescent="0.3">
      <c r="A454" t="s">
        <v>762</v>
      </c>
      <c r="B454" t="s">
        <v>543</v>
      </c>
      <c r="C454" t="s">
        <v>8</v>
      </c>
      <c r="D454" t="s">
        <v>39</v>
      </c>
      <c r="E454" t="s">
        <v>40</v>
      </c>
      <c r="F454" s="3">
        <v>46127</v>
      </c>
    </row>
    <row r="455" spans="1:6" x14ac:dyDescent="0.3">
      <c r="A455" t="s">
        <v>763</v>
      </c>
      <c r="B455" t="s">
        <v>270</v>
      </c>
      <c r="C455" t="s">
        <v>8</v>
      </c>
      <c r="D455" t="s">
        <v>16</v>
      </c>
      <c r="E455" t="s">
        <v>17</v>
      </c>
      <c r="F455" s="3">
        <v>45430</v>
      </c>
    </row>
    <row r="456" spans="1:6" x14ac:dyDescent="0.3">
      <c r="A456" t="s">
        <v>764</v>
      </c>
      <c r="B456" t="s">
        <v>200</v>
      </c>
      <c r="C456" t="s">
        <v>8</v>
      </c>
      <c r="D456" t="s">
        <v>12</v>
      </c>
      <c r="E456" t="s">
        <v>13</v>
      </c>
      <c r="F456" s="3">
        <v>46141</v>
      </c>
    </row>
    <row r="457" spans="1:6" x14ac:dyDescent="0.3">
      <c r="A457" t="s">
        <v>765</v>
      </c>
      <c r="B457" t="s">
        <v>487</v>
      </c>
      <c r="C457" t="s">
        <v>8</v>
      </c>
      <c r="D457" t="s">
        <v>39</v>
      </c>
      <c r="E457" t="s">
        <v>40</v>
      </c>
      <c r="F457" s="3">
        <v>45811</v>
      </c>
    </row>
    <row r="458" spans="1:6" x14ac:dyDescent="0.3">
      <c r="A458" t="s">
        <v>766</v>
      </c>
      <c r="B458" t="s">
        <v>11</v>
      </c>
      <c r="C458" t="s">
        <v>8</v>
      </c>
      <c r="D458" t="s">
        <v>63</v>
      </c>
      <c r="E458" t="s">
        <v>64</v>
      </c>
      <c r="F458" s="3">
        <v>45950</v>
      </c>
    </row>
    <row r="459" spans="1:6" x14ac:dyDescent="0.3">
      <c r="A459" t="s">
        <v>767</v>
      </c>
      <c r="B459" t="s">
        <v>611</v>
      </c>
      <c r="C459" t="s">
        <v>8</v>
      </c>
      <c r="D459" t="s">
        <v>21</v>
      </c>
      <c r="E459" t="s">
        <v>22</v>
      </c>
      <c r="F459" s="3">
        <v>45976</v>
      </c>
    </row>
    <row r="460" spans="1:6" x14ac:dyDescent="0.3">
      <c r="A460" t="s">
        <v>768</v>
      </c>
      <c r="B460" t="s">
        <v>417</v>
      </c>
      <c r="C460" t="s">
        <v>20</v>
      </c>
      <c r="D460" t="s">
        <v>12</v>
      </c>
      <c r="E460" t="s">
        <v>13</v>
      </c>
      <c r="F460" s="3">
        <v>45808</v>
      </c>
    </row>
    <row r="461" spans="1:6" x14ac:dyDescent="0.3">
      <c r="A461" t="s">
        <v>769</v>
      </c>
      <c r="B461" t="s">
        <v>88</v>
      </c>
      <c r="C461" t="s">
        <v>36</v>
      </c>
      <c r="D461" t="s">
        <v>32</v>
      </c>
      <c r="E461" t="s">
        <v>33</v>
      </c>
      <c r="F461" s="3">
        <v>45815</v>
      </c>
    </row>
    <row r="462" spans="1:6" x14ac:dyDescent="0.3">
      <c r="A462" t="s">
        <v>770</v>
      </c>
      <c r="B462" t="s">
        <v>66</v>
      </c>
      <c r="C462" t="s">
        <v>8</v>
      </c>
      <c r="D462" t="s">
        <v>32</v>
      </c>
      <c r="E462" t="s">
        <v>33</v>
      </c>
      <c r="F462" s="3">
        <v>45595</v>
      </c>
    </row>
    <row r="463" spans="1:6" x14ac:dyDescent="0.3">
      <c r="A463" t="s">
        <v>771</v>
      </c>
      <c r="B463" t="s">
        <v>459</v>
      </c>
      <c r="C463" t="s">
        <v>8</v>
      </c>
      <c r="D463" t="s">
        <v>39</v>
      </c>
      <c r="E463" t="s">
        <v>40</v>
      </c>
      <c r="F463" s="3">
        <v>46053</v>
      </c>
    </row>
    <row r="464" spans="1:6" x14ac:dyDescent="0.3">
      <c r="A464" t="s">
        <v>772</v>
      </c>
      <c r="B464" t="s">
        <v>393</v>
      </c>
      <c r="C464" t="s">
        <v>8</v>
      </c>
      <c r="D464" t="s">
        <v>9</v>
      </c>
      <c r="E464" t="s">
        <v>9</v>
      </c>
      <c r="F464" s="3">
        <v>45698</v>
      </c>
    </row>
    <row r="465" spans="1:6" x14ac:dyDescent="0.3">
      <c r="A465" t="s">
        <v>773</v>
      </c>
      <c r="B465" t="s">
        <v>774</v>
      </c>
      <c r="C465" t="s">
        <v>36</v>
      </c>
      <c r="D465" t="s">
        <v>16</v>
      </c>
      <c r="E465" t="s">
        <v>17</v>
      </c>
      <c r="F465" s="3">
        <v>45756</v>
      </c>
    </row>
    <row r="466" spans="1:6" x14ac:dyDescent="0.3">
      <c r="A466" t="s">
        <v>775</v>
      </c>
      <c r="B466" t="s">
        <v>284</v>
      </c>
      <c r="C466" t="s">
        <v>20</v>
      </c>
      <c r="D466" t="s">
        <v>12</v>
      </c>
      <c r="E466" t="s">
        <v>13</v>
      </c>
      <c r="F466" s="3">
        <v>45978</v>
      </c>
    </row>
    <row r="467" spans="1:6" x14ac:dyDescent="0.3">
      <c r="A467" t="s">
        <v>776</v>
      </c>
      <c r="B467" t="s">
        <v>777</v>
      </c>
      <c r="C467" t="s">
        <v>36</v>
      </c>
      <c r="D467" t="s">
        <v>45</v>
      </c>
      <c r="E467" t="s">
        <v>46</v>
      </c>
      <c r="F467" s="3">
        <v>45339</v>
      </c>
    </row>
    <row r="468" spans="1:6" x14ac:dyDescent="0.3">
      <c r="A468" t="s">
        <v>778</v>
      </c>
      <c r="B468" t="s">
        <v>722</v>
      </c>
      <c r="C468" t="s">
        <v>20</v>
      </c>
      <c r="D468" t="s">
        <v>51</v>
      </c>
      <c r="E468" t="s">
        <v>52</v>
      </c>
      <c r="F468" s="3">
        <v>45628</v>
      </c>
    </row>
    <row r="469" spans="1:6" x14ac:dyDescent="0.3">
      <c r="A469" t="s">
        <v>779</v>
      </c>
      <c r="B469" t="s">
        <v>689</v>
      </c>
      <c r="C469" t="s">
        <v>8</v>
      </c>
      <c r="D469" t="s">
        <v>21</v>
      </c>
      <c r="E469" t="s">
        <v>22</v>
      </c>
      <c r="F469" s="3">
        <v>45614</v>
      </c>
    </row>
    <row r="470" spans="1:6" x14ac:dyDescent="0.3">
      <c r="A470" t="s">
        <v>780</v>
      </c>
      <c r="B470" t="s">
        <v>718</v>
      </c>
      <c r="C470" t="s">
        <v>20</v>
      </c>
      <c r="D470" t="s">
        <v>39</v>
      </c>
      <c r="E470" t="s">
        <v>40</v>
      </c>
      <c r="F470" s="3">
        <v>46011</v>
      </c>
    </row>
    <row r="471" spans="1:6" x14ac:dyDescent="0.3">
      <c r="A471" t="s">
        <v>781</v>
      </c>
      <c r="B471" t="s">
        <v>274</v>
      </c>
      <c r="C471" t="s">
        <v>8</v>
      </c>
      <c r="D471" t="s">
        <v>21</v>
      </c>
      <c r="E471" t="s">
        <v>22</v>
      </c>
      <c r="F471" s="3">
        <v>46101</v>
      </c>
    </row>
    <row r="472" spans="1:6" x14ac:dyDescent="0.3">
      <c r="A472" t="s">
        <v>782</v>
      </c>
      <c r="B472" t="s">
        <v>454</v>
      </c>
      <c r="C472" t="s">
        <v>8</v>
      </c>
      <c r="D472" t="s">
        <v>16</v>
      </c>
      <c r="E472" t="s">
        <v>17</v>
      </c>
      <c r="F472" s="3">
        <v>45972</v>
      </c>
    </row>
    <row r="473" spans="1:6" x14ac:dyDescent="0.3">
      <c r="A473" t="s">
        <v>783</v>
      </c>
      <c r="B473" t="s">
        <v>654</v>
      </c>
      <c r="C473" t="s">
        <v>8</v>
      </c>
      <c r="D473" t="s">
        <v>45</v>
      </c>
      <c r="E473" t="s">
        <v>46</v>
      </c>
      <c r="F473" s="3">
        <v>45661</v>
      </c>
    </row>
    <row r="474" spans="1:6" x14ac:dyDescent="0.3">
      <c r="A474" t="s">
        <v>784</v>
      </c>
      <c r="B474" t="s">
        <v>309</v>
      </c>
      <c r="C474" t="s">
        <v>8</v>
      </c>
      <c r="D474" t="s">
        <v>39</v>
      </c>
      <c r="E474" t="s">
        <v>40</v>
      </c>
      <c r="F474" s="3">
        <v>45833</v>
      </c>
    </row>
    <row r="475" spans="1:6" x14ac:dyDescent="0.3">
      <c r="A475" t="s">
        <v>785</v>
      </c>
      <c r="B475" t="s">
        <v>56</v>
      </c>
      <c r="C475" t="s">
        <v>20</v>
      </c>
      <c r="D475" t="s">
        <v>25</v>
      </c>
      <c r="E475" t="s">
        <v>26</v>
      </c>
      <c r="F475" s="3">
        <v>45840</v>
      </c>
    </row>
    <row r="476" spans="1:6" x14ac:dyDescent="0.3">
      <c r="A476" t="s">
        <v>786</v>
      </c>
      <c r="B476" t="s">
        <v>236</v>
      </c>
      <c r="C476" t="s">
        <v>20</v>
      </c>
      <c r="D476" t="s">
        <v>9</v>
      </c>
      <c r="E476" t="s">
        <v>9</v>
      </c>
      <c r="F476" s="3">
        <v>45939</v>
      </c>
    </row>
    <row r="477" spans="1:6" x14ac:dyDescent="0.3">
      <c r="A477" t="s">
        <v>787</v>
      </c>
      <c r="B477" t="s">
        <v>465</v>
      </c>
      <c r="C477" t="s">
        <v>8</v>
      </c>
      <c r="D477" t="s">
        <v>63</v>
      </c>
      <c r="E477" t="s">
        <v>64</v>
      </c>
      <c r="F477" s="3">
        <v>45838</v>
      </c>
    </row>
    <row r="478" spans="1:6" x14ac:dyDescent="0.3">
      <c r="A478" t="s">
        <v>788</v>
      </c>
      <c r="B478" t="s">
        <v>527</v>
      </c>
      <c r="C478" t="s">
        <v>8</v>
      </c>
      <c r="D478" t="s">
        <v>16</v>
      </c>
      <c r="E478" t="s">
        <v>17</v>
      </c>
      <c r="F478" s="3">
        <v>45675</v>
      </c>
    </row>
    <row r="479" spans="1:6" x14ac:dyDescent="0.3">
      <c r="A479" t="s">
        <v>789</v>
      </c>
      <c r="B479" t="s">
        <v>296</v>
      </c>
      <c r="C479" t="s">
        <v>8</v>
      </c>
      <c r="D479" t="s">
        <v>45</v>
      </c>
      <c r="E479" t="s">
        <v>46</v>
      </c>
      <c r="F479" s="3">
        <v>45875</v>
      </c>
    </row>
    <row r="480" spans="1:6" x14ac:dyDescent="0.3">
      <c r="A480" t="s">
        <v>790</v>
      </c>
      <c r="B480" t="s">
        <v>193</v>
      </c>
      <c r="C480" t="s">
        <v>36</v>
      </c>
      <c r="D480" t="s">
        <v>16</v>
      </c>
      <c r="E480" t="s">
        <v>17</v>
      </c>
      <c r="F480" s="3">
        <v>45336</v>
      </c>
    </row>
    <row r="481" spans="1:6" x14ac:dyDescent="0.3">
      <c r="A481" t="s">
        <v>791</v>
      </c>
      <c r="B481" t="s">
        <v>669</v>
      </c>
      <c r="C481" t="s">
        <v>8</v>
      </c>
      <c r="D481" t="s">
        <v>16</v>
      </c>
      <c r="E481" t="s">
        <v>17</v>
      </c>
      <c r="F481" s="3">
        <v>45948</v>
      </c>
    </row>
    <row r="482" spans="1:6" x14ac:dyDescent="0.3">
      <c r="A482" t="s">
        <v>792</v>
      </c>
      <c r="B482" t="s">
        <v>793</v>
      </c>
      <c r="C482" t="s">
        <v>8</v>
      </c>
      <c r="D482" t="s">
        <v>21</v>
      </c>
      <c r="E482" t="s">
        <v>22</v>
      </c>
      <c r="F482" s="3">
        <v>45479</v>
      </c>
    </row>
    <row r="483" spans="1:6" x14ac:dyDescent="0.3">
      <c r="A483" t="s">
        <v>794</v>
      </c>
      <c r="B483" t="s">
        <v>718</v>
      </c>
      <c r="C483" t="s">
        <v>8</v>
      </c>
      <c r="D483" t="s">
        <v>12</v>
      </c>
      <c r="E483" t="s">
        <v>13</v>
      </c>
      <c r="F483" s="3">
        <v>45581</v>
      </c>
    </row>
    <row r="484" spans="1:6" x14ac:dyDescent="0.3">
      <c r="A484" t="s">
        <v>795</v>
      </c>
      <c r="B484" t="s">
        <v>796</v>
      </c>
      <c r="C484" t="s">
        <v>36</v>
      </c>
      <c r="D484" t="s">
        <v>9</v>
      </c>
      <c r="E484" t="s">
        <v>9</v>
      </c>
      <c r="F484" s="3">
        <v>45858</v>
      </c>
    </row>
    <row r="485" spans="1:6" x14ac:dyDescent="0.3">
      <c r="A485" t="s">
        <v>797</v>
      </c>
      <c r="B485" t="s">
        <v>798</v>
      </c>
      <c r="C485" t="s">
        <v>8</v>
      </c>
      <c r="D485" t="s">
        <v>51</v>
      </c>
      <c r="E485" t="s">
        <v>52</v>
      </c>
      <c r="F485" s="3">
        <v>45524</v>
      </c>
    </row>
    <row r="486" spans="1:6" x14ac:dyDescent="0.3">
      <c r="A486" t="s">
        <v>799</v>
      </c>
      <c r="B486" t="s">
        <v>101</v>
      </c>
      <c r="C486" t="s">
        <v>8</v>
      </c>
      <c r="D486" t="s">
        <v>29</v>
      </c>
      <c r="E486" t="s">
        <v>22</v>
      </c>
      <c r="F486" s="3">
        <v>46078</v>
      </c>
    </row>
    <row r="487" spans="1:6" x14ac:dyDescent="0.3">
      <c r="A487" t="s">
        <v>800</v>
      </c>
      <c r="B487" t="s">
        <v>705</v>
      </c>
      <c r="C487" t="s">
        <v>8</v>
      </c>
      <c r="D487" t="s">
        <v>32</v>
      </c>
      <c r="E487" t="s">
        <v>33</v>
      </c>
      <c r="F487" s="3">
        <v>45775</v>
      </c>
    </row>
    <row r="488" spans="1:6" x14ac:dyDescent="0.3">
      <c r="A488" t="s">
        <v>801</v>
      </c>
      <c r="B488" t="s">
        <v>802</v>
      </c>
      <c r="C488" t="s">
        <v>8</v>
      </c>
      <c r="D488" t="s">
        <v>16</v>
      </c>
      <c r="E488" t="s">
        <v>17</v>
      </c>
      <c r="F488" s="3">
        <v>45305</v>
      </c>
    </row>
    <row r="489" spans="1:6" x14ac:dyDescent="0.3">
      <c r="A489" t="s">
        <v>803</v>
      </c>
      <c r="B489" t="s">
        <v>476</v>
      </c>
      <c r="C489" t="s">
        <v>8</v>
      </c>
      <c r="D489" t="s">
        <v>29</v>
      </c>
      <c r="E489" t="s">
        <v>22</v>
      </c>
      <c r="F489" s="3">
        <v>45699</v>
      </c>
    </row>
    <row r="490" spans="1:6" x14ac:dyDescent="0.3">
      <c r="A490" t="s">
        <v>804</v>
      </c>
      <c r="B490" t="s">
        <v>31</v>
      </c>
      <c r="C490" t="s">
        <v>20</v>
      </c>
      <c r="D490" t="s">
        <v>69</v>
      </c>
      <c r="E490" t="s">
        <v>70</v>
      </c>
      <c r="F490" s="3">
        <v>45762</v>
      </c>
    </row>
    <row r="491" spans="1:6" x14ac:dyDescent="0.3">
      <c r="A491" t="s">
        <v>805</v>
      </c>
      <c r="B491" t="s">
        <v>687</v>
      </c>
      <c r="C491" t="s">
        <v>20</v>
      </c>
      <c r="D491" t="s">
        <v>16</v>
      </c>
      <c r="E491" t="s">
        <v>17</v>
      </c>
      <c r="F491" s="3">
        <v>46141</v>
      </c>
    </row>
    <row r="492" spans="1:6" x14ac:dyDescent="0.3">
      <c r="A492" t="s">
        <v>806</v>
      </c>
      <c r="B492" t="s">
        <v>15</v>
      </c>
      <c r="C492" t="s">
        <v>8</v>
      </c>
      <c r="D492" t="s">
        <v>12</v>
      </c>
      <c r="E492" t="s">
        <v>13</v>
      </c>
      <c r="F492" s="3">
        <v>45852</v>
      </c>
    </row>
    <row r="493" spans="1:6" x14ac:dyDescent="0.3">
      <c r="A493" t="s">
        <v>807</v>
      </c>
      <c r="B493" t="s">
        <v>107</v>
      </c>
      <c r="C493" t="s">
        <v>36</v>
      </c>
      <c r="D493" t="s">
        <v>21</v>
      </c>
      <c r="E493" t="s">
        <v>22</v>
      </c>
      <c r="F493" s="3">
        <v>45585</v>
      </c>
    </row>
    <row r="494" spans="1:6" x14ac:dyDescent="0.3">
      <c r="A494" t="s">
        <v>808</v>
      </c>
      <c r="B494" t="s">
        <v>508</v>
      </c>
      <c r="C494" t="s">
        <v>8</v>
      </c>
      <c r="D494" t="s">
        <v>25</v>
      </c>
      <c r="E494" t="s">
        <v>26</v>
      </c>
      <c r="F494" s="3">
        <v>45681</v>
      </c>
    </row>
    <row r="495" spans="1:6" x14ac:dyDescent="0.3">
      <c r="A495" t="s">
        <v>809</v>
      </c>
      <c r="B495" t="s">
        <v>393</v>
      </c>
      <c r="C495" t="s">
        <v>8</v>
      </c>
      <c r="D495" t="s">
        <v>69</v>
      </c>
      <c r="E495" t="s">
        <v>70</v>
      </c>
      <c r="F495" s="3">
        <v>45950</v>
      </c>
    </row>
    <row r="496" spans="1:6" x14ac:dyDescent="0.3">
      <c r="A496" t="s">
        <v>810</v>
      </c>
      <c r="B496" t="s">
        <v>228</v>
      </c>
      <c r="C496" t="s">
        <v>36</v>
      </c>
      <c r="D496" t="s">
        <v>63</v>
      </c>
      <c r="E496" t="s">
        <v>64</v>
      </c>
      <c r="F496" s="3">
        <v>45903</v>
      </c>
    </row>
    <row r="497" spans="1:6" x14ac:dyDescent="0.3">
      <c r="A497" t="s">
        <v>811</v>
      </c>
      <c r="B497" t="s">
        <v>213</v>
      </c>
      <c r="C497" t="s">
        <v>8</v>
      </c>
      <c r="D497" t="s">
        <v>45</v>
      </c>
      <c r="E497" t="s">
        <v>46</v>
      </c>
      <c r="F497" s="3">
        <v>45468</v>
      </c>
    </row>
    <row r="498" spans="1:6" x14ac:dyDescent="0.3">
      <c r="A498" t="s">
        <v>812</v>
      </c>
      <c r="B498" t="s">
        <v>538</v>
      </c>
      <c r="C498" t="s">
        <v>8</v>
      </c>
      <c r="D498" t="s">
        <v>29</v>
      </c>
      <c r="E498" t="s">
        <v>22</v>
      </c>
      <c r="F498" s="3">
        <v>45692</v>
      </c>
    </row>
    <row r="499" spans="1:6" x14ac:dyDescent="0.3">
      <c r="A499" t="s">
        <v>813</v>
      </c>
      <c r="B499" t="s">
        <v>615</v>
      </c>
      <c r="C499" t="s">
        <v>20</v>
      </c>
      <c r="D499" t="s">
        <v>39</v>
      </c>
      <c r="E499" t="s">
        <v>40</v>
      </c>
      <c r="F499" s="3">
        <v>46016</v>
      </c>
    </row>
    <row r="500" spans="1:6" x14ac:dyDescent="0.3">
      <c r="A500" t="s">
        <v>814</v>
      </c>
      <c r="B500" t="s">
        <v>815</v>
      </c>
      <c r="C500" t="s">
        <v>20</v>
      </c>
      <c r="D500" t="s">
        <v>51</v>
      </c>
      <c r="E500" t="s">
        <v>52</v>
      </c>
      <c r="F500" s="3">
        <v>45827</v>
      </c>
    </row>
    <row r="501" spans="1:6" x14ac:dyDescent="0.3">
      <c r="A501" t="s">
        <v>816</v>
      </c>
      <c r="B501" t="s">
        <v>529</v>
      </c>
      <c r="C501" t="s">
        <v>8</v>
      </c>
      <c r="D501" t="s">
        <v>25</v>
      </c>
      <c r="E501" t="s">
        <v>26</v>
      </c>
      <c r="F501" s="3">
        <v>45897</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8BC38-34B9-42FE-81D3-612EC0410337}">
  <dimension ref="A1:G5362"/>
  <sheetViews>
    <sheetView workbookViewId="0">
      <selection activeCell="AH121" sqref="AH121"/>
    </sheetView>
  </sheetViews>
  <sheetFormatPr defaultRowHeight="14.4" x14ac:dyDescent="0.3"/>
  <cols>
    <col min="1" max="1" width="10.77734375" bestFit="1" customWidth="1"/>
    <col min="2" max="2" width="15.77734375" bestFit="1" customWidth="1"/>
    <col min="3" max="3" width="12.6640625" bestFit="1" customWidth="1"/>
    <col min="4" max="4" width="10.5546875" bestFit="1" customWidth="1"/>
    <col min="7" max="7" width="12.5546875" bestFit="1" customWidth="1"/>
  </cols>
  <sheetData>
    <row r="1" spans="1:7" x14ac:dyDescent="0.3">
      <c r="A1" t="s">
        <v>818</v>
      </c>
      <c r="B1" t="s">
        <v>817</v>
      </c>
      <c r="C1" t="s">
        <v>819</v>
      </c>
      <c r="D1" t="s">
        <v>820</v>
      </c>
    </row>
    <row r="2" spans="1:7" x14ac:dyDescent="0.3">
      <c r="A2" t="s">
        <v>822</v>
      </c>
      <c r="B2" t="s">
        <v>821</v>
      </c>
      <c r="C2" t="s">
        <v>823</v>
      </c>
      <c r="D2">
        <v>1</v>
      </c>
    </row>
    <row r="3" spans="1:7" x14ac:dyDescent="0.3">
      <c r="A3" t="s">
        <v>822</v>
      </c>
      <c r="B3" t="s">
        <v>824</v>
      </c>
      <c r="C3" t="s">
        <v>825</v>
      </c>
      <c r="D3">
        <v>1</v>
      </c>
    </row>
    <row r="4" spans="1:7" x14ac:dyDescent="0.3">
      <c r="A4" t="s">
        <v>827</v>
      </c>
      <c r="B4" t="s">
        <v>826</v>
      </c>
      <c r="C4" t="s">
        <v>828</v>
      </c>
      <c r="D4">
        <v>1</v>
      </c>
    </row>
    <row r="5" spans="1:7" x14ac:dyDescent="0.3">
      <c r="A5" t="s">
        <v>827</v>
      </c>
      <c r="B5" t="s">
        <v>829</v>
      </c>
      <c r="C5" t="s">
        <v>830</v>
      </c>
      <c r="D5">
        <v>1</v>
      </c>
      <c r="G5" s="4"/>
    </row>
    <row r="6" spans="1:7" x14ac:dyDescent="0.3">
      <c r="A6" t="s">
        <v>827</v>
      </c>
      <c r="B6" t="s">
        <v>831</v>
      </c>
      <c r="C6" t="s">
        <v>832</v>
      </c>
      <c r="D6">
        <v>1</v>
      </c>
    </row>
    <row r="7" spans="1:7" x14ac:dyDescent="0.3">
      <c r="A7" t="s">
        <v>827</v>
      </c>
      <c r="B7" t="s">
        <v>833</v>
      </c>
      <c r="C7" t="s">
        <v>834</v>
      </c>
      <c r="D7">
        <v>2</v>
      </c>
    </row>
    <row r="8" spans="1:7" x14ac:dyDescent="0.3">
      <c r="A8" t="s">
        <v>836</v>
      </c>
      <c r="B8" t="s">
        <v>835</v>
      </c>
      <c r="C8" t="s">
        <v>837</v>
      </c>
      <c r="D8">
        <v>3</v>
      </c>
    </row>
    <row r="9" spans="1:7" x14ac:dyDescent="0.3">
      <c r="A9" t="s">
        <v>836</v>
      </c>
      <c r="B9" t="s">
        <v>838</v>
      </c>
      <c r="C9" t="s">
        <v>839</v>
      </c>
      <c r="D9">
        <v>1</v>
      </c>
    </row>
    <row r="10" spans="1:7" x14ac:dyDescent="0.3">
      <c r="A10" t="s">
        <v>841</v>
      </c>
      <c r="B10" t="s">
        <v>840</v>
      </c>
      <c r="C10" t="s">
        <v>842</v>
      </c>
      <c r="D10">
        <v>1</v>
      </c>
    </row>
    <row r="11" spans="1:7" x14ac:dyDescent="0.3">
      <c r="A11" t="s">
        <v>844</v>
      </c>
      <c r="B11" t="s">
        <v>843</v>
      </c>
      <c r="C11" t="s">
        <v>845</v>
      </c>
      <c r="D11">
        <v>1</v>
      </c>
    </row>
    <row r="12" spans="1:7" x14ac:dyDescent="0.3">
      <c r="A12" t="s">
        <v>844</v>
      </c>
      <c r="B12" t="s">
        <v>846</v>
      </c>
      <c r="C12" t="s">
        <v>834</v>
      </c>
      <c r="D12">
        <v>1</v>
      </c>
    </row>
    <row r="13" spans="1:7" x14ac:dyDescent="0.3">
      <c r="A13" t="s">
        <v>848</v>
      </c>
      <c r="B13" t="s">
        <v>847</v>
      </c>
      <c r="C13" t="s">
        <v>849</v>
      </c>
      <c r="D13">
        <v>1</v>
      </c>
    </row>
    <row r="14" spans="1:7" x14ac:dyDescent="0.3">
      <c r="A14" t="s">
        <v>851</v>
      </c>
      <c r="B14" t="s">
        <v>850</v>
      </c>
      <c r="C14" t="s">
        <v>852</v>
      </c>
      <c r="D14">
        <v>1</v>
      </c>
    </row>
    <row r="15" spans="1:7" x14ac:dyDescent="0.3">
      <c r="A15" t="s">
        <v>851</v>
      </c>
      <c r="B15" t="s">
        <v>853</v>
      </c>
      <c r="C15" t="s">
        <v>854</v>
      </c>
      <c r="D15">
        <v>1</v>
      </c>
    </row>
    <row r="16" spans="1:7" x14ac:dyDescent="0.3">
      <c r="A16" t="s">
        <v>851</v>
      </c>
      <c r="B16" t="s">
        <v>855</v>
      </c>
      <c r="C16" t="s">
        <v>856</v>
      </c>
      <c r="D16">
        <v>1</v>
      </c>
    </row>
    <row r="17" spans="1:4" x14ac:dyDescent="0.3">
      <c r="A17" t="s">
        <v>858</v>
      </c>
      <c r="B17" t="s">
        <v>857</v>
      </c>
      <c r="C17" t="s">
        <v>859</v>
      </c>
      <c r="D17">
        <v>1</v>
      </c>
    </row>
    <row r="18" spans="1:4" x14ac:dyDescent="0.3">
      <c r="A18" t="s">
        <v>858</v>
      </c>
      <c r="B18" t="s">
        <v>860</v>
      </c>
      <c r="C18" t="s">
        <v>861</v>
      </c>
      <c r="D18">
        <v>1</v>
      </c>
    </row>
    <row r="19" spans="1:4" x14ac:dyDescent="0.3">
      <c r="A19" t="s">
        <v>858</v>
      </c>
      <c r="B19" t="s">
        <v>862</v>
      </c>
      <c r="C19" t="s">
        <v>863</v>
      </c>
      <c r="D19">
        <v>1</v>
      </c>
    </row>
    <row r="20" spans="1:4" x14ac:dyDescent="0.3">
      <c r="A20" t="s">
        <v>858</v>
      </c>
      <c r="B20" t="s">
        <v>864</v>
      </c>
      <c r="C20" t="s">
        <v>865</v>
      </c>
      <c r="D20">
        <v>1</v>
      </c>
    </row>
    <row r="21" spans="1:4" x14ac:dyDescent="0.3">
      <c r="A21" t="s">
        <v>867</v>
      </c>
      <c r="B21" t="s">
        <v>866</v>
      </c>
      <c r="C21" t="s">
        <v>845</v>
      </c>
      <c r="D21">
        <v>1</v>
      </c>
    </row>
    <row r="22" spans="1:4" x14ac:dyDescent="0.3">
      <c r="A22" t="s">
        <v>869</v>
      </c>
      <c r="B22" t="s">
        <v>868</v>
      </c>
      <c r="C22" t="s">
        <v>870</v>
      </c>
      <c r="D22">
        <v>1</v>
      </c>
    </row>
    <row r="23" spans="1:4" x14ac:dyDescent="0.3">
      <c r="A23" t="s">
        <v>872</v>
      </c>
      <c r="B23" t="s">
        <v>871</v>
      </c>
      <c r="C23" t="s">
        <v>873</v>
      </c>
      <c r="D23">
        <v>2</v>
      </c>
    </row>
    <row r="24" spans="1:4" x14ac:dyDescent="0.3">
      <c r="A24" t="s">
        <v>872</v>
      </c>
      <c r="B24" t="s">
        <v>874</v>
      </c>
      <c r="C24" t="s">
        <v>875</v>
      </c>
      <c r="D24">
        <v>1</v>
      </c>
    </row>
    <row r="25" spans="1:4" x14ac:dyDescent="0.3">
      <c r="A25" t="s">
        <v>872</v>
      </c>
      <c r="B25" t="s">
        <v>876</v>
      </c>
      <c r="C25" t="s">
        <v>877</v>
      </c>
      <c r="D25">
        <v>1</v>
      </c>
    </row>
    <row r="26" spans="1:4" x14ac:dyDescent="0.3">
      <c r="A26" t="s">
        <v>879</v>
      </c>
      <c r="B26" t="s">
        <v>878</v>
      </c>
      <c r="C26" t="s">
        <v>856</v>
      </c>
      <c r="D26">
        <v>1</v>
      </c>
    </row>
    <row r="27" spans="1:4" x14ac:dyDescent="0.3">
      <c r="A27" t="s">
        <v>881</v>
      </c>
      <c r="B27" t="s">
        <v>880</v>
      </c>
      <c r="C27" t="s">
        <v>882</v>
      </c>
      <c r="D27">
        <v>1</v>
      </c>
    </row>
    <row r="28" spans="1:4" x14ac:dyDescent="0.3">
      <c r="A28" t="s">
        <v>881</v>
      </c>
      <c r="B28" t="s">
        <v>883</v>
      </c>
      <c r="C28" t="s">
        <v>849</v>
      </c>
      <c r="D28">
        <v>1</v>
      </c>
    </row>
    <row r="29" spans="1:4" x14ac:dyDescent="0.3">
      <c r="A29" t="s">
        <v>885</v>
      </c>
      <c r="B29" t="s">
        <v>884</v>
      </c>
      <c r="C29" t="s">
        <v>886</v>
      </c>
      <c r="D29">
        <v>1</v>
      </c>
    </row>
    <row r="30" spans="1:4" x14ac:dyDescent="0.3">
      <c r="A30" t="s">
        <v>885</v>
      </c>
      <c r="B30" t="s">
        <v>887</v>
      </c>
      <c r="C30" t="s">
        <v>870</v>
      </c>
      <c r="D30">
        <v>2</v>
      </c>
    </row>
    <row r="31" spans="1:4" x14ac:dyDescent="0.3">
      <c r="A31" t="s">
        <v>889</v>
      </c>
      <c r="B31" t="s">
        <v>888</v>
      </c>
      <c r="C31" t="s">
        <v>890</v>
      </c>
      <c r="D31">
        <v>2</v>
      </c>
    </row>
    <row r="32" spans="1:4" x14ac:dyDescent="0.3">
      <c r="A32" t="s">
        <v>889</v>
      </c>
      <c r="B32" t="s">
        <v>891</v>
      </c>
      <c r="C32" t="s">
        <v>832</v>
      </c>
      <c r="D32">
        <v>1</v>
      </c>
    </row>
    <row r="33" spans="1:4" x14ac:dyDescent="0.3">
      <c r="A33" t="s">
        <v>893</v>
      </c>
      <c r="B33" t="s">
        <v>892</v>
      </c>
      <c r="C33" t="s">
        <v>894</v>
      </c>
      <c r="D33">
        <v>1</v>
      </c>
    </row>
    <row r="34" spans="1:4" x14ac:dyDescent="0.3">
      <c r="A34" t="s">
        <v>893</v>
      </c>
      <c r="B34" t="s">
        <v>895</v>
      </c>
      <c r="C34" t="s">
        <v>896</v>
      </c>
      <c r="D34">
        <v>1</v>
      </c>
    </row>
    <row r="35" spans="1:4" x14ac:dyDescent="0.3">
      <c r="A35" t="s">
        <v>893</v>
      </c>
      <c r="B35" t="s">
        <v>897</v>
      </c>
      <c r="C35" t="s">
        <v>870</v>
      </c>
      <c r="D35">
        <v>1</v>
      </c>
    </row>
    <row r="36" spans="1:4" x14ac:dyDescent="0.3">
      <c r="A36" t="s">
        <v>899</v>
      </c>
      <c r="B36" t="s">
        <v>898</v>
      </c>
      <c r="C36" t="s">
        <v>900</v>
      </c>
      <c r="D36">
        <v>1</v>
      </c>
    </row>
    <row r="37" spans="1:4" x14ac:dyDescent="0.3">
      <c r="A37" t="s">
        <v>902</v>
      </c>
      <c r="B37" t="s">
        <v>901</v>
      </c>
      <c r="C37" t="s">
        <v>903</v>
      </c>
      <c r="D37">
        <v>1</v>
      </c>
    </row>
    <row r="38" spans="1:4" x14ac:dyDescent="0.3">
      <c r="A38" t="s">
        <v>905</v>
      </c>
      <c r="B38" t="s">
        <v>904</v>
      </c>
      <c r="C38" t="s">
        <v>906</v>
      </c>
      <c r="D38">
        <v>1</v>
      </c>
    </row>
    <row r="39" spans="1:4" x14ac:dyDescent="0.3">
      <c r="A39" t="s">
        <v>908</v>
      </c>
      <c r="B39" t="s">
        <v>907</v>
      </c>
      <c r="C39" t="s">
        <v>909</v>
      </c>
      <c r="D39">
        <v>1</v>
      </c>
    </row>
    <row r="40" spans="1:4" x14ac:dyDescent="0.3">
      <c r="A40" t="s">
        <v>911</v>
      </c>
      <c r="B40" t="s">
        <v>910</v>
      </c>
      <c r="C40" t="s">
        <v>912</v>
      </c>
      <c r="D40">
        <v>1</v>
      </c>
    </row>
    <row r="41" spans="1:4" x14ac:dyDescent="0.3">
      <c r="A41" t="s">
        <v>914</v>
      </c>
      <c r="B41" t="s">
        <v>913</v>
      </c>
      <c r="C41" t="s">
        <v>915</v>
      </c>
      <c r="D41">
        <v>1</v>
      </c>
    </row>
    <row r="42" spans="1:4" x14ac:dyDescent="0.3">
      <c r="A42" t="s">
        <v>917</v>
      </c>
      <c r="B42" t="s">
        <v>916</v>
      </c>
      <c r="C42" t="s">
        <v>918</v>
      </c>
      <c r="D42">
        <v>1</v>
      </c>
    </row>
    <row r="43" spans="1:4" x14ac:dyDescent="0.3">
      <c r="A43" t="s">
        <v>920</v>
      </c>
      <c r="B43" t="s">
        <v>919</v>
      </c>
      <c r="C43" t="s">
        <v>921</v>
      </c>
      <c r="D43">
        <v>1</v>
      </c>
    </row>
    <row r="44" spans="1:4" x14ac:dyDescent="0.3">
      <c r="A44" t="s">
        <v>920</v>
      </c>
      <c r="B44" t="s">
        <v>922</v>
      </c>
      <c r="C44" t="s">
        <v>894</v>
      </c>
      <c r="D44">
        <v>1</v>
      </c>
    </row>
    <row r="45" spans="1:4" x14ac:dyDescent="0.3">
      <c r="A45" t="s">
        <v>924</v>
      </c>
      <c r="B45" t="s">
        <v>923</v>
      </c>
      <c r="C45" t="s">
        <v>832</v>
      </c>
      <c r="D45">
        <v>1</v>
      </c>
    </row>
    <row r="46" spans="1:4" x14ac:dyDescent="0.3">
      <c r="A46" t="s">
        <v>926</v>
      </c>
      <c r="B46" t="s">
        <v>925</v>
      </c>
      <c r="C46" t="s">
        <v>927</v>
      </c>
      <c r="D46">
        <v>2</v>
      </c>
    </row>
    <row r="47" spans="1:4" x14ac:dyDescent="0.3">
      <c r="A47" t="s">
        <v>929</v>
      </c>
      <c r="B47" t="s">
        <v>928</v>
      </c>
      <c r="C47" t="s">
        <v>875</v>
      </c>
      <c r="D47">
        <v>1</v>
      </c>
    </row>
    <row r="48" spans="1:4" x14ac:dyDescent="0.3">
      <c r="A48" t="s">
        <v>929</v>
      </c>
      <c r="B48" t="s">
        <v>930</v>
      </c>
      <c r="C48" t="s">
        <v>918</v>
      </c>
      <c r="D48">
        <v>1</v>
      </c>
    </row>
    <row r="49" spans="1:4" x14ac:dyDescent="0.3">
      <c r="A49" t="s">
        <v>929</v>
      </c>
      <c r="B49" t="s">
        <v>931</v>
      </c>
      <c r="C49" t="s">
        <v>932</v>
      </c>
      <c r="D49">
        <v>1</v>
      </c>
    </row>
    <row r="50" spans="1:4" x14ac:dyDescent="0.3">
      <c r="A50" t="s">
        <v>929</v>
      </c>
      <c r="B50" t="s">
        <v>933</v>
      </c>
      <c r="C50" t="s">
        <v>934</v>
      </c>
      <c r="D50">
        <v>1</v>
      </c>
    </row>
    <row r="51" spans="1:4" x14ac:dyDescent="0.3">
      <c r="A51" t="s">
        <v>936</v>
      </c>
      <c r="B51" t="s">
        <v>935</v>
      </c>
      <c r="C51" t="s">
        <v>937</v>
      </c>
      <c r="D51">
        <v>1</v>
      </c>
    </row>
    <row r="52" spans="1:4" x14ac:dyDescent="0.3">
      <c r="A52" t="s">
        <v>936</v>
      </c>
      <c r="B52" t="s">
        <v>938</v>
      </c>
      <c r="C52" t="s">
        <v>939</v>
      </c>
      <c r="D52">
        <v>1</v>
      </c>
    </row>
    <row r="53" spans="1:4" x14ac:dyDescent="0.3">
      <c r="A53" t="s">
        <v>936</v>
      </c>
      <c r="B53" t="s">
        <v>940</v>
      </c>
      <c r="C53" t="s">
        <v>941</v>
      </c>
      <c r="D53">
        <v>3</v>
      </c>
    </row>
    <row r="54" spans="1:4" x14ac:dyDescent="0.3">
      <c r="A54" t="s">
        <v>943</v>
      </c>
      <c r="B54" t="s">
        <v>942</v>
      </c>
      <c r="C54" t="s">
        <v>944</v>
      </c>
      <c r="D54">
        <v>2</v>
      </c>
    </row>
    <row r="55" spans="1:4" x14ac:dyDescent="0.3">
      <c r="A55" t="s">
        <v>946</v>
      </c>
      <c r="B55" t="s">
        <v>945</v>
      </c>
      <c r="C55" t="s">
        <v>947</v>
      </c>
      <c r="D55">
        <v>1</v>
      </c>
    </row>
    <row r="56" spans="1:4" x14ac:dyDescent="0.3">
      <c r="A56" t="s">
        <v>946</v>
      </c>
      <c r="B56" t="s">
        <v>948</v>
      </c>
      <c r="C56" t="s">
        <v>873</v>
      </c>
      <c r="D56">
        <v>1</v>
      </c>
    </row>
    <row r="57" spans="1:4" x14ac:dyDescent="0.3">
      <c r="A57" t="s">
        <v>950</v>
      </c>
      <c r="B57" t="s">
        <v>949</v>
      </c>
      <c r="C57" t="s">
        <v>927</v>
      </c>
      <c r="D57">
        <v>1</v>
      </c>
    </row>
    <row r="58" spans="1:4" x14ac:dyDescent="0.3">
      <c r="A58" t="s">
        <v>952</v>
      </c>
      <c r="B58" t="s">
        <v>951</v>
      </c>
      <c r="C58" t="s">
        <v>939</v>
      </c>
      <c r="D58">
        <v>2</v>
      </c>
    </row>
    <row r="59" spans="1:4" x14ac:dyDescent="0.3">
      <c r="A59" t="s">
        <v>952</v>
      </c>
      <c r="B59" t="s">
        <v>953</v>
      </c>
      <c r="C59" t="s">
        <v>954</v>
      </c>
      <c r="D59">
        <v>1</v>
      </c>
    </row>
    <row r="60" spans="1:4" x14ac:dyDescent="0.3">
      <c r="A60" t="s">
        <v>956</v>
      </c>
      <c r="B60" t="s">
        <v>955</v>
      </c>
      <c r="C60" t="s">
        <v>870</v>
      </c>
      <c r="D60">
        <v>1</v>
      </c>
    </row>
    <row r="61" spans="1:4" x14ac:dyDescent="0.3">
      <c r="A61" t="s">
        <v>958</v>
      </c>
      <c r="B61" t="s">
        <v>957</v>
      </c>
      <c r="C61" t="s">
        <v>959</v>
      </c>
      <c r="D61">
        <v>1</v>
      </c>
    </row>
    <row r="62" spans="1:4" x14ac:dyDescent="0.3">
      <c r="A62" t="s">
        <v>958</v>
      </c>
      <c r="B62" t="s">
        <v>960</v>
      </c>
      <c r="C62" t="s">
        <v>961</v>
      </c>
      <c r="D62">
        <v>1</v>
      </c>
    </row>
    <row r="63" spans="1:4" x14ac:dyDescent="0.3">
      <c r="A63" t="s">
        <v>963</v>
      </c>
      <c r="B63" t="s">
        <v>962</v>
      </c>
      <c r="C63" t="s">
        <v>964</v>
      </c>
      <c r="D63">
        <v>2</v>
      </c>
    </row>
    <row r="64" spans="1:4" x14ac:dyDescent="0.3">
      <c r="A64" t="s">
        <v>966</v>
      </c>
      <c r="B64" t="s">
        <v>965</v>
      </c>
      <c r="C64" t="s">
        <v>967</v>
      </c>
      <c r="D64">
        <v>1</v>
      </c>
    </row>
    <row r="65" spans="1:4" x14ac:dyDescent="0.3">
      <c r="A65" t="s">
        <v>969</v>
      </c>
      <c r="B65" t="s">
        <v>968</v>
      </c>
      <c r="C65" t="s">
        <v>970</v>
      </c>
      <c r="D65">
        <v>1</v>
      </c>
    </row>
    <row r="66" spans="1:4" x14ac:dyDescent="0.3">
      <c r="A66" t="s">
        <v>972</v>
      </c>
      <c r="B66" t="s">
        <v>971</v>
      </c>
      <c r="C66" t="s">
        <v>834</v>
      </c>
      <c r="D66">
        <v>1</v>
      </c>
    </row>
    <row r="67" spans="1:4" x14ac:dyDescent="0.3">
      <c r="A67" t="s">
        <v>974</v>
      </c>
      <c r="B67" t="s">
        <v>973</v>
      </c>
      <c r="C67" t="s">
        <v>975</v>
      </c>
      <c r="D67">
        <v>1</v>
      </c>
    </row>
    <row r="68" spans="1:4" x14ac:dyDescent="0.3">
      <c r="A68" t="s">
        <v>974</v>
      </c>
      <c r="B68" t="s">
        <v>976</v>
      </c>
      <c r="C68" t="s">
        <v>977</v>
      </c>
      <c r="D68">
        <v>1</v>
      </c>
    </row>
    <row r="69" spans="1:4" x14ac:dyDescent="0.3">
      <c r="A69" t="s">
        <v>979</v>
      </c>
      <c r="B69" t="s">
        <v>978</v>
      </c>
      <c r="C69" t="s">
        <v>980</v>
      </c>
      <c r="D69">
        <v>3</v>
      </c>
    </row>
    <row r="70" spans="1:4" x14ac:dyDescent="0.3">
      <c r="A70" t="s">
        <v>979</v>
      </c>
      <c r="B70" t="s">
        <v>981</v>
      </c>
      <c r="C70" t="s">
        <v>982</v>
      </c>
      <c r="D70">
        <v>1</v>
      </c>
    </row>
    <row r="71" spans="1:4" x14ac:dyDescent="0.3">
      <c r="A71" t="s">
        <v>984</v>
      </c>
      <c r="B71" t="s">
        <v>983</v>
      </c>
      <c r="C71" t="s">
        <v>845</v>
      </c>
      <c r="D71">
        <v>1</v>
      </c>
    </row>
    <row r="72" spans="1:4" x14ac:dyDescent="0.3">
      <c r="A72" t="s">
        <v>986</v>
      </c>
      <c r="B72" t="s">
        <v>985</v>
      </c>
      <c r="C72" t="s">
        <v>886</v>
      </c>
      <c r="D72">
        <v>2</v>
      </c>
    </row>
    <row r="73" spans="1:4" x14ac:dyDescent="0.3">
      <c r="A73" t="s">
        <v>986</v>
      </c>
      <c r="B73" t="s">
        <v>987</v>
      </c>
      <c r="C73" t="s">
        <v>830</v>
      </c>
      <c r="D73">
        <v>1</v>
      </c>
    </row>
    <row r="74" spans="1:4" x14ac:dyDescent="0.3">
      <c r="A74" t="s">
        <v>989</v>
      </c>
      <c r="B74" t="s">
        <v>988</v>
      </c>
      <c r="C74" t="s">
        <v>990</v>
      </c>
      <c r="D74">
        <v>1</v>
      </c>
    </row>
    <row r="75" spans="1:4" x14ac:dyDescent="0.3">
      <c r="A75" t="s">
        <v>992</v>
      </c>
      <c r="B75" t="s">
        <v>991</v>
      </c>
      <c r="C75" t="s">
        <v>859</v>
      </c>
      <c r="D75">
        <v>1</v>
      </c>
    </row>
    <row r="76" spans="1:4" x14ac:dyDescent="0.3">
      <c r="A76" t="s">
        <v>994</v>
      </c>
      <c r="B76" t="s">
        <v>993</v>
      </c>
      <c r="C76" t="s">
        <v>909</v>
      </c>
      <c r="D76">
        <v>2</v>
      </c>
    </row>
    <row r="77" spans="1:4" x14ac:dyDescent="0.3">
      <c r="A77" t="s">
        <v>996</v>
      </c>
      <c r="B77" t="s">
        <v>995</v>
      </c>
      <c r="C77" t="s">
        <v>947</v>
      </c>
      <c r="D77">
        <v>1</v>
      </c>
    </row>
    <row r="78" spans="1:4" x14ac:dyDescent="0.3">
      <c r="A78" t="s">
        <v>998</v>
      </c>
      <c r="B78" t="s">
        <v>997</v>
      </c>
      <c r="C78" t="s">
        <v>909</v>
      </c>
      <c r="D78">
        <v>2</v>
      </c>
    </row>
    <row r="79" spans="1:4" x14ac:dyDescent="0.3">
      <c r="A79" t="s">
        <v>1000</v>
      </c>
      <c r="B79" t="s">
        <v>999</v>
      </c>
      <c r="C79" t="s">
        <v>1001</v>
      </c>
      <c r="D79">
        <v>2</v>
      </c>
    </row>
    <row r="80" spans="1:4" x14ac:dyDescent="0.3">
      <c r="A80" t="s">
        <v>1003</v>
      </c>
      <c r="B80" t="s">
        <v>1002</v>
      </c>
      <c r="C80" t="s">
        <v>918</v>
      </c>
      <c r="D80">
        <v>2</v>
      </c>
    </row>
    <row r="81" spans="1:4" x14ac:dyDescent="0.3">
      <c r="A81" t="s">
        <v>1005</v>
      </c>
      <c r="B81" t="s">
        <v>1004</v>
      </c>
      <c r="C81" t="s">
        <v>1006</v>
      </c>
      <c r="D81">
        <v>3</v>
      </c>
    </row>
    <row r="82" spans="1:4" x14ac:dyDescent="0.3">
      <c r="A82" t="s">
        <v>1008</v>
      </c>
      <c r="B82" t="s">
        <v>1007</v>
      </c>
      <c r="C82" t="s">
        <v>977</v>
      </c>
      <c r="D82">
        <v>2</v>
      </c>
    </row>
    <row r="83" spans="1:4" x14ac:dyDescent="0.3">
      <c r="A83" t="s">
        <v>1010</v>
      </c>
      <c r="B83" t="s">
        <v>1009</v>
      </c>
      <c r="C83" t="s">
        <v>1011</v>
      </c>
      <c r="D83">
        <v>2</v>
      </c>
    </row>
    <row r="84" spans="1:4" x14ac:dyDescent="0.3">
      <c r="A84" t="s">
        <v>1013</v>
      </c>
      <c r="B84" t="s">
        <v>1012</v>
      </c>
      <c r="C84" t="s">
        <v>912</v>
      </c>
      <c r="D84">
        <v>1</v>
      </c>
    </row>
    <row r="85" spans="1:4" x14ac:dyDescent="0.3">
      <c r="A85" t="s">
        <v>1013</v>
      </c>
      <c r="B85" t="s">
        <v>1014</v>
      </c>
      <c r="C85" t="s">
        <v>823</v>
      </c>
      <c r="D85">
        <v>3</v>
      </c>
    </row>
    <row r="86" spans="1:4" x14ac:dyDescent="0.3">
      <c r="A86" t="s">
        <v>1016</v>
      </c>
      <c r="B86" t="s">
        <v>1015</v>
      </c>
      <c r="C86" t="s">
        <v>977</v>
      </c>
      <c r="D86">
        <v>1</v>
      </c>
    </row>
    <row r="87" spans="1:4" x14ac:dyDescent="0.3">
      <c r="A87" t="s">
        <v>1018</v>
      </c>
      <c r="B87" t="s">
        <v>1017</v>
      </c>
      <c r="C87" t="s">
        <v>1011</v>
      </c>
      <c r="D87">
        <v>1</v>
      </c>
    </row>
    <row r="88" spans="1:4" x14ac:dyDescent="0.3">
      <c r="A88" t="s">
        <v>1018</v>
      </c>
      <c r="B88" t="s">
        <v>1019</v>
      </c>
      <c r="C88" t="s">
        <v>859</v>
      </c>
      <c r="D88">
        <v>1</v>
      </c>
    </row>
    <row r="89" spans="1:4" x14ac:dyDescent="0.3">
      <c r="A89" t="s">
        <v>1021</v>
      </c>
      <c r="B89" t="s">
        <v>1020</v>
      </c>
      <c r="C89" t="s">
        <v>828</v>
      </c>
      <c r="D89">
        <v>1</v>
      </c>
    </row>
    <row r="90" spans="1:4" x14ac:dyDescent="0.3">
      <c r="A90" t="s">
        <v>1021</v>
      </c>
      <c r="B90" t="s">
        <v>1022</v>
      </c>
      <c r="C90" t="s">
        <v>859</v>
      </c>
      <c r="D90">
        <v>1</v>
      </c>
    </row>
    <row r="91" spans="1:4" x14ac:dyDescent="0.3">
      <c r="A91" t="s">
        <v>1024</v>
      </c>
      <c r="B91" t="s">
        <v>1023</v>
      </c>
      <c r="C91" t="s">
        <v>1001</v>
      </c>
      <c r="D91">
        <v>1</v>
      </c>
    </row>
    <row r="92" spans="1:4" x14ac:dyDescent="0.3">
      <c r="A92" t="s">
        <v>1024</v>
      </c>
      <c r="B92" t="s">
        <v>1025</v>
      </c>
      <c r="C92" t="s">
        <v>915</v>
      </c>
      <c r="D92">
        <v>2</v>
      </c>
    </row>
    <row r="93" spans="1:4" x14ac:dyDescent="0.3">
      <c r="A93" t="s">
        <v>1024</v>
      </c>
      <c r="B93" t="s">
        <v>1026</v>
      </c>
      <c r="C93" t="s">
        <v>882</v>
      </c>
      <c r="D93">
        <v>1</v>
      </c>
    </row>
    <row r="94" spans="1:4" x14ac:dyDescent="0.3">
      <c r="A94" t="s">
        <v>1028</v>
      </c>
      <c r="B94" t="s">
        <v>1027</v>
      </c>
      <c r="C94" t="s">
        <v>852</v>
      </c>
      <c r="D94">
        <v>1</v>
      </c>
    </row>
    <row r="95" spans="1:4" x14ac:dyDescent="0.3">
      <c r="A95" t="s">
        <v>1030</v>
      </c>
      <c r="B95" t="s">
        <v>1029</v>
      </c>
      <c r="C95" t="s">
        <v>837</v>
      </c>
      <c r="D95">
        <v>1</v>
      </c>
    </row>
    <row r="96" spans="1:4" x14ac:dyDescent="0.3">
      <c r="A96" t="s">
        <v>1032</v>
      </c>
      <c r="B96" t="s">
        <v>1031</v>
      </c>
      <c r="C96" t="s">
        <v>1033</v>
      </c>
      <c r="D96">
        <v>1</v>
      </c>
    </row>
    <row r="97" spans="1:4" x14ac:dyDescent="0.3">
      <c r="A97" t="s">
        <v>1032</v>
      </c>
      <c r="B97" t="s">
        <v>1034</v>
      </c>
      <c r="C97" t="s">
        <v>886</v>
      </c>
      <c r="D97">
        <v>1</v>
      </c>
    </row>
    <row r="98" spans="1:4" x14ac:dyDescent="0.3">
      <c r="A98" t="s">
        <v>1036</v>
      </c>
      <c r="B98" t="s">
        <v>1035</v>
      </c>
      <c r="C98" t="s">
        <v>982</v>
      </c>
      <c r="D98">
        <v>1</v>
      </c>
    </row>
    <row r="99" spans="1:4" x14ac:dyDescent="0.3">
      <c r="A99" t="s">
        <v>1036</v>
      </c>
      <c r="B99" t="s">
        <v>1037</v>
      </c>
      <c r="C99" t="s">
        <v>903</v>
      </c>
      <c r="D99">
        <v>1</v>
      </c>
    </row>
    <row r="100" spans="1:4" x14ac:dyDescent="0.3">
      <c r="A100" t="s">
        <v>1039</v>
      </c>
      <c r="B100" t="s">
        <v>1038</v>
      </c>
      <c r="C100" t="s">
        <v>849</v>
      </c>
      <c r="D100">
        <v>1</v>
      </c>
    </row>
    <row r="101" spans="1:4" x14ac:dyDescent="0.3">
      <c r="A101" t="s">
        <v>1039</v>
      </c>
      <c r="B101" t="s">
        <v>1040</v>
      </c>
      <c r="C101" t="s">
        <v>915</v>
      </c>
      <c r="D101">
        <v>1</v>
      </c>
    </row>
    <row r="102" spans="1:4" x14ac:dyDescent="0.3">
      <c r="A102" t="s">
        <v>1042</v>
      </c>
      <c r="B102" t="s">
        <v>1041</v>
      </c>
      <c r="C102" t="s">
        <v>947</v>
      </c>
      <c r="D102">
        <v>1</v>
      </c>
    </row>
    <row r="103" spans="1:4" x14ac:dyDescent="0.3">
      <c r="A103" t="s">
        <v>1044</v>
      </c>
      <c r="B103" t="s">
        <v>1043</v>
      </c>
      <c r="C103" t="s">
        <v>870</v>
      </c>
      <c r="D103">
        <v>2</v>
      </c>
    </row>
    <row r="104" spans="1:4" x14ac:dyDescent="0.3">
      <c r="A104" t="s">
        <v>1044</v>
      </c>
      <c r="B104" t="s">
        <v>1045</v>
      </c>
      <c r="C104" t="s">
        <v>839</v>
      </c>
      <c r="D104">
        <v>1</v>
      </c>
    </row>
    <row r="105" spans="1:4" x14ac:dyDescent="0.3">
      <c r="A105" t="s">
        <v>1044</v>
      </c>
      <c r="B105" t="s">
        <v>1046</v>
      </c>
      <c r="C105" t="s">
        <v>1047</v>
      </c>
      <c r="D105">
        <v>1</v>
      </c>
    </row>
    <row r="106" spans="1:4" x14ac:dyDescent="0.3">
      <c r="A106" t="s">
        <v>1049</v>
      </c>
      <c r="B106" t="s">
        <v>1048</v>
      </c>
      <c r="C106" t="s">
        <v>944</v>
      </c>
      <c r="D106">
        <v>1</v>
      </c>
    </row>
    <row r="107" spans="1:4" x14ac:dyDescent="0.3">
      <c r="A107" t="s">
        <v>1049</v>
      </c>
      <c r="B107" t="s">
        <v>1050</v>
      </c>
      <c r="C107" t="s">
        <v>906</v>
      </c>
      <c r="D107">
        <v>1</v>
      </c>
    </row>
    <row r="108" spans="1:4" x14ac:dyDescent="0.3">
      <c r="A108" t="s">
        <v>1049</v>
      </c>
      <c r="B108" t="s">
        <v>1051</v>
      </c>
      <c r="C108" t="s">
        <v>1052</v>
      </c>
      <c r="D108">
        <v>2</v>
      </c>
    </row>
    <row r="109" spans="1:4" x14ac:dyDescent="0.3">
      <c r="A109" t="s">
        <v>1054</v>
      </c>
      <c r="B109" t="s">
        <v>1053</v>
      </c>
      <c r="C109" t="s">
        <v>845</v>
      </c>
      <c r="D109">
        <v>1</v>
      </c>
    </row>
    <row r="110" spans="1:4" x14ac:dyDescent="0.3">
      <c r="A110" t="s">
        <v>1054</v>
      </c>
      <c r="B110" t="s">
        <v>1055</v>
      </c>
      <c r="C110" t="s">
        <v>909</v>
      </c>
      <c r="D110">
        <v>1</v>
      </c>
    </row>
    <row r="111" spans="1:4" x14ac:dyDescent="0.3">
      <c r="A111" t="s">
        <v>1057</v>
      </c>
      <c r="B111" t="s">
        <v>1056</v>
      </c>
      <c r="C111" t="s">
        <v>882</v>
      </c>
      <c r="D111">
        <v>1</v>
      </c>
    </row>
    <row r="112" spans="1:4" x14ac:dyDescent="0.3">
      <c r="A112" t="s">
        <v>1057</v>
      </c>
      <c r="B112" t="s">
        <v>1058</v>
      </c>
      <c r="C112" t="s">
        <v>1059</v>
      </c>
      <c r="D112">
        <v>1</v>
      </c>
    </row>
    <row r="113" spans="1:4" x14ac:dyDescent="0.3">
      <c r="A113" t="s">
        <v>1057</v>
      </c>
      <c r="B113" t="s">
        <v>1060</v>
      </c>
      <c r="C113" t="s">
        <v>1061</v>
      </c>
      <c r="D113">
        <v>3</v>
      </c>
    </row>
    <row r="114" spans="1:4" x14ac:dyDescent="0.3">
      <c r="A114" t="s">
        <v>1057</v>
      </c>
      <c r="B114" t="s">
        <v>1062</v>
      </c>
      <c r="C114" t="s">
        <v>1063</v>
      </c>
      <c r="D114">
        <v>2</v>
      </c>
    </row>
    <row r="115" spans="1:4" x14ac:dyDescent="0.3">
      <c r="A115" t="s">
        <v>1065</v>
      </c>
      <c r="B115" t="s">
        <v>1064</v>
      </c>
      <c r="C115" t="s">
        <v>870</v>
      </c>
      <c r="D115">
        <v>2</v>
      </c>
    </row>
    <row r="116" spans="1:4" x14ac:dyDescent="0.3">
      <c r="A116" t="s">
        <v>1067</v>
      </c>
      <c r="B116" t="s">
        <v>1066</v>
      </c>
      <c r="C116" t="s">
        <v>859</v>
      </c>
      <c r="D116">
        <v>1</v>
      </c>
    </row>
    <row r="117" spans="1:4" x14ac:dyDescent="0.3">
      <c r="A117" t="s">
        <v>1067</v>
      </c>
      <c r="B117" t="s">
        <v>1068</v>
      </c>
      <c r="C117" t="s">
        <v>845</v>
      </c>
      <c r="D117">
        <v>1</v>
      </c>
    </row>
    <row r="118" spans="1:4" x14ac:dyDescent="0.3">
      <c r="A118" t="s">
        <v>1067</v>
      </c>
      <c r="B118" t="s">
        <v>1069</v>
      </c>
      <c r="C118" t="s">
        <v>854</v>
      </c>
      <c r="D118">
        <v>2</v>
      </c>
    </row>
    <row r="119" spans="1:4" x14ac:dyDescent="0.3">
      <c r="A119" t="s">
        <v>1067</v>
      </c>
      <c r="B119" t="s">
        <v>1070</v>
      </c>
      <c r="C119" t="s">
        <v>1071</v>
      </c>
      <c r="D119">
        <v>2</v>
      </c>
    </row>
    <row r="120" spans="1:4" x14ac:dyDescent="0.3">
      <c r="A120" t="s">
        <v>1073</v>
      </c>
      <c r="B120" t="s">
        <v>1072</v>
      </c>
      <c r="C120" t="s">
        <v>1074</v>
      </c>
      <c r="D120">
        <v>1</v>
      </c>
    </row>
    <row r="121" spans="1:4" x14ac:dyDescent="0.3">
      <c r="A121" t="s">
        <v>1073</v>
      </c>
      <c r="B121" t="s">
        <v>1075</v>
      </c>
      <c r="C121" t="s">
        <v>834</v>
      </c>
      <c r="D121">
        <v>1</v>
      </c>
    </row>
    <row r="122" spans="1:4" x14ac:dyDescent="0.3">
      <c r="A122" t="s">
        <v>1077</v>
      </c>
      <c r="B122" t="s">
        <v>1076</v>
      </c>
      <c r="C122" t="s">
        <v>1059</v>
      </c>
      <c r="D122">
        <v>2</v>
      </c>
    </row>
    <row r="123" spans="1:4" x14ac:dyDescent="0.3">
      <c r="A123" t="s">
        <v>1079</v>
      </c>
      <c r="B123" t="s">
        <v>1078</v>
      </c>
      <c r="C123" t="s">
        <v>1080</v>
      </c>
      <c r="D123">
        <v>2</v>
      </c>
    </row>
    <row r="124" spans="1:4" x14ac:dyDescent="0.3">
      <c r="A124" t="s">
        <v>1082</v>
      </c>
      <c r="B124" t="s">
        <v>1081</v>
      </c>
      <c r="C124" t="s">
        <v>944</v>
      </c>
      <c r="D124">
        <v>1</v>
      </c>
    </row>
    <row r="125" spans="1:4" x14ac:dyDescent="0.3">
      <c r="A125" t="s">
        <v>1084</v>
      </c>
      <c r="B125" t="s">
        <v>1083</v>
      </c>
      <c r="C125" t="s">
        <v>941</v>
      </c>
      <c r="D125">
        <v>2</v>
      </c>
    </row>
    <row r="126" spans="1:4" x14ac:dyDescent="0.3">
      <c r="A126" t="s">
        <v>1084</v>
      </c>
      <c r="B126" t="s">
        <v>1085</v>
      </c>
      <c r="C126" t="s">
        <v>1001</v>
      </c>
      <c r="D126">
        <v>1</v>
      </c>
    </row>
    <row r="127" spans="1:4" x14ac:dyDescent="0.3">
      <c r="A127" t="s">
        <v>1087</v>
      </c>
      <c r="B127" t="s">
        <v>1086</v>
      </c>
      <c r="C127" t="s">
        <v>939</v>
      </c>
      <c r="D127">
        <v>1</v>
      </c>
    </row>
    <row r="128" spans="1:4" x14ac:dyDescent="0.3">
      <c r="A128" t="s">
        <v>1087</v>
      </c>
      <c r="B128" t="s">
        <v>1088</v>
      </c>
      <c r="C128" t="s">
        <v>1089</v>
      </c>
      <c r="D128">
        <v>2</v>
      </c>
    </row>
    <row r="129" spans="1:4" x14ac:dyDescent="0.3">
      <c r="A129" t="s">
        <v>1087</v>
      </c>
      <c r="B129" t="s">
        <v>1090</v>
      </c>
      <c r="C129" t="s">
        <v>1091</v>
      </c>
      <c r="D129">
        <v>1</v>
      </c>
    </row>
    <row r="130" spans="1:4" x14ac:dyDescent="0.3">
      <c r="A130" t="s">
        <v>1087</v>
      </c>
      <c r="B130" t="s">
        <v>1092</v>
      </c>
      <c r="C130" t="s">
        <v>944</v>
      </c>
      <c r="D130">
        <v>1</v>
      </c>
    </row>
    <row r="131" spans="1:4" x14ac:dyDescent="0.3">
      <c r="A131" t="s">
        <v>1094</v>
      </c>
      <c r="B131" t="s">
        <v>1093</v>
      </c>
      <c r="C131" t="s">
        <v>839</v>
      </c>
      <c r="D131">
        <v>1</v>
      </c>
    </row>
    <row r="132" spans="1:4" x14ac:dyDescent="0.3">
      <c r="A132" t="s">
        <v>1094</v>
      </c>
      <c r="B132" t="s">
        <v>1095</v>
      </c>
      <c r="C132" t="s">
        <v>1071</v>
      </c>
      <c r="D132">
        <v>2</v>
      </c>
    </row>
    <row r="133" spans="1:4" x14ac:dyDescent="0.3">
      <c r="A133" t="s">
        <v>1097</v>
      </c>
      <c r="B133" t="s">
        <v>1096</v>
      </c>
      <c r="C133" t="s">
        <v>1059</v>
      </c>
      <c r="D133">
        <v>1</v>
      </c>
    </row>
    <row r="134" spans="1:4" x14ac:dyDescent="0.3">
      <c r="A134" t="s">
        <v>1097</v>
      </c>
      <c r="B134" t="s">
        <v>1098</v>
      </c>
      <c r="C134" t="s">
        <v>865</v>
      </c>
      <c r="D134">
        <v>1</v>
      </c>
    </row>
    <row r="135" spans="1:4" x14ac:dyDescent="0.3">
      <c r="A135" t="s">
        <v>1100</v>
      </c>
      <c r="B135" t="s">
        <v>1099</v>
      </c>
      <c r="C135" t="s">
        <v>1101</v>
      </c>
      <c r="D135">
        <v>2</v>
      </c>
    </row>
    <row r="136" spans="1:4" x14ac:dyDescent="0.3">
      <c r="A136" t="s">
        <v>1100</v>
      </c>
      <c r="B136" t="s">
        <v>1102</v>
      </c>
      <c r="C136" t="s">
        <v>849</v>
      </c>
      <c r="D136">
        <v>1</v>
      </c>
    </row>
    <row r="137" spans="1:4" x14ac:dyDescent="0.3">
      <c r="A137" t="s">
        <v>1100</v>
      </c>
      <c r="B137" t="s">
        <v>1103</v>
      </c>
      <c r="C137" t="s">
        <v>834</v>
      </c>
      <c r="D137">
        <v>1</v>
      </c>
    </row>
    <row r="138" spans="1:4" x14ac:dyDescent="0.3">
      <c r="A138" t="s">
        <v>1105</v>
      </c>
      <c r="B138" t="s">
        <v>1104</v>
      </c>
      <c r="C138" t="s">
        <v>1106</v>
      </c>
      <c r="D138">
        <v>1</v>
      </c>
    </row>
    <row r="139" spans="1:4" x14ac:dyDescent="0.3">
      <c r="A139" t="s">
        <v>1108</v>
      </c>
      <c r="B139" t="s">
        <v>1107</v>
      </c>
      <c r="C139" t="s">
        <v>854</v>
      </c>
      <c r="D139">
        <v>1</v>
      </c>
    </row>
    <row r="140" spans="1:4" x14ac:dyDescent="0.3">
      <c r="A140" t="s">
        <v>1108</v>
      </c>
      <c r="B140" t="s">
        <v>1109</v>
      </c>
      <c r="C140" t="s">
        <v>877</v>
      </c>
      <c r="D140">
        <v>3</v>
      </c>
    </row>
    <row r="141" spans="1:4" x14ac:dyDescent="0.3">
      <c r="A141" t="s">
        <v>1111</v>
      </c>
      <c r="B141" t="s">
        <v>1110</v>
      </c>
      <c r="C141" t="s">
        <v>890</v>
      </c>
      <c r="D141">
        <v>1</v>
      </c>
    </row>
    <row r="142" spans="1:4" x14ac:dyDescent="0.3">
      <c r="A142" t="s">
        <v>1111</v>
      </c>
      <c r="B142" t="s">
        <v>1112</v>
      </c>
      <c r="C142" t="s">
        <v>977</v>
      </c>
      <c r="D142">
        <v>2</v>
      </c>
    </row>
    <row r="143" spans="1:4" x14ac:dyDescent="0.3">
      <c r="A143" t="s">
        <v>1114</v>
      </c>
      <c r="B143" t="s">
        <v>1113</v>
      </c>
      <c r="C143" t="s">
        <v>1001</v>
      </c>
      <c r="D143">
        <v>2</v>
      </c>
    </row>
    <row r="144" spans="1:4" x14ac:dyDescent="0.3">
      <c r="A144" t="s">
        <v>1114</v>
      </c>
      <c r="B144" t="s">
        <v>1115</v>
      </c>
      <c r="C144" t="s">
        <v>1047</v>
      </c>
      <c r="D144">
        <v>3</v>
      </c>
    </row>
    <row r="145" spans="1:4" x14ac:dyDescent="0.3">
      <c r="A145" t="s">
        <v>1117</v>
      </c>
      <c r="B145" t="s">
        <v>1116</v>
      </c>
      <c r="C145" t="s">
        <v>932</v>
      </c>
      <c r="D145">
        <v>1</v>
      </c>
    </row>
    <row r="146" spans="1:4" x14ac:dyDescent="0.3">
      <c r="A146" t="s">
        <v>1119</v>
      </c>
      <c r="B146" t="s">
        <v>1118</v>
      </c>
      <c r="C146" t="s">
        <v>877</v>
      </c>
      <c r="D146">
        <v>1</v>
      </c>
    </row>
    <row r="147" spans="1:4" x14ac:dyDescent="0.3">
      <c r="A147" t="s">
        <v>1121</v>
      </c>
      <c r="B147" t="s">
        <v>1120</v>
      </c>
      <c r="C147" t="s">
        <v>934</v>
      </c>
      <c r="D147">
        <v>1</v>
      </c>
    </row>
    <row r="148" spans="1:4" x14ac:dyDescent="0.3">
      <c r="A148" t="s">
        <v>1123</v>
      </c>
      <c r="B148" t="s">
        <v>1122</v>
      </c>
      <c r="C148" t="s">
        <v>830</v>
      </c>
      <c r="D148">
        <v>1</v>
      </c>
    </row>
    <row r="149" spans="1:4" x14ac:dyDescent="0.3">
      <c r="A149" t="s">
        <v>1125</v>
      </c>
      <c r="B149" t="s">
        <v>1124</v>
      </c>
      <c r="C149" t="s">
        <v>1126</v>
      </c>
      <c r="D149">
        <v>1</v>
      </c>
    </row>
    <row r="150" spans="1:4" x14ac:dyDescent="0.3">
      <c r="A150" t="s">
        <v>1125</v>
      </c>
      <c r="B150" t="s">
        <v>1127</v>
      </c>
      <c r="C150" t="s">
        <v>825</v>
      </c>
      <c r="D150">
        <v>1</v>
      </c>
    </row>
    <row r="151" spans="1:4" x14ac:dyDescent="0.3">
      <c r="A151" t="s">
        <v>1129</v>
      </c>
      <c r="B151" t="s">
        <v>1128</v>
      </c>
      <c r="C151" t="s">
        <v>863</v>
      </c>
      <c r="D151">
        <v>1</v>
      </c>
    </row>
    <row r="152" spans="1:4" x14ac:dyDescent="0.3">
      <c r="A152" t="s">
        <v>1129</v>
      </c>
      <c r="B152" t="s">
        <v>1130</v>
      </c>
      <c r="C152" t="s">
        <v>842</v>
      </c>
      <c r="D152">
        <v>1</v>
      </c>
    </row>
    <row r="153" spans="1:4" x14ac:dyDescent="0.3">
      <c r="A153" t="s">
        <v>1132</v>
      </c>
      <c r="B153" t="s">
        <v>1131</v>
      </c>
      <c r="C153" t="s">
        <v>852</v>
      </c>
      <c r="D153">
        <v>2</v>
      </c>
    </row>
    <row r="154" spans="1:4" x14ac:dyDescent="0.3">
      <c r="A154" t="s">
        <v>1134</v>
      </c>
      <c r="B154" t="s">
        <v>1133</v>
      </c>
      <c r="C154" t="s">
        <v>1033</v>
      </c>
      <c r="D154">
        <v>1</v>
      </c>
    </row>
    <row r="155" spans="1:4" x14ac:dyDescent="0.3">
      <c r="A155" t="s">
        <v>1136</v>
      </c>
      <c r="B155" t="s">
        <v>1135</v>
      </c>
      <c r="C155" t="s">
        <v>934</v>
      </c>
      <c r="D155">
        <v>1</v>
      </c>
    </row>
    <row r="156" spans="1:4" x14ac:dyDescent="0.3">
      <c r="A156" t="s">
        <v>1136</v>
      </c>
      <c r="B156" t="s">
        <v>1137</v>
      </c>
      <c r="C156" t="s">
        <v>837</v>
      </c>
      <c r="D156">
        <v>1</v>
      </c>
    </row>
    <row r="157" spans="1:4" x14ac:dyDescent="0.3">
      <c r="A157" t="s">
        <v>1136</v>
      </c>
      <c r="B157" t="s">
        <v>1138</v>
      </c>
      <c r="C157" t="s">
        <v>861</v>
      </c>
      <c r="D157">
        <v>1</v>
      </c>
    </row>
    <row r="158" spans="1:4" x14ac:dyDescent="0.3">
      <c r="A158" t="s">
        <v>1136</v>
      </c>
      <c r="B158" t="s">
        <v>1139</v>
      </c>
      <c r="C158" t="s">
        <v>1140</v>
      </c>
      <c r="D158">
        <v>2</v>
      </c>
    </row>
    <row r="159" spans="1:4" x14ac:dyDescent="0.3">
      <c r="A159" t="s">
        <v>1142</v>
      </c>
      <c r="B159" t="s">
        <v>1141</v>
      </c>
      <c r="C159" t="s">
        <v>1140</v>
      </c>
      <c r="D159">
        <v>1</v>
      </c>
    </row>
    <row r="160" spans="1:4" x14ac:dyDescent="0.3">
      <c r="A160" t="s">
        <v>1144</v>
      </c>
      <c r="B160" t="s">
        <v>1143</v>
      </c>
      <c r="C160" t="s">
        <v>959</v>
      </c>
      <c r="D160">
        <v>2</v>
      </c>
    </row>
    <row r="161" spans="1:4" x14ac:dyDescent="0.3">
      <c r="A161" t="s">
        <v>1146</v>
      </c>
      <c r="B161" t="s">
        <v>1145</v>
      </c>
      <c r="C161" t="s">
        <v>970</v>
      </c>
      <c r="D161">
        <v>1</v>
      </c>
    </row>
    <row r="162" spans="1:4" x14ac:dyDescent="0.3">
      <c r="A162" t="s">
        <v>1146</v>
      </c>
      <c r="B162" t="s">
        <v>1147</v>
      </c>
      <c r="C162" t="s">
        <v>1052</v>
      </c>
      <c r="D162">
        <v>3</v>
      </c>
    </row>
    <row r="163" spans="1:4" x14ac:dyDescent="0.3">
      <c r="A163" t="s">
        <v>1149</v>
      </c>
      <c r="B163" t="s">
        <v>1148</v>
      </c>
      <c r="C163" t="s">
        <v>980</v>
      </c>
      <c r="D163">
        <v>1</v>
      </c>
    </row>
    <row r="164" spans="1:4" x14ac:dyDescent="0.3">
      <c r="A164" t="s">
        <v>1149</v>
      </c>
      <c r="B164" t="s">
        <v>1150</v>
      </c>
      <c r="C164" t="s">
        <v>1071</v>
      </c>
      <c r="D164">
        <v>1</v>
      </c>
    </row>
    <row r="165" spans="1:4" x14ac:dyDescent="0.3">
      <c r="A165" t="s">
        <v>1149</v>
      </c>
      <c r="B165" t="s">
        <v>1151</v>
      </c>
      <c r="C165" t="s">
        <v>1052</v>
      </c>
      <c r="D165">
        <v>1</v>
      </c>
    </row>
    <row r="166" spans="1:4" x14ac:dyDescent="0.3">
      <c r="A166" t="s">
        <v>1153</v>
      </c>
      <c r="B166" t="s">
        <v>1152</v>
      </c>
      <c r="C166" t="s">
        <v>1089</v>
      </c>
      <c r="D166">
        <v>1</v>
      </c>
    </row>
    <row r="167" spans="1:4" x14ac:dyDescent="0.3">
      <c r="A167" t="s">
        <v>1153</v>
      </c>
      <c r="B167" t="s">
        <v>1154</v>
      </c>
      <c r="C167" t="s">
        <v>903</v>
      </c>
      <c r="D167">
        <v>2</v>
      </c>
    </row>
    <row r="168" spans="1:4" x14ac:dyDescent="0.3">
      <c r="A168" t="s">
        <v>1153</v>
      </c>
      <c r="B168" t="s">
        <v>1155</v>
      </c>
      <c r="C168" t="s">
        <v>954</v>
      </c>
      <c r="D168">
        <v>2</v>
      </c>
    </row>
    <row r="169" spans="1:4" x14ac:dyDescent="0.3">
      <c r="A169" t="s">
        <v>1157</v>
      </c>
      <c r="B169" t="s">
        <v>1156</v>
      </c>
      <c r="C169" t="s">
        <v>1158</v>
      </c>
      <c r="D169">
        <v>1</v>
      </c>
    </row>
    <row r="170" spans="1:4" x14ac:dyDescent="0.3">
      <c r="A170" t="s">
        <v>1157</v>
      </c>
      <c r="B170" t="s">
        <v>1159</v>
      </c>
      <c r="C170" t="s">
        <v>1160</v>
      </c>
      <c r="D170">
        <v>1</v>
      </c>
    </row>
    <row r="171" spans="1:4" x14ac:dyDescent="0.3">
      <c r="A171" t="s">
        <v>1162</v>
      </c>
      <c r="B171" t="s">
        <v>1161</v>
      </c>
      <c r="C171" t="s">
        <v>900</v>
      </c>
      <c r="D171">
        <v>1</v>
      </c>
    </row>
    <row r="172" spans="1:4" x14ac:dyDescent="0.3">
      <c r="A172" t="s">
        <v>1164</v>
      </c>
      <c r="B172" t="s">
        <v>1163</v>
      </c>
      <c r="C172" t="s">
        <v>1165</v>
      </c>
      <c r="D172">
        <v>1</v>
      </c>
    </row>
    <row r="173" spans="1:4" x14ac:dyDescent="0.3">
      <c r="A173" t="s">
        <v>1167</v>
      </c>
      <c r="B173" t="s">
        <v>1166</v>
      </c>
      <c r="C173" t="s">
        <v>980</v>
      </c>
      <c r="D173">
        <v>1</v>
      </c>
    </row>
    <row r="174" spans="1:4" x14ac:dyDescent="0.3">
      <c r="A174" t="s">
        <v>1167</v>
      </c>
      <c r="B174" t="s">
        <v>1168</v>
      </c>
      <c r="C174" t="s">
        <v>903</v>
      </c>
      <c r="D174">
        <v>2</v>
      </c>
    </row>
    <row r="175" spans="1:4" x14ac:dyDescent="0.3">
      <c r="A175" t="s">
        <v>1170</v>
      </c>
      <c r="B175" t="s">
        <v>1169</v>
      </c>
      <c r="C175" t="s">
        <v>856</v>
      </c>
      <c r="D175">
        <v>1</v>
      </c>
    </row>
    <row r="176" spans="1:4" x14ac:dyDescent="0.3">
      <c r="A176" t="s">
        <v>1172</v>
      </c>
      <c r="B176" t="s">
        <v>1171</v>
      </c>
      <c r="C176" t="s">
        <v>1052</v>
      </c>
      <c r="D176">
        <v>1</v>
      </c>
    </row>
    <row r="177" spans="1:4" x14ac:dyDescent="0.3">
      <c r="A177" t="s">
        <v>1172</v>
      </c>
      <c r="B177" t="s">
        <v>1173</v>
      </c>
      <c r="C177" t="s">
        <v>915</v>
      </c>
      <c r="D177">
        <v>1</v>
      </c>
    </row>
    <row r="178" spans="1:4" x14ac:dyDescent="0.3">
      <c r="A178" t="s">
        <v>1175</v>
      </c>
      <c r="B178" t="s">
        <v>1174</v>
      </c>
      <c r="C178" t="s">
        <v>1006</v>
      </c>
      <c r="D178">
        <v>1</v>
      </c>
    </row>
    <row r="179" spans="1:4" x14ac:dyDescent="0.3">
      <c r="A179" t="s">
        <v>1175</v>
      </c>
      <c r="B179" t="s">
        <v>1176</v>
      </c>
      <c r="C179" t="s">
        <v>854</v>
      </c>
      <c r="D179">
        <v>2</v>
      </c>
    </row>
    <row r="180" spans="1:4" x14ac:dyDescent="0.3">
      <c r="A180" t="s">
        <v>1178</v>
      </c>
      <c r="B180" t="s">
        <v>1177</v>
      </c>
      <c r="C180" t="s">
        <v>903</v>
      </c>
      <c r="D180">
        <v>1</v>
      </c>
    </row>
    <row r="181" spans="1:4" x14ac:dyDescent="0.3">
      <c r="A181" t="s">
        <v>1178</v>
      </c>
      <c r="B181" t="s">
        <v>1179</v>
      </c>
      <c r="C181" t="s">
        <v>912</v>
      </c>
      <c r="D181">
        <v>3</v>
      </c>
    </row>
    <row r="182" spans="1:4" x14ac:dyDescent="0.3">
      <c r="A182" t="s">
        <v>1181</v>
      </c>
      <c r="B182" t="s">
        <v>1180</v>
      </c>
      <c r="C182" t="s">
        <v>954</v>
      </c>
      <c r="D182">
        <v>1</v>
      </c>
    </row>
    <row r="183" spans="1:4" x14ac:dyDescent="0.3">
      <c r="A183" t="s">
        <v>1181</v>
      </c>
      <c r="B183" t="s">
        <v>1182</v>
      </c>
      <c r="C183" t="s">
        <v>939</v>
      </c>
      <c r="D183">
        <v>1</v>
      </c>
    </row>
    <row r="184" spans="1:4" x14ac:dyDescent="0.3">
      <c r="A184" t="s">
        <v>1184</v>
      </c>
      <c r="B184" t="s">
        <v>1183</v>
      </c>
      <c r="C184" t="s">
        <v>934</v>
      </c>
      <c r="D184">
        <v>3</v>
      </c>
    </row>
    <row r="185" spans="1:4" x14ac:dyDescent="0.3">
      <c r="A185" t="s">
        <v>1186</v>
      </c>
      <c r="B185" t="s">
        <v>1185</v>
      </c>
      <c r="C185" t="s">
        <v>845</v>
      </c>
      <c r="D185">
        <v>2</v>
      </c>
    </row>
    <row r="186" spans="1:4" x14ac:dyDescent="0.3">
      <c r="A186" t="s">
        <v>1188</v>
      </c>
      <c r="B186" t="s">
        <v>1187</v>
      </c>
      <c r="C186" t="s">
        <v>859</v>
      </c>
      <c r="D186">
        <v>1</v>
      </c>
    </row>
    <row r="187" spans="1:4" x14ac:dyDescent="0.3">
      <c r="A187" t="s">
        <v>1188</v>
      </c>
      <c r="B187" t="s">
        <v>1189</v>
      </c>
      <c r="C187" t="s">
        <v>918</v>
      </c>
      <c r="D187">
        <v>2</v>
      </c>
    </row>
    <row r="188" spans="1:4" x14ac:dyDescent="0.3">
      <c r="A188" t="s">
        <v>1191</v>
      </c>
      <c r="B188" t="s">
        <v>1190</v>
      </c>
      <c r="C188" t="s">
        <v>1033</v>
      </c>
      <c r="D188">
        <v>2</v>
      </c>
    </row>
    <row r="189" spans="1:4" x14ac:dyDescent="0.3">
      <c r="A189" t="s">
        <v>1193</v>
      </c>
      <c r="B189" t="s">
        <v>1192</v>
      </c>
      <c r="C189" t="s">
        <v>941</v>
      </c>
      <c r="D189">
        <v>1</v>
      </c>
    </row>
    <row r="190" spans="1:4" x14ac:dyDescent="0.3">
      <c r="A190" t="s">
        <v>1193</v>
      </c>
      <c r="B190" t="s">
        <v>1194</v>
      </c>
      <c r="C190" t="s">
        <v>865</v>
      </c>
      <c r="D190">
        <v>1</v>
      </c>
    </row>
    <row r="191" spans="1:4" x14ac:dyDescent="0.3">
      <c r="A191" t="s">
        <v>1193</v>
      </c>
      <c r="B191" t="s">
        <v>1195</v>
      </c>
      <c r="C191" t="s">
        <v>856</v>
      </c>
      <c r="D191">
        <v>1</v>
      </c>
    </row>
    <row r="192" spans="1:4" x14ac:dyDescent="0.3">
      <c r="A192" t="s">
        <v>1193</v>
      </c>
      <c r="B192" t="s">
        <v>1196</v>
      </c>
      <c r="C192" t="s">
        <v>852</v>
      </c>
      <c r="D192">
        <v>1</v>
      </c>
    </row>
    <row r="193" spans="1:4" x14ac:dyDescent="0.3">
      <c r="A193" t="s">
        <v>1198</v>
      </c>
      <c r="B193" t="s">
        <v>1197</v>
      </c>
      <c r="C193" t="s">
        <v>1199</v>
      </c>
      <c r="D193">
        <v>1</v>
      </c>
    </row>
    <row r="194" spans="1:4" x14ac:dyDescent="0.3">
      <c r="A194" t="s">
        <v>1198</v>
      </c>
      <c r="B194" t="s">
        <v>1200</v>
      </c>
      <c r="C194" t="s">
        <v>903</v>
      </c>
      <c r="D194">
        <v>1</v>
      </c>
    </row>
    <row r="195" spans="1:4" x14ac:dyDescent="0.3">
      <c r="A195" t="s">
        <v>1202</v>
      </c>
      <c r="B195" t="s">
        <v>1201</v>
      </c>
      <c r="C195" t="s">
        <v>959</v>
      </c>
      <c r="D195">
        <v>1</v>
      </c>
    </row>
    <row r="196" spans="1:4" x14ac:dyDescent="0.3">
      <c r="A196" t="s">
        <v>1202</v>
      </c>
      <c r="B196" t="s">
        <v>1203</v>
      </c>
      <c r="C196" t="s">
        <v>875</v>
      </c>
      <c r="D196">
        <v>2</v>
      </c>
    </row>
    <row r="197" spans="1:4" x14ac:dyDescent="0.3">
      <c r="A197" t="s">
        <v>1202</v>
      </c>
      <c r="B197" t="s">
        <v>1204</v>
      </c>
      <c r="C197" t="s">
        <v>886</v>
      </c>
      <c r="D197">
        <v>1</v>
      </c>
    </row>
    <row r="198" spans="1:4" x14ac:dyDescent="0.3">
      <c r="A198" t="s">
        <v>1206</v>
      </c>
      <c r="B198" t="s">
        <v>1205</v>
      </c>
      <c r="C198" t="s">
        <v>944</v>
      </c>
      <c r="D198">
        <v>1</v>
      </c>
    </row>
    <row r="199" spans="1:4" x14ac:dyDescent="0.3">
      <c r="A199" t="s">
        <v>1208</v>
      </c>
      <c r="B199" t="s">
        <v>1207</v>
      </c>
      <c r="C199" t="s">
        <v>939</v>
      </c>
      <c r="D199">
        <v>1</v>
      </c>
    </row>
    <row r="200" spans="1:4" x14ac:dyDescent="0.3">
      <c r="A200" t="s">
        <v>1210</v>
      </c>
      <c r="B200" t="s">
        <v>1209</v>
      </c>
      <c r="C200" t="s">
        <v>932</v>
      </c>
      <c r="D200">
        <v>2</v>
      </c>
    </row>
    <row r="201" spans="1:4" x14ac:dyDescent="0.3">
      <c r="A201" t="s">
        <v>1210</v>
      </c>
      <c r="B201" t="s">
        <v>1211</v>
      </c>
      <c r="C201" t="s">
        <v>1052</v>
      </c>
      <c r="D201">
        <v>1</v>
      </c>
    </row>
    <row r="202" spans="1:4" x14ac:dyDescent="0.3">
      <c r="A202" t="s">
        <v>1213</v>
      </c>
      <c r="B202" t="s">
        <v>1212</v>
      </c>
      <c r="C202" t="s">
        <v>1071</v>
      </c>
      <c r="D202">
        <v>2</v>
      </c>
    </row>
    <row r="203" spans="1:4" x14ac:dyDescent="0.3">
      <c r="A203" t="s">
        <v>1215</v>
      </c>
      <c r="B203" t="s">
        <v>1214</v>
      </c>
      <c r="C203" t="s">
        <v>877</v>
      </c>
      <c r="D203">
        <v>1</v>
      </c>
    </row>
    <row r="204" spans="1:4" x14ac:dyDescent="0.3">
      <c r="A204" t="s">
        <v>1217</v>
      </c>
      <c r="B204" t="s">
        <v>1216</v>
      </c>
      <c r="C204" t="s">
        <v>990</v>
      </c>
      <c r="D204">
        <v>2</v>
      </c>
    </row>
    <row r="205" spans="1:4" x14ac:dyDescent="0.3">
      <c r="A205" t="s">
        <v>1219</v>
      </c>
      <c r="B205" t="s">
        <v>1218</v>
      </c>
      <c r="C205" t="s">
        <v>937</v>
      </c>
      <c r="D205">
        <v>1</v>
      </c>
    </row>
    <row r="206" spans="1:4" x14ac:dyDescent="0.3">
      <c r="A206" t="s">
        <v>1219</v>
      </c>
      <c r="B206" t="s">
        <v>1220</v>
      </c>
      <c r="C206" t="s">
        <v>977</v>
      </c>
      <c r="D206">
        <v>2</v>
      </c>
    </row>
    <row r="207" spans="1:4" x14ac:dyDescent="0.3">
      <c r="A207" t="s">
        <v>1222</v>
      </c>
      <c r="B207" t="s">
        <v>1221</v>
      </c>
      <c r="C207" t="s">
        <v>890</v>
      </c>
      <c r="D207">
        <v>1</v>
      </c>
    </row>
    <row r="208" spans="1:4" x14ac:dyDescent="0.3">
      <c r="A208" t="s">
        <v>1222</v>
      </c>
      <c r="B208" t="s">
        <v>1223</v>
      </c>
      <c r="C208" t="s">
        <v>865</v>
      </c>
      <c r="D208">
        <v>2</v>
      </c>
    </row>
    <row r="209" spans="1:4" x14ac:dyDescent="0.3">
      <c r="A209" t="s">
        <v>1225</v>
      </c>
      <c r="B209" t="s">
        <v>1224</v>
      </c>
      <c r="C209" t="s">
        <v>944</v>
      </c>
      <c r="D209">
        <v>3</v>
      </c>
    </row>
    <row r="210" spans="1:4" x14ac:dyDescent="0.3">
      <c r="A210" t="s">
        <v>1225</v>
      </c>
      <c r="B210" t="s">
        <v>1226</v>
      </c>
      <c r="C210" t="s">
        <v>970</v>
      </c>
      <c r="D210">
        <v>1</v>
      </c>
    </row>
    <row r="211" spans="1:4" x14ac:dyDescent="0.3">
      <c r="A211" t="s">
        <v>1225</v>
      </c>
      <c r="B211" t="s">
        <v>1227</v>
      </c>
      <c r="C211" t="s">
        <v>1011</v>
      </c>
      <c r="D211">
        <v>2</v>
      </c>
    </row>
    <row r="212" spans="1:4" x14ac:dyDescent="0.3">
      <c r="A212" t="s">
        <v>1225</v>
      </c>
      <c r="B212" t="s">
        <v>1228</v>
      </c>
      <c r="C212" t="s">
        <v>1071</v>
      </c>
      <c r="D212">
        <v>1</v>
      </c>
    </row>
    <row r="213" spans="1:4" x14ac:dyDescent="0.3">
      <c r="A213" t="s">
        <v>1230</v>
      </c>
      <c r="B213" t="s">
        <v>1229</v>
      </c>
      <c r="C213" t="s">
        <v>877</v>
      </c>
      <c r="D213">
        <v>2</v>
      </c>
    </row>
    <row r="214" spans="1:4" x14ac:dyDescent="0.3">
      <c r="A214" t="s">
        <v>1230</v>
      </c>
      <c r="B214" t="s">
        <v>1231</v>
      </c>
      <c r="C214" t="s">
        <v>832</v>
      </c>
      <c r="D214">
        <v>2</v>
      </c>
    </row>
    <row r="215" spans="1:4" x14ac:dyDescent="0.3">
      <c r="A215" t="s">
        <v>1230</v>
      </c>
      <c r="B215" t="s">
        <v>1232</v>
      </c>
      <c r="C215" t="s">
        <v>1063</v>
      </c>
      <c r="D215">
        <v>1</v>
      </c>
    </row>
    <row r="216" spans="1:4" x14ac:dyDescent="0.3">
      <c r="A216" t="s">
        <v>1234</v>
      </c>
      <c r="B216" t="s">
        <v>1233</v>
      </c>
      <c r="C216" t="s">
        <v>859</v>
      </c>
      <c r="D216">
        <v>1</v>
      </c>
    </row>
    <row r="217" spans="1:4" x14ac:dyDescent="0.3">
      <c r="A217" t="s">
        <v>1236</v>
      </c>
      <c r="B217" t="s">
        <v>1235</v>
      </c>
      <c r="C217" t="s">
        <v>1061</v>
      </c>
      <c r="D217">
        <v>1</v>
      </c>
    </row>
    <row r="218" spans="1:4" x14ac:dyDescent="0.3">
      <c r="A218" t="s">
        <v>1238</v>
      </c>
      <c r="B218" t="s">
        <v>1237</v>
      </c>
      <c r="C218" t="s">
        <v>873</v>
      </c>
      <c r="D218">
        <v>1</v>
      </c>
    </row>
    <row r="219" spans="1:4" x14ac:dyDescent="0.3">
      <c r="A219" t="s">
        <v>1240</v>
      </c>
      <c r="B219" t="s">
        <v>1239</v>
      </c>
      <c r="C219" t="s">
        <v>961</v>
      </c>
      <c r="D219">
        <v>1</v>
      </c>
    </row>
    <row r="220" spans="1:4" x14ac:dyDescent="0.3">
      <c r="A220" t="s">
        <v>1240</v>
      </c>
      <c r="B220" t="s">
        <v>1241</v>
      </c>
      <c r="C220" t="s">
        <v>964</v>
      </c>
      <c r="D220">
        <v>2</v>
      </c>
    </row>
    <row r="221" spans="1:4" x14ac:dyDescent="0.3">
      <c r="A221" t="s">
        <v>1240</v>
      </c>
      <c r="B221" t="s">
        <v>1242</v>
      </c>
      <c r="C221" t="s">
        <v>825</v>
      </c>
      <c r="D221">
        <v>1</v>
      </c>
    </row>
    <row r="222" spans="1:4" x14ac:dyDescent="0.3">
      <c r="A222" t="s">
        <v>1244</v>
      </c>
      <c r="B222" t="s">
        <v>1243</v>
      </c>
      <c r="C222" t="s">
        <v>927</v>
      </c>
      <c r="D222">
        <v>1</v>
      </c>
    </row>
    <row r="223" spans="1:4" x14ac:dyDescent="0.3">
      <c r="A223" t="s">
        <v>1244</v>
      </c>
      <c r="B223" t="s">
        <v>1245</v>
      </c>
      <c r="C223" t="s">
        <v>877</v>
      </c>
      <c r="D223">
        <v>1</v>
      </c>
    </row>
    <row r="224" spans="1:4" x14ac:dyDescent="0.3">
      <c r="A224" t="s">
        <v>1244</v>
      </c>
      <c r="B224" t="s">
        <v>1246</v>
      </c>
      <c r="C224" t="s">
        <v>1247</v>
      </c>
      <c r="D224">
        <v>1</v>
      </c>
    </row>
    <row r="225" spans="1:4" x14ac:dyDescent="0.3">
      <c r="A225" t="s">
        <v>1249</v>
      </c>
      <c r="B225" t="s">
        <v>1248</v>
      </c>
      <c r="C225" t="s">
        <v>937</v>
      </c>
      <c r="D225">
        <v>1</v>
      </c>
    </row>
    <row r="226" spans="1:4" x14ac:dyDescent="0.3">
      <c r="A226" t="s">
        <v>1251</v>
      </c>
      <c r="B226" t="s">
        <v>1250</v>
      </c>
      <c r="C226" t="s">
        <v>1252</v>
      </c>
      <c r="D226">
        <v>2</v>
      </c>
    </row>
    <row r="227" spans="1:4" x14ac:dyDescent="0.3">
      <c r="A227" t="s">
        <v>1254</v>
      </c>
      <c r="B227" t="s">
        <v>1253</v>
      </c>
      <c r="C227" t="s">
        <v>941</v>
      </c>
      <c r="D227">
        <v>1</v>
      </c>
    </row>
    <row r="228" spans="1:4" x14ac:dyDescent="0.3">
      <c r="A228" t="s">
        <v>1254</v>
      </c>
      <c r="B228" t="s">
        <v>1255</v>
      </c>
      <c r="C228" t="s">
        <v>1001</v>
      </c>
      <c r="D228">
        <v>2</v>
      </c>
    </row>
    <row r="229" spans="1:4" x14ac:dyDescent="0.3">
      <c r="A229" t="s">
        <v>1257</v>
      </c>
      <c r="B229" t="s">
        <v>1256</v>
      </c>
      <c r="C229" t="s">
        <v>1089</v>
      </c>
      <c r="D229">
        <v>2</v>
      </c>
    </row>
    <row r="230" spans="1:4" x14ac:dyDescent="0.3">
      <c r="A230" t="s">
        <v>1259</v>
      </c>
      <c r="B230" t="s">
        <v>1258</v>
      </c>
      <c r="C230" t="s">
        <v>896</v>
      </c>
      <c r="D230">
        <v>1</v>
      </c>
    </row>
    <row r="231" spans="1:4" x14ac:dyDescent="0.3">
      <c r="A231" t="s">
        <v>1259</v>
      </c>
      <c r="B231" t="s">
        <v>1260</v>
      </c>
      <c r="C231" t="s">
        <v>944</v>
      </c>
      <c r="D231">
        <v>2</v>
      </c>
    </row>
    <row r="232" spans="1:4" x14ac:dyDescent="0.3">
      <c r="A232" t="s">
        <v>1259</v>
      </c>
      <c r="B232" t="s">
        <v>1261</v>
      </c>
      <c r="C232" t="s">
        <v>832</v>
      </c>
      <c r="D232">
        <v>3</v>
      </c>
    </row>
    <row r="233" spans="1:4" x14ac:dyDescent="0.3">
      <c r="A233" t="s">
        <v>1263</v>
      </c>
      <c r="B233" t="s">
        <v>1262</v>
      </c>
      <c r="C233" t="s">
        <v>823</v>
      </c>
      <c r="D233">
        <v>1</v>
      </c>
    </row>
    <row r="234" spans="1:4" x14ac:dyDescent="0.3">
      <c r="A234" t="s">
        <v>1265</v>
      </c>
      <c r="B234" t="s">
        <v>1264</v>
      </c>
      <c r="C234" t="s">
        <v>856</v>
      </c>
      <c r="D234">
        <v>1</v>
      </c>
    </row>
    <row r="235" spans="1:4" x14ac:dyDescent="0.3">
      <c r="A235" t="s">
        <v>1267</v>
      </c>
      <c r="B235" t="s">
        <v>1266</v>
      </c>
      <c r="C235" t="s">
        <v>959</v>
      </c>
      <c r="D235">
        <v>1</v>
      </c>
    </row>
    <row r="236" spans="1:4" x14ac:dyDescent="0.3">
      <c r="A236" t="s">
        <v>1269</v>
      </c>
      <c r="B236" t="s">
        <v>1268</v>
      </c>
      <c r="C236" t="s">
        <v>1101</v>
      </c>
      <c r="D236">
        <v>1</v>
      </c>
    </row>
    <row r="237" spans="1:4" x14ac:dyDescent="0.3">
      <c r="A237" t="s">
        <v>1269</v>
      </c>
      <c r="B237" t="s">
        <v>1270</v>
      </c>
      <c r="C237" t="s">
        <v>970</v>
      </c>
      <c r="D237">
        <v>1</v>
      </c>
    </row>
    <row r="238" spans="1:4" x14ac:dyDescent="0.3">
      <c r="A238" t="s">
        <v>1272</v>
      </c>
      <c r="B238" t="s">
        <v>1271</v>
      </c>
      <c r="C238" t="s">
        <v>900</v>
      </c>
      <c r="D238">
        <v>1</v>
      </c>
    </row>
    <row r="239" spans="1:4" x14ac:dyDescent="0.3">
      <c r="A239" t="s">
        <v>1272</v>
      </c>
      <c r="B239" t="s">
        <v>1273</v>
      </c>
      <c r="C239" t="s">
        <v>1011</v>
      </c>
      <c r="D239">
        <v>1</v>
      </c>
    </row>
    <row r="240" spans="1:4" x14ac:dyDescent="0.3">
      <c r="A240" t="s">
        <v>1272</v>
      </c>
      <c r="B240" t="s">
        <v>1274</v>
      </c>
      <c r="C240" t="s">
        <v>894</v>
      </c>
      <c r="D240">
        <v>2</v>
      </c>
    </row>
    <row r="241" spans="1:4" x14ac:dyDescent="0.3">
      <c r="A241" t="s">
        <v>1276</v>
      </c>
      <c r="B241" t="s">
        <v>1275</v>
      </c>
      <c r="C241" t="s">
        <v>1277</v>
      </c>
      <c r="D241">
        <v>2</v>
      </c>
    </row>
    <row r="242" spans="1:4" x14ac:dyDescent="0.3">
      <c r="A242" t="s">
        <v>1279</v>
      </c>
      <c r="B242" t="s">
        <v>1278</v>
      </c>
      <c r="C242" t="s">
        <v>1059</v>
      </c>
      <c r="D242">
        <v>1</v>
      </c>
    </row>
    <row r="243" spans="1:4" x14ac:dyDescent="0.3">
      <c r="A243" t="s">
        <v>1279</v>
      </c>
      <c r="B243" t="s">
        <v>1280</v>
      </c>
      <c r="C243" t="s">
        <v>859</v>
      </c>
      <c r="D243">
        <v>1</v>
      </c>
    </row>
    <row r="244" spans="1:4" x14ac:dyDescent="0.3">
      <c r="A244" t="s">
        <v>1279</v>
      </c>
      <c r="B244" t="s">
        <v>1281</v>
      </c>
      <c r="C244" t="s">
        <v>961</v>
      </c>
      <c r="D244">
        <v>1</v>
      </c>
    </row>
    <row r="245" spans="1:4" x14ac:dyDescent="0.3">
      <c r="A245" t="s">
        <v>1283</v>
      </c>
      <c r="B245" t="s">
        <v>1282</v>
      </c>
      <c r="C245" t="s">
        <v>1063</v>
      </c>
      <c r="D245">
        <v>2</v>
      </c>
    </row>
    <row r="246" spans="1:4" x14ac:dyDescent="0.3">
      <c r="A246" t="s">
        <v>1285</v>
      </c>
      <c r="B246" t="s">
        <v>1284</v>
      </c>
      <c r="C246" t="s">
        <v>1074</v>
      </c>
      <c r="D246">
        <v>2</v>
      </c>
    </row>
    <row r="247" spans="1:4" x14ac:dyDescent="0.3">
      <c r="A247" t="s">
        <v>1287</v>
      </c>
      <c r="B247" t="s">
        <v>1286</v>
      </c>
      <c r="C247" t="s">
        <v>837</v>
      </c>
      <c r="D247">
        <v>2</v>
      </c>
    </row>
    <row r="248" spans="1:4" x14ac:dyDescent="0.3">
      <c r="A248" t="s">
        <v>1287</v>
      </c>
      <c r="B248" t="s">
        <v>1288</v>
      </c>
      <c r="C248" t="s">
        <v>1006</v>
      </c>
      <c r="D248">
        <v>2</v>
      </c>
    </row>
    <row r="249" spans="1:4" x14ac:dyDescent="0.3">
      <c r="A249" t="s">
        <v>1287</v>
      </c>
      <c r="B249" t="s">
        <v>1289</v>
      </c>
      <c r="C249" t="s">
        <v>1140</v>
      </c>
      <c r="D249">
        <v>1</v>
      </c>
    </row>
    <row r="250" spans="1:4" x14ac:dyDescent="0.3">
      <c r="A250" t="s">
        <v>1291</v>
      </c>
      <c r="B250" t="s">
        <v>1290</v>
      </c>
      <c r="C250" t="s">
        <v>982</v>
      </c>
      <c r="D250">
        <v>2</v>
      </c>
    </row>
    <row r="251" spans="1:4" x14ac:dyDescent="0.3">
      <c r="A251" t="s">
        <v>1291</v>
      </c>
      <c r="B251" t="s">
        <v>1292</v>
      </c>
      <c r="C251" t="s">
        <v>1061</v>
      </c>
      <c r="D251">
        <v>1</v>
      </c>
    </row>
    <row r="252" spans="1:4" x14ac:dyDescent="0.3">
      <c r="A252" t="s">
        <v>1291</v>
      </c>
      <c r="B252" t="s">
        <v>1293</v>
      </c>
      <c r="C252" t="s">
        <v>990</v>
      </c>
      <c r="D252">
        <v>1</v>
      </c>
    </row>
    <row r="253" spans="1:4" x14ac:dyDescent="0.3">
      <c r="A253" t="s">
        <v>1295</v>
      </c>
      <c r="B253" t="s">
        <v>1294</v>
      </c>
      <c r="C253" t="s">
        <v>825</v>
      </c>
      <c r="D253">
        <v>2</v>
      </c>
    </row>
    <row r="254" spans="1:4" x14ac:dyDescent="0.3">
      <c r="A254" t="s">
        <v>1295</v>
      </c>
      <c r="B254" t="s">
        <v>1296</v>
      </c>
      <c r="C254" t="s">
        <v>1126</v>
      </c>
      <c r="D254">
        <v>1</v>
      </c>
    </row>
    <row r="255" spans="1:4" x14ac:dyDescent="0.3">
      <c r="A255" t="s">
        <v>1298</v>
      </c>
      <c r="B255" t="s">
        <v>1297</v>
      </c>
      <c r="C255" t="s">
        <v>959</v>
      </c>
      <c r="D255">
        <v>2</v>
      </c>
    </row>
    <row r="256" spans="1:4" x14ac:dyDescent="0.3">
      <c r="A256" t="s">
        <v>1300</v>
      </c>
      <c r="B256" t="s">
        <v>1299</v>
      </c>
      <c r="C256" t="s">
        <v>909</v>
      </c>
      <c r="D256">
        <v>2</v>
      </c>
    </row>
    <row r="257" spans="1:4" x14ac:dyDescent="0.3">
      <c r="A257" t="s">
        <v>1300</v>
      </c>
      <c r="B257" t="s">
        <v>1301</v>
      </c>
      <c r="C257" t="s">
        <v>890</v>
      </c>
      <c r="D257">
        <v>1</v>
      </c>
    </row>
    <row r="258" spans="1:4" x14ac:dyDescent="0.3">
      <c r="A258" t="s">
        <v>1303</v>
      </c>
      <c r="B258" t="s">
        <v>1302</v>
      </c>
      <c r="C258" t="s">
        <v>1001</v>
      </c>
      <c r="D258">
        <v>2</v>
      </c>
    </row>
    <row r="259" spans="1:4" x14ac:dyDescent="0.3">
      <c r="A259" t="s">
        <v>1305</v>
      </c>
      <c r="B259" t="s">
        <v>1304</v>
      </c>
      <c r="C259" t="s">
        <v>1306</v>
      </c>
      <c r="D259">
        <v>1</v>
      </c>
    </row>
    <row r="260" spans="1:4" x14ac:dyDescent="0.3">
      <c r="A260" t="s">
        <v>1305</v>
      </c>
      <c r="B260" t="s">
        <v>1307</v>
      </c>
      <c r="C260" t="s">
        <v>849</v>
      </c>
      <c r="D260">
        <v>2</v>
      </c>
    </row>
    <row r="261" spans="1:4" x14ac:dyDescent="0.3">
      <c r="A261" t="s">
        <v>1309</v>
      </c>
      <c r="B261" t="s">
        <v>1308</v>
      </c>
      <c r="C261" t="s">
        <v>845</v>
      </c>
      <c r="D261">
        <v>1</v>
      </c>
    </row>
    <row r="262" spans="1:4" x14ac:dyDescent="0.3">
      <c r="A262" t="s">
        <v>1309</v>
      </c>
      <c r="B262" t="s">
        <v>1310</v>
      </c>
      <c r="C262" t="s">
        <v>1080</v>
      </c>
      <c r="D262">
        <v>1</v>
      </c>
    </row>
    <row r="263" spans="1:4" x14ac:dyDescent="0.3">
      <c r="A263" t="s">
        <v>1309</v>
      </c>
      <c r="B263" t="s">
        <v>1311</v>
      </c>
      <c r="C263" t="s">
        <v>896</v>
      </c>
      <c r="D263">
        <v>1</v>
      </c>
    </row>
    <row r="264" spans="1:4" x14ac:dyDescent="0.3">
      <c r="A264" t="s">
        <v>1309</v>
      </c>
      <c r="B264" t="s">
        <v>1312</v>
      </c>
      <c r="C264" t="s">
        <v>967</v>
      </c>
      <c r="D264">
        <v>1</v>
      </c>
    </row>
    <row r="265" spans="1:4" x14ac:dyDescent="0.3">
      <c r="A265" t="s">
        <v>1314</v>
      </c>
      <c r="B265" t="s">
        <v>1313</v>
      </c>
      <c r="C265" t="s">
        <v>1140</v>
      </c>
      <c r="D265">
        <v>1</v>
      </c>
    </row>
    <row r="266" spans="1:4" x14ac:dyDescent="0.3">
      <c r="A266" t="s">
        <v>1316</v>
      </c>
      <c r="B266" t="s">
        <v>1315</v>
      </c>
      <c r="C266" t="s">
        <v>921</v>
      </c>
      <c r="D266">
        <v>2</v>
      </c>
    </row>
    <row r="267" spans="1:4" x14ac:dyDescent="0.3">
      <c r="A267" t="s">
        <v>1318</v>
      </c>
      <c r="B267" t="s">
        <v>1317</v>
      </c>
      <c r="C267" t="s">
        <v>944</v>
      </c>
      <c r="D267">
        <v>1</v>
      </c>
    </row>
    <row r="268" spans="1:4" x14ac:dyDescent="0.3">
      <c r="A268" t="s">
        <v>1320</v>
      </c>
      <c r="B268" t="s">
        <v>1319</v>
      </c>
      <c r="C268" t="s">
        <v>1071</v>
      </c>
      <c r="D268">
        <v>1</v>
      </c>
    </row>
    <row r="269" spans="1:4" x14ac:dyDescent="0.3">
      <c r="A269" t="s">
        <v>1322</v>
      </c>
      <c r="B269" t="s">
        <v>1321</v>
      </c>
      <c r="C269" t="s">
        <v>839</v>
      </c>
      <c r="D269">
        <v>1</v>
      </c>
    </row>
    <row r="270" spans="1:4" x14ac:dyDescent="0.3">
      <c r="A270" t="s">
        <v>1322</v>
      </c>
      <c r="B270" t="s">
        <v>1323</v>
      </c>
      <c r="C270" t="s">
        <v>1061</v>
      </c>
      <c r="D270">
        <v>1</v>
      </c>
    </row>
    <row r="271" spans="1:4" x14ac:dyDescent="0.3">
      <c r="A271" t="s">
        <v>1325</v>
      </c>
      <c r="B271" t="s">
        <v>1324</v>
      </c>
      <c r="C271" t="s">
        <v>1047</v>
      </c>
      <c r="D271">
        <v>1</v>
      </c>
    </row>
    <row r="272" spans="1:4" x14ac:dyDescent="0.3">
      <c r="A272" t="s">
        <v>1327</v>
      </c>
      <c r="B272" t="s">
        <v>1326</v>
      </c>
      <c r="C272" t="s">
        <v>909</v>
      </c>
      <c r="D272">
        <v>1</v>
      </c>
    </row>
    <row r="273" spans="1:4" x14ac:dyDescent="0.3">
      <c r="A273" t="s">
        <v>1327</v>
      </c>
      <c r="B273" t="s">
        <v>1328</v>
      </c>
      <c r="C273" t="s">
        <v>1252</v>
      </c>
      <c r="D273">
        <v>1</v>
      </c>
    </row>
    <row r="274" spans="1:4" x14ac:dyDescent="0.3">
      <c r="A274" t="s">
        <v>1327</v>
      </c>
      <c r="B274" t="s">
        <v>1329</v>
      </c>
      <c r="C274" t="s">
        <v>1106</v>
      </c>
      <c r="D274">
        <v>1</v>
      </c>
    </row>
    <row r="275" spans="1:4" x14ac:dyDescent="0.3">
      <c r="A275" t="s">
        <v>1331</v>
      </c>
      <c r="B275" t="s">
        <v>1330</v>
      </c>
      <c r="C275" t="s">
        <v>1160</v>
      </c>
      <c r="D275">
        <v>1</v>
      </c>
    </row>
    <row r="276" spans="1:4" x14ac:dyDescent="0.3">
      <c r="A276" t="s">
        <v>1333</v>
      </c>
      <c r="B276" t="s">
        <v>1332</v>
      </c>
      <c r="C276" t="s">
        <v>900</v>
      </c>
      <c r="D276">
        <v>1</v>
      </c>
    </row>
    <row r="277" spans="1:4" x14ac:dyDescent="0.3">
      <c r="A277" t="s">
        <v>1333</v>
      </c>
      <c r="B277" t="s">
        <v>1334</v>
      </c>
      <c r="C277" t="s">
        <v>825</v>
      </c>
      <c r="D277">
        <v>1</v>
      </c>
    </row>
    <row r="278" spans="1:4" x14ac:dyDescent="0.3">
      <c r="A278" t="s">
        <v>1333</v>
      </c>
      <c r="B278" t="s">
        <v>1335</v>
      </c>
      <c r="C278" t="s">
        <v>975</v>
      </c>
      <c r="D278">
        <v>1</v>
      </c>
    </row>
    <row r="279" spans="1:4" x14ac:dyDescent="0.3">
      <c r="A279" t="s">
        <v>1337</v>
      </c>
      <c r="B279" t="s">
        <v>1336</v>
      </c>
      <c r="C279" t="s">
        <v>830</v>
      </c>
      <c r="D279">
        <v>1</v>
      </c>
    </row>
    <row r="280" spans="1:4" x14ac:dyDescent="0.3">
      <c r="A280" t="s">
        <v>1337</v>
      </c>
      <c r="B280" t="s">
        <v>1338</v>
      </c>
      <c r="C280" t="s">
        <v>1277</v>
      </c>
      <c r="D280">
        <v>1</v>
      </c>
    </row>
    <row r="281" spans="1:4" x14ac:dyDescent="0.3">
      <c r="A281" t="s">
        <v>1340</v>
      </c>
      <c r="B281" t="s">
        <v>1339</v>
      </c>
      <c r="C281" t="s">
        <v>944</v>
      </c>
      <c r="D281">
        <v>1</v>
      </c>
    </row>
    <row r="282" spans="1:4" x14ac:dyDescent="0.3">
      <c r="A282" t="s">
        <v>1342</v>
      </c>
      <c r="B282" t="s">
        <v>1341</v>
      </c>
      <c r="C282" t="s">
        <v>854</v>
      </c>
      <c r="D282">
        <v>1</v>
      </c>
    </row>
    <row r="283" spans="1:4" x14ac:dyDescent="0.3">
      <c r="A283" t="s">
        <v>1342</v>
      </c>
      <c r="B283" t="s">
        <v>1343</v>
      </c>
      <c r="C283" t="s">
        <v>944</v>
      </c>
      <c r="D283">
        <v>1</v>
      </c>
    </row>
    <row r="284" spans="1:4" x14ac:dyDescent="0.3">
      <c r="A284" t="s">
        <v>1345</v>
      </c>
      <c r="B284" t="s">
        <v>1344</v>
      </c>
      <c r="C284" t="s">
        <v>1063</v>
      </c>
      <c r="D284">
        <v>1</v>
      </c>
    </row>
    <row r="285" spans="1:4" x14ac:dyDescent="0.3">
      <c r="A285" t="s">
        <v>1347</v>
      </c>
      <c r="B285" t="s">
        <v>1346</v>
      </c>
      <c r="C285" t="s">
        <v>1080</v>
      </c>
      <c r="D285">
        <v>1</v>
      </c>
    </row>
    <row r="286" spans="1:4" x14ac:dyDescent="0.3">
      <c r="A286" t="s">
        <v>1349</v>
      </c>
      <c r="B286" t="s">
        <v>1348</v>
      </c>
      <c r="C286" t="s">
        <v>990</v>
      </c>
      <c r="D286">
        <v>1</v>
      </c>
    </row>
    <row r="287" spans="1:4" x14ac:dyDescent="0.3">
      <c r="A287" t="s">
        <v>1349</v>
      </c>
      <c r="B287" t="s">
        <v>1350</v>
      </c>
      <c r="C287" t="s">
        <v>875</v>
      </c>
      <c r="D287">
        <v>1</v>
      </c>
    </row>
    <row r="288" spans="1:4" x14ac:dyDescent="0.3">
      <c r="A288" t="s">
        <v>1352</v>
      </c>
      <c r="B288" t="s">
        <v>1351</v>
      </c>
      <c r="C288" t="s">
        <v>875</v>
      </c>
      <c r="D288">
        <v>1</v>
      </c>
    </row>
    <row r="289" spans="1:4" x14ac:dyDescent="0.3">
      <c r="A289" t="s">
        <v>1352</v>
      </c>
      <c r="B289" t="s">
        <v>1353</v>
      </c>
      <c r="C289" t="s">
        <v>1252</v>
      </c>
      <c r="D289">
        <v>1</v>
      </c>
    </row>
    <row r="290" spans="1:4" x14ac:dyDescent="0.3">
      <c r="A290" t="s">
        <v>1355</v>
      </c>
      <c r="B290" t="s">
        <v>1354</v>
      </c>
      <c r="C290" t="s">
        <v>882</v>
      </c>
      <c r="D290">
        <v>1</v>
      </c>
    </row>
    <row r="291" spans="1:4" x14ac:dyDescent="0.3">
      <c r="A291" t="s">
        <v>1357</v>
      </c>
      <c r="B291" t="s">
        <v>1356</v>
      </c>
      <c r="C291" t="s">
        <v>909</v>
      </c>
      <c r="D291">
        <v>1</v>
      </c>
    </row>
    <row r="292" spans="1:4" x14ac:dyDescent="0.3">
      <c r="A292" t="s">
        <v>1357</v>
      </c>
      <c r="B292" t="s">
        <v>1358</v>
      </c>
      <c r="C292" t="s">
        <v>1140</v>
      </c>
      <c r="D292">
        <v>1</v>
      </c>
    </row>
    <row r="293" spans="1:4" x14ac:dyDescent="0.3">
      <c r="A293" t="s">
        <v>1360</v>
      </c>
      <c r="B293" t="s">
        <v>1359</v>
      </c>
      <c r="C293" t="s">
        <v>852</v>
      </c>
      <c r="D293">
        <v>3</v>
      </c>
    </row>
    <row r="294" spans="1:4" x14ac:dyDescent="0.3">
      <c r="A294" t="s">
        <v>1360</v>
      </c>
      <c r="B294" t="s">
        <v>1361</v>
      </c>
      <c r="C294" t="s">
        <v>1091</v>
      </c>
      <c r="D294">
        <v>1</v>
      </c>
    </row>
    <row r="295" spans="1:4" x14ac:dyDescent="0.3">
      <c r="A295" t="s">
        <v>1363</v>
      </c>
      <c r="B295" t="s">
        <v>1362</v>
      </c>
      <c r="C295" t="s">
        <v>961</v>
      </c>
      <c r="D295">
        <v>2</v>
      </c>
    </row>
    <row r="296" spans="1:4" x14ac:dyDescent="0.3">
      <c r="A296" t="s">
        <v>1365</v>
      </c>
      <c r="B296" t="s">
        <v>1364</v>
      </c>
      <c r="C296" t="s">
        <v>854</v>
      </c>
      <c r="D296">
        <v>1</v>
      </c>
    </row>
    <row r="297" spans="1:4" x14ac:dyDescent="0.3">
      <c r="A297" t="s">
        <v>1365</v>
      </c>
      <c r="B297" t="s">
        <v>1366</v>
      </c>
      <c r="C297" t="s">
        <v>970</v>
      </c>
      <c r="D297">
        <v>1</v>
      </c>
    </row>
    <row r="298" spans="1:4" x14ac:dyDescent="0.3">
      <c r="A298" t="s">
        <v>1368</v>
      </c>
      <c r="B298" t="s">
        <v>1367</v>
      </c>
      <c r="C298" t="s">
        <v>1006</v>
      </c>
      <c r="D298">
        <v>1</v>
      </c>
    </row>
    <row r="299" spans="1:4" x14ac:dyDescent="0.3">
      <c r="A299" t="s">
        <v>1368</v>
      </c>
      <c r="B299" t="s">
        <v>1369</v>
      </c>
      <c r="C299" t="s">
        <v>1074</v>
      </c>
      <c r="D299">
        <v>2</v>
      </c>
    </row>
    <row r="300" spans="1:4" x14ac:dyDescent="0.3">
      <c r="A300" t="s">
        <v>1368</v>
      </c>
      <c r="B300" t="s">
        <v>1370</v>
      </c>
      <c r="C300" t="s">
        <v>1306</v>
      </c>
      <c r="D300">
        <v>2</v>
      </c>
    </row>
    <row r="301" spans="1:4" x14ac:dyDescent="0.3">
      <c r="A301" t="s">
        <v>1372</v>
      </c>
      <c r="B301" t="s">
        <v>1371</v>
      </c>
      <c r="C301" t="s">
        <v>834</v>
      </c>
      <c r="D301">
        <v>1</v>
      </c>
    </row>
    <row r="302" spans="1:4" x14ac:dyDescent="0.3">
      <c r="A302" t="s">
        <v>1374</v>
      </c>
      <c r="B302" t="s">
        <v>1373</v>
      </c>
      <c r="C302" t="s">
        <v>896</v>
      </c>
      <c r="D302">
        <v>2</v>
      </c>
    </row>
    <row r="303" spans="1:4" x14ac:dyDescent="0.3">
      <c r="A303" t="s">
        <v>1374</v>
      </c>
      <c r="B303" t="s">
        <v>1375</v>
      </c>
      <c r="C303" t="s">
        <v>873</v>
      </c>
      <c r="D303">
        <v>1</v>
      </c>
    </row>
    <row r="304" spans="1:4" x14ac:dyDescent="0.3">
      <c r="A304" t="s">
        <v>1377</v>
      </c>
      <c r="B304" t="s">
        <v>1376</v>
      </c>
      <c r="C304" t="s">
        <v>1059</v>
      </c>
      <c r="D304">
        <v>2</v>
      </c>
    </row>
    <row r="305" spans="1:4" x14ac:dyDescent="0.3">
      <c r="A305" t="s">
        <v>1379</v>
      </c>
      <c r="B305" t="s">
        <v>1378</v>
      </c>
      <c r="C305" t="s">
        <v>1059</v>
      </c>
      <c r="D305">
        <v>1</v>
      </c>
    </row>
    <row r="306" spans="1:4" x14ac:dyDescent="0.3">
      <c r="A306" t="s">
        <v>1379</v>
      </c>
      <c r="B306" t="s">
        <v>1380</v>
      </c>
      <c r="C306" t="s">
        <v>1074</v>
      </c>
      <c r="D306">
        <v>1</v>
      </c>
    </row>
    <row r="307" spans="1:4" x14ac:dyDescent="0.3">
      <c r="A307" t="s">
        <v>1379</v>
      </c>
      <c r="B307" t="s">
        <v>1381</v>
      </c>
      <c r="C307" t="s">
        <v>947</v>
      </c>
      <c r="D307">
        <v>1</v>
      </c>
    </row>
    <row r="308" spans="1:4" x14ac:dyDescent="0.3">
      <c r="A308" t="s">
        <v>1383</v>
      </c>
      <c r="B308" t="s">
        <v>1382</v>
      </c>
      <c r="C308" t="s">
        <v>1047</v>
      </c>
      <c r="D308">
        <v>1</v>
      </c>
    </row>
    <row r="309" spans="1:4" x14ac:dyDescent="0.3">
      <c r="A309" t="s">
        <v>1383</v>
      </c>
      <c r="B309" t="s">
        <v>1384</v>
      </c>
      <c r="C309" t="s">
        <v>990</v>
      </c>
      <c r="D309">
        <v>3</v>
      </c>
    </row>
    <row r="310" spans="1:4" x14ac:dyDescent="0.3">
      <c r="A310" t="s">
        <v>1386</v>
      </c>
      <c r="B310" t="s">
        <v>1385</v>
      </c>
      <c r="C310" t="s">
        <v>1158</v>
      </c>
      <c r="D310">
        <v>1</v>
      </c>
    </row>
    <row r="311" spans="1:4" x14ac:dyDescent="0.3">
      <c r="A311" t="s">
        <v>1388</v>
      </c>
      <c r="B311" t="s">
        <v>1387</v>
      </c>
      <c r="C311" t="s">
        <v>961</v>
      </c>
      <c r="D311">
        <v>1</v>
      </c>
    </row>
    <row r="312" spans="1:4" x14ac:dyDescent="0.3">
      <c r="A312" t="s">
        <v>1390</v>
      </c>
      <c r="B312" t="s">
        <v>1389</v>
      </c>
      <c r="C312" t="s">
        <v>1059</v>
      </c>
      <c r="D312">
        <v>1</v>
      </c>
    </row>
    <row r="313" spans="1:4" x14ac:dyDescent="0.3">
      <c r="A313" t="s">
        <v>1392</v>
      </c>
      <c r="B313" t="s">
        <v>1391</v>
      </c>
      <c r="C313" t="s">
        <v>934</v>
      </c>
      <c r="D313">
        <v>1</v>
      </c>
    </row>
    <row r="314" spans="1:4" x14ac:dyDescent="0.3">
      <c r="A314" t="s">
        <v>1392</v>
      </c>
      <c r="B314" t="s">
        <v>1393</v>
      </c>
      <c r="C314" t="s">
        <v>1199</v>
      </c>
      <c r="D314">
        <v>1</v>
      </c>
    </row>
    <row r="315" spans="1:4" x14ac:dyDescent="0.3">
      <c r="A315" t="s">
        <v>1392</v>
      </c>
      <c r="B315" t="s">
        <v>1394</v>
      </c>
      <c r="C315" t="s">
        <v>863</v>
      </c>
      <c r="D315">
        <v>1</v>
      </c>
    </row>
    <row r="316" spans="1:4" x14ac:dyDescent="0.3">
      <c r="A316" t="s">
        <v>1396</v>
      </c>
      <c r="B316" t="s">
        <v>1395</v>
      </c>
      <c r="C316" t="s">
        <v>1052</v>
      </c>
      <c r="D316">
        <v>1</v>
      </c>
    </row>
    <row r="317" spans="1:4" x14ac:dyDescent="0.3">
      <c r="A317" t="s">
        <v>1396</v>
      </c>
      <c r="B317" t="s">
        <v>1397</v>
      </c>
      <c r="C317" t="s">
        <v>839</v>
      </c>
      <c r="D317">
        <v>1</v>
      </c>
    </row>
    <row r="318" spans="1:4" x14ac:dyDescent="0.3">
      <c r="A318" t="s">
        <v>1399</v>
      </c>
      <c r="B318" t="s">
        <v>1398</v>
      </c>
      <c r="C318" t="s">
        <v>828</v>
      </c>
      <c r="D318">
        <v>2</v>
      </c>
    </row>
    <row r="319" spans="1:4" x14ac:dyDescent="0.3">
      <c r="A319" t="s">
        <v>1401</v>
      </c>
      <c r="B319" t="s">
        <v>1400</v>
      </c>
      <c r="C319" t="s">
        <v>849</v>
      </c>
      <c r="D319">
        <v>3</v>
      </c>
    </row>
    <row r="320" spans="1:4" x14ac:dyDescent="0.3">
      <c r="A320" t="s">
        <v>1403</v>
      </c>
      <c r="B320" t="s">
        <v>1402</v>
      </c>
      <c r="C320" t="s">
        <v>959</v>
      </c>
      <c r="D320">
        <v>1</v>
      </c>
    </row>
    <row r="321" spans="1:4" x14ac:dyDescent="0.3">
      <c r="A321" t="s">
        <v>1403</v>
      </c>
      <c r="B321" t="s">
        <v>1404</v>
      </c>
      <c r="C321" t="s">
        <v>875</v>
      </c>
      <c r="D321">
        <v>1</v>
      </c>
    </row>
    <row r="322" spans="1:4" x14ac:dyDescent="0.3">
      <c r="A322" t="s">
        <v>1406</v>
      </c>
      <c r="B322" t="s">
        <v>1405</v>
      </c>
      <c r="C322" t="s">
        <v>861</v>
      </c>
      <c r="D322">
        <v>2</v>
      </c>
    </row>
    <row r="323" spans="1:4" x14ac:dyDescent="0.3">
      <c r="A323" t="s">
        <v>1408</v>
      </c>
      <c r="B323" t="s">
        <v>1407</v>
      </c>
      <c r="C323" t="s">
        <v>1074</v>
      </c>
      <c r="D323">
        <v>1</v>
      </c>
    </row>
    <row r="324" spans="1:4" x14ac:dyDescent="0.3">
      <c r="A324" t="s">
        <v>1408</v>
      </c>
      <c r="B324" t="s">
        <v>1409</v>
      </c>
      <c r="C324" t="s">
        <v>828</v>
      </c>
      <c r="D324">
        <v>3</v>
      </c>
    </row>
    <row r="325" spans="1:4" x14ac:dyDescent="0.3">
      <c r="A325" t="s">
        <v>1408</v>
      </c>
      <c r="B325" t="s">
        <v>1410</v>
      </c>
      <c r="C325" t="s">
        <v>837</v>
      </c>
      <c r="D325">
        <v>1</v>
      </c>
    </row>
    <row r="326" spans="1:4" x14ac:dyDescent="0.3">
      <c r="A326" t="s">
        <v>1412</v>
      </c>
      <c r="B326" t="s">
        <v>1411</v>
      </c>
      <c r="C326" t="s">
        <v>961</v>
      </c>
      <c r="D326">
        <v>2</v>
      </c>
    </row>
    <row r="327" spans="1:4" x14ac:dyDescent="0.3">
      <c r="A327" t="s">
        <v>1414</v>
      </c>
      <c r="B327" t="s">
        <v>1413</v>
      </c>
      <c r="C327" t="s">
        <v>832</v>
      </c>
      <c r="D327">
        <v>1</v>
      </c>
    </row>
    <row r="328" spans="1:4" x14ac:dyDescent="0.3">
      <c r="A328" t="s">
        <v>1414</v>
      </c>
      <c r="B328" t="s">
        <v>1415</v>
      </c>
      <c r="C328" t="s">
        <v>839</v>
      </c>
      <c r="D328">
        <v>2</v>
      </c>
    </row>
    <row r="329" spans="1:4" x14ac:dyDescent="0.3">
      <c r="A329" t="s">
        <v>1417</v>
      </c>
      <c r="B329" t="s">
        <v>1416</v>
      </c>
      <c r="C329" t="s">
        <v>1140</v>
      </c>
      <c r="D329">
        <v>2</v>
      </c>
    </row>
    <row r="330" spans="1:4" x14ac:dyDescent="0.3">
      <c r="A330" t="s">
        <v>1417</v>
      </c>
      <c r="B330" t="s">
        <v>1418</v>
      </c>
      <c r="C330" t="s">
        <v>944</v>
      </c>
      <c r="D330">
        <v>1</v>
      </c>
    </row>
    <row r="331" spans="1:4" x14ac:dyDescent="0.3">
      <c r="A331" t="s">
        <v>1420</v>
      </c>
      <c r="B331" t="s">
        <v>1419</v>
      </c>
      <c r="C331" t="s">
        <v>861</v>
      </c>
      <c r="D331">
        <v>1</v>
      </c>
    </row>
    <row r="332" spans="1:4" x14ac:dyDescent="0.3">
      <c r="A332" t="s">
        <v>1420</v>
      </c>
      <c r="B332" t="s">
        <v>1421</v>
      </c>
      <c r="C332" t="s">
        <v>954</v>
      </c>
      <c r="D332">
        <v>1</v>
      </c>
    </row>
    <row r="333" spans="1:4" x14ac:dyDescent="0.3">
      <c r="A333" t="s">
        <v>1420</v>
      </c>
      <c r="B333" t="s">
        <v>1422</v>
      </c>
      <c r="C333" t="s">
        <v>839</v>
      </c>
      <c r="D333">
        <v>1</v>
      </c>
    </row>
    <row r="334" spans="1:4" x14ac:dyDescent="0.3">
      <c r="A334" t="s">
        <v>1424</v>
      </c>
      <c r="B334" t="s">
        <v>1423</v>
      </c>
      <c r="C334" t="s">
        <v>842</v>
      </c>
      <c r="D334">
        <v>1</v>
      </c>
    </row>
    <row r="335" spans="1:4" x14ac:dyDescent="0.3">
      <c r="A335" t="s">
        <v>1426</v>
      </c>
      <c r="B335" t="s">
        <v>1425</v>
      </c>
      <c r="C335" t="s">
        <v>865</v>
      </c>
      <c r="D335">
        <v>1</v>
      </c>
    </row>
    <row r="336" spans="1:4" x14ac:dyDescent="0.3">
      <c r="A336" t="s">
        <v>1426</v>
      </c>
      <c r="B336" t="s">
        <v>1427</v>
      </c>
      <c r="C336" t="s">
        <v>828</v>
      </c>
      <c r="D336">
        <v>2</v>
      </c>
    </row>
    <row r="337" spans="1:4" x14ac:dyDescent="0.3">
      <c r="A337" t="s">
        <v>1426</v>
      </c>
      <c r="B337" t="s">
        <v>1428</v>
      </c>
      <c r="C337" t="s">
        <v>837</v>
      </c>
      <c r="D337">
        <v>1</v>
      </c>
    </row>
    <row r="338" spans="1:4" x14ac:dyDescent="0.3">
      <c r="A338" t="s">
        <v>1426</v>
      </c>
      <c r="B338" t="s">
        <v>1429</v>
      </c>
      <c r="C338" t="s">
        <v>1165</v>
      </c>
      <c r="D338">
        <v>1</v>
      </c>
    </row>
    <row r="339" spans="1:4" x14ac:dyDescent="0.3">
      <c r="A339" t="s">
        <v>1431</v>
      </c>
      <c r="B339" t="s">
        <v>1430</v>
      </c>
      <c r="C339" t="s">
        <v>882</v>
      </c>
      <c r="D339">
        <v>1</v>
      </c>
    </row>
    <row r="340" spans="1:4" x14ac:dyDescent="0.3">
      <c r="A340" t="s">
        <v>1431</v>
      </c>
      <c r="B340" t="s">
        <v>1432</v>
      </c>
      <c r="C340" t="s">
        <v>934</v>
      </c>
      <c r="D340">
        <v>1</v>
      </c>
    </row>
    <row r="341" spans="1:4" x14ac:dyDescent="0.3">
      <c r="A341" t="s">
        <v>1434</v>
      </c>
      <c r="B341" t="s">
        <v>1433</v>
      </c>
      <c r="C341" t="s">
        <v>861</v>
      </c>
      <c r="D341">
        <v>1</v>
      </c>
    </row>
    <row r="342" spans="1:4" x14ac:dyDescent="0.3">
      <c r="A342" t="s">
        <v>1436</v>
      </c>
      <c r="B342" t="s">
        <v>1435</v>
      </c>
      <c r="C342" t="s">
        <v>1106</v>
      </c>
      <c r="D342">
        <v>1</v>
      </c>
    </row>
    <row r="343" spans="1:4" x14ac:dyDescent="0.3">
      <c r="A343" t="s">
        <v>1438</v>
      </c>
      <c r="B343" t="s">
        <v>1437</v>
      </c>
      <c r="C343" t="s">
        <v>921</v>
      </c>
      <c r="D343">
        <v>1</v>
      </c>
    </row>
    <row r="344" spans="1:4" x14ac:dyDescent="0.3">
      <c r="A344" t="s">
        <v>1440</v>
      </c>
      <c r="B344" t="s">
        <v>1439</v>
      </c>
      <c r="C344" t="s">
        <v>886</v>
      </c>
      <c r="D344">
        <v>1</v>
      </c>
    </row>
    <row r="345" spans="1:4" x14ac:dyDescent="0.3">
      <c r="A345" t="s">
        <v>1442</v>
      </c>
      <c r="B345" t="s">
        <v>1441</v>
      </c>
      <c r="C345" t="s">
        <v>828</v>
      </c>
      <c r="D345">
        <v>1</v>
      </c>
    </row>
    <row r="346" spans="1:4" x14ac:dyDescent="0.3">
      <c r="A346" t="s">
        <v>1442</v>
      </c>
      <c r="B346" t="s">
        <v>1443</v>
      </c>
      <c r="C346" t="s">
        <v>1061</v>
      </c>
      <c r="D346">
        <v>2</v>
      </c>
    </row>
    <row r="347" spans="1:4" x14ac:dyDescent="0.3">
      <c r="A347" t="s">
        <v>1445</v>
      </c>
      <c r="B347" t="s">
        <v>1444</v>
      </c>
      <c r="C347" t="s">
        <v>825</v>
      </c>
      <c r="D347">
        <v>1</v>
      </c>
    </row>
    <row r="348" spans="1:4" x14ac:dyDescent="0.3">
      <c r="A348" t="s">
        <v>1445</v>
      </c>
      <c r="B348" t="s">
        <v>1446</v>
      </c>
      <c r="C348" t="s">
        <v>1089</v>
      </c>
      <c r="D348">
        <v>1</v>
      </c>
    </row>
    <row r="349" spans="1:4" x14ac:dyDescent="0.3">
      <c r="A349" t="s">
        <v>1445</v>
      </c>
      <c r="B349" t="s">
        <v>1447</v>
      </c>
      <c r="C349" t="s">
        <v>877</v>
      </c>
      <c r="D349">
        <v>3</v>
      </c>
    </row>
    <row r="350" spans="1:4" x14ac:dyDescent="0.3">
      <c r="A350" t="s">
        <v>1445</v>
      </c>
      <c r="B350" t="s">
        <v>1448</v>
      </c>
      <c r="C350" t="s">
        <v>964</v>
      </c>
      <c r="D350">
        <v>2</v>
      </c>
    </row>
    <row r="351" spans="1:4" x14ac:dyDescent="0.3">
      <c r="A351" t="s">
        <v>1450</v>
      </c>
      <c r="B351" t="s">
        <v>1449</v>
      </c>
      <c r="C351" t="s">
        <v>854</v>
      </c>
      <c r="D351">
        <v>2</v>
      </c>
    </row>
    <row r="352" spans="1:4" x14ac:dyDescent="0.3">
      <c r="A352" t="s">
        <v>1450</v>
      </c>
      <c r="B352" t="s">
        <v>1451</v>
      </c>
      <c r="C352" t="s">
        <v>882</v>
      </c>
      <c r="D352">
        <v>1</v>
      </c>
    </row>
    <row r="353" spans="1:4" x14ac:dyDescent="0.3">
      <c r="A353" t="s">
        <v>1453</v>
      </c>
      <c r="B353" t="s">
        <v>1452</v>
      </c>
      <c r="C353" t="s">
        <v>918</v>
      </c>
      <c r="D353">
        <v>1</v>
      </c>
    </row>
    <row r="354" spans="1:4" x14ac:dyDescent="0.3">
      <c r="A354" t="s">
        <v>1455</v>
      </c>
      <c r="B354" t="s">
        <v>1454</v>
      </c>
      <c r="C354" t="s">
        <v>823</v>
      </c>
      <c r="D354">
        <v>1</v>
      </c>
    </row>
    <row r="355" spans="1:4" x14ac:dyDescent="0.3">
      <c r="A355" t="s">
        <v>1455</v>
      </c>
      <c r="B355" t="s">
        <v>1456</v>
      </c>
      <c r="C355" t="s">
        <v>937</v>
      </c>
      <c r="D355">
        <v>1</v>
      </c>
    </row>
    <row r="356" spans="1:4" x14ac:dyDescent="0.3">
      <c r="A356" t="s">
        <v>1458</v>
      </c>
      <c r="B356" t="s">
        <v>1457</v>
      </c>
      <c r="C356" t="s">
        <v>1091</v>
      </c>
      <c r="D356">
        <v>1</v>
      </c>
    </row>
    <row r="357" spans="1:4" x14ac:dyDescent="0.3">
      <c r="A357" t="s">
        <v>1458</v>
      </c>
      <c r="B357" t="s">
        <v>1459</v>
      </c>
      <c r="C357" t="s">
        <v>1071</v>
      </c>
      <c r="D357">
        <v>1</v>
      </c>
    </row>
    <row r="358" spans="1:4" x14ac:dyDescent="0.3">
      <c r="A358" t="s">
        <v>1461</v>
      </c>
      <c r="B358" t="s">
        <v>1460</v>
      </c>
      <c r="C358" t="s">
        <v>852</v>
      </c>
      <c r="D358">
        <v>1</v>
      </c>
    </row>
    <row r="359" spans="1:4" x14ac:dyDescent="0.3">
      <c r="A359" t="s">
        <v>1461</v>
      </c>
      <c r="B359" t="s">
        <v>1462</v>
      </c>
      <c r="C359" t="s">
        <v>875</v>
      </c>
      <c r="D359">
        <v>2</v>
      </c>
    </row>
    <row r="360" spans="1:4" x14ac:dyDescent="0.3">
      <c r="A360" t="s">
        <v>1464</v>
      </c>
      <c r="B360" t="s">
        <v>1463</v>
      </c>
      <c r="C360" t="s">
        <v>839</v>
      </c>
      <c r="D360">
        <v>2</v>
      </c>
    </row>
    <row r="361" spans="1:4" x14ac:dyDescent="0.3">
      <c r="A361" t="s">
        <v>1464</v>
      </c>
      <c r="B361" t="s">
        <v>1465</v>
      </c>
      <c r="C361" t="s">
        <v>918</v>
      </c>
      <c r="D361">
        <v>1</v>
      </c>
    </row>
    <row r="362" spans="1:4" x14ac:dyDescent="0.3">
      <c r="A362" t="s">
        <v>1467</v>
      </c>
      <c r="B362" t="s">
        <v>1466</v>
      </c>
      <c r="C362" t="s">
        <v>1063</v>
      </c>
      <c r="D362">
        <v>1</v>
      </c>
    </row>
    <row r="363" spans="1:4" x14ac:dyDescent="0.3">
      <c r="A363" t="s">
        <v>1469</v>
      </c>
      <c r="B363" t="s">
        <v>1468</v>
      </c>
      <c r="C363" t="s">
        <v>1126</v>
      </c>
      <c r="D363">
        <v>1</v>
      </c>
    </row>
    <row r="364" spans="1:4" x14ac:dyDescent="0.3">
      <c r="A364" t="s">
        <v>1469</v>
      </c>
      <c r="B364" t="s">
        <v>1470</v>
      </c>
      <c r="C364" t="s">
        <v>903</v>
      </c>
      <c r="D364">
        <v>1</v>
      </c>
    </row>
    <row r="365" spans="1:4" x14ac:dyDescent="0.3">
      <c r="A365" t="s">
        <v>1469</v>
      </c>
      <c r="B365" t="s">
        <v>1471</v>
      </c>
      <c r="C365" t="s">
        <v>830</v>
      </c>
      <c r="D365">
        <v>1</v>
      </c>
    </row>
    <row r="366" spans="1:4" x14ac:dyDescent="0.3">
      <c r="A366" t="s">
        <v>1469</v>
      </c>
      <c r="B366" t="s">
        <v>1472</v>
      </c>
      <c r="C366" t="s">
        <v>927</v>
      </c>
      <c r="D366">
        <v>1</v>
      </c>
    </row>
    <row r="367" spans="1:4" x14ac:dyDescent="0.3">
      <c r="A367" t="s">
        <v>1474</v>
      </c>
      <c r="B367" t="s">
        <v>1473</v>
      </c>
      <c r="C367" t="s">
        <v>1071</v>
      </c>
      <c r="D367">
        <v>2</v>
      </c>
    </row>
    <row r="368" spans="1:4" x14ac:dyDescent="0.3">
      <c r="A368" t="s">
        <v>1476</v>
      </c>
      <c r="B368" t="s">
        <v>1475</v>
      </c>
      <c r="C368" t="s">
        <v>861</v>
      </c>
      <c r="D368">
        <v>1</v>
      </c>
    </row>
    <row r="369" spans="1:4" x14ac:dyDescent="0.3">
      <c r="A369" t="s">
        <v>1478</v>
      </c>
      <c r="B369" t="s">
        <v>1477</v>
      </c>
      <c r="C369" t="s">
        <v>852</v>
      </c>
      <c r="D369">
        <v>1</v>
      </c>
    </row>
    <row r="370" spans="1:4" x14ac:dyDescent="0.3">
      <c r="A370" t="s">
        <v>1480</v>
      </c>
      <c r="B370" t="s">
        <v>1479</v>
      </c>
      <c r="C370" t="s">
        <v>927</v>
      </c>
      <c r="D370">
        <v>1</v>
      </c>
    </row>
    <row r="371" spans="1:4" x14ac:dyDescent="0.3">
      <c r="A371" t="s">
        <v>1480</v>
      </c>
      <c r="B371" t="s">
        <v>1481</v>
      </c>
      <c r="C371" t="s">
        <v>944</v>
      </c>
      <c r="D371">
        <v>1</v>
      </c>
    </row>
    <row r="372" spans="1:4" x14ac:dyDescent="0.3">
      <c r="A372" t="s">
        <v>1483</v>
      </c>
      <c r="B372" t="s">
        <v>1482</v>
      </c>
      <c r="C372" t="s">
        <v>944</v>
      </c>
      <c r="D372">
        <v>2</v>
      </c>
    </row>
    <row r="373" spans="1:4" x14ac:dyDescent="0.3">
      <c r="A373" t="s">
        <v>1483</v>
      </c>
      <c r="B373" t="s">
        <v>1484</v>
      </c>
      <c r="C373" t="s">
        <v>1001</v>
      </c>
      <c r="D373">
        <v>1</v>
      </c>
    </row>
    <row r="374" spans="1:4" x14ac:dyDescent="0.3">
      <c r="A374" t="s">
        <v>1483</v>
      </c>
      <c r="B374" t="s">
        <v>1485</v>
      </c>
      <c r="C374" t="s">
        <v>823</v>
      </c>
      <c r="D374">
        <v>2</v>
      </c>
    </row>
    <row r="375" spans="1:4" x14ac:dyDescent="0.3">
      <c r="A375" t="s">
        <v>1487</v>
      </c>
      <c r="B375" t="s">
        <v>1486</v>
      </c>
      <c r="C375" t="s">
        <v>896</v>
      </c>
      <c r="D375">
        <v>1</v>
      </c>
    </row>
    <row r="376" spans="1:4" x14ac:dyDescent="0.3">
      <c r="A376" t="s">
        <v>1487</v>
      </c>
      <c r="B376" t="s">
        <v>1488</v>
      </c>
      <c r="C376" t="s">
        <v>1106</v>
      </c>
      <c r="D376">
        <v>1</v>
      </c>
    </row>
    <row r="377" spans="1:4" x14ac:dyDescent="0.3">
      <c r="A377" t="s">
        <v>1487</v>
      </c>
      <c r="B377" t="s">
        <v>1489</v>
      </c>
      <c r="C377" t="s">
        <v>909</v>
      </c>
      <c r="D377">
        <v>1</v>
      </c>
    </row>
    <row r="378" spans="1:4" x14ac:dyDescent="0.3">
      <c r="A378" t="s">
        <v>1487</v>
      </c>
      <c r="B378" t="s">
        <v>1490</v>
      </c>
      <c r="C378" t="s">
        <v>900</v>
      </c>
      <c r="D378">
        <v>1</v>
      </c>
    </row>
    <row r="379" spans="1:4" x14ac:dyDescent="0.3">
      <c r="A379" t="s">
        <v>1492</v>
      </c>
      <c r="B379" t="s">
        <v>1491</v>
      </c>
      <c r="C379" t="s">
        <v>1101</v>
      </c>
      <c r="D379">
        <v>1</v>
      </c>
    </row>
    <row r="380" spans="1:4" x14ac:dyDescent="0.3">
      <c r="A380" t="s">
        <v>1494</v>
      </c>
      <c r="B380" t="s">
        <v>1493</v>
      </c>
      <c r="C380" t="s">
        <v>861</v>
      </c>
      <c r="D380">
        <v>1</v>
      </c>
    </row>
    <row r="381" spans="1:4" x14ac:dyDescent="0.3">
      <c r="A381" t="s">
        <v>1494</v>
      </c>
      <c r="B381" t="s">
        <v>1495</v>
      </c>
      <c r="C381" t="s">
        <v>977</v>
      </c>
      <c r="D381">
        <v>2</v>
      </c>
    </row>
    <row r="382" spans="1:4" x14ac:dyDescent="0.3">
      <c r="A382" t="s">
        <v>1497</v>
      </c>
      <c r="B382" t="s">
        <v>1496</v>
      </c>
      <c r="C382" t="s">
        <v>1001</v>
      </c>
      <c r="D382">
        <v>1</v>
      </c>
    </row>
    <row r="383" spans="1:4" x14ac:dyDescent="0.3">
      <c r="A383" t="s">
        <v>1499</v>
      </c>
      <c r="B383" t="s">
        <v>1498</v>
      </c>
      <c r="C383" t="s">
        <v>834</v>
      </c>
      <c r="D383">
        <v>1</v>
      </c>
    </row>
    <row r="384" spans="1:4" x14ac:dyDescent="0.3">
      <c r="A384" t="s">
        <v>1501</v>
      </c>
      <c r="B384" t="s">
        <v>1500</v>
      </c>
      <c r="C384" t="s">
        <v>842</v>
      </c>
      <c r="D384">
        <v>1</v>
      </c>
    </row>
    <row r="385" spans="1:4" x14ac:dyDescent="0.3">
      <c r="A385" t="s">
        <v>1503</v>
      </c>
      <c r="B385" t="s">
        <v>1502</v>
      </c>
      <c r="C385" t="s">
        <v>1061</v>
      </c>
      <c r="D385">
        <v>2</v>
      </c>
    </row>
    <row r="386" spans="1:4" x14ac:dyDescent="0.3">
      <c r="A386" t="s">
        <v>1503</v>
      </c>
      <c r="B386" t="s">
        <v>1504</v>
      </c>
      <c r="C386" t="s">
        <v>1059</v>
      </c>
      <c r="D386">
        <v>1</v>
      </c>
    </row>
    <row r="387" spans="1:4" x14ac:dyDescent="0.3">
      <c r="A387" t="s">
        <v>1503</v>
      </c>
      <c r="B387" t="s">
        <v>1505</v>
      </c>
      <c r="C387" t="s">
        <v>1158</v>
      </c>
      <c r="D387">
        <v>1</v>
      </c>
    </row>
    <row r="388" spans="1:4" x14ac:dyDescent="0.3">
      <c r="A388" t="s">
        <v>1507</v>
      </c>
      <c r="B388" t="s">
        <v>1506</v>
      </c>
      <c r="C388" t="s">
        <v>849</v>
      </c>
      <c r="D388">
        <v>1</v>
      </c>
    </row>
    <row r="389" spans="1:4" x14ac:dyDescent="0.3">
      <c r="A389" t="s">
        <v>1507</v>
      </c>
      <c r="B389" t="s">
        <v>1508</v>
      </c>
      <c r="C389" t="s">
        <v>837</v>
      </c>
      <c r="D389">
        <v>1</v>
      </c>
    </row>
    <row r="390" spans="1:4" x14ac:dyDescent="0.3">
      <c r="A390" t="s">
        <v>1510</v>
      </c>
      <c r="B390" t="s">
        <v>1509</v>
      </c>
      <c r="C390" t="s">
        <v>1165</v>
      </c>
      <c r="D390">
        <v>1</v>
      </c>
    </row>
    <row r="391" spans="1:4" x14ac:dyDescent="0.3">
      <c r="A391" t="s">
        <v>1512</v>
      </c>
      <c r="B391" t="s">
        <v>1511</v>
      </c>
      <c r="C391" t="s">
        <v>852</v>
      </c>
      <c r="D391">
        <v>2</v>
      </c>
    </row>
    <row r="392" spans="1:4" x14ac:dyDescent="0.3">
      <c r="A392" t="s">
        <v>1514</v>
      </c>
      <c r="B392" t="s">
        <v>1513</v>
      </c>
      <c r="C392" t="s">
        <v>1140</v>
      </c>
      <c r="D392">
        <v>1</v>
      </c>
    </row>
    <row r="393" spans="1:4" x14ac:dyDescent="0.3">
      <c r="A393" t="s">
        <v>1514</v>
      </c>
      <c r="B393" t="s">
        <v>1515</v>
      </c>
      <c r="C393" t="s">
        <v>941</v>
      </c>
      <c r="D393">
        <v>1</v>
      </c>
    </row>
    <row r="394" spans="1:4" x14ac:dyDescent="0.3">
      <c r="A394" t="s">
        <v>1517</v>
      </c>
      <c r="B394" t="s">
        <v>1516</v>
      </c>
      <c r="C394" t="s">
        <v>845</v>
      </c>
      <c r="D394">
        <v>1</v>
      </c>
    </row>
    <row r="395" spans="1:4" x14ac:dyDescent="0.3">
      <c r="A395" t="s">
        <v>1519</v>
      </c>
      <c r="B395" t="s">
        <v>1518</v>
      </c>
      <c r="C395" t="s">
        <v>825</v>
      </c>
      <c r="D395">
        <v>1</v>
      </c>
    </row>
    <row r="396" spans="1:4" x14ac:dyDescent="0.3">
      <c r="A396" t="s">
        <v>1521</v>
      </c>
      <c r="B396" t="s">
        <v>1520</v>
      </c>
      <c r="C396" t="s">
        <v>1101</v>
      </c>
      <c r="D396">
        <v>2</v>
      </c>
    </row>
    <row r="397" spans="1:4" x14ac:dyDescent="0.3">
      <c r="A397" t="s">
        <v>1521</v>
      </c>
      <c r="B397" t="s">
        <v>1522</v>
      </c>
      <c r="C397" t="s">
        <v>894</v>
      </c>
      <c r="D397">
        <v>1</v>
      </c>
    </row>
    <row r="398" spans="1:4" x14ac:dyDescent="0.3">
      <c r="A398" t="s">
        <v>1521</v>
      </c>
      <c r="B398" t="s">
        <v>1523</v>
      </c>
      <c r="C398" t="s">
        <v>1052</v>
      </c>
      <c r="D398">
        <v>1</v>
      </c>
    </row>
    <row r="399" spans="1:4" x14ac:dyDescent="0.3">
      <c r="A399" t="s">
        <v>1525</v>
      </c>
      <c r="B399" t="s">
        <v>1524</v>
      </c>
      <c r="C399" t="s">
        <v>1061</v>
      </c>
      <c r="D399">
        <v>1</v>
      </c>
    </row>
    <row r="400" spans="1:4" x14ac:dyDescent="0.3">
      <c r="A400" t="s">
        <v>1527</v>
      </c>
      <c r="B400" t="s">
        <v>1526</v>
      </c>
      <c r="C400" t="s">
        <v>906</v>
      </c>
      <c r="D400">
        <v>1</v>
      </c>
    </row>
    <row r="401" spans="1:4" x14ac:dyDescent="0.3">
      <c r="A401" t="s">
        <v>1529</v>
      </c>
      <c r="B401" t="s">
        <v>1528</v>
      </c>
      <c r="C401" t="s">
        <v>830</v>
      </c>
      <c r="D401">
        <v>1</v>
      </c>
    </row>
    <row r="402" spans="1:4" x14ac:dyDescent="0.3">
      <c r="A402" t="s">
        <v>1529</v>
      </c>
      <c r="B402" t="s">
        <v>1530</v>
      </c>
      <c r="C402" t="s">
        <v>823</v>
      </c>
      <c r="D402">
        <v>1</v>
      </c>
    </row>
    <row r="403" spans="1:4" x14ac:dyDescent="0.3">
      <c r="A403" t="s">
        <v>1529</v>
      </c>
      <c r="B403" t="s">
        <v>1531</v>
      </c>
      <c r="C403" t="s">
        <v>1306</v>
      </c>
      <c r="D403">
        <v>2</v>
      </c>
    </row>
    <row r="404" spans="1:4" x14ac:dyDescent="0.3">
      <c r="A404" t="s">
        <v>1533</v>
      </c>
      <c r="B404" t="s">
        <v>1532</v>
      </c>
      <c r="C404" t="s">
        <v>1101</v>
      </c>
      <c r="D404">
        <v>1</v>
      </c>
    </row>
    <row r="405" spans="1:4" x14ac:dyDescent="0.3">
      <c r="A405" t="s">
        <v>1535</v>
      </c>
      <c r="B405" t="s">
        <v>1534</v>
      </c>
      <c r="C405" t="s">
        <v>977</v>
      </c>
      <c r="D405">
        <v>1</v>
      </c>
    </row>
    <row r="406" spans="1:4" x14ac:dyDescent="0.3">
      <c r="A406" t="s">
        <v>1537</v>
      </c>
      <c r="B406" t="s">
        <v>1536</v>
      </c>
      <c r="C406" t="s">
        <v>1047</v>
      </c>
      <c r="D406">
        <v>1</v>
      </c>
    </row>
    <row r="407" spans="1:4" x14ac:dyDescent="0.3">
      <c r="A407" t="s">
        <v>1537</v>
      </c>
      <c r="B407" t="s">
        <v>1538</v>
      </c>
      <c r="C407" t="s">
        <v>980</v>
      </c>
      <c r="D407">
        <v>1</v>
      </c>
    </row>
    <row r="408" spans="1:4" x14ac:dyDescent="0.3">
      <c r="A408" t="s">
        <v>1537</v>
      </c>
      <c r="B408" t="s">
        <v>1539</v>
      </c>
      <c r="C408" t="s">
        <v>834</v>
      </c>
      <c r="D408">
        <v>1</v>
      </c>
    </row>
    <row r="409" spans="1:4" x14ac:dyDescent="0.3">
      <c r="A409" t="s">
        <v>1541</v>
      </c>
      <c r="B409" t="s">
        <v>1540</v>
      </c>
      <c r="C409" t="s">
        <v>1047</v>
      </c>
      <c r="D409">
        <v>2</v>
      </c>
    </row>
    <row r="410" spans="1:4" x14ac:dyDescent="0.3">
      <c r="A410" t="s">
        <v>1541</v>
      </c>
      <c r="B410" t="s">
        <v>1542</v>
      </c>
      <c r="C410" t="s">
        <v>1158</v>
      </c>
      <c r="D410">
        <v>1</v>
      </c>
    </row>
    <row r="411" spans="1:4" x14ac:dyDescent="0.3">
      <c r="A411" t="s">
        <v>1544</v>
      </c>
      <c r="B411" t="s">
        <v>1543</v>
      </c>
      <c r="C411" t="s">
        <v>912</v>
      </c>
      <c r="D411">
        <v>2</v>
      </c>
    </row>
    <row r="412" spans="1:4" x14ac:dyDescent="0.3">
      <c r="A412" t="s">
        <v>1544</v>
      </c>
      <c r="B412" t="s">
        <v>1545</v>
      </c>
      <c r="C412" t="s">
        <v>875</v>
      </c>
      <c r="D412">
        <v>1</v>
      </c>
    </row>
    <row r="413" spans="1:4" x14ac:dyDescent="0.3">
      <c r="A413" t="s">
        <v>1544</v>
      </c>
      <c r="B413" t="s">
        <v>1546</v>
      </c>
      <c r="C413" t="s">
        <v>1063</v>
      </c>
      <c r="D413">
        <v>1</v>
      </c>
    </row>
    <row r="414" spans="1:4" x14ac:dyDescent="0.3">
      <c r="A414" t="s">
        <v>1548</v>
      </c>
      <c r="B414" t="s">
        <v>1547</v>
      </c>
      <c r="C414" t="s">
        <v>975</v>
      </c>
      <c r="D414">
        <v>1</v>
      </c>
    </row>
    <row r="415" spans="1:4" x14ac:dyDescent="0.3">
      <c r="A415" t="s">
        <v>1550</v>
      </c>
      <c r="B415" t="s">
        <v>1549</v>
      </c>
      <c r="C415" t="s">
        <v>823</v>
      </c>
      <c r="D415">
        <v>1</v>
      </c>
    </row>
    <row r="416" spans="1:4" x14ac:dyDescent="0.3">
      <c r="A416" t="s">
        <v>1550</v>
      </c>
      <c r="B416" t="s">
        <v>1551</v>
      </c>
      <c r="C416" t="s">
        <v>842</v>
      </c>
      <c r="D416">
        <v>1</v>
      </c>
    </row>
    <row r="417" spans="1:4" x14ac:dyDescent="0.3">
      <c r="A417" t="s">
        <v>1553</v>
      </c>
      <c r="B417" t="s">
        <v>1552</v>
      </c>
      <c r="C417" t="s">
        <v>859</v>
      </c>
      <c r="D417">
        <v>1</v>
      </c>
    </row>
    <row r="418" spans="1:4" x14ac:dyDescent="0.3">
      <c r="A418" t="s">
        <v>1555</v>
      </c>
      <c r="B418" t="s">
        <v>1554</v>
      </c>
      <c r="C418" t="s">
        <v>1199</v>
      </c>
      <c r="D418">
        <v>2</v>
      </c>
    </row>
    <row r="419" spans="1:4" x14ac:dyDescent="0.3">
      <c r="A419" t="s">
        <v>1557</v>
      </c>
      <c r="B419" t="s">
        <v>1556</v>
      </c>
      <c r="C419" t="s">
        <v>1011</v>
      </c>
      <c r="D419">
        <v>1</v>
      </c>
    </row>
    <row r="420" spans="1:4" x14ac:dyDescent="0.3">
      <c r="A420" t="s">
        <v>1557</v>
      </c>
      <c r="B420" t="s">
        <v>1558</v>
      </c>
      <c r="C420" t="s">
        <v>1074</v>
      </c>
      <c r="D420">
        <v>2</v>
      </c>
    </row>
    <row r="421" spans="1:4" x14ac:dyDescent="0.3">
      <c r="A421" t="s">
        <v>1560</v>
      </c>
      <c r="B421" t="s">
        <v>1559</v>
      </c>
      <c r="C421" t="s">
        <v>937</v>
      </c>
      <c r="D421">
        <v>1</v>
      </c>
    </row>
    <row r="422" spans="1:4" x14ac:dyDescent="0.3">
      <c r="A422" t="s">
        <v>1562</v>
      </c>
      <c r="B422" t="s">
        <v>1561</v>
      </c>
      <c r="C422" t="s">
        <v>970</v>
      </c>
      <c r="D422">
        <v>2</v>
      </c>
    </row>
    <row r="423" spans="1:4" x14ac:dyDescent="0.3">
      <c r="A423" t="s">
        <v>1562</v>
      </c>
      <c r="B423" t="s">
        <v>1563</v>
      </c>
      <c r="C423" t="s">
        <v>861</v>
      </c>
      <c r="D423">
        <v>2</v>
      </c>
    </row>
    <row r="424" spans="1:4" x14ac:dyDescent="0.3">
      <c r="A424" t="s">
        <v>1565</v>
      </c>
      <c r="B424" t="s">
        <v>1564</v>
      </c>
      <c r="C424" t="s">
        <v>954</v>
      </c>
      <c r="D424">
        <v>2</v>
      </c>
    </row>
    <row r="425" spans="1:4" x14ac:dyDescent="0.3">
      <c r="A425" t="s">
        <v>1567</v>
      </c>
      <c r="B425" t="s">
        <v>1566</v>
      </c>
      <c r="C425" t="s">
        <v>954</v>
      </c>
      <c r="D425">
        <v>1</v>
      </c>
    </row>
    <row r="426" spans="1:4" x14ac:dyDescent="0.3">
      <c r="A426" t="s">
        <v>1569</v>
      </c>
      <c r="B426" t="s">
        <v>1568</v>
      </c>
      <c r="C426" t="s">
        <v>947</v>
      </c>
      <c r="D426">
        <v>1</v>
      </c>
    </row>
    <row r="427" spans="1:4" x14ac:dyDescent="0.3">
      <c r="A427" t="s">
        <v>1569</v>
      </c>
      <c r="B427" t="s">
        <v>1570</v>
      </c>
      <c r="C427" t="s">
        <v>903</v>
      </c>
      <c r="D427">
        <v>1</v>
      </c>
    </row>
    <row r="428" spans="1:4" x14ac:dyDescent="0.3">
      <c r="A428" t="s">
        <v>1572</v>
      </c>
      <c r="B428" t="s">
        <v>1571</v>
      </c>
      <c r="C428" t="s">
        <v>873</v>
      </c>
      <c r="D428">
        <v>1</v>
      </c>
    </row>
    <row r="429" spans="1:4" x14ac:dyDescent="0.3">
      <c r="A429" t="s">
        <v>1572</v>
      </c>
      <c r="B429" t="s">
        <v>1573</v>
      </c>
      <c r="C429" t="s">
        <v>1006</v>
      </c>
      <c r="D429">
        <v>1</v>
      </c>
    </row>
    <row r="430" spans="1:4" x14ac:dyDescent="0.3">
      <c r="A430" t="s">
        <v>1575</v>
      </c>
      <c r="B430" t="s">
        <v>1574</v>
      </c>
      <c r="C430" t="s">
        <v>1011</v>
      </c>
      <c r="D430">
        <v>3</v>
      </c>
    </row>
    <row r="431" spans="1:4" x14ac:dyDescent="0.3">
      <c r="A431" t="s">
        <v>1577</v>
      </c>
      <c r="B431" t="s">
        <v>1576</v>
      </c>
      <c r="C431" t="s">
        <v>990</v>
      </c>
      <c r="D431">
        <v>2</v>
      </c>
    </row>
    <row r="432" spans="1:4" x14ac:dyDescent="0.3">
      <c r="A432" t="s">
        <v>1579</v>
      </c>
      <c r="B432" t="s">
        <v>1578</v>
      </c>
      <c r="C432" t="s">
        <v>1247</v>
      </c>
      <c r="D432">
        <v>1</v>
      </c>
    </row>
    <row r="433" spans="1:4" x14ac:dyDescent="0.3">
      <c r="A433" t="s">
        <v>1581</v>
      </c>
      <c r="B433" t="s">
        <v>1580</v>
      </c>
      <c r="C433" t="s">
        <v>865</v>
      </c>
      <c r="D433">
        <v>2</v>
      </c>
    </row>
    <row r="434" spans="1:4" x14ac:dyDescent="0.3">
      <c r="A434" t="s">
        <v>1583</v>
      </c>
      <c r="B434" t="s">
        <v>1582</v>
      </c>
      <c r="C434" t="s">
        <v>1006</v>
      </c>
      <c r="D434">
        <v>1</v>
      </c>
    </row>
    <row r="435" spans="1:4" x14ac:dyDescent="0.3">
      <c r="A435" t="s">
        <v>1583</v>
      </c>
      <c r="B435" t="s">
        <v>1584</v>
      </c>
      <c r="C435" t="s">
        <v>982</v>
      </c>
      <c r="D435">
        <v>1</v>
      </c>
    </row>
    <row r="436" spans="1:4" x14ac:dyDescent="0.3">
      <c r="A436" t="s">
        <v>1586</v>
      </c>
      <c r="B436" t="s">
        <v>1585</v>
      </c>
      <c r="C436" t="s">
        <v>1106</v>
      </c>
      <c r="D436">
        <v>2</v>
      </c>
    </row>
    <row r="437" spans="1:4" x14ac:dyDescent="0.3">
      <c r="A437" t="s">
        <v>1586</v>
      </c>
      <c r="B437" t="s">
        <v>1587</v>
      </c>
      <c r="C437" t="s">
        <v>937</v>
      </c>
      <c r="D437">
        <v>1</v>
      </c>
    </row>
    <row r="438" spans="1:4" x14ac:dyDescent="0.3">
      <c r="A438" t="s">
        <v>1589</v>
      </c>
      <c r="B438" t="s">
        <v>1588</v>
      </c>
      <c r="C438" t="s">
        <v>909</v>
      </c>
      <c r="D438">
        <v>1</v>
      </c>
    </row>
    <row r="439" spans="1:4" x14ac:dyDescent="0.3">
      <c r="A439" t="s">
        <v>1591</v>
      </c>
      <c r="B439" t="s">
        <v>1590</v>
      </c>
      <c r="C439" t="s">
        <v>937</v>
      </c>
      <c r="D439">
        <v>1</v>
      </c>
    </row>
    <row r="440" spans="1:4" x14ac:dyDescent="0.3">
      <c r="A440" t="s">
        <v>1593</v>
      </c>
      <c r="B440" t="s">
        <v>1592</v>
      </c>
      <c r="C440" t="s">
        <v>1061</v>
      </c>
      <c r="D440">
        <v>1</v>
      </c>
    </row>
    <row r="441" spans="1:4" x14ac:dyDescent="0.3">
      <c r="A441" t="s">
        <v>1595</v>
      </c>
      <c r="B441" t="s">
        <v>1594</v>
      </c>
      <c r="C441" t="s">
        <v>909</v>
      </c>
      <c r="D441">
        <v>3</v>
      </c>
    </row>
    <row r="442" spans="1:4" x14ac:dyDescent="0.3">
      <c r="A442" t="s">
        <v>1595</v>
      </c>
      <c r="B442" t="s">
        <v>1596</v>
      </c>
      <c r="C442" t="s">
        <v>1033</v>
      </c>
      <c r="D442">
        <v>2</v>
      </c>
    </row>
    <row r="443" spans="1:4" x14ac:dyDescent="0.3">
      <c r="A443" t="s">
        <v>1595</v>
      </c>
      <c r="B443" t="s">
        <v>1597</v>
      </c>
      <c r="C443" t="s">
        <v>849</v>
      </c>
      <c r="D443">
        <v>2</v>
      </c>
    </row>
    <row r="444" spans="1:4" x14ac:dyDescent="0.3">
      <c r="A444" t="s">
        <v>1599</v>
      </c>
      <c r="B444" t="s">
        <v>1598</v>
      </c>
      <c r="C444" t="s">
        <v>961</v>
      </c>
      <c r="D444">
        <v>1</v>
      </c>
    </row>
    <row r="445" spans="1:4" x14ac:dyDescent="0.3">
      <c r="A445" t="s">
        <v>1599</v>
      </c>
      <c r="B445" t="s">
        <v>1600</v>
      </c>
      <c r="C445" t="s">
        <v>1247</v>
      </c>
      <c r="D445">
        <v>1</v>
      </c>
    </row>
    <row r="446" spans="1:4" x14ac:dyDescent="0.3">
      <c r="A446" t="s">
        <v>1602</v>
      </c>
      <c r="B446" t="s">
        <v>1601</v>
      </c>
      <c r="C446" t="s">
        <v>915</v>
      </c>
      <c r="D446">
        <v>1</v>
      </c>
    </row>
    <row r="447" spans="1:4" x14ac:dyDescent="0.3">
      <c r="A447" t="s">
        <v>1602</v>
      </c>
      <c r="B447" t="s">
        <v>1603</v>
      </c>
      <c r="C447" t="s">
        <v>1126</v>
      </c>
      <c r="D447">
        <v>1</v>
      </c>
    </row>
    <row r="448" spans="1:4" x14ac:dyDescent="0.3">
      <c r="A448" t="s">
        <v>1605</v>
      </c>
      <c r="B448" t="s">
        <v>1604</v>
      </c>
      <c r="C448" t="s">
        <v>1080</v>
      </c>
      <c r="D448">
        <v>1</v>
      </c>
    </row>
    <row r="449" spans="1:4" x14ac:dyDescent="0.3">
      <c r="A449" t="s">
        <v>1605</v>
      </c>
      <c r="B449" t="s">
        <v>1606</v>
      </c>
      <c r="C449" t="s">
        <v>852</v>
      </c>
      <c r="D449">
        <v>1</v>
      </c>
    </row>
    <row r="450" spans="1:4" x14ac:dyDescent="0.3">
      <c r="A450" t="s">
        <v>1608</v>
      </c>
      <c r="B450" t="s">
        <v>1607</v>
      </c>
      <c r="C450" t="s">
        <v>1001</v>
      </c>
      <c r="D450">
        <v>1</v>
      </c>
    </row>
    <row r="451" spans="1:4" x14ac:dyDescent="0.3">
      <c r="A451" t="s">
        <v>1610</v>
      </c>
      <c r="B451" t="s">
        <v>1609</v>
      </c>
      <c r="C451" t="s">
        <v>865</v>
      </c>
      <c r="D451">
        <v>1</v>
      </c>
    </row>
    <row r="452" spans="1:4" x14ac:dyDescent="0.3">
      <c r="A452" t="s">
        <v>1612</v>
      </c>
      <c r="B452" t="s">
        <v>1611</v>
      </c>
      <c r="C452" t="s">
        <v>1047</v>
      </c>
      <c r="D452">
        <v>3</v>
      </c>
    </row>
    <row r="453" spans="1:4" x14ac:dyDescent="0.3">
      <c r="A453" t="s">
        <v>1614</v>
      </c>
      <c r="B453" t="s">
        <v>1613</v>
      </c>
      <c r="C453" t="s">
        <v>944</v>
      </c>
      <c r="D453">
        <v>1</v>
      </c>
    </row>
    <row r="454" spans="1:4" x14ac:dyDescent="0.3">
      <c r="A454" t="s">
        <v>1614</v>
      </c>
      <c r="B454" t="s">
        <v>1615</v>
      </c>
      <c r="C454" t="s">
        <v>842</v>
      </c>
      <c r="D454">
        <v>1</v>
      </c>
    </row>
    <row r="455" spans="1:4" x14ac:dyDescent="0.3">
      <c r="A455" t="s">
        <v>1617</v>
      </c>
      <c r="B455" t="s">
        <v>1616</v>
      </c>
      <c r="C455" t="s">
        <v>1126</v>
      </c>
      <c r="D455">
        <v>1</v>
      </c>
    </row>
    <row r="456" spans="1:4" x14ac:dyDescent="0.3">
      <c r="A456" t="s">
        <v>1617</v>
      </c>
      <c r="B456" t="s">
        <v>1618</v>
      </c>
      <c r="C456" t="s">
        <v>1063</v>
      </c>
      <c r="D456">
        <v>1</v>
      </c>
    </row>
    <row r="457" spans="1:4" x14ac:dyDescent="0.3">
      <c r="A457" t="s">
        <v>1617</v>
      </c>
      <c r="B457" t="s">
        <v>1619</v>
      </c>
      <c r="C457" t="s">
        <v>845</v>
      </c>
      <c r="D457">
        <v>1</v>
      </c>
    </row>
    <row r="458" spans="1:4" x14ac:dyDescent="0.3">
      <c r="A458" t="s">
        <v>1621</v>
      </c>
      <c r="B458" t="s">
        <v>1620</v>
      </c>
      <c r="C458" t="s">
        <v>941</v>
      </c>
      <c r="D458">
        <v>1</v>
      </c>
    </row>
    <row r="459" spans="1:4" x14ac:dyDescent="0.3">
      <c r="A459" t="s">
        <v>1623</v>
      </c>
      <c r="B459" t="s">
        <v>1622</v>
      </c>
      <c r="C459" t="s">
        <v>886</v>
      </c>
      <c r="D459">
        <v>1</v>
      </c>
    </row>
    <row r="460" spans="1:4" x14ac:dyDescent="0.3">
      <c r="A460" t="s">
        <v>1625</v>
      </c>
      <c r="B460" t="s">
        <v>1624</v>
      </c>
      <c r="C460" t="s">
        <v>1306</v>
      </c>
      <c r="D460">
        <v>1</v>
      </c>
    </row>
    <row r="461" spans="1:4" x14ac:dyDescent="0.3">
      <c r="A461" t="s">
        <v>1625</v>
      </c>
      <c r="B461" t="s">
        <v>1626</v>
      </c>
      <c r="C461" t="s">
        <v>954</v>
      </c>
      <c r="D461">
        <v>1</v>
      </c>
    </row>
    <row r="462" spans="1:4" x14ac:dyDescent="0.3">
      <c r="A462" t="s">
        <v>1628</v>
      </c>
      <c r="B462" t="s">
        <v>1627</v>
      </c>
      <c r="C462" t="s">
        <v>906</v>
      </c>
      <c r="D462">
        <v>1</v>
      </c>
    </row>
    <row r="463" spans="1:4" x14ac:dyDescent="0.3">
      <c r="A463" t="s">
        <v>1628</v>
      </c>
      <c r="B463" t="s">
        <v>1629</v>
      </c>
      <c r="C463" t="s">
        <v>954</v>
      </c>
      <c r="D463">
        <v>1</v>
      </c>
    </row>
    <row r="464" spans="1:4" x14ac:dyDescent="0.3">
      <c r="A464" t="s">
        <v>1631</v>
      </c>
      <c r="B464" t="s">
        <v>1630</v>
      </c>
      <c r="C464" t="s">
        <v>1063</v>
      </c>
      <c r="D464">
        <v>1</v>
      </c>
    </row>
    <row r="465" spans="1:4" x14ac:dyDescent="0.3">
      <c r="A465" t="s">
        <v>1633</v>
      </c>
      <c r="B465" t="s">
        <v>1632</v>
      </c>
      <c r="C465" t="s">
        <v>1306</v>
      </c>
      <c r="D465">
        <v>1</v>
      </c>
    </row>
    <row r="466" spans="1:4" x14ac:dyDescent="0.3">
      <c r="A466" t="s">
        <v>1635</v>
      </c>
      <c r="B466" t="s">
        <v>1634</v>
      </c>
      <c r="C466" t="s">
        <v>1252</v>
      </c>
      <c r="D466">
        <v>2</v>
      </c>
    </row>
    <row r="467" spans="1:4" x14ac:dyDescent="0.3">
      <c r="A467" t="s">
        <v>1637</v>
      </c>
      <c r="B467" t="s">
        <v>1636</v>
      </c>
      <c r="C467" t="s">
        <v>970</v>
      </c>
      <c r="D467">
        <v>1</v>
      </c>
    </row>
    <row r="468" spans="1:4" x14ac:dyDescent="0.3">
      <c r="A468" t="s">
        <v>1639</v>
      </c>
      <c r="B468" t="s">
        <v>1638</v>
      </c>
      <c r="C468" t="s">
        <v>1199</v>
      </c>
      <c r="D468">
        <v>2</v>
      </c>
    </row>
    <row r="469" spans="1:4" x14ac:dyDescent="0.3">
      <c r="A469" t="s">
        <v>1639</v>
      </c>
      <c r="B469" t="s">
        <v>1640</v>
      </c>
      <c r="C469" t="s">
        <v>1059</v>
      </c>
      <c r="D469">
        <v>1</v>
      </c>
    </row>
    <row r="470" spans="1:4" x14ac:dyDescent="0.3">
      <c r="A470" t="s">
        <v>1642</v>
      </c>
      <c r="B470" t="s">
        <v>1641</v>
      </c>
      <c r="C470" t="s">
        <v>1160</v>
      </c>
      <c r="D470">
        <v>1</v>
      </c>
    </row>
    <row r="471" spans="1:4" x14ac:dyDescent="0.3">
      <c r="A471" t="s">
        <v>1644</v>
      </c>
      <c r="B471" t="s">
        <v>1643</v>
      </c>
      <c r="C471" t="s">
        <v>967</v>
      </c>
      <c r="D471">
        <v>1</v>
      </c>
    </row>
    <row r="472" spans="1:4" x14ac:dyDescent="0.3">
      <c r="A472" t="s">
        <v>1644</v>
      </c>
      <c r="B472" t="s">
        <v>1645</v>
      </c>
      <c r="C472" t="s">
        <v>954</v>
      </c>
      <c r="D472">
        <v>2</v>
      </c>
    </row>
    <row r="473" spans="1:4" x14ac:dyDescent="0.3">
      <c r="A473" t="s">
        <v>1647</v>
      </c>
      <c r="B473" t="s">
        <v>1646</v>
      </c>
      <c r="C473" t="s">
        <v>839</v>
      </c>
      <c r="D473">
        <v>2</v>
      </c>
    </row>
    <row r="474" spans="1:4" x14ac:dyDescent="0.3">
      <c r="A474" t="s">
        <v>1647</v>
      </c>
      <c r="B474" t="s">
        <v>1648</v>
      </c>
      <c r="C474" t="s">
        <v>863</v>
      </c>
      <c r="D474">
        <v>2</v>
      </c>
    </row>
    <row r="475" spans="1:4" x14ac:dyDescent="0.3">
      <c r="A475" t="s">
        <v>1650</v>
      </c>
      <c r="B475" t="s">
        <v>1649</v>
      </c>
      <c r="C475" t="s">
        <v>977</v>
      </c>
      <c r="D475">
        <v>2</v>
      </c>
    </row>
    <row r="476" spans="1:4" x14ac:dyDescent="0.3">
      <c r="A476" t="s">
        <v>1650</v>
      </c>
      <c r="B476" t="s">
        <v>1651</v>
      </c>
      <c r="C476" t="s">
        <v>939</v>
      </c>
      <c r="D476">
        <v>1</v>
      </c>
    </row>
    <row r="477" spans="1:4" x14ac:dyDescent="0.3">
      <c r="A477" t="s">
        <v>1653</v>
      </c>
      <c r="B477" t="s">
        <v>1652</v>
      </c>
      <c r="C477" t="s">
        <v>932</v>
      </c>
      <c r="D477">
        <v>1</v>
      </c>
    </row>
    <row r="478" spans="1:4" x14ac:dyDescent="0.3">
      <c r="A478" t="s">
        <v>1653</v>
      </c>
      <c r="B478" t="s">
        <v>1654</v>
      </c>
      <c r="C478" t="s">
        <v>873</v>
      </c>
      <c r="D478">
        <v>1</v>
      </c>
    </row>
    <row r="479" spans="1:4" x14ac:dyDescent="0.3">
      <c r="A479" t="s">
        <v>1653</v>
      </c>
      <c r="B479" t="s">
        <v>1655</v>
      </c>
      <c r="C479" t="s">
        <v>1033</v>
      </c>
      <c r="D479">
        <v>1</v>
      </c>
    </row>
    <row r="480" spans="1:4" x14ac:dyDescent="0.3">
      <c r="A480" t="s">
        <v>1657</v>
      </c>
      <c r="B480" t="s">
        <v>1656</v>
      </c>
      <c r="C480" t="s">
        <v>832</v>
      </c>
      <c r="D480">
        <v>2</v>
      </c>
    </row>
    <row r="481" spans="1:4" x14ac:dyDescent="0.3">
      <c r="A481" t="s">
        <v>1657</v>
      </c>
      <c r="B481" t="s">
        <v>1658</v>
      </c>
      <c r="C481" t="s">
        <v>1140</v>
      </c>
      <c r="D481">
        <v>1</v>
      </c>
    </row>
    <row r="482" spans="1:4" x14ac:dyDescent="0.3">
      <c r="A482" t="s">
        <v>1660</v>
      </c>
      <c r="B482" t="s">
        <v>1659</v>
      </c>
      <c r="C482" t="s">
        <v>1101</v>
      </c>
      <c r="D482">
        <v>1</v>
      </c>
    </row>
    <row r="483" spans="1:4" x14ac:dyDescent="0.3">
      <c r="A483" t="s">
        <v>1660</v>
      </c>
      <c r="B483" t="s">
        <v>1661</v>
      </c>
      <c r="C483" t="s">
        <v>856</v>
      </c>
      <c r="D483">
        <v>2</v>
      </c>
    </row>
    <row r="484" spans="1:4" x14ac:dyDescent="0.3">
      <c r="A484" t="s">
        <v>1660</v>
      </c>
      <c r="B484" t="s">
        <v>1662</v>
      </c>
      <c r="C484" t="s">
        <v>1047</v>
      </c>
      <c r="D484">
        <v>1</v>
      </c>
    </row>
    <row r="485" spans="1:4" x14ac:dyDescent="0.3">
      <c r="A485" t="s">
        <v>1664</v>
      </c>
      <c r="B485" t="s">
        <v>1663</v>
      </c>
      <c r="C485" t="s">
        <v>1091</v>
      </c>
      <c r="D485">
        <v>2</v>
      </c>
    </row>
    <row r="486" spans="1:4" x14ac:dyDescent="0.3">
      <c r="A486" t="s">
        <v>1666</v>
      </c>
      <c r="B486" t="s">
        <v>1665</v>
      </c>
      <c r="C486" t="s">
        <v>837</v>
      </c>
      <c r="D486">
        <v>2</v>
      </c>
    </row>
    <row r="487" spans="1:4" x14ac:dyDescent="0.3">
      <c r="A487" t="s">
        <v>1666</v>
      </c>
      <c r="B487" t="s">
        <v>1667</v>
      </c>
      <c r="C487" t="s">
        <v>870</v>
      </c>
      <c r="D487">
        <v>1</v>
      </c>
    </row>
    <row r="488" spans="1:4" x14ac:dyDescent="0.3">
      <c r="A488" t="s">
        <v>1669</v>
      </c>
      <c r="B488" t="s">
        <v>1668</v>
      </c>
      <c r="C488" t="s">
        <v>944</v>
      </c>
      <c r="D488">
        <v>2</v>
      </c>
    </row>
    <row r="489" spans="1:4" x14ac:dyDescent="0.3">
      <c r="A489" t="s">
        <v>1671</v>
      </c>
      <c r="B489" t="s">
        <v>1670</v>
      </c>
      <c r="C489" t="s">
        <v>1165</v>
      </c>
      <c r="D489">
        <v>2</v>
      </c>
    </row>
    <row r="490" spans="1:4" x14ac:dyDescent="0.3">
      <c r="A490" t="s">
        <v>1671</v>
      </c>
      <c r="B490" t="s">
        <v>1672</v>
      </c>
      <c r="C490" t="s">
        <v>1140</v>
      </c>
      <c r="D490">
        <v>1</v>
      </c>
    </row>
    <row r="491" spans="1:4" x14ac:dyDescent="0.3">
      <c r="A491" t="s">
        <v>1674</v>
      </c>
      <c r="B491" t="s">
        <v>1673</v>
      </c>
      <c r="C491" t="s">
        <v>909</v>
      </c>
      <c r="D491">
        <v>1</v>
      </c>
    </row>
    <row r="492" spans="1:4" x14ac:dyDescent="0.3">
      <c r="A492" t="s">
        <v>1674</v>
      </c>
      <c r="B492" t="s">
        <v>1675</v>
      </c>
      <c r="C492" t="s">
        <v>944</v>
      </c>
      <c r="D492">
        <v>2</v>
      </c>
    </row>
    <row r="493" spans="1:4" x14ac:dyDescent="0.3">
      <c r="A493" t="s">
        <v>1677</v>
      </c>
      <c r="B493" t="s">
        <v>1676</v>
      </c>
      <c r="C493" t="s">
        <v>1101</v>
      </c>
      <c r="D493">
        <v>1</v>
      </c>
    </row>
    <row r="494" spans="1:4" x14ac:dyDescent="0.3">
      <c r="A494" t="s">
        <v>1677</v>
      </c>
      <c r="B494" t="s">
        <v>1678</v>
      </c>
      <c r="C494" t="s">
        <v>830</v>
      </c>
      <c r="D494">
        <v>1</v>
      </c>
    </row>
    <row r="495" spans="1:4" x14ac:dyDescent="0.3">
      <c r="A495" t="s">
        <v>1680</v>
      </c>
      <c r="B495" t="s">
        <v>1679</v>
      </c>
      <c r="C495" t="s">
        <v>877</v>
      </c>
      <c r="D495">
        <v>1</v>
      </c>
    </row>
    <row r="496" spans="1:4" x14ac:dyDescent="0.3">
      <c r="A496" t="s">
        <v>1682</v>
      </c>
      <c r="B496" t="s">
        <v>1681</v>
      </c>
      <c r="C496" t="s">
        <v>1074</v>
      </c>
      <c r="D496">
        <v>1</v>
      </c>
    </row>
    <row r="497" spans="1:4" x14ac:dyDescent="0.3">
      <c r="A497" t="s">
        <v>1684</v>
      </c>
      <c r="B497" t="s">
        <v>1683</v>
      </c>
      <c r="C497" t="s">
        <v>970</v>
      </c>
      <c r="D497">
        <v>1</v>
      </c>
    </row>
    <row r="498" spans="1:4" x14ac:dyDescent="0.3">
      <c r="A498" t="s">
        <v>1686</v>
      </c>
      <c r="B498" t="s">
        <v>1685</v>
      </c>
      <c r="C498" t="s">
        <v>1033</v>
      </c>
      <c r="D498">
        <v>1</v>
      </c>
    </row>
    <row r="499" spans="1:4" x14ac:dyDescent="0.3">
      <c r="A499" t="s">
        <v>1688</v>
      </c>
      <c r="B499" t="s">
        <v>1687</v>
      </c>
      <c r="C499" t="s">
        <v>865</v>
      </c>
      <c r="D499">
        <v>1</v>
      </c>
    </row>
    <row r="500" spans="1:4" x14ac:dyDescent="0.3">
      <c r="A500" t="s">
        <v>1690</v>
      </c>
      <c r="B500" t="s">
        <v>1689</v>
      </c>
      <c r="C500" t="s">
        <v>1158</v>
      </c>
      <c r="D500">
        <v>1</v>
      </c>
    </row>
    <row r="501" spans="1:4" x14ac:dyDescent="0.3">
      <c r="A501" t="s">
        <v>1692</v>
      </c>
      <c r="B501" t="s">
        <v>1691</v>
      </c>
      <c r="C501" t="s">
        <v>947</v>
      </c>
      <c r="D501">
        <v>3</v>
      </c>
    </row>
    <row r="502" spans="1:4" x14ac:dyDescent="0.3">
      <c r="A502" t="s">
        <v>1692</v>
      </c>
      <c r="B502" t="s">
        <v>1693</v>
      </c>
      <c r="C502" t="s">
        <v>896</v>
      </c>
      <c r="D502">
        <v>1</v>
      </c>
    </row>
    <row r="503" spans="1:4" x14ac:dyDescent="0.3">
      <c r="A503" t="s">
        <v>1692</v>
      </c>
      <c r="B503" t="s">
        <v>1694</v>
      </c>
      <c r="C503" t="s">
        <v>890</v>
      </c>
      <c r="D503">
        <v>2</v>
      </c>
    </row>
    <row r="504" spans="1:4" x14ac:dyDescent="0.3">
      <c r="A504" t="s">
        <v>1692</v>
      </c>
      <c r="B504" t="s">
        <v>1695</v>
      </c>
      <c r="C504" t="s">
        <v>825</v>
      </c>
      <c r="D504">
        <v>1</v>
      </c>
    </row>
    <row r="505" spans="1:4" x14ac:dyDescent="0.3">
      <c r="A505" t="s">
        <v>1697</v>
      </c>
      <c r="B505" t="s">
        <v>1696</v>
      </c>
      <c r="C505" t="s">
        <v>894</v>
      </c>
      <c r="D505">
        <v>1</v>
      </c>
    </row>
    <row r="506" spans="1:4" x14ac:dyDescent="0.3">
      <c r="A506" t="s">
        <v>1699</v>
      </c>
      <c r="B506" t="s">
        <v>1698</v>
      </c>
      <c r="C506" t="s">
        <v>944</v>
      </c>
      <c r="D506">
        <v>1</v>
      </c>
    </row>
    <row r="507" spans="1:4" x14ac:dyDescent="0.3">
      <c r="A507" t="s">
        <v>1699</v>
      </c>
      <c r="B507" t="s">
        <v>1700</v>
      </c>
      <c r="C507" t="s">
        <v>1199</v>
      </c>
      <c r="D507">
        <v>1</v>
      </c>
    </row>
    <row r="508" spans="1:4" x14ac:dyDescent="0.3">
      <c r="A508" t="s">
        <v>1702</v>
      </c>
      <c r="B508" t="s">
        <v>1701</v>
      </c>
      <c r="C508" t="s">
        <v>828</v>
      </c>
      <c r="D508">
        <v>2</v>
      </c>
    </row>
    <row r="509" spans="1:4" x14ac:dyDescent="0.3">
      <c r="A509" t="s">
        <v>1704</v>
      </c>
      <c r="B509" t="s">
        <v>1703</v>
      </c>
      <c r="C509" t="s">
        <v>967</v>
      </c>
      <c r="D509">
        <v>1</v>
      </c>
    </row>
    <row r="510" spans="1:4" x14ac:dyDescent="0.3">
      <c r="A510" t="s">
        <v>1704</v>
      </c>
      <c r="B510" t="s">
        <v>1705</v>
      </c>
      <c r="C510" t="s">
        <v>849</v>
      </c>
      <c r="D510">
        <v>1</v>
      </c>
    </row>
    <row r="511" spans="1:4" x14ac:dyDescent="0.3">
      <c r="A511" t="s">
        <v>1707</v>
      </c>
      <c r="B511" t="s">
        <v>1706</v>
      </c>
      <c r="C511" t="s">
        <v>837</v>
      </c>
      <c r="D511">
        <v>2</v>
      </c>
    </row>
    <row r="512" spans="1:4" x14ac:dyDescent="0.3">
      <c r="A512" t="s">
        <v>1707</v>
      </c>
      <c r="B512" t="s">
        <v>1708</v>
      </c>
      <c r="C512" t="s">
        <v>921</v>
      </c>
      <c r="D512">
        <v>1</v>
      </c>
    </row>
    <row r="513" spans="1:4" x14ac:dyDescent="0.3">
      <c r="A513" t="s">
        <v>1710</v>
      </c>
      <c r="B513" t="s">
        <v>1709</v>
      </c>
      <c r="C513" t="s">
        <v>906</v>
      </c>
      <c r="D513">
        <v>1</v>
      </c>
    </row>
    <row r="514" spans="1:4" x14ac:dyDescent="0.3">
      <c r="A514" t="s">
        <v>1710</v>
      </c>
      <c r="B514" t="s">
        <v>1711</v>
      </c>
      <c r="C514" t="s">
        <v>875</v>
      </c>
      <c r="D514">
        <v>1</v>
      </c>
    </row>
    <row r="515" spans="1:4" x14ac:dyDescent="0.3">
      <c r="A515" t="s">
        <v>1713</v>
      </c>
      <c r="B515" t="s">
        <v>1712</v>
      </c>
      <c r="C515" t="s">
        <v>967</v>
      </c>
      <c r="D515">
        <v>2</v>
      </c>
    </row>
    <row r="516" spans="1:4" x14ac:dyDescent="0.3">
      <c r="A516" t="s">
        <v>1715</v>
      </c>
      <c r="B516" t="s">
        <v>1714</v>
      </c>
      <c r="C516" t="s">
        <v>854</v>
      </c>
      <c r="D516">
        <v>1</v>
      </c>
    </row>
    <row r="517" spans="1:4" x14ac:dyDescent="0.3">
      <c r="A517" t="s">
        <v>1715</v>
      </c>
      <c r="B517" t="s">
        <v>1716</v>
      </c>
      <c r="C517" t="s">
        <v>1074</v>
      </c>
      <c r="D517">
        <v>1</v>
      </c>
    </row>
    <row r="518" spans="1:4" x14ac:dyDescent="0.3">
      <c r="A518" t="s">
        <v>1718</v>
      </c>
      <c r="B518" t="s">
        <v>1717</v>
      </c>
      <c r="C518" t="s">
        <v>1277</v>
      </c>
      <c r="D518">
        <v>1</v>
      </c>
    </row>
    <row r="519" spans="1:4" x14ac:dyDescent="0.3">
      <c r="A519" t="s">
        <v>1720</v>
      </c>
      <c r="B519" t="s">
        <v>1719</v>
      </c>
      <c r="C519" t="s">
        <v>1106</v>
      </c>
      <c r="D519">
        <v>1</v>
      </c>
    </row>
    <row r="520" spans="1:4" x14ac:dyDescent="0.3">
      <c r="A520" t="s">
        <v>1722</v>
      </c>
      <c r="B520" t="s">
        <v>1721</v>
      </c>
      <c r="C520" t="s">
        <v>964</v>
      </c>
      <c r="D520">
        <v>1</v>
      </c>
    </row>
    <row r="521" spans="1:4" x14ac:dyDescent="0.3">
      <c r="A521" t="s">
        <v>1724</v>
      </c>
      <c r="B521" t="s">
        <v>1723</v>
      </c>
      <c r="C521" t="s">
        <v>939</v>
      </c>
      <c r="D521">
        <v>2</v>
      </c>
    </row>
    <row r="522" spans="1:4" x14ac:dyDescent="0.3">
      <c r="A522" t="s">
        <v>1726</v>
      </c>
      <c r="B522" t="s">
        <v>1725</v>
      </c>
      <c r="C522" t="s">
        <v>1071</v>
      </c>
      <c r="D522">
        <v>1</v>
      </c>
    </row>
    <row r="523" spans="1:4" x14ac:dyDescent="0.3">
      <c r="A523" t="s">
        <v>1728</v>
      </c>
      <c r="B523" t="s">
        <v>1727</v>
      </c>
      <c r="C523" t="s">
        <v>865</v>
      </c>
      <c r="D523">
        <v>1</v>
      </c>
    </row>
    <row r="524" spans="1:4" x14ac:dyDescent="0.3">
      <c r="A524" t="s">
        <v>1730</v>
      </c>
      <c r="B524" t="s">
        <v>1729</v>
      </c>
      <c r="C524" t="s">
        <v>1033</v>
      </c>
      <c r="D524">
        <v>2</v>
      </c>
    </row>
    <row r="525" spans="1:4" x14ac:dyDescent="0.3">
      <c r="A525" t="s">
        <v>1730</v>
      </c>
      <c r="B525" t="s">
        <v>1731</v>
      </c>
      <c r="C525" t="s">
        <v>903</v>
      </c>
      <c r="D525">
        <v>1</v>
      </c>
    </row>
    <row r="526" spans="1:4" x14ac:dyDescent="0.3">
      <c r="A526" t="s">
        <v>1730</v>
      </c>
      <c r="B526" t="s">
        <v>1732</v>
      </c>
      <c r="C526" t="s">
        <v>873</v>
      </c>
      <c r="D526">
        <v>1</v>
      </c>
    </row>
    <row r="527" spans="1:4" x14ac:dyDescent="0.3">
      <c r="A527" t="s">
        <v>1734</v>
      </c>
      <c r="B527" t="s">
        <v>1733</v>
      </c>
      <c r="C527" t="s">
        <v>896</v>
      </c>
      <c r="D527">
        <v>1</v>
      </c>
    </row>
    <row r="528" spans="1:4" x14ac:dyDescent="0.3">
      <c r="A528" t="s">
        <v>1734</v>
      </c>
      <c r="B528" t="s">
        <v>1735</v>
      </c>
      <c r="C528" t="s">
        <v>1011</v>
      </c>
      <c r="D528">
        <v>1</v>
      </c>
    </row>
    <row r="529" spans="1:4" x14ac:dyDescent="0.3">
      <c r="A529" t="s">
        <v>1734</v>
      </c>
      <c r="B529" t="s">
        <v>1736</v>
      </c>
      <c r="C529" t="s">
        <v>1165</v>
      </c>
      <c r="D529">
        <v>1</v>
      </c>
    </row>
    <row r="530" spans="1:4" x14ac:dyDescent="0.3">
      <c r="A530" t="s">
        <v>1738</v>
      </c>
      <c r="B530" t="s">
        <v>1737</v>
      </c>
      <c r="C530" t="s">
        <v>1080</v>
      </c>
      <c r="D530">
        <v>1</v>
      </c>
    </row>
    <row r="531" spans="1:4" x14ac:dyDescent="0.3">
      <c r="A531" t="s">
        <v>1740</v>
      </c>
      <c r="B531" t="s">
        <v>1739</v>
      </c>
      <c r="C531" t="s">
        <v>839</v>
      </c>
      <c r="D531">
        <v>2</v>
      </c>
    </row>
    <row r="532" spans="1:4" x14ac:dyDescent="0.3">
      <c r="A532" t="s">
        <v>1740</v>
      </c>
      <c r="B532" t="s">
        <v>1741</v>
      </c>
      <c r="C532" t="s">
        <v>832</v>
      </c>
      <c r="D532">
        <v>2</v>
      </c>
    </row>
    <row r="533" spans="1:4" x14ac:dyDescent="0.3">
      <c r="A533" t="s">
        <v>1743</v>
      </c>
      <c r="B533" t="s">
        <v>1742</v>
      </c>
      <c r="C533" t="s">
        <v>959</v>
      </c>
      <c r="D533">
        <v>1</v>
      </c>
    </row>
    <row r="534" spans="1:4" x14ac:dyDescent="0.3">
      <c r="A534" t="s">
        <v>1745</v>
      </c>
      <c r="B534" t="s">
        <v>1744</v>
      </c>
      <c r="C534" t="s">
        <v>837</v>
      </c>
      <c r="D534">
        <v>1</v>
      </c>
    </row>
    <row r="535" spans="1:4" x14ac:dyDescent="0.3">
      <c r="A535" t="s">
        <v>1745</v>
      </c>
      <c r="B535" t="s">
        <v>1746</v>
      </c>
      <c r="C535" t="s">
        <v>839</v>
      </c>
      <c r="D535">
        <v>1</v>
      </c>
    </row>
    <row r="536" spans="1:4" x14ac:dyDescent="0.3">
      <c r="A536" t="s">
        <v>1748</v>
      </c>
      <c r="B536" t="s">
        <v>1747</v>
      </c>
      <c r="C536" t="s">
        <v>980</v>
      </c>
      <c r="D536">
        <v>1</v>
      </c>
    </row>
    <row r="537" spans="1:4" x14ac:dyDescent="0.3">
      <c r="A537" t="s">
        <v>1750</v>
      </c>
      <c r="B537" t="s">
        <v>1749</v>
      </c>
      <c r="C537" t="s">
        <v>1001</v>
      </c>
      <c r="D537">
        <v>1</v>
      </c>
    </row>
    <row r="538" spans="1:4" x14ac:dyDescent="0.3">
      <c r="A538" t="s">
        <v>1752</v>
      </c>
      <c r="B538" t="s">
        <v>1751</v>
      </c>
      <c r="C538" t="s">
        <v>854</v>
      </c>
      <c r="D538">
        <v>1</v>
      </c>
    </row>
    <row r="539" spans="1:4" x14ac:dyDescent="0.3">
      <c r="A539" t="s">
        <v>1752</v>
      </c>
      <c r="B539" t="s">
        <v>1753</v>
      </c>
      <c r="C539" t="s">
        <v>961</v>
      </c>
      <c r="D539">
        <v>2</v>
      </c>
    </row>
    <row r="540" spans="1:4" x14ac:dyDescent="0.3">
      <c r="A540" t="s">
        <v>1752</v>
      </c>
      <c r="B540" t="s">
        <v>1754</v>
      </c>
      <c r="C540" t="s">
        <v>1165</v>
      </c>
      <c r="D540">
        <v>1</v>
      </c>
    </row>
    <row r="541" spans="1:4" x14ac:dyDescent="0.3">
      <c r="A541" t="s">
        <v>1756</v>
      </c>
      <c r="B541" t="s">
        <v>1755</v>
      </c>
      <c r="C541" t="s">
        <v>828</v>
      </c>
      <c r="D541">
        <v>1</v>
      </c>
    </row>
    <row r="542" spans="1:4" x14ac:dyDescent="0.3">
      <c r="A542" t="s">
        <v>1756</v>
      </c>
      <c r="B542" t="s">
        <v>1757</v>
      </c>
      <c r="C542" t="s">
        <v>859</v>
      </c>
      <c r="D542">
        <v>1</v>
      </c>
    </row>
    <row r="543" spans="1:4" x14ac:dyDescent="0.3">
      <c r="A543" t="s">
        <v>1756</v>
      </c>
      <c r="B543" t="s">
        <v>1758</v>
      </c>
      <c r="C543" t="s">
        <v>856</v>
      </c>
      <c r="D543">
        <v>1</v>
      </c>
    </row>
    <row r="544" spans="1:4" x14ac:dyDescent="0.3">
      <c r="A544" t="s">
        <v>1760</v>
      </c>
      <c r="B544" t="s">
        <v>1759</v>
      </c>
      <c r="C544" t="s">
        <v>982</v>
      </c>
      <c r="D544">
        <v>1</v>
      </c>
    </row>
    <row r="545" spans="1:4" x14ac:dyDescent="0.3">
      <c r="A545" t="s">
        <v>1762</v>
      </c>
      <c r="B545" t="s">
        <v>1761</v>
      </c>
      <c r="C545" t="s">
        <v>1160</v>
      </c>
      <c r="D545">
        <v>1</v>
      </c>
    </row>
    <row r="546" spans="1:4" x14ac:dyDescent="0.3">
      <c r="A546" t="s">
        <v>1764</v>
      </c>
      <c r="B546" t="s">
        <v>1763</v>
      </c>
      <c r="C546" t="s">
        <v>863</v>
      </c>
      <c r="D546">
        <v>1</v>
      </c>
    </row>
    <row r="547" spans="1:4" x14ac:dyDescent="0.3">
      <c r="A547" t="s">
        <v>1764</v>
      </c>
      <c r="B547" t="s">
        <v>1765</v>
      </c>
      <c r="C547" t="s">
        <v>934</v>
      </c>
      <c r="D547">
        <v>1</v>
      </c>
    </row>
    <row r="548" spans="1:4" x14ac:dyDescent="0.3">
      <c r="A548" t="s">
        <v>1767</v>
      </c>
      <c r="B548" t="s">
        <v>1766</v>
      </c>
      <c r="C548" t="s">
        <v>1059</v>
      </c>
      <c r="D548">
        <v>1</v>
      </c>
    </row>
    <row r="549" spans="1:4" x14ac:dyDescent="0.3">
      <c r="A549" t="s">
        <v>1767</v>
      </c>
      <c r="B549" t="s">
        <v>1768</v>
      </c>
      <c r="C549" t="s">
        <v>863</v>
      </c>
      <c r="D549">
        <v>1</v>
      </c>
    </row>
    <row r="550" spans="1:4" x14ac:dyDescent="0.3">
      <c r="A550" t="s">
        <v>1770</v>
      </c>
      <c r="B550" t="s">
        <v>1769</v>
      </c>
      <c r="C550" t="s">
        <v>1126</v>
      </c>
      <c r="D550">
        <v>1</v>
      </c>
    </row>
    <row r="551" spans="1:4" x14ac:dyDescent="0.3">
      <c r="A551" t="s">
        <v>1772</v>
      </c>
      <c r="B551" t="s">
        <v>1771</v>
      </c>
      <c r="C551" t="s">
        <v>1033</v>
      </c>
      <c r="D551">
        <v>1</v>
      </c>
    </row>
    <row r="552" spans="1:4" x14ac:dyDescent="0.3">
      <c r="A552" t="s">
        <v>1774</v>
      </c>
      <c r="B552" t="s">
        <v>1773</v>
      </c>
      <c r="C552" t="s">
        <v>900</v>
      </c>
      <c r="D552">
        <v>3</v>
      </c>
    </row>
    <row r="553" spans="1:4" x14ac:dyDescent="0.3">
      <c r="A553" t="s">
        <v>1776</v>
      </c>
      <c r="B553" t="s">
        <v>1775</v>
      </c>
      <c r="C553" t="s">
        <v>1047</v>
      </c>
      <c r="D553">
        <v>3</v>
      </c>
    </row>
    <row r="554" spans="1:4" x14ac:dyDescent="0.3">
      <c r="A554" t="s">
        <v>1776</v>
      </c>
      <c r="B554" t="s">
        <v>1777</v>
      </c>
      <c r="C554" t="s">
        <v>909</v>
      </c>
      <c r="D554">
        <v>1</v>
      </c>
    </row>
    <row r="555" spans="1:4" x14ac:dyDescent="0.3">
      <c r="A555" t="s">
        <v>1779</v>
      </c>
      <c r="B555" t="s">
        <v>1778</v>
      </c>
      <c r="C555" t="s">
        <v>970</v>
      </c>
      <c r="D555">
        <v>1</v>
      </c>
    </row>
    <row r="556" spans="1:4" x14ac:dyDescent="0.3">
      <c r="A556" t="s">
        <v>1781</v>
      </c>
      <c r="B556" t="s">
        <v>1780</v>
      </c>
      <c r="C556" t="s">
        <v>970</v>
      </c>
      <c r="D556">
        <v>1</v>
      </c>
    </row>
    <row r="557" spans="1:4" x14ac:dyDescent="0.3">
      <c r="A557" t="s">
        <v>1783</v>
      </c>
      <c r="B557" t="s">
        <v>1782</v>
      </c>
      <c r="C557" t="s">
        <v>828</v>
      </c>
      <c r="D557">
        <v>1</v>
      </c>
    </row>
    <row r="558" spans="1:4" x14ac:dyDescent="0.3">
      <c r="A558" t="s">
        <v>1785</v>
      </c>
      <c r="B558" t="s">
        <v>1784</v>
      </c>
      <c r="C558" t="s">
        <v>1052</v>
      </c>
      <c r="D558">
        <v>1</v>
      </c>
    </row>
    <row r="559" spans="1:4" x14ac:dyDescent="0.3">
      <c r="A559" t="s">
        <v>1787</v>
      </c>
      <c r="B559" t="s">
        <v>1786</v>
      </c>
      <c r="C559" t="s">
        <v>915</v>
      </c>
      <c r="D559">
        <v>3</v>
      </c>
    </row>
    <row r="560" spans="1:4" x14ac:dyDescent="0.3">
      <c r="A560" t="s">
        <v>1787</v>
      </c>
      <c r="B560" t="s">
        <v>1788</v>
      </c>
      <c r="C560" t="s">
        <v>964</v>
      </c>
      <c r="D560">
        <v>1</v>
      </c>
    </row>
    <row r="561" spans="1:4" x14ac:dyDescent="0.3">
      <c r="A561" t="s">
        <v>1790</v>
      </c>
      <c r="B561" t="s">
        <v>1789</v>
      </c>
      <c r="C561" t="s">
        <v>828</v>
      </c>
      <c r="D561">
        <v>1</v>
      </c>
    </row>
    <row r="562" spans="1:4" x14ac:dyDescent="0.3">
      <c r="A562" t="s">
        <v>1790</v>
      </c>
      <c r="B562" t="s">
        <v>1791</v>
      </c>
      <c r="C562" t="s">
        <v>900</v>
      </c>
      <c r="D562">
        <v>1</v>
      </c>
    </row>
    <row r="563" spans="1:4" x14ac:dyDescent="0.3">
      <c r="A563" t="s">
        <v>1790</v>
      </c>
      <c r="B563" t="s">
        <v>1792</v>
      </c>
      <c r="C563" t="s">
        <v>941</v>
      </c>
      <c r="D563">
        <v>1</v>
      </c>
    </row>
    <row r="564" spans="1:4" x14ac:dyDescent="0.3">
      <c r="A564" t="s">
        <v>1794</v>
      </c>
      <c r="B564" t="s">
        <v>1793</v>
      </c>
      <c r="C564" t="s">
        <v>939</v>
      </c>
      <c r="D564">
        <v>1</v>
      </c>
    </row>
    <row r="565" spans="1:4" x14ac:dyDescent="0.3">
      <c r="A565" t="s">
        <v>1796</v>
      </c>
      <c r="B565" t="s">
        <v>1795</v>
      </c>
      <c r="C565" t="s">
        <v>1277</v>
      </c>
      <c r="D565">
        <v>2</v>
      </c>
    </row>
    <row r="566" spans="1:4" x14ac:dyDescent="0.3">
      <c r="A566" t="s">
        <v>1798</v>
      </c>
      <c r="B566" t="s">
        <v>1797</v>
      </c>
      <c r="C566" t="s">
        <v>1247</v>
      </c>
      <c r="D566">
        <v>1</v>
      </c>
    </row>
    <row r="567" spans="1:4" x14ac:dyDescent="0.3">
      <c r="A567" t="s">
        <v>1798</v>
      </c>
      <c r="B567" t="s">
        <v>1799</v>
      </c>
      <c r="C567" t="s">
        <v>886</v>
      </c>
      <c r="D567">
        <v>1</v>
      </c>
    </row>
    <row r="568" spans="1:4" x14ac:dyDescent="0.3">
      <c r="A568" t="s">
        <v>1801</v>
      </c>
      <c r="B568" t="s">
        <v>1800</v>
      </c>
      <c r="C568" t="s">
        <v>832</v>
      </c>
      <c r="D568">
        <v>1</v>
      </c>
    </row>
    <row r="569" spans="1:4" x14ac:dyDescent="0.3">
      <c r="A569" t="s">
        <v>1801</v>
      </c>
      <c r="B569" t="s">
        <v>1802</v>
      </c>
      <c r="C569" t="s">
        <v>842</v>
      </c>
      <c r="D569">
        <v>1</v>
      </c>
    </row>
    <row r="570" spans="1:4" x14ac:dyDescent="0.3">
      <c r="A570" t="s">
        <v>1804</v>
      </c>
      <c r="B570" t="s">
        <v>1803</v>
      </c>
      <c r="C570" t="s">
        <v>1126</v>
      </c>
      <c r="D570">
        <v>1</v>
      </c>
    </row>
    <row r="571" spans="1:4" x14ac:dyDescent="0.3">
      <c r="A571" t="s">
        <v>1806</v>
      </c>
      <c r="B571" t="s">
        <v>1805</v>
      </c>
      <c r="C571" t="s">
        <v>854</v>
      </c>
      <c r="D571">
        <v>1</v>
      </c>
    </row>
    <row r="572" spans="1:4" x14ac:dyDescent="0.3">
      <c r="A572" t="s">
        <v>1808</v>
      </c>
      <c r="B572" t="s">
        <v>1807</v>
      </c>
      <c r="C572" t="s">
        <v>1277</v>
      </c>
      <c r="D572">
        <v>2</v>
      </c>
    </row>
    <row r="573" spans="1:4" x14ac:dyDescent="0.3">
      <c r="A573" t="s">
        <v>1810</v>
      </c>
      <c r="B573" t="s">
        <v>1809</v>
      </c>
      <c r="C573" t="s">
        <v>921</v>
      </c>
      <c r="D573">
        <v>1</v>
      </c>
    </row>
    <row r="574" spans="1:4" x14ac:dyDescent="0.3">
      <c r="A574" t="s">
        <v>1810</v>
      </c>
      <c r="B574" t="s">
        <v>1811</v>
      </c>
      <c r="C574" t="s">
        <v>1061</v>
      </c>
      <c r="D574">
        <v>1</v>
      </c>
    </row>
    <row r="575" spans="1:4" x14ac:dyDescent="0.3">
      <c r="A575" t="s">
        <v>1813</v>
      </c>
      <c r="B575" t="s">
        <v>1812</v>
      </c>
      <c r="C575" t="s">
        <v>909</v>
      </c>
      <c r="D575">
        <v>1</v>
      </c>
    </row>
    <row r="576" spans="1:4" x14ac:dyDescent="0.3">
      <c r="A576" t="s">
        <v>1813</v>
      </c>
      <c r="B576" t="s">
        <v>1814</v>
      </c>
      <c r="C576" t="s">
        <v>975</v>
      </c>
      <c r="D576">
        <v>2</v>
      </c>
    </row>
    <row r="577" spans="1:4" x14ac:dyDescent="0.3">
      <c r="A577" t="s">
        <v>1813</v>
      </c>
      <c r="B577" t="s">
        <v>1815</v>
      </c>
      <c r="C577" t="s">
        <v>834</v>
      </c>
      <c r="D577">
        <v>3</v>
      </c>
    </row>
    <row r="578" spans="1:4" x14ac:dyDescent="0.3">
      <c r="A578" t="s">
        <v>1817</v>
      </c>
      <c r="B578" t="s">
        <v>1816</v>
      </c>
      <c r="C578" t="s">
        <v>830</v>
      </c>
      <c r="D578">
        <v>1</v>
      </c>
    </row>
    <row r="579" spans="1:4" x14ac:dyDescent="0.3">
      <c r="A579" t="s">
        <v>1817</v>
      </c>
      <c r="B579" t="s">
        <v>1818</v>
      </c>
      <c r="C579" t="s">
        <v>1080</v>
      </c>
      <c r="D579">
        <v>1</v>
      </c>
    </row>
    <row r="580" spans="1:4" x14ac:dyDescent="0.3">
      <c r="A580" t="s">
        <v>1820</v>
      </c>
      <c r="B580" t="s">
        <v>1819</v>
      </c>
      <c r="C580" t="s">
        <v>915</v>
      </c>
      <c r="D580">
        <v>1</v>
      </c>
    </row>
    <row r="581" spans="1:4" x14ac:dyDescent="0.3">
      <c r="A581" t="s">
        <v>1822</v>
      </c>
      <c r="B581" t="s">
        <v>1821</v>
      </c>
      <c r="C581" t="s">
        <v>947</v>
      </c>
      <c r="D581">
        <v>2</v>
      </c>
    </row>
    <row r="582" spans="1:4" x14ac:dyDescent="0.3">
      <c r="A582" t="s">
        <v>1822</v>
      </c>
      <c r="B582" t="s">
        <v>1823</v>
      </c>
      <c r="C582" t="s">
        <v>903</v>
      </c>
      <c r="D582">
        <v>1</v>
      </c>
    </row>
    <row r="583" spans="1:4" x14ac:dyDescent="0.3">
      <c r="A583" t="s">
        <v>1825</v>
      </c>
      <c r="B583" t="s">
        <v>1824</v>
      </c>
      <c r="C583" t="s">
        <v>1033</v>
      </c>
      <c r="D583">
        <v>2</v>
      </c>
    </row>
    <row r="584" spans="1:4" x14ac:dyDescent="0.3">
      <c r="A584" t="s">
        <v>1827</v>
      </c>
      <c r="B584" t="s">
        <v>1826</v>
      </c>
      <c r="C584" t="s">
        <v>886</v>
      </c>
      <c r="D584">
        <v>1</v>
      </c>
    </row>
    <row r="585" spans="1:4" x14ac:dyDescent="0.3">
      <c r="A585" t="s">
        <v>1827</v>
      </c>
      <c r="B585" t="s">
        <v>1828</v>
      </c>
      <c r="C585" t="s">
        <v>900</v>
      </c>
      <c r="D585">
        <v>1</v>
      </c>
    </row>
    <row r="586" spans="1:4" x14ac:dyDescent="0.3">
      <c r="A586" t="s">
        <v>1827</v>
      </c>
      <c r="B586" t="s">
        <v>1829</v>
      </c>
      <c r="C586" t="s">
        <v>870</v>
      </c>
      <c r="D586">
        <v>2</v>
      </c>
    </row>
    <row r="587" spans="1:4" x14ac:dyDescent="0.3">
      <c r="A587" t="s">
        <v>1827</v>
      </c>
      <c r="B587" t="s">
        <v>1830</v>
      </c>
      <c r="C587" t="s">
        <v>1252</v>
      </c>
      <c r="D587">
        <v>2</v>
      </c>
    </row>
    <row r="588" spans="1:4" x14ac:dyDescent="0.3">
      <c r="A588" t="s">
        <v>1832</v>
      </c>
      <c r="B588" t="s">
        <v>1831</v>
      </c>
      <c r="C588" t="s">
        <v>959</v>
      </c>
      <c r="D588">
        <v>1</v>
      </c>
    </row>
    <row r="589" spans="1:4" x14ac:dyDescent="0.3">
      <c r="A589" t="s">
        <v>1834</v>
      </c>
      <c r="B589" t="s">
        <v>1833</v>
      </c>
      <c r="C589" t="s">
        <v>918</v>
      </c>
      <c r="D589">
        <v>1</v>
      </c>
    </row>
    <row r="590" spans="1:4" x14ac:dyDescent="0.3">
      <c r="A590" t="s">
        <v>1834</v>
      </c>
      <c r="B590" t="s">
        <v>1835</v>
      </c>
      <c r="C590" t="s">
        <v>830</v>
      </c>
      <c r="D590">
        <v>1</v>
      </c>
    </row>
    <row r="591" spans="1:4" x14ac:dyDescent="0.3">
      <c r="A591" t="s">
        <v>1834</v>
      </c>
      <c r="B591" t="s">
        <v>1836</v>
      </c>
      <c r="C591" t="s">
        <v>1033</v>
      </c>
      <c r="D591">
        <v>1</v>
      </c>
    </row>
    <row r="592" spans="1:4" x14ac:dyDescent="0.3">
      <c r="A592" t="s">
        <v>1838</v>
      </c>
      <c r="B592" t="s">
        <v>1837</v>
      </c>
      <c r="C592" t="s">
        <v>932</v>
      </c>
      <c r="D592">
        <v>2</v>
      </c>
    </row>
    <row r="593" spans="1:4" x14ac:dyDescent="0.3">
      <c r="A593" t="s">
        <v>1838</v>
      </c>
      <c r="B593" t="s">
        <v>1839</v>
      </c>
      <c r="C593" t="s">
        <v>1199</v>
      </c>
      <c r="D593">
        <v>1</v>
      </c>
    </row>
    <row r="594" spans="1:4" x14ac:dyDescent="0.3">
      <c r="A594" t="s">
        <v>1838</v>
      </c>
      <c r="B594" t="s">
        <v>1840</v>
      </c>
      <c r="C594" t="s">
        <v>832</v>
      </c>
      <c r="D594">
        <v>1</v>
      </c>
    </row>
    <row r="595" spans="1:4" x14ac:dyDescent="0.3">
      <c r="A595" t="s">
        <v>1842</v>
      </c>
      <c r="B595" t="s">
        <v>1841</v>
      </c>
      <c r="C595" t="s">
        <v>861</v>
      </c>
      <c r="D595">
        <v>1</v>
      </c>
    </row>
    <row r="596" spans="1:4" x14ac:dyDescent="0.3">
      <c r="A596" t="s">
        <v>1842</v>
      </c>
      <c r="B596" t="s">
        <v>1843</v>
      </c>
      <c r="C596" t="s">
        <v>1101</v>
      </c>
      <c r="D596">
        <v>2</v>
      </c>
    </row>
    <row r="597" spans="1:4" x14ac:dyDescent="0.3">
      <c r="A597" t="s">
        <v>1845</v>
      </c>
      <c r="B597" t="s">
        <v>1844</v>
      </c>
      <c r="C597" t="s">
        <v>863</v>
      </c>
      <c r="D597">
        <v>1</v>
      </c>
    </row>
    <row r="598" spans="1:4" x14ac:dyDescent="0.3">
      <c r="A598" t="s">
        <v>1845</v>
      </c>
      <c r="B598" t="s">
        <v>1846</v>
      </c>
      <c r="C598" t="s">
        <v>959</v>
      </c>
      <c r="D598">
        <v>1</v>
      </c>
    </row>
    <row r="599" spans="1:4" x14ac:dyDescent="0.3">
      <c r="A599" t="s">
        <v>1848</v>
      </c>
      <c r="B599" t="s">
        <v>1847</v>
      </c>
      <c r="C599" t="s">
        <v>839</v>
      </c>
      <c r="D599">
        <v>1</v>
      </c>
    </row>
    <row r="600" spans="1:4" x14ac:dyDescent="0.3">
      <c r="A600" t="s">
        <v>1848</v>
      </c>
      <c r="B600" t="s">
        <v>1849</v>
      </c>
      <c r="C600" t="s">
        <v>854</v>
      </c>
      <c r="D600">
        <v>2</v>
      </c>
    </row>
    <row r="601" spans="1:4" x14ac:dyDescent="0.3">
      <c r="A601" t="s">
        <v>1851</v>
      </c>
      <c r="B601" t="s">
        <v>1850</v>
      </c>
      <c r="C601" t="s">
        <v>890</v>
      </c>
      <c r="D601">
        <v>1</v>
      </c>
    </row>
    <row r="602" spans="1:4" x14ac:dyDescent="0.3">
      <c r="A602" t="s">
        <v>1853</v>
      </c>
      <c r="B602" t="s">
        <v>1852</v>
      </c>
      <c r="C602" t="s">
        <v>918</v>
      </c>
      <c r="D602">
        <v>2</v>
      </c>
    </row>
    <row r="603" spans="1:4" x14ac:dyDescent="0.3">
      <c r="A603" t="s">
        <v>1855</v>
      </c>
      <c r="B603" t="s">
        <v>1854</v>
      </c>
      <c r="C603" t="s">
        <v>906</v>
      </c>
      <c r="D603">
        <v>1</v>
      </c>
    </row>
    <row r="604" spans="1:4" x14ac:dyDescent="0.3">
      <c r="A604" t="s">
        <v>1857</v>
      </c>
      <c r="B604" t="s">
        <v>1856</v>
      </c>
      <c r="C604" t="s">
        <v>912</v>
      </c>
      <c r="D604">
        <v>2</v>
      </c>
    </row>
    <row r="605" spans="1:4" x14ac:dyDescent="0.3">
      <c r="A605" t="s">
        <v>1859</v>
      </c>
      <c r="B605" t="s">
        <v>1858</v>
      </c>
      <c r="C605" t="s">
        <v>1101</v>
      </c>
      <c r="D605">
        <v>1</v>
      </c>
    </row>
    <row r="606" spans="1:4" x14ac:dyDescent="0.3">
      <c r="A606" t="s">
        <v>1861</v>
      </c>
      <c r="B606" t="s">
        <v>1860</v>
      </c>
      <c r="C606" t="s">
        <v>1165</v>
      </c>
      <c r="D606">
        <v>1</v>
      </c>
    </row>
    <row r="607" spans="1:4" x14ac:dyDescent="0.3">
      <c r="A607" t="s">
        <v>1861</v>
      </c>
      <c r="B607" t="s">
        <v>1862</v>
      </c>
      <c r="C607" t="s">
        <v>1001</v>
      </c>
      <c r="D607">
        <v>1</v>
      </c>
    </row>
    <row r="608" spans="1:4" x14ac:dyDescent="0.3">
      <c r="A608" t="s">
        <v>1864</v>
      </c>
      <c r="B608" t="s">
        <v>1863</v>
      </c>
      <c r="C608" t="s">
        <v>849</v>
      </c>
      <c r="D608">
        <v>3</v>
      </c>
    </row>
    <row r="609" spans="1:4" x14ac:dyDescent="0.3">
      <c r="A609" t="s">
        <v>1866</v>
      </c>
      <c r="B609" t="s">
        <v>1865</v>
      </c>
      <c r="C609" t="s">
        <v>1001</v>
      </c>
      <c r="D609">
        <v>2</v>
      </c>
    </row>
    <row r="610" spans="1:4" x14ac:dyDescent="0.3">
      <c r="A610" t="s">
        <v>1866</v>
      </c>
      <c r="B610" t="s">
        <v>1867</v>
      </c>
      <c r="C610" t="s">
        <v>834</v>
      </c>
      <c r="D610">
        <v>1</v>
      </c>
    </row>
    <row r="611" spans="1:4" x14ac:dyDescent="0.3">
      <c r="A611" t="s">
        <v>1869</v>
      </c>
      <c r="B611" t="s">
        <v>1868</v>
      </c>
      <c r="C611" t="s">
        <v>1160</v>
      </c>
      <c r="D611">
        <v>1</v>
      </c>
    </row>
    <row r="612" spans="1:4" x14ac:dyDescent="0.3">
      <c r="A612" t="s">
        <v>1871</v>
      </c>
      <c r="B612" t="s">
        <v>1870</v>
      </c>
      <c r="C612" t="s">
        <v>921</v>
      </c>
      <c r="D612">
        <v>1</v>
      </c>
    </row>
    <row r="613" spans="1:4" x14ac:dyDescent="0.3">
      <c r="A613" t="s">
        <v>1871</v>
      </c>
      <c r="B613" t="s">
        <v>1872</v>
      </c>
      <c r="C613" t="s">
        <v>937</v>
      </c>
      <c r="D613">
        <v>1</v>
      </c>
    </row>
    <row r="614" spans="1:4" x14ac:dyDescent="0.3">
      <c r="A614" t="s">
        <v>1871</v>
      </c>
      <c r="B614" t="s">
        <v>1873</v>
      </c>
      <c r="C614" t="s">
        <v>863</v>
      </c>
      <c r="D614">
        <v>1</v>
      </c>
    </row>
    <row r="615" spans="1:4" x14ac:dyDescent="0.3">
      <c r="A615" t="s">
        <v>1875</v>
      </c>
      <c r="B615" t="s">
        <v>1874</v>
      </c>
      <c r="C615" t="s">
        <v>967</v>
      </c>
      <c r="D615">
        <v>1</v>
      </c>
    </row>
    <row r="616" spans="1:4" x14ac:dyDescent="0.3">
      <c r="A616" t="s">
        <v>1875</v>
      </c>
      <c r="B616" t="s">
        <v>1876</v>
      </c>
      <c r="C616" t="s">
        <v>982</v>
      </c>
      <c r="D616">
        <v>1</v>
      </c>
    </row>
    <row r="617" spans="1:4" x14ac:dyDescent="0.3">
      <c r="A617" t="s">
        <v>1878</v>
      </c>
      <c r="B617" t="s">
        <v>1877</v>
      </c>
      <c r="C617" t="s">
        <v>882</v>
      </c>
      <c r="D617">
        <v>1</v>
      </c>
    </row>
    <row r="618" spans="1:4" x14ac:dyDescent="0.3">
      <c r="A618" t="s">
        <v>1880</v>
      </c>
      <c r="B618" t="s">
        <v>1879</v>
      </c>
      <c r="C618" t="s">
        <v>1247</v>
      </c>
      <c r="D618">
        <v>2</v>
      </c>
    </row>
    <row r="619" spans="1:4" x14ac:dyDescent="0.3">
      <c r="A619" t="s">
        <v>1880</v>
      </c>
      <c r="B619" t="s">
        <v>1881</v>
      </c>
      <c r="C619" t="s">
        <v>861</v>
      </c>
      <c r="D619">
        <v>2</v>
      </c>
    </row>
    <row r="620" spans="1:4" x14ac:dyDescent="0.3">
      <c r="A620" t="s">
        <v>1880</v>
      </c>
      <c r="B620" t="s">
        <v>1882</v>
      </c>
      <c r="C620" t="s">
        <v>877</v>
      </c>
      <c r="D620">
        <v>1</v>
      </c>
    </row>
    <row r="621" spans="1:4" x14ac:dyDescent="0.3">
      <c r="A621" t="s">
        <v>1884</v>
      </c>
      <c r="B621" t="s">
        <v>1883</v>
      </c>
      <c r="C621" t="s">
        <v>877</v>
      </c>
      <c r="D621">
        <v>1</v>
      </c>
    </row>
    <row r="622" spans="1:4" x14ac:dyDescent="0.3">
      <c r="A622" t="s">
        <v>1884</v>
      </c>
      <c r="B622" t="s">
        <v>1885</v>
      </c>
      <c r="C622" t="s">
        <v>845</v>
      </c>
      <c r="D622">
        <v>1</v>
      </c>
    </row>
    <row r="623" spans="1:4" x14ac:dyDescent="0.3">
      <c r="A623" t="s">
        <v>1887</v>
      </c>
      <c r="B623" t="s">
        <v>1886</v>
      </c>
      <c r="C623" t="s">
        <v>1106</v>
      </c>
      <c r="D623">
        <v>1</v>
      </c>
    </row>
    <row r="624" spans="1:4" x14ac:dyDescent="0.3">
      <c r="A624" t="s">
        <v>1889</v>
      </c>
      <c r="B624" t="s">
        <v>1888</v>
      </c>
      <c r="C624" t="s">
        <v>909</v>
      </c>
      <c r="D624">
        <v>3</v>
      </c>
    </row>
    <row r="625" spans="1:4" x14ac:dyDescent="0.3">
      <c r="A625" t="s">
        <v>1889</v>
      </c>
      <c r="B625" t="s">
        <v>1890</v>
      </c>
      <c r="C625" t="s">
        <v>921</v>
      </c>
      <c r="D625">
        <v>1</v>
      </c>
    </row>
    <row r="626" spans="1:4" x14ac:dyDescent="0.3">
      <c r="A626" t="s">
        <v>1892</v>
      </c>
      <c r="B626" t="s">
        <v>1891</v>
      </c>
      <c r="C626" t="s">
        <v>967</v>
      </c>
      <c r="D626">
        <v>2</v>
      </c>
    </row>
    <row r="627" spans="1:4" x14ac:dyDescent="0.3">
      <c r="A627" t="s">
        <v>1894</v>
      </c>
      <c r="B627" t="s">
        <v>1893</v>
      </c>
      <c r="C627" t="s">
        <v>825</v>
      </c>
      <c r="D627">
        <v>3</v>
      </c>
    </row>
    <row r="628" spans="1:4" x14ac:dyDescent="0.3">
      <c r="A628" t="s">
        <v>1896</v>
      </c>
      <c r="B628" t="s">
        <v>1895</v>
      </c>
      <c r="C628" t="s">
        <v>1160</v>
      </c>
      <c r="D628">
        <v>1</v>
      </c>
    </row>
    <row r="629" spans="1:4" x14ac:dyDescent="0.3">
      <c r="A629" t="s">
        <v>1896</v>
      </c>
      <c r="B629" t="s">
        <v>1897</v>
      </c>
      <c r="C629" t="s">
        <v>845</v>
      </c>
      <c r="D629">
        <v>1</v>
      </c>
    </row>
    <row r="630" spans="1:4" x14ac:dyDescent="0.3">
      <c r="A630" t="s">
        <v>1896</v>
      </c>
      <c r="B630" t="s">
        <v>1898</v>
      </c>
      <c r="C630" t="s">
        <v>1001</v>
      </c>
      <c r="D630">
        <v>1</v>
      </c>
    </row>
    <row r="631" spans="1:4" x14ac:dyDescent="0.3">
      <c r="A631" t="s">
        <v>1900</v>
      </c>
      <c r="B631" t="s">
        <v>1899</v>
      </c>
      <c r="C631" t="s">
        <v>959</v>
      </c>
      <c r="D631">
        <v>1</v>
      </c>
    </row>
    <row r="632" spans="1:4" x14ac:dyDescent="0.3">
      <c r="A632" t="s">
        <v>1900</v>
      </c>
      <c r="B632" t="s">
        <v>1901</v>
      </c>
      <c r="C632" t="s">
        <v>861</v>
      </c>
      <c r="D632">
        <v>1</v>
      </c>
    </row>
    <row r="633" spans="1:4" x14ac:dyDescent="0.3">
      <c r="A633" t="s">
        <v>1903</v>
      </c>
      <c r="B633" t="s">
        <v>1902</v>
      </c>
      <c r="C633" t="s">
        <v>975</v>
      </c>
      <c r="D633">
        <v>1</v>
      </c>
    </row>
    <row r="634" spans="1:4" x14ac:dyDescent="0.3">
      <c r="A634" t="s">
        <v>1903</v>
      </c>
      <c r="B634" t="s">
        <v>1904</v>
      </c>
      <c r="C634" t="s">
        <v>828</v>
      </c>
      <c r="D634">
        <v>1</v>
      </c>
    </row>
    <row r="635" spans="1:4" x14ac:dyDescent="0.3">
      <c r="A635" t="s">
        <v>1906</v>
      </c>
      <c r="B635" t="s">
        <v>1905</v>
      </c>
      <c r="C635" t="s">
        <v>1126</v>
      </c>
      <c r="D635">
        <v>1</v>
      </c>
    </row>
    <row r="636" spans="1:4" x14ac:dyDescent="0.3">
      <c r="A636" t="s">
        <v>1906</v>
      </c>
      <c r="B636" t="s">
        <v>1907</v>
      </c>
      <c r="C636" t="s">
        <v>1091</v>
      </c>
      <c r="D636">
        <v>1</v>
      </c>
    </row>
    <row r="637" spans="1:4" x14ac:dyDescent="0.3">
      <c r="A637" t="s">
        <v>1906</v>
      </c>
      <c r="B637" t="s">
        <v>1908</v>
      </c>
      <c r="C637" t="s">
        <v>918</v>
      </c>
      <c r="D637">
        <v>1</v>
      </c>
    </row>
    <row r="638" spans="1:4" x14ac:dyDescent="0.3">
      <c r="A638" t="s">
        <v>1910</v>
      </c>
      <c r="B638" t="s">
        <v>1909</v>
      </c>
      <c r="C638" t="s">
        <v>927</v>
      </c>
      <c r="D638">
        <v>1</v>
      </c>
    </row>
    <row r="639" spans="1:4" x14ac:dyDescent="0.3">
      <c r="A639" t="s">
        <v>1910</v>
      </c>
      <c r="B639" t="s">
        <v>1911</v>
      </c>
      <c r="C639" t="s">
        <v>909</v>
      </c>
      <c r="D639">
        <v>1</v>
      </c>
    </row>
    <row r="640" spans="1:4" x14ac:dyDescent="0.3">
      <c r="A640" t="s">
        <v>1913</v>
      </c>
      <c r="B640" t="s">
        <v>1912</v>
      </c>
      <c r="C640" t="s">
        <v>939</v>
      </c>
      <c r="D640">
        <v>1</v>
      </c>
    </row>
    <row r="641" spans="1:4" x14ac:dyDescent="0.3">
      <c r="A641" t="s">
        <v>1915</v>
      </c>
      <c r="B641" t="s">
        <v>1914</v>
      </c>
      <c r="C641" t="s">
        <v>1160</v>
      </c>
      <c r="D641">
        <v>1</v>
      </c>
    </row>
    <row r="642" spans="1:4" x14ac:dyDescent="0.3">
      <c r="A642" t="s">
        <v>1917</v>
      </c>
      <c r="B642" t="s">
        <v>1916</v>
      </c>
      <c r="C642" t="s">
        <v>877</v>
      </c>
      <c r="D642">
        <v>3</v>
      </c>
    </row>
    <row r="643" spans="1:4" x14ac:dyDescent="0.3">
      <c r="A643" t="s">
        <v>1919</v>
      </c>
      <c r="B643" t="s">
        <v>1918</v>
      </c>
      <c r="C643" t="s">
        <v>1247</v>
      </c>
      <c r="D643">
        <v>1</v>
      </c>
    </row>
    <row r="644" spans="1:4" x14ac:dyDescent="0.3">
      <c r="A644" t="s">
        <v>1919</v>
      </c>
      <c r="B644" t="s">
        <v>1920</v>
      </c>
      <c r="C644" t="s">
        <v>954</v>
      </c>
      <c r="D644">
        <v>1</v>
      </c>
    </row>
    <row r="645" spans="1:4" x14ac:dyDescent="0.3">
      <c r="A645" t="s">
        <v>1922</v>
      </c>
      <c r="B645" t="s">
        <v>1921</v>
      </c>
      <c r="C645" t="s">
        <v>894</v>
      </c>
      <c r="D645">
        <v>2</v>
      </c>
    </row>
    <row r="646" spans="1:4" x14ac:dyDescent="0.3">
      <c r="A646" t="s">
        <v>1924</v>
      </c>
      <c r="B646" t="s">
        <v>1923</v>
      </c>
      <c r="C646" t="s">
        <v>1001</v>
      </c>
      <c r="D646">
        <v>2</v>
      </c>
    </row>
    <row r="647" spans="1:4" x14ac:dyDescent="0.3">
      <c r="A647" t="s">
        <v>1924</v>
      </c>
      <c r="B647" t="s">
        <v>1925</v>
      </c>
      <c r="C647" t="s">
        <v>900</v>
      </c>
      <c r="D647">
        <v>1</v>
      </c>
    </row>
    <row r="648" spans="1:4" x14ac:dyDescent="0.3">
      <c r="A648" t="s">
        <v>1927</v>
      </c>
      <c r="B648" t="s">
        <v>1926</v>
      </c>
      <c r="C648" t="s">
        <v>875</v>
      </c>
      <c r="D648">
        <v>1</v>
      </c>
    </row>
    <row r="649" spans="1:4" x14ac:dyDescent="0.3">
      <c r="A649" t="s">
        <v>1927</v>
      </c>
      <c r="B649" t="s">
        <v>1928</v>
      </c>
      <c r="C649" t="s">
        <v>954</v>
      </c>
      <c r="D649">
        <v>1</v>
      </c>
    </row>
    <row r="650" spans="1:4" x14ac:dyDescent="0.3">
      <c r="A650" t="s">
        <v>1930</v>
      </c>
      <c r="B650" t="s">
        <v>1929</v>
      </c>
      <c r="C650" t="s">
        <v>1052</v>
      </c>
      <c r="D650">
        <v>1</v>
      </c>
    </row>
    <row r="651" spans="1:4" x14ac:dyDescent="0.3">
      <c r="A651" t="s">
        <v>1930</v>
      </c>
      <c r="B651" t="s">
        <v>1931</v>
      </c>
      <c r="C651" t="s">
        <v>912</v>
      </c>
      <c r="D651">
        <v>2</v>
      </c>
    </row>
    <row r="652" spans="1:4" x14ac:dyDescent="0.3">
      <c r="A652" t="s">
        <v>1930</v>
      </c>
      <c r="B652" t="s">
        <v>1932</v>
      </c>
      <c r="C652" t="s">
        <v>977</v>
      </c>
      <c r="D652">
        <v>1</v>
      </c>
    </row>
    <row r="653" spans="1:4" x14ac:dyDescent="0.3">
      <c r="A653" t="s">
        <v>1930</v>
      </c>
      <c r="B653" t="s">
        <v>1933</v>
      </c>
      <c r="C653" t="s">
        <v>932</v>
      </c>
      <c r="D653">
        <v>1</v>
      </c>
    </row>
    <row r="654" spans="1:4" x14ac:dyDescent="0.3">
      <c r="A654" t="s">
        <v>1935</v>
      </c>
      <c r="B654" t="s">
        <v>1934</v>
      </c>
      <c r="C654" t="s">
        <v>939</v>
      </c>
      <c r="D654">
        <v>1</v>
      </c>
    </row>
    <row r="655" spans="1:4" x14ac:dyDescent="0.3">
      <c r="A655" t="s">
        <v>1937</v>
      </c>
      <c r="B655" t="s">
        <v>1936</v>
      </c>
      <c r="C655" t="s">
        <v>854</v>
      </c>
      <c r="D655">
        <v>1</v>
      </c>
    </row>
    <row r="656" spans="1:4" x14ac:dyDescent="0.3">
      <c r="A656" t="s">
        <v>1937</v>
      </c>
      <c r="B656" t="s">
        <v>1938</v>
      </c>
      <c r="C656" t="s">
        <v>937</v>
      </c>
      <c r="D656">
        <v>2</v>
      </c>
    </row>
    <row r="657" spans="1:4" x14ac:dyDescent="0.3">
      <c r="A657" t="s">
        <v>1937</v>
      </c>
      <c r="B657" t="s">
        <v>1939</v>
      </c>
      <c r="C657" t="s">
        <v>1006</v>
      </c>
      <c r="D657">
        <v>1</v>
      </c>
    </row>
    <row r="658" spans="1:4" x14ac:dyDescent="0.3">
      <c r="A658" t="s">
        <v>1937</v>
      </c>
      <c r="B658" t="s">
        <v>1940</v>
      </c>
      <c r="C658" t="s">
        <v>1101</v>
      </c>
      <c r="D658">
        <v>2</v>
      </c>
    </row>
    <row r="659" spans="1:4" x14ac:dyDescent="0.3">
      <c r="A659" t="s">
        <v>1942</v>
      </c>
      <c r="B659" t="s">
        <v>1941</v>
      </c>
      <c r="C659" t="s">
        <v>944</v>
      </c>
      <c r="D659">
        <v>1</v>
      </c>
    </row>
    <row r="660" spans="1:4" x14ac:dyDescent="0.3">
      <c r="A660" t="s">
        <v>1942</v>
      </c>
      <c r="B660" t="s">
        <v>1943</v>
      </c>
      <c r="C660" t="s">
        <v>1091</v>
      </c>
      <c r="D660">
        <v>1</v>
      </c>
    </row>
    <row r="661" spans="1:4" x14ac:dyDescent="0.3">
      <c r="A661" t="s">
        <v>1945</v>
      </c>
      <c r="B661" t="s">
        <v>1944</v>
      </c>
      <c r="C661" t="s">
        <v>959</v>
      </c>
      <c r="D661">
        <v>1</v>
      </c>
    </row>
    <row r="662" spans="1:4" x14ac:dyDescent="0.3">
      <c r="A662" t="s">
        <v>1945</v>
      </c>
      <c r="B662" t="s">
        <v>1946</v>
      </c>
      <c r="C662" t="s">
        <v>1101</v>
      </c>
      <c r="D662">
        <v>2</v>
      </c>
    </row>
    <row r="663" spans="1:4" x14ac:dyDescent="0.3">
      <c r="A663" t="s">
        <v>1948</v>
      </c>
      <c r="B663" t="s">
        <v>1947</v>
      </c>
      <c r="C663" t="s">
        <v>912</v>
      </c>
      <c r="D663">
        <v>1</v>
      </c>
    </row>
    <row r="664" spans="1:4" x14ac:dyDescent="0.3">
      <c r="A664" t="s">
        <v>1950</v>
      </c>
      <c r="B664" t="s">
        <v>1949</v>
      </c>
      <c r="C664" t="s">
        <v>1061</v>
      </c>
      <c r="D664">
        <v>2</v>
      </c>
    </row>
    <row r="665" spans="1:4" x14ac:dyDescent="0.3">
      <c r="A665" t="s">
        <v>1952</v>
      </c>
      <c r="B665" t="s">
        <v>1951</v>
      </c>
      <c r="C665" t="s">
        <v>1080</v>
      </c>
      <c r="D665">
        <v>1</v>
      </c>
    </row>
    <row r="666" spans="1:4" x14ac:dyDescent="0.3">
      <c r="A666" t="s">
        <v>1954</v>
      </c>
      <c r="B666" t="s">
        <v>1953</v>
      </c>
      <c r="C666" t="s">
        <v>1199</v>
      </c>
      <c r="D666">
        <v>1</v>
      </c>
    </row>
    <row r="667" spans="1:4" x14ac:dyDescent="0.3">
      <c r="A667" t="s">
        <v>1954</v>
      </c>
      <c r="B667" t="s">
        <v>1955</v>
      </c>
      <c r="C667" t="s">
        <v>1052</v>
      </c>
      <c r="D667">
        <v>1</v>
      </c>
    </row>
    <row r="668" spans="1:4" x14ac:dyDescent="0.3">
      <c r="A668" t="s">
        <v>1954</v>
      </c>
      <c r="B668" t="s">
        <v>1956</v>
      </c>
      <c r="C668" t="s">
        <v>825</v>
      </c>
      <c r="D668">
        <v>2</v>
      </c>
    </row>
    <row r="669" spans="1:4" x14ac:dyDescent="0.3">
      <c r="A669" t="s">
        <v>1958</v>
      </c>
      <c r="B669" t="s">
        <v>1957</v>
      </c>
      <c r="C669" t="s">
        <v>1160</v>
      </c>
      <c r="D669">
        <v>1</v>
      </c>
    </row>
    <row r="670" spans="1:4" x14ac:dyDescent="0.3">
      <c r="A670" t="s">
        <v>1958</v>
      </c>
      <c r="B670" t="s">
        <v>1959</v>
      </c>
      <c r="C670" t="s">
        <v>839</v>
      </c>
      <c r="D670">
        <v>1</v>
      </c>
    </row>
    <row r="671" spans="1:4" x14ac:dyDescent="0.3">
      <c r="A671" t="s">
        <v>1961</v>
      </c>
      <c r="B671" t="s">
        <v>1960</v>
      </c>
      <c r="C671" t="s">
        <v>1306</v>
      </c>
      <c r="D671">
        <v>1</v>
      </c>
    </row>
    <row r="672" spans="1:4" x14ac:dyDescent="0.3">
      <c r="A672" t="s">
        <v>1961</v>
      </c>
      <c r="B672" t="s">
        <v>1962</v>
      </c>
      <c r="C672" t="s">
        <v>1011</v>
      </c>
      <c r="D672">
        <v>1</v>
      </c>
    </row>
    <row r="673" spans="1:4" x14ac:dyDescent="0.3">
      <c r="A673" t="s">
        <v>1964</v>
      </c>
      <c r="B673" t="s">
        <v>1963</v>
      </c>
      <c r="C673" t="s">
        <v>828</v>
      </c>
      <c r="D673">
        <v>2</v>
      </c>
    </row>
    <row r="674" spans="1:4" x14ac:dyDescent="0.3">
      <c r="A674" t="s">
        <v>1964</v>
      </c>
      <c r="B674" t="s">
        <v>1965</v>
      </c>
      <c r="C674" t="s">
        <v>990</v>
      </c>
      <c r="D674">
        <v>2</v>
      </c>
    </row>
    <row r="675" spans="1:4" x14ac:dyDescent="0.3">
      <c r="A675" t="s">
        <v>1967</v>
      </c>
      <c r="B675" t="s">
        <v>1966</v>
      </c>
      <c r="C675" t="s">
        <v>970</v>
      </c>
      <c r="D675">
        <v>1</v>
      </c>
    </row>
    <row r="676" spans="1:4" x14ac:dyDescent="0.3">
      <c r="A676" t="s">
        <v>1967</v>
      </c>
      <c r="B676" t="s">
        <v>1968</v>
      </c>
      <c r="C676" t="s">
        <v>1101</v>
      </c>
      <c r="D676">
        <v>1</v>
      </c>
    </row>
    <row r="677" spans="1:4" x14ac:dyDescent="0.3">
      <c r="A677" t="s">
        <v>1970</v>
      </c>
      <c r="B677" t="s">
        <v>1969</v>
      </c>
      <c r="C677" t="s">
        <v>842</v>
      </c>
      <c r="D677">
        <v>1</v>
      </c>
    </row>
    <row r="678" spans="1:4" x14ac:dyDescent="0.3">
      <c r="A678" t="s">
        <v>1972</v>
      </c>
      <c r="B678" t="s">
        <v>1971</v>
      </c>
      <c r="C678" t="s">
        <v>894</v>
      </c>
      <c r="D678">
        <v>1</v>
      </c>
    </row>
    <row r="679" spans="1:4" x14ac:dyDescent="0.3">
      <c r="A679" t="s">
        <v>1972</v>
      </c>
      <c r="B679" t="s">
        <v>1973</v>
      </c>
      <c r="C679" t="s">
        <v>896</v>
      </c>
      <c r="D679">
        <v>1</v>
      </c>
    </row>
    <row r="680" spans="1:4" x14ac:dyDescent="0.3">
      <c r="A680" t="s">
        <v>1972</v>
      </c>
      <c r="B680" t="s">
        <v>1974</v>
      </c>
      <c r="C680" t="s">
        <v>1074</v>
      </c>
      <c r="D680">
        <v>2</v>
      </c>
    </row>
    <row r="681" spans="1:4" x14ac:dyDescent="0.3">
      <c r="A681" t="s">
        <v>1976</v>
      </c>
      <c r="B681" t="s">
        <v>1975</v>
      </c>
      <c r="C681" t="s">
        <v>845</v>
      </c>
      <c r="D681">
        <v>1</v>
      </c>
    </row>
    <row r="682" spans="1:4" x14ac:dyDescent="0.3">
      <c r="A682" t="s">
        <v>1976</v>
      </c>
      <c r="B682" t="s">
        <v>1977</v>
      </c>
      <c r="C682" t="s">
        <v>842</v>
      </c>
      <c r="D682">
        <v>2</v>
      </c>
    </row>
    <row r="683" spans="1:4" x14ac:dyDescent="0.3">
      <c r="A683" t="s">
        <v>1976</v>
      </c>
      <c r="B683" t="s">
        <v>1978</v>
      </c>
      <c r="C683" t="s">
        <v>1063</v>
      </c>
      <c r="D683">
        <v>1</v>
      </c>
    </row>
    <row r="684" spans="1:4" x14ac:dyDescent="0.3">
      <c r="A684" t="s">
        <v>1980</v>
      </c>
      <c r="B684" t="s">
        <v>1979</v>
      </c>
      <c r="C684" t="s">
        <v>961</v>
      </c>
      <c r="D684">
        <v>1</v>
      </c>
    </row>
    <row r="685" spans="1:4" x14ac:dyDescent="0.3">
      <c r="A685" t="s">
        <v>1980</v>
      </c>
      <c r="B685" t="s">
        <v>1981</v>
      </c>
      <c r="C685" t="s">
        <v>834</v>
      </c>
      <c r="D685">
        <v>1</v>
      </c>
    </row>
    <row r="686" spans="1:4" x14ac:dyDescent="0.3">
      <c r="A686" t="s">
        <v>1980</v>
      </c>
      <c r="B686" t="s">
        <v>1982</v>
      </c>
      <c r="C686" t="s">
        <v>900</v>
      </c>
      <c r="D686">
        <v>1</v>
      </c>
    </row>
    <row r="687" spans="1:4" x14ac:dyDescent="0.3">
      <c r="A687" t="s">
        <v>1984</v>
      </c>
      <c r="B687" t="s">
        <v>1983</v>
      </c>
      <c r="C687" t="s">
        <v>1006</v>
      </c>
      <c r="D687">
        <v>1</v>
      </c>
    </row>
    <row r="688" spans="1:4" x14ac:dyDescent="0.3">
      <c r="A688" t="s">
        <v>1984</v>
      </c>
      <c r="B688" t="s">
        <v>1985</v>
      </c>
      <c r="C688" t="s">
        <v>1101</v>
      </c>
      <c r="D688">
        <v>2</v>
      </c>
    </row>
    <row r="689" spans="1:4" x14ac:dyDescent="0.3">
      <c r="A689" t="s">
        <v>1984</v>
      </c>
      <c r="B689" t="s">
        <v>1986</v>
      </c>
      <c r="C689" t="s">
        <v>964</v>
      </c>
      <c r="D689">
        <v>1</v>
      </c>
    </row>
    <row r="690" spans="1:4" x14ac:dyDescent="0.3">
      <c r="A690" t="s">
        <v>1984</v>
      </c>
      <c r="B690" t="s">
        <v>1987</v>
      </c>
      <c r="C690" t="s">
        <v>1247</v>
      </c>
      <c r="D690">
        <v>1</v>
      </c>
    </row>
    <row r="691" spans="1:4" x14ac:dyDescent="0.3">
      <c r="A691" t="s">
        <v>1989</v>
      </c>
      <c r="B691" t="s">
        <v>1988</v>
      </c>
      <c r="C691" t="s">
        <v>877</v>
      </c>
      <c r="D691">
        <v>1</v>
      </c>
    </row>
    <row r="692" spans="1:4" x14ac:dyDescent="0.3">
      <c r="A692" t="s">
        <v>1989</v>
      </c>
      <c r="B692" t="s">
        <v>1990</v>
      </c>
      <c r="C692" t="s">
        <v>970</v>
      </c>
      <c r="D692">
        <v>1</v>
      </c>
    </row>
    <row r="693" spans="1:4" x14ac:dyDescent="0.3">
      <c r="A693" t="s">
        <v>1989</v>
      </c>
      <c r="B693" t="s">
        <v>1991</v>
      </c>
      <c r="C693" t="s">
        <v>861</v>
      </c>
      <c r="D693">
        <v>2</v>
      </c>
    </row>
    <row r="694" spans="1:4" x14ac:dyDescent="0.3">
      <c r="A694" t="s">
        <v>1993</v>
      </c>
      <c r="B694" t="s">
        <v>1992</v>
      </c>
      <c r="C694" t="s">
        <v>1091</v>
      </c>
      <c r="D694">
        <v>1</v>
      </c>
    </row>
    <row r="695" spans="1:4" x14ac:dyDescent="0.3">
      <c r="A695" t="s">
        <v>1993</v>
      </c>
      <c r="B695" t="s">
        <v>1994</v>
      </c>
      <c r="C695" t="s">
        <v>970</v>
      </c>
      <c r="D695">
        <v>2</v>
      </c>
    </row>
    <row r="696" spans="1:4" x14ac:dyDescent="0.3">
      <c r="A696" t="s">
        <v>1996</v>
      </c>
      <c r="B696" t="s">
        <v>1995</v>
      </c>
      <c r="C696" t="s">
        <v>1063</v>
      </c>
      <c r="D696">
        <v>1</v>
      </c>
    </row>
    <row r="697" spans="1:4" x14ac:dyDescent="0.3">
      <c r="A697" t="s">
        <v>1998</v>
      </c>
      <c r="B697" t="s">
        <v>1997</v>
      </c>
      <c r="C697" t="s">
        <v>977</v>
      </c>
      <c r="D697">
        <v>2</v>
      </c>
    </row>
    <row r="698" spans="1:4" x14ac:dyDescent="0.3">
      <c r="A698" t="s">
        <v>1998</v>
      </c>
      <c r="B698" t="s">
        <v>1999</v>
      </c>
      <c r="C698" t="s">
        <v>1059</v>
      </c>
      <c r="D698">
        <v>3</v>
      </c>
    </row>
    <row r="699" spans="1:4" x14ac:dyDescent="0.3">
      <c r="A699" t="s">
        <v>2001</v>
      </c>
      <c r="B699" t="s">
        <v>2000</v>
      </c>
      <c r="C699" t="s">
        <v>865</v>
      </c>
      <c r="D699">
        <v>1</v>
      </c>
    </row>
    <row r="700" spans="1:4" x14ac:dyDescent="0.3">
      <c r="A700" t="s">
        <v>2001</v>
      </c>
      <c r="B700" t="s">
        <v>2002</v>
      </c>
      <c r="C700" t="s">
        <v>1061</v>
      </c>
      <c r="D700">
        <v>1</v>
      </c>
    </row>
    <row r="701" spans="1:4" x14ac:dyDescent="0.3">
      <c r="A701" t="s">
        <v>2004</v>
      </c>
      <c r="B701" t="s">
        <v>2003</v>
      </c>
      <c r="C701" t="s">
        <v>1165</v>
      </c>
      <c r="D701">
        <v>1</v>
      </c>
    </row>
    <row r="702" spans="1:4" x14ac:dyDescent="0.3">
      <c r="A702" t="s">
        <v>2004</v>
      </c>
      <c r="B702" t="s">
        <v>2005</v>
      </c>
      <c r="C702" t="s">
        <v>842</v>
      </c>
      <c r="D702">
        <v>2</v>
      </c>
    </row>
    <row r="703" spans="1:4" x14ac:dyDescent="0.3">
      <c r="A703" t="s">
        <v>2007</v>
      </c>
      <c r="B703" t="s">
        <v>2006</v>
      </c>
      <c r="C703" t="s">
        <v>861</v>
      </c>
      <c r="D703">
        <v>1</v>
      </c>
    </row>
    <row r="704" spans="1:4" x14ac:dyDescent="0.3">
      <c r="A704" t="s">
        <v>2009</v>
      </c>
      <c r="B704" t="s">
        <v>2008</v>
      </c>
      <c r="C704" t="s">
        <v>1306</v>
      </c>
      <c r="D704">
        <v>1</v>
      </c>
    </row>
    <row r="705" spans="1:4" x14ac:dyDescent="0.3">
      <c r="A705" t="s">
        <v>2011</v>
      </c>
      <c r="B705" t="s">
        <v>2010</v>
      </c>
      <c r="C705" t="s">
        <v>1165</v>
      </c>
      <c r="D705">
        <v>1</v>
      </c>
    </row>
    <row r="706" spans="1:4" x14ac:dyDescent="0.3">
      <c r="A706" t="s">
        <v>2013</v>
      </c>
      <c r="B706" t="s">
        <v>2012</v>
      </c>
      <c r="C706" t="s">
        <v>970</v>
      </c>
      <c r="D706">
        <v>1</v>
      </c>
    </row>
    <row r="707" spans="1:4" x14ac:dyDescent="0.3">
      <c r="A707" t="s">
        <v>2015</v>
      </c>
      <c r="B707" t="s">
        <v>2014</v>
      </c>
      <c r="C707" t="s">
        <v>909</v>
      </c>
      <c r="D707">
        <v>2</v>
      </c>
    </row>
    <row r="708" spans="1:4" x14ac:dyDescent="0.3">
      <c r="A708" t="s">
        <v>2017</v>
      </c>
      <c r="B708" t="s">
        <v>2016</v>
      </c>
      <c r="C708" t="s">
        <v>967</v>
      </c>
      <c r="D708">
        <v>1</v>
      </c>
    </row>
    <row r="709" spans="1:4" x14ac:dyDescent="0.3">
      <c r="A709" t="s">
        <v>2017</v>
      </c>
      <c r="B709" t="s">
        <v>2018</v>
      </c>
      <c r="C709" t="s">
        <v>1089</v>
      </c>
      <c r="D709">
        <v>2</v>
      </c>
    </row>
    <row r="710" spans="1:4" x14ac:dyDescent="0.3">
      <c r="A710" t="s">
        <v>2017</v>
      </c>
      <c r="B710" t="s">
        <v>2019</v>
      </c>
      <c r="C710" t="s">
        <v>1140</v>
      </c>
      <c r="D710">
        <v>1</v>
      </c>
    </row>
    <row r="711" spans="1:4" x14ac:dyDescent="0.3">
      <c r="A711" t="s">
        <v>2017</v>
      </c>
      <c r="B711" t="s">
        <v>2020</v>
      </c>
      <c r="C711" t="s">
        <v>1165</v>
      </c>
      <c r="D711">
        <v>1</v>
      </c>
    </row>
    <row r="712" spans="1:4" x14ac:dyDescent="0.3">
      <c r="A712" t="s">
        <v>2022</v>
      </c>
      <c r="B712" t="s">
        <v>2021</v>
      </c>
      <c r="C712" t="s">
        <v>1160</v>
      </c>
      <c r="D712">
        <v>1</v>
      </c>
    </row>
    <row r="713" spans="1:4" x14ac:dyDescent="0.3">
      <c r="A713" t="s">
        <v>2022</v>
      </c>
      <c r="B713" t="s">
        <v>2023</v>
      </c>
      <c r="C713" t="s">
        <v>915</v>
      </c>
      <c r="D713">
        <v>1</v>
      </c>
    </row>
    <row r="714" spans="1:4" x14ac:dyDescent="0.3">
      <c r="A714" t="s">
        <v>2025</v>
      </c>
      <c r="B714" t="s">
        <v>2024</v>
      </c>
      <c r="C714" t="s">
        <v>990</v>
      </c>
      <c r="D714">
        <v>1</v>
      </c>
    </row>
    <row r="715" spans="1:4" x14ac:dyDescent="0.3">
      <c r="A715" t="s">
        <v>2027</v>
      </c>
      <c r="B715" t="s">
        <v>2026</v>
      </c>
      <c r="C715" t="s">
        <v>854</v>
      </c>
      <c r="D715">
        <v>1</v>
      </c>
    </row>
    <row r="716" spans="1:4" x14ac:dyDescent="0.3">
      <c r="A716" t="s">
        <v>2027</v>
      </c>
      <c r="B716" t="s">
        <v>2028</v>
      </c>
      <c r="C716" t="s">
        <v>1089</v>
      </c>
      <c r="D716">
        <v>3</v>
      </c>
    </row>
    <row r="717" spans="1:4" x14ac:dyDescent="0.3">
      <c r="A717" t="s">
        <v>2030</v>
      </c>
      <c r="B717" t="s">
        <v>2029</v>
      </c>
      <c r="C717" t="s">
        <v>1061</v>
      </c>
      <c r="D717">
        <v>1</v>
      </c>
    </row>
    <row r="718" spans="1:4" x14ac:dyDescent="0.3">
      <c r="A718" t="s">
        <v>2030</v>
      </c>
      <c r="B718" t="s">
        <v>2031</v>
      </c>
      <c r="C718" t="s">
        <v>1074</v>
      </c>
      <c r="D718">
        <v>1</v>
      </c>
    </row>
    <row r="719" spans="1:4" x14ac:dyDescent="0.3">
      <c r="A719" t="s">
        <v>2033</v>
      </c>
      <c r="B719" t="s">
        <v>2032</v>
      </c>
      <c r="C719" t="s">
        <v>944</v>
      </c>
      <c r="D719">
        <v>1</v>
      </c>
    </row>
    <row r="720" spans="1:4" x14ac:dyDescent="0.3">
      <c r="A720" t="s">
        <v>2035</v>
      </c>
      <c r="B720" t="s">
        <v>2034</v>
      </c>
      <c r="C720" t="s">
        <v>918</v>
      </c>
      <c r="D720">
        <v>1</v>
      </c>
    </row>
    <row r="721" spans="1:4" x14ac:dyDescent="0.3">
      <c r="A721" t="s">
        <v>2035</v>
      </c>
      <c r="B721" t="s">
        <v>2036</v>
      </c>
      <c r="C721" t="s">
        <v>906</v>
      </c>
      <c r="D721">
        <v>2</v>
      </c>
    </row>
    <row r="722" spans="1:4" x14ac:dyDescent="0.3">
      <c r="A722" t="s">
        <v>2035</v>
      </c>
      <c r="B722" t="s">
        <v>2037</v>
      </c>
      <c r="C722" t="s">
        <v>927</v>
      </c>
      <c r="D722">
        <v>1</v>
      </c>
    </row>
    <row r="723" spans="1:4" x14ac:dyDescent="0.3">
      <c r="A723" t="s">
        <v>2039</v>
      </c>
      <c r="B723" t="s">
        <v>2038</v>
      </c>
      <c r="C723" t="s">
        <v>882</v>
      </c>
      <c r="D723">
        <v>1</v>
      </c>
    </row>
    <row r="724" spans="1:4" x14ac:dyDescent="0.3">
      <c r="A724" t="s">
        <v>2041</v>
      </c>
      <c r="B724" t="s">
        <v>2040</v>
      </c>
      <c r="C724" t="s">
        <v>837</v>
      </c>
      <c r="D724">
        <v>1</v>
      </c>
    </row>
    <row r="725" spans="1:4" x14ac:dyDescent="0.3">
      <c r="A725" t="s">
        <v>2041</v>
      </c>
      <c r="B725" t="s">
        <v>2042</v>
      </c>
      <c r="C725" t="s">
        <v>977</v>
      </c>
      <c r="D725">
        <v>2</v>
      </c>
    </row>
    <row r="726" spans="1:4" x14ac:dyDescent="0.3">
      <c r="A726" t="s">
        <v>2041</v>
      </c>
      <c r="B726" t="s">
        <v>2043</v>
      </c>
      <c r="C726" t="s">
        <v>1165</v>
      </c>
      <c r="D726">
        <v>1</v>
      </c>
    </row>
    <row r="727" spans="1:4" x14ac:dyDescent="0.3">
      <c r="A727" t="s">
        <v>2045</v>
      </c>
      <c r="B727" t="s">
        <v>2044</v>
      </c>
      <c r="C727" t="s">
        <v>909</v>
      </c>
      <c r="D727">
        <v>1</v>
      </c>
    </row>
    <row r="728" spans="1:4" x14ac:dyDescent="0.3">
      <c r="A728" t="s">
        <v>2047</v>
      </c>
      <c r="B728" t="s">
        <v>2046</v>
      </c>
      <c r="C728" t="s">
        <v>939</v>
      </c>
      <c r="D728">
        <v>1</v>
      </c>
    </row>
    <row r="729" spans="1:4" x14ac:dyDescent="0.3">
      <c r="A729" t="s">
        <v>2047</v>
      </c>
      <c r="B729" t="s">
        <v>2048</v>
      </c>
      <c r="C729" t="s">
        <v>1277</v>
      </c>
      <c r="D729">
        <v>1</v>
      </c>
    </row>
    <row r="730" spans="1:4" x14ac:dyDescent="0.3">
      <c r="A730" t="s">
        <v>2047</v>
      </c>
      <c r="B730" t="s">
        <v>2049</v>
      </c>
      <c r="C730" t="s">
        <v>875</v>
      </c>
      <c r="D730">
        <v>2</v>
      </c>
    </row>
    <row r="731" spans="1:4" x14ac:dyDescent="0.3">
      <c r="A731" t="s">
        <v>2051</v>
      </c>
      <c r="B731" t="s">
        <v>2050</v>
      </c>
      <c r="C731" t="s">
        <v>990</v>
      </c>
      <c r="D731">
        <v>2</v>
      </c>
    </row>
    <row r="732" spans="1:4" x14ac:dyDescent="0.3">
      <c r="A732" t="s">
        <v>2053</v>
      </c>
      <c r="B732" t="s">
        <v>2052</v>
      </c>
      <c r="C732" t="s">
        <v>1252</v>
      </c>
      <c r="D732">
        <v>1</v>
      </c>
    </row>
    <row r="733" spans="1:4" x14ac:dyDescent="0.3">
      <c r="A733" t="s">
        <v>2053</v>
      </c>
      <c r="B733" t="s">
        <v>2054</v>
      </c>
      <c r="C733" t="s">
        <v>854</v>
      </c>
      <c r="D733">
        <v>1</v>
      </c>
    </row>
    <row r="734" spans="1:4" x14ac:dyDescent="0.3">
      <c r="A734" t="s">
        <v>2056</v>
      </c>
      <c r="B734" t="s">
        <v>2055</v>
      </c>
      <c r="C734" t="s">
        <v>828</v>
      </c>
      <c r="D734">
        <v>2</v>
      </c>
    </row>
    <row r="735" spans="1:4" x14ac:dyDescent="0.3">
      <c r="A735" t="s">
        <v>2058</v>
      </c>
      <c r="B735" t="s">
        <v>2057</v>
      </c>
      <c r="C735" t="s">
        <v>839</v>
      </c>
      <c r="D735">
        <v>2</v>
      </c>
    </row>
    <row r="736" spans="1:4" x14ac:dyDescent="0.3">
      <c r="A736" t="s">
        <v>2058</v>
      </c>
      <c r="B736" t="s">
        <v>2059</v>
      </c>
      <c r="C736" t="s">
        <v>845</v>
      </c>
      <c r="D736">
        <v>1</v>
      </c>
    </row>
    <row r="737" spans="1:4" x14ac:dyDescent="0.3">
      <c r="A737" t="s">
        <v>2061</v>
      </c>
      <c r="B737" t="s">
        <v>2060</v>
      </c>
      <c r="C737" t="s">
        <v>886</v>
      </c>
      <c r="D737">
        <v>1</v>
      </c>
    </row>
    <row r="738" spans="1:4" x14ac:dyDescent="0.3">
      <c r="A738" t="s">
        <v>2061</v>
      </c>
      <c r="B738" t="s">
        <v>2062</v>
      </c>
      <c r="C738" t="s">
        <v>906</v>
      </c>
      <c r="D738">
        <v>1</v>
      </c>
    </row>
    <row r="739" spans="1:4" x14ac:dyDescent="0.3">
      <c r="A739" t="s">
        <v>2061</v>
      </c>
      <c r="B739" t="s">
        <v>2063</v>
      </c>
      <c r="C739" t="s">
        <v>845</v>
      </c>
      <c r="D739">
        <v>1</v>
      </c>
    </row>
    <row r="740" spans="1:4" x14ac:dyDescent="0.3">
      <c r="A740" t="s">
        <v>2065</v>
      </c>
      <c r="B740" t="s">
        <v>2064</v>
      </c>
      <c r="C740" t="s">
        <v>941</v>
      </c>
      <c r="D740">
        <v>1</v>
      </c>
    </row>
    <row r="741" spans="1:4" x14ac:dyDescent="0.3">
      <c r="A741" t="s">
        <v>2065</v>
      </c>
      <c r="B741" t="s">
        <v>2066</v>
      </c>
      <c r="C741" t="s">
        <v>1165</v>
      </c>
      <c r="D741">
        <v>1</v>
      </c>
    </row>
    <row r="742" spans="1:4" x14ac:dyDescent="0.3">
      <c r="A742" t="s">
        <v>2065</v>
      </c>
      <c r="B742" t="s">
        <v>2067</v>
      </c>
      <c r="C742" t="s">
        <v>1074</v>
      </c>
      <c r="D742">
        <v>3</v>
      </c>
    </row>
    <row r="743" spans="1:4" x14ac:dyDescent="0.3">
      <c r="A743" t="s">
        <v>2069</v>
      </c>
      <c r="B743" t="s">
        <v>2068</v>
      </c>
      <c r="C743" t="s">
        <v>900</v>
      </c>
      <c r="D743">
        <v>1</v>
      </c>
    </row>
    <row r="744" spans="1:4" x14ac:dyDescent="0.3">
      <c r="A744" t="s">
        <v>2069</v>
      </c>
      <c r="B744" t="s">
        <v>2070</v>
      </c>
      <c r="C744" t="s">
        <v>873</v>
      </c>
      <c r="D744">
        <v>1</v>
      </c>
    </row>
    <row r="745" spans="1:4" x14ac:dyDescent="0.3">
      <c r="A745" t="s">
        <v>2072</v>
      </c>
      <c r="B745" t="s">
        <v>2071</v>
      </c>
      <c r="C745" t="s">
        <v>1247</v>
      </c>
      <c r="D745">
        <v>1</v>
      </c>
    </row>
    <row r="746" spans="1:4" x14ac:dyDescent="0.3">
      <c r="A746" t="s">
        <v>2072</v>
      </c>
      <c r="B746" t="s">
        <v>2073</v>
      </c>
      <c r="C746" t="s">
        <v>1001</v>
      </c>
      <c r="D746">
        <v>1</v>
      </c>
    </row>
    <row r="747" spans="1:4" x14ac:dyDescent="0.3">
      <c r="A747" t="s">
        <v>2075</v>
      </c>
      <c r="B747" t="s">
        <v>2074</v>
      </c>
      <c r="C747" t="s">
        <v>980</v>
      </c>
      <c r="D747">
        <v>1</v>
      </c>
    </row>
    <row r="748" spans="1:4" x14ac:dyDescent="0.3">
      <c r="A748" t="s">
        <v>2075</v>
      </c>
      <c r="B748" t="s">
        <v>2076</v>
      </c>
      <c r="C748" t="s">
        <v>834</v>
      </c>
      <c r="D748">
        <v>2</v>
      </c>
    </row>
    <row r="749" spans="1:4" x14ac:dyDescent="0.3">
      <c r="A749" t="s">
        <v>2078</v>
      </c>
      <c r="B749" t="s">
        <v>2077</v>
      </c>
      <c r="C749" t="s">
        <v>977</v>
      </c>
      <c r="D749">
        <v>1</v>
      </c>
    </row>
    <row r="750" spans="1:4" x14ac:dyDescent="0.3">
      <c r="A750" t="s">
        <v>2080</v>
      </c>
      <c r="B750" t="s">
        <v>2079</v>
      </c>
      <c r="C750" t="s">
        <v>909</v>
      </c>
      <c r="D750">
        <v>1</v>
      </c>
    </row>
    <row r="751" spans="1:4" x14ac:dyDescent="0.3">
      <c r="A751" t="s">
        <v>2080</v>
      </c>
      <c r="B751" t="s">
        <v>2081</v>
      </c>
      <c r="C751" t="s">
        <v>932</v>
      </c>
      <c r="D751">
        <v>1</v>
      </c>
    </row>
    <row r="752" spans="1:4" x14ac:dyDescent="0.3">
      <c r="A752" t="s">
        <v>2080</v>
      </c>
      <c r="B752" t="s">
        <v>2082</v>
      </c>
      <c r="C752" t="s">
        <v>823</v>
      </c>
      <c r="D752">
        <v>3</v>
      </c>
    </row>
    <row r="753" spans="1:4" x14ac:dyDescent="0.3">
      <c r="A753" t="s">
        <v>2084</v>
      </c>
      <c r="B753" t="s">
        <v>2083</v>
      </c>
      <c r="C753" t="s">
        <v>982</v>
      </c>
      <c r="D753">
        <v>2</v>
      </c>
    </row>
    <row r="754" spans="1:4" x14ac:dyDescent="0.3">
      <c r="A754" t="s">
        <v>2086</v>
      </c>
      <c r="B754" t="s">
        <v>2085</v>
      </c>
      <c r="C754" t="s">
        <v>934</v>
      </c>
      <c r="D754">
        <v>2</v>
      </c>
    </row>
    <row r="755" spans="1:4" x14ac:dyDescent="0.3">
      <c r="A755" t="s">
        <v>2088</v>
      </c>
      <c r="B755" t="s">
        <v>2087</v>
      </c>
      <c r="C755" t="s">
        <v>830</v>
      </c>
      <c r="D755">
        <v>1</v>
      </c>
    </row>
    <row r="756" spans="1:4" x14ac:dyDescent="0.3">
      <c r="A756" t="s">
        <v>2090</v>
      </c>
      <c r="B756" t="s">
        <v>2089</v>
      </c>
      <c r="C756" t="s">
        <v>1101</v>
      </c>
      <c r="D756">
        <v>1</v>
      </c>
    </row>
    <row r="757" spans="1:4" x14ac:dyDescent="0.3">
      <c r="A757" t="s">
        <v>2090</v>
      </c>
      <c r="B757" t="s">
        <v>2091</v>
      </c>
      <c r="C757" t="s">
        <v>830</v>
      </c>
      <c r="D757">
        <v>1</v>
      </c>
    </row>
    <row r="758" spans="1:4" x14ac:dyDescent="0.3">
      <c r="A758" t="s">
        <v>2093</v>
      </c>
      <c r="B758" t="s">
        <v>2092</v>
      </c>
      <c r="C758" t="s">
        <v>1277</v>
      </c>
      <c r="D758">
        <v>1</v>
      </c>
    </row>
    <row r="759" spans="1:4" x14ac:dyDescent="0.3">
      <c r="A759" t="s">
        <v>2093</v>
      </c>
      <c r="B759" t="s">
        <v>2094</v>
      </c>
      <c r="C759" t="s">
        <v>832</v>
      </c>
      <c r="D759">
        <v>1</v>
      </c>
    </row>
    <row r="760" spans="1:4" x14ac:dyDescent="0.3">
      <c r="A760" t="s">
        <v>2093</v>
      </c>
      <c r="B760" t="s">
        <v>2095</v>
      </c>
      <c r="C760" t="s">
        <v>1059</v>
      </c>
      <c r="D760">
        <v>1</v>
      </c>
    </row>
    <row r="761" spans="1:4" x14ac:dyDescent="0.3">
      <c r="A761" t="s">
        <v>2093</v>
      </c>
      <c r="B761" t="s">
        <v>2096</v>
      </c>
      <c r="C761" t="s">
        <v>915</v>
      </c>
      <c r="D761">
        <v>1</v>
      </c>
    </row>
    <row r="762" spans="1:4" x14ac:dyDescent="0.3">
      <c r="A762" t="s">
        <v>2098</v>
      </c>
      <c r="B762" t="s">
        <v>2097</v>
      </c>
      <c r="C762" t="s">
        <v>894</v>
      </c>
      <c r="D762">
        <v>1</v>
      </c>
    </row>
    <row r="763" spans="1:4" x14ac:dyDescent="0.3">
      <c r="A763" t="s">
        <v>2098</v>
      </c>
      <c r="B763" t="s">
        <v>2099</v>
      </c>
      <c r="C763" t="s">
        <v>921</v>
      </c>
      <c r="D763">
        <v>2</v>
      </c>
    </row>
    <row r="764" spans="1:4" x14ac:dyDescent="0.3">
      <c r="A764" t="s">
        <v>2098</v>
      </c>
      <c r="B764" t="s">
        <v>2100</v>
      </c>
      <c r="C764" t="s">
        <v>877</v>
      </c>
      <c r="D764">
        <v>1</v>
      </c>
    </row>
    <row r="765" spans="1:4" x14ac:dyDescent="0.3">
      <c r="A765" t="s">
        <v>2102</v>
      </c>
      <c r="B765" t="s">
        <v>2101</v>
      </c>
      <c r="C765" t="s">
        <v>954</v>
      </c>
      <c r="D765">
        <v>1</v>
      </c>
    </row>
    <row r="766" spans="1:4" x14ac:dyDescent="0.3">
      <c r="A766" t="s">
        <v>2102</v>
      </c>
      <c r="B766" t="s">
        <v>2103</v>
      </c>
      <c r="C766" t="s">
        <v>932</v>
      </c>
      <c r="D766">
        <v>1</v>
      </c>
    </row>
    <row r="767" spans="1:4" x14ac:dyDescent="0.3">
      <c r="A767" t="s">
        <v>2102</v>
      </c>
      <c r="B767" t="s">
        <v>2104</v>
      </c>
      <c r="C767" t="s">
        <v>877</v>
      </c>
      <c r="D767">
        <v>1</v>
      </c>
    </row>
    <row r="768" spans="1:4" x14ac:dyDescent="0.3">
      <c r="A768" t="s">
        <v>2102</v>
      </c>
      <c r="B768" t="s">
        <v>2105</v>
      </c>
      <c r="C768" t="s">
        <v>849</v>
      </c>
      <c r="D768">
        <v>1</v>
      </c>
    </row>
    <row r="769" spans="1:4" x14ac:dyDescent="0.3">
      <c r="A769" t="s">
        <v>2107</v>
      </c>
      <c r="B769" t="s">
        <v>2106</v>
      </c>
      <c r="C769" t="s">
        <v>1306</v>
      </c>
      <c r="D769">
        <v>1</v>
      </c>
    </row>
    <row r="770" spans="1:4" x14ac:dyDescent="0.3">
      <c r="A770" t="s">
        <v>2107</v>
      </c>
      <c r="B770" t="s">
        <v>2108</v>
      </c>
      <c r="C770" t="s">
        <v>1140</v>
      </c>
      <c r="D770">
        <v>1</v>
      </c>
    </row>
    <row r="771" spans="1:4" x14ac:dyDescent="0.3">
      <c r="A771" t="s">
        <v>2110</v>
      </c>
      <c r="B771" t="s">
        <v>2109</v>
      </c>
      <c r="C771" t="s">
        <v>1061</v>
      </c>
      <c r="D771">
        <v>1</v>
      </c>
    </row>
    <row r="772" spans="1:4" x14ac:dyDescent="0.3">
      <c r="A772" t="s">
        <v>2110</v>
      </c>
      <c r="B772" t="s">
        <v>2111</v>
      </c>
      <c r="C772" t="s">
        <v>1199</v>
      </c>
      <c r="D772">
        <v>1</v>
      </c>
    </row>
    <row r="773" spans="1:4" x14ac:dyDescent="0.3">
      <c r="A773" t="s">
        <v>2110</v>
      </c>
      <c r="B773" t="s">
        <v>2112</v>
      </c>
      <c r="C773" t="s">
        <v>915</v>
      </c>
      <c r="D773">
        <v>1</v>
      </c>
    </row>
    <row r="774" spans="1:4" x14ac:dyDescent="0.3">
      <c r="A774" t="s">
        <v>2110</v>
      </c>
      <c r="B774" t="s">
        <v>2113</v>
      </c>
      <c r="C774" t="s">
        <v>852</v>
      </c>
      <c r="D774">
        <v>3</v>
      </c>
    </row>
    <row r="775" spans="1:4" x14ac:dyDescent="0.3">
      <c r="A775" t="s">
        <v>2115</v>
      </c>
      <c r="B775" t="s">
        <v>2114</v>
      </c>
      <c r="C775" t="s">
        <v>918</v>
      </c>
      <c r="D775">
        <v>3</v>
      </c>
    </row>
    <row r="776" spans="1:4" x14ac:dyDescent="0.3">
      <c r="A776" t="s">
        <v>2115</v>
      </c>
      <c r="B776" t="s">
        <v>2116</v>
      </c>
      <c r="C776" t="s">
        <v>903</v>
      </c>
      <c r="D776">
        <v>1</v>
      </c>
    </row>
    <row r="777" spans="1:4" x14ac:dyDescent="0.3">
      <c r="A777" t="s">
        <v>2118</v>
      </c>
      <c r="B777" t="s">
        <v>2117</v>
      </c>
      <c r="C777" t="s">
        <v>832</v>
      </c>
      <c r="D777">
        <v>1</v>
      </c>
    </row>
    <row r="778" spans="1:4" x14ac:dyDescent="0.3">
      <c r="A778" t="s">
        <v>2120</v>
      </c>
      <c r="B778" t="s">
        <v>2119</v>
      </c>
      <c r="C778" t="s">
        <v>823</v>
      </c>
      <c r="D778">
        <v>3</v>
      </c>
    </row>
    <row r="779" spans="1:4" x14ac:dyDescent="0.3">
      <c r="A779" t="s">
        <v>2122</v>
      </c>
      <c r="B779" t="s">
        <v>2121</v>
      </c>
      <c r="C779" t="s">
        <v>828</v>
      </c>
      <c r="D779">
        <v>1</v>
      </c>
    </row>
    <row r="780" spans="1:4" x14ac:dyDescent="0.3">
      <c r="A780" t="s">
        <v>2122</v>
      </c>
      <c r="B780" t="s">
        <v>2123</v>
      </c>
      <c r="C780" t="s">
        <v>1061</v>
      </c>
      <c r="D780">
        <v>1</v>
      </c>
    </row>
    <row r="781" spans="1:4" x14ac:dyDescent="0.3">
      <c r="A781" t="s">
        <v>2125</v>
      </c>
      <c r="B781" t="s">
        <v>2124</v>
      </c>
      <c r="C781" t="s">
        <v>915</v>
      </c>
      <c r="D781">
        <v>1</v>
      </c>
    </row>
    <row r="782" spans="1:4" x14ac:dyDescent="0.3">
      <c r="A782" t="s">
        <v>2127</v>
      </c>
      <c r="B782" t="s">
        <v>2126</v>
      </c>
      <c r="C782" t="s">
        <v>1052</v>
      </c>
      <c r="D782">
        <v>2</v>
      </c>
    </row>
    <row r="783" spans="1:4" x14ac:dyDescent="0.3">
      <c r="A783" t="s">
        <v>2129</v>
      </c>
      <c r="B783" t="s">
        <v>2128</v>
      </c>
      <c r="C783" t="s">
        <v>828</v>
      </c>
      <c r="D783">
        <v>1</v>
      </c>
    </row>
    <row r="784" spans="1:4" x14ac:dyDescent="0.3">
      <c r="A784" t="s">
        <v>2129</v>
      </c>
      <c r="B784" t="s">
        <v>2130</v>
      </c>
      <c r="C784" t="s">
        <v>856</v>
      </c>
      <c r="D784">
        <v>1</v>
      </c>
    </row>
    <row r="785" spans="1:4" x14ac:dyDescent="0.3">
      <c r="A785" t="s">
        <v>2132</v>
      </c>
      <c r="B785" t="s">
        <v>2131</v>
      </c>
      <c r="C785" t="s">
        <v>954</v>
      </c>
      <c r="D785">
        <v>1</v>
      </c>
    </row>
    <row r="786" spans="1:4" x14ac:dyDescent="0.3">
      <c r="A786" t="s">
        <v>2132</v>
      </c>
      <c r="B786" t="s">
        <v>2133</v>
      </c>
      <c r="C786" t="s">
        <v>1006</v>
      </c>
      <c r="D786">
        <v>3</v>
      </c>
    </row>
    <row r="787" spans="1:4" x14ac:dyDescent="0.3">
      <c r="A787" t="s">
        <v>2135</v>
      </c>
      <c r="B787" t="s">
        <v>2134</v>
      </c>
      <c r="C787" t="s">
        <v>870</v>
      </c>
      <c r="D787">
        <v>1</v>
      </c>
    </row>
    <row r="788" spans="1:4" x14ac:dyDescent="0.3">
      <c r="A788" t="s">
        <v>2137</v>
      </c>
      <c r="B788" t="s">
        <v>2136</v>
      </c>
      <c r="C788" t="s">
        <v>845</v>
      </c>
      <c r="D788">
        <v>1</v>
      </c>
    </row>
    <row r="789" spans="1:4" x14ac:dyDescent="0.3">
      <c r="A789" t="s">
        <v>2137</v>
      </c>
      <c r="B789" t="s">
        <v>2138</v>
      </c>
      <c r="C789" t="s">
        <v>1006</v>
      </c>
      <c r="D789">
        <v>1</v>
      </c>
    </row>
    <row r="790" spans="1:4" x14ac:dyDescent="0.3">
      <c r="A790" t="s">
        <v>2140</v>
      </c>
      <c r="B790" t="s">
        <v>2139</v>
      </c>
      <c r="C790" t="s">
        <v>823</v>
      </c>
      <c r="D790">
        <v>1</v>
      </c>
    </row>
    <row r="791" spans="1:4" x14ac:dyDescent="0.3">
      <c r="A791" t="s">
        <v>2142</v>
      </c>
      <c r="B791" t="s">
        <v>2141</v>
      </c>
      <c r="C791" t="s">
        <v>1158</v>
      </c>
      <c r="D791">
        <v>1</v>
      </c>
    </row>
    <row r="792" spans="1:4" x14ac:dyDescent="0.3">
      <c r="A792" t="s">
        <v>2142</v>
      </c>
      <c r="B792" t="s">
        <v>2143</v>
      </c>
      <c r="C792" t="s">
        <v>903</v>
      </c>
      <c r="D792">
        <v>2</v>
      </c>
    </row>
    <row r="793" spans="1:4" x14ac:dyDescent="0.3">
      <c r="A793" t="s">
        <v>2142</v>
      </c>
      <c r="B793" t="s">
        <v>2144</v>
      </c>
      <c r="C793" t="s">
        <v>837</v>
      </c>
      <c r="D793">
        <v>2</v>
      </c>
    </row>
    <row r="794" spans="1:4" x14ac:dyDescent="0.3">
      <c r="A794" t="s">
        <v>2146</v>
      </c>
      <c r="B794" t="s">
        <v>2145</v>
      </c>
      <c r="C794" t="s">
        <v>830</v>
      </c>
      <c r="D794">
        <v>1</v>
      </c>
    </row>
    <row r="795" spans="1:4" x14ac:dyDescent="0.3">
      <c r="A795" t="s">
        <v>2148</v>
      </c>
      <c r="B795" t="s">
        <v>2147</v>
      </c>
      <c r="C795" t="s">
        <v>934</v>
      </c>
      <c r="D795">
        <v>1</v>
      </c>
    </row>
    <row r="796" spans="1:4" x14ac:dyDescent="0.3">
      <c r="A796" t="s">
        <v>2148</v>
      </c>
      <c r="B796" t="s">
        <v>2149</v>
      </c>
      <c r="C796" t="s">
        <v>832</v>
      </c>
      <c r="D796">
        <v>1</v>
      </c>
    </row>
    <row r="797" spans="1:4" x14ac:dyDescent="0.3">
      <c r="A797" t="s">
        <v>2148</v>
      </c>
      <c r="B797" t="s">
        <v>2150</v>
      </c>
      <c r="C797" t="s">
        <v>947</v>
      </c>
      <c r="D797">
        <v>1</v>
      </c>
    </row>
    <row r="798" spans="1:4" x14ac:dyDescent="0.3">
      <c r="A798" t="s">
        <v>2152</v>
      </c>
      <c r="B798" t="s">
        <v>2151</v>
      </c>
      <c r="C798" t="s">
        <v>856</v>
      </c>
      <c r="D798">
        <v>1</v>
      </c>
    </row>
    <row r="799" spans="1:4" x14ac:dyDescent="0.3">
      <c r="A799" t="s">
        <v>2154</v>
      </c>
      <c r="B799" t="s">
        <v>2153</v>
      </c>
      <c r="C799" t="s">
        <v>909</v>
      </c>
      <c r="D799">
        <v>1</v>
      </c>
    </row>
    <row r="800" spans="1:4" x14ac:dyDescent="0.3">
      <c r="A800" t="s">
        <v>2156</v>
      </c>
      <c r="B800" t="s">
        <v>2155</v>
      </c>
      <c r="C800" t="s">
        <v>1101</v>
      </c>
      <c r="D800">
        <v>1</v>
      </c>
    </row>
    <row r="801" spans="1:4" x14ac:dyDescent="0.3">
      <c r="A801" t="s">
        <v>2156</v>
      </c>
      <c r="B801" t="s">
        <v>2157</v>
      </c>
      <c r="C801" t="s">
        <v>859</v>
      </c>
      <c r="D801">
        <v>2</v>
      </c>
    </row>
    <row r="802" spans="1:4" x14ac:dyDescent="0.3">
      <c r="A802" t="s">
        <v>2156</v>
      </c>
      <c r="B802" t="s">
        <v>2158</v>
      </c>
      <c r="C802" t="s">
        <v>939</v>
      </c>
      <c r="D802">
        <v>1</v>
      </c>
    </row>
    <row r="803" spans="1:4" x14ac:dyDescent="0.3">
      <c r="A803" t="s">
        <v>2156</v>
      </c>
      <c r="B803" t="s">
        <v>2159</v>
      </c>
      <c r="C803" t="s">
        <v>1140</v>
      </c>
      <c r="D803">
        <v>1</v>
      </c>
    </row>
    <row r="804" spans="1:4" x14ac:dyDescent="0.3">
      <c r="A804" t="s">
        <v>2161</v>
      </c>
      <c r="B804" t="s">
        <v>2160</v>
      </c>
      <c r="C804" t="s">
        <v>915</v>
      </c>
      <c r="D804">
        <v>1</v>
      </c>
    </row>
    <row r="805" spans="1:4" x14ac:dyDescent="0.3">
      <c r="A805" t="s">
        <v>2163</v>
      </c>
      <c r="B805" t="s">
        <v>2162</v>
      </c>
      <c r="C805" t="s">
        <v>1011</v>
      </c>
      <c r="D805">
        <v>2</v>
      </c>
    </row>
    <row r="806" spans="1:4" x14ac:dyDescent="0.3">
      <c r="A806" t="s">
        <v>2165</v>
      </c>
      <c r="B806" t="s">
        <v>2164</v>
      </c>
      <c r="C806" t="s">
        <v>865</v>
      </c>
      <c r="D806">
        <v>1</v>
      </c>
    </row>
    <row r="807" spans="1:4" x14ac:dyDescent="0.3">
      <c r="A807" t="s">
        <v>2165</v>
      </c>
      <c r="B807" t="s">
        <v>2166</v>
      </c>
      <c r="C807" t="s">
        <v>859</v>
      </c>
      <c r="D807">
        <v>1</v>
      </c>
    </row>
    <row r="808" spans="1:4" x14ac:dyDescent="0.3">
      <c r="A808" t="s">
        <v>2165</v>
      </c>
      <c r="B808" t="s">
        <v>2167</v>
      </c>
      <c r="C808" t="s">
        <v>944</v>
      </c>
      <c r="D808">
        <v>3</v>
      </c>
    </row>
    <row r="809" spans="1:4" x14ac:dyDescent="0.3">
      <c r="A809" t="s">
        <v>2169</v>
      </c>
      <c r="B809" t="s">
        <v>2168</v>
      </c>
      <c r="C809" t="s">
        <v>1140</v>
      </c>
      <c r="D809">
        <v>1</v>
      </c>
    </row>
    <row r="810" spans="1:4" x14ac:dyDescent="0.3">
      <c r="A810" t="s">
        <v>2169</v>
      </c>
      <c r="B810" t="s">
        <v>2170</v>
      </c>
      <c r="C810" t="s">
        <v>1001</v>
      </c>
      <c r="D810">
        <v>1</v>
      </c>
    </row>
    <row r="811" spans="1:4" x14ac:dyDescent="0.3">
      <c r="A811" t="s">
        <v>2172</v>
      </c>
      <c r="B811" t="s">
        <v>2171</v>
      </c>
      <c r="C811" t="s">
        <v>1252</v>
      </c>
      <c r="D811">
        <v>2</v>
      </c>
    </row>
    <row r="812" spans="1:4" x14ac:dyDescent="0.3">
      <c r="A812" t="s">
        <v>2174</v>
      </c>
      <c r="B812" t="s">
        <v>2173</v>
      </c>
      <c r="C812" t="s">
        <v>1059</v>
      </c>
      <c r="D812">
        <v>2</v>
      </c>
    </row>
    <row r="813" spans="1:4" x14ac:dyDescent="0.3">
      <c r="A813" t="s">
        <v>2174</v>
      </c>
      <c r="B813" t="s">
        <v>2175</v>
      </c>
      <c r="C813" t="s">
        <v>875</v>
      </c>
      <c r="D813">
        <v>1</v>
      </c>
    </row>
    <row r="814" spans="1:4" x14ac:dyDescent="0.3">
      <c r="A814" t="s">
        <v>2174</v>
      </c>
      <c r="B814" t="s">
        <v>2176</v>
      </c>
      <c r="C814" t="s">
        <v>886</v>
      </c>
      <c r="D814">
        <v>1</v>
      </c>
    </row>
    <row r="815" spans="1:4" x14ac:dyDescent="0.3">
      <c r="A815" t="s">
        <v>2178</v>
      </c>
      <c r="B815" t="s">
        <v>2177</v>
      </c>
      <c r="C815" t="s">
        <v>980</v>
      </c>
      <c r="D815">
        <v>1</v>
      </c>
    </row>
    <row r="816" spans="1:4" x14ac:dyDescent="0.3">
      <c r="A816" t="s">
        <v>2178</v>
      </c>
      <c r="B816" t="s">
        <v>2179</v>
      </c>
      <c r="C816" t="s">
        <v>961</v>
      </c>
      <c r="D816">
        <v>2</v>
      </c>
    </row>
    <row r="817" spans="1:4" x14ac:dyDescent="0.3">
      <c r="A817" t="s">
        <v>2178</v>
      </c>
      <c r="B817" t="s">
        <v>2180</v>
      </c>
      <c r="C817" t="s">
        <v>870</v>
      </c>
      <c r="D817">
        <v>1</v>
      </c>
    </row>
    <row r="818" spans="1:4" x14ac:dyDescent="0.3">
      <c r="A818" t="s">
        <v>2182</v>
      </c>
      <c r="B818" t="s">
        <v>2181</v>
      </c>
      <c r="C818" t="s">
        <v>1033</v>
      </c>
      <c r="D818">
        <v>1</v>
      </c>
    </row>
    <row r="819" spans="1:4" x14ac:dyDescent="0.3">
      <c r="A819" t="s">
        <v>2182</v>
      </c>
      <c r="B819" t="s">
        <v>2183</v>
      </c>
      <c r="C819" t="s">
        <v>873</v>
      </c>
      <c r="D819">
        <v>3</v>
      </c>
    </row>
    <row r="820" spans="1:4" x14ac:dyDescent="0.3">
      <c r="A820" t="s">
        <v>2182</v>
      </c>
      <c r="B820" t="s">
        <v>2184</v>
      </c>
      <c r="C820" t="s">
        <v>1277</v>
      </c>
      <c r="D820">
        <v>2</v>
      </c>
    </row>
    <row r="821" spans="1:4" x14ac:dyDescent="0.3">
      <c r="A821" t="s">
        <v>2182</v>
      </c>
      <c r="B821" t="s">
        <v>2185</v>
      </c>
      <c r="C821" t="s">
        <v>856</v>
      </c>
      <c r="D821">
        <v>1</v>
      </c>
    </row>
    <row r="822" spans="1:4" x14ac:dyDescent="0.3">
      <c r="A822" t="s">
        <v>2187</v>
      </c>
      <c r="B822" t="s">
        <v>2186</v>
      </c>
      <c r="C822" t="s">
        <v>873</v>
      </c>
      <c r="D822">
        <v>1</v>
      </c>
    </row>
    <row r="823" spans="1:4" x14ac:dyDescent="0.3">
      <c r="A823" t="s">
        <v>2189</v>
      </c>
      <c r="B823" t="s">
        <v>2188</v>
      </c>
      <c r="C823" t="s">
        <v>1080</v>
      </c>
      <c r="D823">
        <v>2</v>
      </c>
    </row>
    <row r="824" spans="1:4" x14ac:dyDescent="0.3">
      <c r="A824" t="s">
        <v>2191</v>
      </c>
      <c r="B824" t="s">
        <v>2190</v>
      </c>
      <c r="C824" t="s">
        <v>1126</v>
      </c>
      <c r="D824">
        <v>1</v>
      </c>
    </row>
    <row r="825" spans="1:4" x14ac:dyDescent="0.3">
      <c r="A825" t="s">
        <v>2193</v>
      </c>
      <c r="B825" t="s">
        <v>2192</v>
      </c>
      <c r="C825" t="s">
        <v>909</v>
      </c>
      <c r="D825">
        <v>1</v>
      </c>
    </row>
    <row r="826" spans="1:4" x14ac:dyDescent="0.3">
      <c r="A826" t="s">
        <v>2193</v>
      </c>
      <c r="B826" t="s">
        <v>2194</v>
      </c>
      <c r="C826" t="s">
        <v>1006</v>
      </c>
      <c r="D826">
        <v>2</v>
      </c>
    </row>
    <row r="827" spans="1:4" x14ac:dyDescent="0.3">
      <c r="A827" t="s">
        <v>2196</v>
      </c>
      <c r="B827" t="s">
        <v>2195</v>
      </c>
      <c r="C827" t="s">
        <v>937</v>
      </c>
      <c r="D827">
        <v>1</v>
      </c>
    </row>
    <row r="828" spans="1:4" x14ac:dyDescent="0.3">
      <c r="A828" t="s">
        <v>2196</v>
      </c>
      <c r="B828" t="s">
        <v>2197</v>
      </c>
      <c r="C828" t="s">
        <v>990</v>
      </c>
      <c r="D828">
        <v>1</v>
      </c>
    </row>
    <row r="829" spans="1:4" x14ac:dyDescent="0.3">
      <c r="A829" t="s">
        <v>2196</v>
      </c>
      <c r="B829" t="s">
        <v>2198</v>
      </c>
      <c r="C829" t="s">
        <v>863</v>
      </c>
      <c r="D829">
        <v>2</v>
      </c>
    </row>
    <row r="830" spans="1:4" x14ac:dyDescent="0.3">
      <c r="A830" t="s">
        <v>2200</v>
      </c>
      <c r="B830" t="s">
        <v>2199</v>
      </c>
      <c r="C830" t="s">
        <v>1052</v>
      </c>
      <c r="D830">
        <v>1</v>
      </c>
    </row>
    <row r="831" spans="1:4" x14ac:dyDescent="0.3">
      <c r="A831" t="s">
        <v>2200</v>
      </c>
      <c r="B831" t="s">
        <v>2201</v>
      </c>
      <c r="C831" t="s">
        <v>990</v>
      </c>
      <c r="D831">
        <v>1</v>
      </c>
    </row>
    <row r="832" spans="1:4" x14ac:dyDescent="0.3">
      <c r="A832" t="s">
        <v>2203</v>
      </c>
      <c r="B832" t="s">
        <v>2202</v>
      </c>
      <c r="C832" t="s">
        <v>842</v>
      </c>
      <c r="D832">
        <v>1</v>
      </c>
    </row>
    <row r="833" spans="1:4" x14ac:dyDescent="0.3">
      <c r="A833" t="s">
        <v>2203</v>
      </c>
      <c r="B833" t="s">
        <v>2204</v>
      </c>
      <c r="C833" t="s">
        <v>903</v>
      </c>
      <c r="D833">
        <v>1</v>
      </c>
    </row>
    <row r="834" spans="1:4" x14ac:dyDescent="0.3">
      <c r="A834" t="s">
        <v>2203</v>
      </c>
      <c r="B834" t="s">
        <v>2205</v>
      </c>
      <c r="C834" t="s">
        <v>980</v>
      </c>
      <c r="D834">
        <v>1</v>
      </c>
    </row>
    <row r="835" spans="1:4" x14ac:dyDescent="0.3">
      <c r="A835" t="s">
        <v>2207</v>
      </c>
      <c r="B835" t="s">
        <v>2206</v>
      </c>
      <c r="C835" t="s">
        <v>944</v>
      </c>
      <c r="D835">
        <v>2</v>
      </c>
    </row>
    <row r="836" spans="1:4" x14ac:dyDescent="0.3">
      <c r="A836" t="s">
        <v>2207</v>
      </c>
      <c r="B836" t="s">
        <v>2208</v>
      </c>
      <c r="C836" t="s">
        <v>909</v>
      </c>
      <c r="D836">
        <v>1</v>
      </c>
    </row>
    <row r="837" spans="1:4" x14ac:dyDescent="0.3">
      <c r="A837" t="s">
        <v>2207</v>
      </c>
      <c r="B837" t="s">
        <v>2209</v>
      </c>
      <c r="C837" t="s">
        <v>1199</v>
      </c>
      <c r="D837">
        <v>1</v>
      </c>
    </row>
    <row r="838" spans="1:4" x14ac:dyDescent="0.3">
      <c r="A838" t="s">
        <v>2211</v>
      </c>
      <c r="B838" t="s">
        <v>2210</v>
      </c>
      <c r="C838" t="s">
        <v>1033</v>
      </c>
      <c r="D838">
        <v>1</v>
      </c>
    </row>
    <row r="839" spans="1:4" x14ac:dyDescent="0.3">
      <c r="A839" t="s">
        <v>2213</v>
      </c>
      <c r="B839" t="s">
        <v>2212</v>
      </c>
      <c r="C839" t="s">
        <v>873</v>
      </c>
      <c r="D839">
        <v>1</v>
      </c>
    </row>
    <row r="840" spans="1:4" x14ac:dyDescent="0.3">
      <c r="A840" t="s">
        <v>2215</v>
      </c>
      <c r="B840" t="s">
        <v>2214</v>
      </c>
      <c r="C840" t="s">
        <v>845</v>
      </c>
      <c r="D840">
        <v>1</v>
      </c>
    </row>
    <row r="841" spans="1:4" x14ac:dyDescent="0.3">
      <c r="A841" t="s">
        <v>2217</v>
      </c>
      <c r="B841" t="s">
        <v>2216</v>
      </c>
      <c r="C841" t="s">
        <v>1052</v>
      </c>
      <c r="D841">
        <v>3</v>
      </c>
    </row>
    <row r="842" spans="1:4" x14ac:dyDescent="0.3">
      <c r="A842" t="s">
        <v>2217</v>
      </c>
      <c r="B842" t="s">
        <v>2218</v>
      </c>
      <c r="C842" t="s">
        <v>975</v>
      </c>
      <c r="D842">
        <v>3</v>
      </c>
    </row>
    <row r="843" spans="1:4" x14ac:dyDescent="0.3">
      <c r="A843" t="s">
        <v>2217</v>
      </c>
      <c r="B843" t="s">
        <v>2219</v>
      </c>
      <c r="C843" t="s">
        <v>1061</v>
      </c>
      <c r="D843">
        <v>1</v>
      </c>
    </row>
    <row r="844" spans="1:4" x14ac:dyDescent="0.3">
      <c r="A844" t="s">
        <v>2217</v>
      </c>
      <c r="B844" t="s">
        <v>2220</v>
      </c>
      <c r="C844" t="s">
        <v>875</v>
      </c>
      <c r="D844">
        <v>1</v>
      </c>
    </row>
    <row r="845" spans="1:4" x14ac:dyDescent="0.3">
      <c r="A845" t="s">
        <v>2222</v>
      </c>
      <c r="B845" t="s">
        <v>2221</v>
      </c>
      <c r="C845" t="s">
        <v>1306</v>
      </c>
      <c r="D845">
        <v>1</v>
      </c>
    </row>
    <row r="846" spans="1:4" x14ac:dyDescent="0.3">
      <c r="A846" t="s">
        <v>2224</v>
      </c>
      <c r="B846" t="s">
        <v>2223</v>
      </c>
      <c r="C846" t="s">
        <v>870</v>
      </c>
      <c r="D846">
        <v>2</v>
      </c>
    </row>
    <row r="847" spans="1:4" x14ac:dyDescent="0.3">
      <c r="A847" t="s">
        <v>2226</v>
      </c>
      <c r="B847" t="s">
        <v>2225</v>
      </c>
      <c r="C847" t="s">
        <v>839</v>
      </c>
      <c r="D847">
        <v>1</v>
      </c>
    </row>
    <row r="848" spans="1:4" x14ac:dyDescent="0.3">
      <c r="A848" t="s">
        <v>2226</v>
      </c>
      <c r="B848" t="s">
        <v>2227</v>
      </c>
      <c r="C848" t="s">
        <v>1126</v>
      </c>
      <c r="D848">
        <v>2</v>
      </c>
    </row>
    <row r="849" spans="1:4" x14ac:dyDescent="0.3">
      <c r="A849" t="s">
        <v>2226</v>
      </c>
      <c r="B849" t="s">
        <v>2228</v>
      </c>
      <c r="C849" t="s">
        <v>886</v>
      </c>
      <c r="D849">
        <v>3</v>
      </c>
    </row>
    <row r="850" spans="1:4" x14ac:dyDescent="0.3">
      <c r="A850" t="s">
        <v>2230</v>
      </c>
      <c r="B850" t="s">
        <v>2229</v>
      </c>
      <c r="C850" t="s">
        <v>937</v>
      </c>
      <c r="D850">
        <v>1</v>
      </c>
    </row>
    <row r="851" spans="1:4" x14ac:dyDescent="0.3">
      <c r="A851" t="s">
        <v>2232</v>
      </c>
      <c r="B851" t="s">
        <v>2231</v>
      </c>
      <c r="C851" t="s">
        <v>939</v>
      </c>
      <c r="D851">
        <v>1</v>
      </c>
    </row>
    <row r="852" spans="1:4" x14ac:dyDescent="0.3">
      <c r="A852" t="s">
        <v>2232</v>
      </c>
      <c r="B852" t="s">
        <v>2233</v>
      </c>
      <c r="C852" t="s">
        <v>970</v>
      </c>
      <c r="D852">
        <v>1</v>
      </c>
    </row>
    <row r="853" spans="1:4" x14ac:dyDescent="0.3">
      <c r="A853" t="s">
        <v>2232</v>
      </c>
      <c r="B853" t="s">
        <v>2234</v>
      </c>
      <c r="C853" t="s">
        <v>1160</v>
      </c>
      <c r="D853">
        <v>1</v>
      </c>
    </row>
    <row r="854" spans="1:4" x14ac:dyDescent="0.3">
      <c r="A854" t="s">
        <v>2232</v>
      </c>
      <c r="B854" t="s">
        <v>2235</v>
      </c>
      <c r="C854" t="s">
        <v>977</v>
      </c>
      <c r="D854">
        <v>1</v>
      </c>
    </row>
    <row r="855" spans="1:4" x14ac:dyDescent="0.3">
      <c r="A855" t="s">
        <v>2237</v>
      </c>
      <c r="B855" t="s">
        <v>2236</v>
      </c>
      <c r="C855" t="s">
        <v>1252</v>
      </c>
      <c r="D855">
        <v>1</v>
      </c>
    </row>
    <row r="856" spans="1:4" x14ac:dyDescent="0.3">
      <c r="A856" t="s">
        <v>2239</v>
      </c>
      <c r="B856" t="s">
        <v>2238</v>
      </c>
      <c r="C856" t="s">
        <v>1033</v>
      </c>
      <c r="D856">
        <v>2</v>
      </c>
    </row>
    <row r="857" spans="1:4" x14ac:dyDescent="0.3">
      <c r="A857" t="s">
        <v>2241</v>
      </c>
      <c r="B857" t="s">
        <v>2240</v>
      </c>
      <c r="C857" t="s">
        <v>915</v>
      </c>
      <c r="D857">
        <v>3</v>
      </c>
    </row>
    <row r="858" spans="1:4" x14ac:dyDescent="0.3">
      <c r="A858" t="s">
        <v>2243</v>
      </c>
      <c r="B858" t="s">
        <v>2242</v>
      </c>
      <c r="C858" t="s">
        <v>830</v>
      </c>
      <c r="D858">
        <v>1</v>
      </c>
    </row>
    <row r="859" spans="1:4" x14ac:dyDescent="0.3">
      <c r="A859" t="s">
        <v>2243</v>
      </c>
      <c r="B859" t="s">
        <v>2244</v>
      </c>
      <c r="C859" t="s">
        <v>912</v>
      </c>
      <c r="D859">
        <v>1</v>
      </c>
    </row>
    <row r="860" spans="1:4" x14ac:dyDescent="0.3">
      <c r="A860" t="s">
        <v>2243</v>
      </c>
      <c r="B860" t="s">
        <v>2245</v>
      </c>
      <c r="C860" t="s">
        <v>837</v>
      </c>
      <c r="D860">
        <v>1</v>
      </c>
    </row>
    <row r="861" spans="1:4" x14ac:dyDescent="0.3">
      <c r="A861" t="s">
        <v>2247</v>
      </c>
      <c r="B861" t="s">
        <v>2246</v>
      </c>
      <c r="C861" t="s">
        <v>939</v>
      </c>
      <c r="D861">
        <v>1</v>
      </c>
    </row>
    <row r="862" spans="1:4" x14ac:dyDescent="0.3">
      <c r="A862" t="s">
        <v>2249</v>
      </c>
      <c r="B862" t="s">
        <v>2248</v>
      </c>
      <c r="C862" t="s">
        <v>839</v>
      </c>
      <c r="D862">
        <v>1</v>
      </c>
    </row>
    <row r="863" spans="1:4" x14ac:dyDescent="0.3">
      <c r="A863" t="s">
        <v>2251</v>
      </c>
      <c r="B863" t="s">
        <v>2250</v>
      </c>
      <c r="C863" t="s">
        <v>870</v>
      </c>
      <c r="D863">
        <v>1</v>
      </c>
    </row>
    <row r="864" spans="1:4" x14ac:dyDescent="0.3">
      <c r="A864" t="s">
        <v>2251</v>
      </c>
      <c r="B864" t="s">
        <v>2252</v>
      </c>
      <c r="C864" t="s">
        <v>900</v>
      </c>
      <c r="D864">
        <v>1</v>
      </c>
    </row>
    <row r="865" spans="1:4" x14ac:dyDescent="0.3">
      <c r="A865" t="s">
        <v>2251</v>
      </c>
      <c r="B865" t="s">
        <v>2253</v>
      </c>
      <c r="C865" t="s">
        <v>970</v>
      </c>
      <c r="D865">
        <v>1</v>
      </c>
    </row>
    <row r="866" spans="1:4" x14ac:dyDescent="0.3">
      <c r="A866" t="s">
        <v>2255</v>
      </c>
      <c r="B866" t="s">
        <v>2254</v>
      </c>
      <c r="C866" t="s">
        <v>944</v>
      </c>
      <c r="D866">
        <v>1</v>
      </c>
    </row>
    <row r="867" spans="1:4" x14ac:dyDescent="0.3">
      <c r="A867" t="s">
        <v>2255</v>
      </c>
      <c r="B867" t="s">
        <v>2256</v>
      </c>
      <c r="C867" t="s">
        <v>845</v>
      </c>
      <c r="D867">
        <v>1</v>
      </c>
    </row>
    <row r="868" spans="1:4" x14ac:dyDescent="0.3">
      <c r="A868" t="s">
        <v>2258</v>
      </c>
      <c r="B868" t="s">
        <v>2257</v>
      </c>
      <c r="C868" t="s">
        <v>980</v>
      </c>
      <c r="D868">
        <v>1</v>
      </c>
    </row>
    <row r="869" spans="1:4" x14ac:dyDescent="0.3">
      <c r="A869" t="s">
        <v>2260</v>
      </c>
      <c r="B869" t="s">
        <v>2259</v>
      </c>
      <c r="C869" t="s">
        <v>990</v>
      </c>
      <c r="D869">
        <v>1</v>
      </c>
    </row>
    <row r="870" spans="1:4" x14ac:dyDescent="0.3">
      <c r="A870" t="s">
        <v>2262</v>
      </c>
      <c r="B870" t="s">
        <v>2261</v>
      </c>
      <c r="C870" t="s">
        <v>915</v>
      </c>
      <c r="D870">
        <v>1</v>
      </c>
    </row>
    <row r="871" spans="1:4" x14ac:dyDescent="0.3">
      <c r="A871" t="s">
        <v>2262</v>
      </c>
      <c r="B871" t="s">
        <v>2263</v>
      </c>
      <c r="C871" t="s">
        <v>1061</v>
      </c>
      <c r="D871">
        <v>1</v>
      </c>
    </row>
    <row r="872" spans="1:4" x14ac:dyDescent="0.3">
      <c r="A872" t="s">
        <v>2262</v>
      </c>
      <c r="B872" t="s">
        <v>2264</v>
      </c>
      <c r="C872" t="s">
        <v>990</v>
      </c>
      <c r="D872">
        <v>1</v>
      </c>
    </row>
    <row r="873" spans="1:4" x14ac:dyDescent="0.3">
      <c r="A873" t="s">
        <v>2262</v>
      </c>
      <c r="B873" t="s">
        <v>2265</v>
      </c>
      <c r="C873" t="s">
        <v>1160</v>
      </c>
      <c r="D873">
        <v>2</v>
      </c>
    </row>
    <row r="874" spans="1:4" x14ac:dyDescent="0.3">
      <c r="A874" t="s">
        <v>2267</v>
      </c>
      <c r="B874" t="s">
        <v>2266</v>
      </c>
      <c r="C874" t="s">
        <v>828</v>
      </c>
      <c r="D874">
        <v>1</v>
      </c>
    </row>
    <row r="875" spans="1:4" x14ac:dyDescent="0.3">
      <c r="A875" t="s">
        <v>2269</v>
      </c>
      <c r="B875" t="s">
        <v>2268</v>
      </c>
      <c r="C875" t="s">
        <v>882</v>
      </c>
      <c r="D875">
        <v>1</v>
      </c>
    </row>
    <row r="876" spans="1:4" x14ac:dyDescent="0.3">
      <c r="A876" t="s">
        <v>2271</v>
      </c>
      <c r="B876" t="s">
        <v>2270</v>
      </c>
      <c r="C876" t="s">
        <v>1001</v>
      </c>
      <c r="D876">
        <v>1</v>
      </c>
    </row>
    <row r="877" spans="1:4" x14ac:dyDescent="0.3">
      <c r="A877" t="s">
        <v>2271</v>
      </c>
      <c r="B877" t="s">
        <v>2272</v>
      </c>
      <c r="C877" t="s">
        <v>875</v>
      </c>
      <c r="D877">
        <v>1</v>
      </c>
    </row>
    <row r="878" spans="1:4" x14ac:dyDescent="0.3">
      <c r="A878" t="s">
        <v>2274</v>
      </c>
      <c r="B878" t="s">
        <v>2273</v>
      </c>
      <c r="C878" t="s">
        <v>842</v>
      </c>
      <c r="D878">
        <v>1</v>
      </c>
    </row>
    <row r="879" spans="1:4" x14ac:dyDescent="0.3">
      <c r="A879" t="s">
        <v>2276</v>
      </c>
      <c r="B879" t="s">
        <v>2275</v>
      </c>
      <c r="C879" t="s">
        <v>980</v>
      </c>
      <c r="D879">
        <v>1</v>
      </c>
    </row>
    <row r="880" spans="1:4" x14ac:dyDescent="0.3">
      <c r="A880" t="s">
        <v>2276</v>
      </c>
      <c r="B880" t="s">
        <v>2277</v>
      </c>
      <c r="C880" t="s">
        <v>1063</v>
      </c>
      <c r="D880">
        <v>1</v>
      </c>
    </row>
    <row r="881" spans="1:4" x14ac:dyDescent="0.3">
      <c r="A881" t="s">
        <v>2276</v>
      </c>
      <c r="B881" t="s">
        <v>2278</v>
      </c>
      <c r="C881" t="s">
        <v>890</v>
      </c>
      <c r="D881">
        <v>1</v>
      </c>
    </row>
    <row r="882" spans="1:4" x14ac:dyDescent="0.3">
      <c r="A882" t="s">
        <v>2280</v>
      </c>
      <c r="B882" t="s">
        <v>2279</v>
      </c>
      <c r="C882" t="s">
        <v>921</v>
      </c>
      <c r="D882">
        <v>3</v>
      </c>
    </row>
    <row r="883" spans="1:4" x14ac:dyDescent="0.3">
      <c r="A883" t="s">
        <v>2282</v>
      </c>
      <c r="B883" t="s">
        <v>2281</v>
      </c>
      <c r="C883" t="s">
        <v>927</v>
      </c>
      <c r="D883">
        <v>1</v>
      </c>
    </row>
    <row r="884" spans="1:4" x14ac:dyDescent="0.3">
      <c r="A884" t="s">
        <v>2284</v>
      </c>
      <c r="B884" t="s">
        <v>2283</v>
      </c>
      <c r="C884" t="s">
        <v>967</v>
      </c>
      <c r="D884">
        <v>1</v>
      </c>
    </row>
    <row r="885" spans="1:4" x14ac:dyDescent="0.3">
      <c r="A885" t="s">
        <v>2286</v>
      </c>
      <c r="B885" t="s">
        <v>2285</v>
      </c>
      <c r="C885" t="s">
        <v>980</v>
      </c>
      <c r="D885">
        <v>1</v>
      </c>
    </row>
    <row r="886" spans="1:4" x14ac:dyDescent="0.3">
      <c r="A886" t="s">
        <v>2286</v>
      </c>
      <c r="B886" t="s">
        <v>2287</v>
      </c>
      <c r="C886" t="s">
        <v>1165</v>
      </c>
      <c r="D886">
        <v>3</v>
      </c>
    </row>
    <row r="887" spans="1:4" x14ac:dyDescent="0.3">
      <c r="A887" t="s">
        <v>2289</v>
      </c>
      <c r="B887" t="s">
        <v>2288</v>
      </c>
      <c r="C887" t="s">
        <v>863</v>
      </c>
      <c r="D887">
        <v>2</v>
      </c>
    </row>
    <row r="888" spans="1:4" x14ac:dyDescent="0.3">
      <c r="A888" t="s">
        <v>2289</v>
      </c>
      <c r="B888" t="s">
        <v>2290</v>
      </c>
      <c r="C888" t="s">
        <v>1106</v>
      </c>
      <c r="D888">
        <v>2</v>
      </c>
    </row>
    <row r="889" spans="1:4" x14ac:dyDescent="0.3">
      <c r="A889" t="s">
        <v>2289</v>
      </c>
      <c r="B889" t="s">
        <v>2291</v>
      </c>
      <c r="C889" t="s">
        <v>1247</v>
      </c>
      <c r="D889">
        <v>1</v>
      </c>
    </row>
    <row r="890" spans="1:4" x14ac:dyDescent="0.3">
      <c r="A890" t="s">
        <v>2289</v>
      </c>
      <c r="B890" t="s">
        <v>2292</v>
      </c>
      <c r="C890" t="s">
        <v>882</v>
      </c>
      <c r="D890">
        <v>1</v>
      </c>
    </row>
    <row r="891" spans="1:4" x14ac:dyDescent="0.3">
      <c r="A891" t="s">
        <v>2294</v>
      </c>
      <c r="B891" t="s">
        <v>2293</v>
      </c>
      <c r="C891" t="s">
        <v>839</v>
      </c>
      <c r="D891">
        <v>1</v>
      </c>
    </row>
    <row r="892" spans="1:4" x14ac:dyDescent="0.3">
      <c r="A892" t="s">
        <v>2296</v>
      </c>
      <c r="B892" t="s">
        <v>2295</v>
      </c>
      <c r="C892" t="s">
        <v>990</v>
      </c>
      <c r="D892">
        <v>2</v>
      </c>
    </row>
    <row r="893" spans="1:4" x14ac:dyDescent="0.3">
      <c r="A893" t="s">
        <v>2298</v>
      </c>
      <c r="B893" t="s">
        <v>2297</v>
      </c>
      <c r="C893" t="s">
        <v>900</v>
      </c>
      <c r="D893">
        <v>1</v>
      </c>
    </row>
    <row r="894" spans="1:4" x14ac:dyDescent="0.3">
      <c r="A894" t="s">
        <v>2298</v>
      </c>
      <c r="B894" t="s">
        <v>2299</v>
      </c>
      <c r="C894" t="s">
        <v>980</v>
      </c>
      <c r="D894">
        <v>2</v>
      </c>
    </row>
    <row r="895" spans="1:4" x14ac:dyDescent="0.3">
      <c r="A895" t="s">
        <v>2298</v>
      </c>
      <c r="B895" t="s">
        <v>2300</v>
      </c>
      <c r="C895" t="s">
        <v>886</v>
      </c>
      <c r="D895">
        <v>1</v>
      </c>
    </row>
    <row r="896" spans="1:4" x14ac:dyDescent="0.3">
      <c r="A896" t="s">
        <v>2302</v>
      </c>
      <c r="B896" t="s">
        <v>2301</v>
      </c>
      <c r="C896" t="s">
        <v>970</v>
      </c>
      <c r="D896">
        <v>1</v>
      </c>
    </row>
    <row r="897" spans="1:4" x14ac:dyDescent="0.3">
      <c r="A897" t="s">
        <v>2302</v>
      </c>
      <c r="B897" t="s">
        <v>2303</v>
      </c>
      <c r="C897" t="s">
        <v>837</v>
      </c>
      <c r="D897">
        <v>1</v>
      </c>
    </row>
    <row r="898" spans="1:4" x14ac:dyDescent="0.3">
      <c r="A898" t="s">
        <v>2302</v>
      </c>
      <c r="B898" t="s">
        <v>2304</v>
      </c>
      <c r="C898" t="s">
        <v>1074</v>
      </c>
      <c r="D898">
        <v>2</v>
      </c>
    </row>
    <row r="899" spans="1:4" x14ac:dyDescent="0.3">
      <c r="A899" t="s">
        <v>2306</v>
      </c>
      <c r="B899" t="s">
        <v>2305</v>
      </c>
      <c r="C899" t="s">
        <v>1052</v>
      </c>
      <c r="D899">
        <v>2</v>
      </c>
    </row>
    <row r="900" spans="1:4" x14ac:dyDescent="0.3">
      <c r="A900" t="s">
        <v>2306</v>
      </c>
      <c r="B900" t="s">
        <v>2307</v>
      </c>
      <c r="C900" t="s">
        <v>865</v>
      </c>
      <c r="D900">
        <v>2</v>
      </c>
    </row>
    <row r="901" spans="1:4" x14ac:dyDescent="0.3">
      <c r="A901" t="s">
        <v>2309</v>
      </c>
      <c r="B901" t="s">
        <v>2308</v>
      </c>
      <c r="C901" t="s">
        <v>865</v>
      </c>
      <c r="D901">
        <v>1</v>
      </c>
    </row>
    <row r="902" spans="1:4" x14ac:dyDescent="0.3">
      <c r="A902" t="s">
        <v>2311</v>
      </c>
      <c r="B902" t="s">
        <v>2310</v>
      </c>
      <c r="C902" t="s">
        <v>1011</v>
      </c>
      <c r="D902">
        <v>3</v>
      </c>
    </row>
    <row r="903" spans="1:4" x14ac:dyDescent="0.3">
      <c r="A903" t="s">
        <v>2313</v>
      </c>
      <c r="B903" t="s">
        <v>2312</v>
      </c>
      <c r="C903" t="s">
        <v>825</v>
      </c>
      <c r="D903">
        <v>2</v>
      </c>
    </row>
    <row r="904" spans="1:4" x14ac:dyDescent="0.3">
      <c r="A904" t="s">
        <v>2313</v>
      </c>
      <c r="B904" t="s">
        <v>2314</v>
      </c>
      <c r="C904" t="s">
        <v>937</v>
      </c>
      <c r="D904">
        <v>2</v>
      </c>
    </row>
    <row r="905" spans="1:4" x14ac:dyDescent="0.3">
      <c r="A905" t="s">
        <v>2313</v>
      </c>
      <c r="B905" t="s">
        <v>2315</v>
      </c>
      <c r="C905" t="s">
        <v>912</v>
      </c>
      <c r="D905">
        <v>1</v>
      </c>
    </row>
    <row r="906" spans="1:4" x14ac:dyDescent="0.3">
      <c r="A906" t="s">
        <v>2317</v>
      </c>
      <c r="B906" t="s">
        <v>2316</v>
      </c>
      <c r="C906" t="s">
        <v>941</v>
      </c>
      <c r="D906">
        <v>1</v>
      </c>
    </row>
    <row r="907" spans="1:4" x14ac:dyDescent="0.3">
      <c r="A907" t="s">
        <v>2319</v>
      </c>
      <c r="B907" t="s">
        <v>2318</v>
      </c>
      <c r="C907" t="s">
        <v>863</v>
      </c>
      <c r="D907">
        <v>1</v>
      </c>
    </row>
    <row r="908" spans="1:4" x14ac:dyDescent="0.3">
      <c r="A908" t="s">
        <v>2319</v>
      </c>
      <c r="B908" t="s">
        <v>2320</v>
      </c>
      <c r="C908" t="s">
        <v>896</v>
      </c>
      <c r="D908">
        <v>1</v>
      </c>
    </row>
    <row r="909" spans="1:4" x14ac:dyDescent="0.3">
      <c r="A909" t="s">
        <v>2322</v>
      </c>
      <c r="B909" t="s">
        <v>2321</v>
      </c>
      <c r="C909" t="s">
        <v>894</v>
      </c>
      <c r="D909">
        <v>2</v>
      </c>
    </row>
    <row r="910" spans="1:4" x14ac:dyDescent="0.3">
      <c r="A910" t="s">
        <v>2324</v>
      </c>
      <c r="B910" t="s">
        <v>2323</v>
      </c>
      <c r="C910" t="s">
        <v>890</v>
      </c>
      <c r="D910">
        <v>1</v>
      </c>
    </row>
    <row r="911" spans="1:4" x14ac:dyDescent="0.3">
      <c r="A911" t="s">
        <v>2326</v>
      </c>
      <c r="B911" t="s">
        <v>2325</v>
      </c>
      <c r="C911" t="s">
        <v>903</v>
      </c>
      <c r="D911">
        <v>1</v>
      </c>
    </row>
    <row r="912" spans="1:4" x14ac:dyDescent="0.3">
      <c r="A912" t="s">
        <v>2328</v>
      </c>
      <c r="B912" t="s">
        <v>2327</v>
      </c>
      <c r="C912" t="s">
        <v>1277</v>
      </c>
      <c r="D912">
        <v>1</v>
      </c>
    </row>
    <row r="913" spans="1:4" x14ac:dyDescent="0.3">
      <c r="A913" t="s">
        <v>2328</v>
      </c>
      <c r="B913" t="s">
        <v>2329</v>
      </c>
      <c r="C913" t="s">
        <v>990</v>
      </c>
      <c r="D913">
        <v>1</v>
      </c>
    </row>
    <row r="914" spans="1:4" x14ac:dyDescent="0.3">
      <c r="A914" t="s">
        <v>2331</v>
      </c>
      <c r="B914" t="s">
        <v>2330</v>
      </c>
      <c r="C914" t="s">
        <v>1126</v>
      </c>
      <c r="D914">
        <v>1</v>
      </c>
    </row>
    <row r="915" spans="1:4" x14ac:dyDescent="0.3">
      <c r="A915" t="s">
        <v>2333</v>
      </c>
      <c r="B915" t="s">
        <v>2332</v>
      </c>
      <c r="C915" t="s">
        <v>1199</v>
      </c>
      <c r="D915">
        <v>2</v>
      </c>
    </row>
    <row r="916" spans="1:4" x14ac:dyDescent="0.3">
      <c r="A916" t="s">
        <v>2333</v>
      </c>
      <c r="B916" t="s">
        <v>2334</v>
      </c>
      <c r="C916" t="s">
        <v>915</v>
      </c>
      <c r="D916">
        <v>2</v>
      </c>
    </row>
    <row r="917" spans="1:4" x14ac:dyDescent="0.3">
      <c r="A917" t="s">
        <v>2333</v>
      </c>
      <c r="B917" t="s">
        <v>2335</v>
      </c>
      <c r="C917" t="s">
        <v>959</v>
      </c>
      <c r="D917">
        <v>1</v>
      </c>
    </row>
    <row r="918" spans="1:4" x14ac:dyDescent="0.3">
      <c r="A918" t="s">
        <v>2337</v>
      </c>
      <c r="B918" t="s">
        <v>2336</v>
      </c>
      <c r="C918" t="s">
        <v>834</v>
      </c>
      <c r="D918">
        <v>1</v>
      </c>
    </row>
    <row r="919" spans="1:4" x14ac:dyDescent="0.3">
      <c r="A919" t="s">
        <v>2337</v>
      </c>
      <c r="B919" t="s">
        <v>2338</v>
      </c>
      <c r="C919" t="s">
        <v>839</v>
      </c>
      <c r="D919">
        <v>1</v>
      </c>
    </row>
    <row r="920" spans="1:4" x14ac:dyDescent="0.3">
      <c r="A920" t="s">
        <v>2337</v>
      </c>
      <c r="B920" t="s">
        <v>2339</v>
      </c>
      <c r="C920" t="s">
        <v>832</v>
      </c>
      <c r="D920">
        <v>1</v>
      </c>
    </row>
    <row r="921" spans="1:4" x14ac:dyDescent="0.3">
      <c r="A921" t="s">
        <v>2341</v>
      </c>
      <c r="B921" t="s">
        <v>2340</v>
      </c>
      <c r="C921" t="s">
        <v>845</v>
      </c>
      <c r="D921">
        <v>1</v>
      </c>
    </row>
    <row r="922" spans="1:4" x14ac:dyDescent="0.3">
      <c r="A922" t="s">
        <v>2341</v>
      </c>
      <c r="B922" t="s">
        <v>2342</v>
      </c>
      <c r="C922" t="s">
        <v>975</v>
      </c>
      <c r="D922">
        <v>2</v>
      </c>
    </row>
    <row r="923" spans="1:4" x14ac:dyDescent="0.3">
      <c r="A923" t="s">
        <v>2341</v>
      </c>
      <c r="B923" t="s">
        <v>2343</v>
      </c>
      <c r="C923" t="s">
        <v>1306</v>
      </c>
      <c r="D923">
        <v>1</v>
      </c>
    </row>
    <row r="924" spans="1:4" x14ac:dyDescent="0.3">
      <c r="A924" t="s">
        <v>2345</v>
      </c>
      <c r="B924" t="s">
        <v>2344</v>
      </c>
      <c r="C924" t="s">
        <v>828</v>
      </c>
      <c r="D924">
        <v>1</v>
      </c>
    </row>
    <row r="925" spans="1:4" x14ac:dyDescent="0.3">
      <c r="A925" t="s">
        <v>2345</v>
      </c>
      <c r="B925" t="s">
        <v>2346</v>
      </c>
      <c r="C925" t="s">
        <v>859</v>
      </c>
      <c r="D925">
        <v>2</v>
      </c>
    </row>
    <row r="926" spans="1:4" x14ac:dyDescent="0.3">
      <c r="A926" t="s">
        <v>2345</v>
      </c>
      <c r="B926" t="s">
        <v>2347</v>
      </c>
      <c r="C926" t="s">
        <v>886</v>
      </c>
      <c r="D926">
        <v>1</v>
      </c>
    </row>
    <row r="927" spans="1:4" x14ac:dyDescent="0.3">
      <c r="A927" t="s">
        <v>2349</v>
      </c>
      <c r="B927" t="s">
        <v>2348</v>
      </c>
      <c r="C927" t="s">
        <v>1247</v>
      </c>
      <c r="D927">
        <v>1</v>
      </c>
    </row>
    <row r="928" spans="1:4" x14ac:dyDescent="0.3">
      <c r="A928" t="s">
        <v>2349</v>
      </c>
      <c r="B928" t="s">
        <v>2350</v>
      </c>
      <c r="C928" t="s">
        <v>882</v>
      </c>
      <c r="D928">
        <v>3</v>
      </c>
    </row>
    <row r="929" spans="1:4" x14ac:dyDescent="0.3">
      <c r="A929" t="s">
        <v>2349</v>
      </c>
      <c r="B929" t="s">
        <v>2351</v>
      </c>
      <c r="C929" t="s">
        <v>1006</v>
      </c>
      <c r="D929">
        <v>3</v>
      </c>
    </row>
    <row r="930" spans="1:4" x14ac:dyDescent="0.3">
      <c r="A930" t="s">
        <v>2353</v>
      </c>
      <c r="B930" t="s">
        <v>2352</v>
      </c>
      <c r="C930" t="s">
        <v>947</v>
      </c>
      <c r="D930">
        <v>1</v>
      </c>
    </row>
    <row r="931" spans="1:4" x14ac:dyDescent="0.3">
      <c r="A931" t="s">
        <v>2355</v>
      </c>
      <c r="B931" t="s">
        <v>2354</v>
      </c>
      <c r="C931" t="s">
        <v>1074</v>
      </c>
      <c r="D931">
        <v>1</v>
      </c>
    </row>
    <row r="932" spans="1:4" x14ac:dyDescent="0.3">
      <c r="A932" t="s">
        <v>2355</v>
      </c>
      <c r="B932" t="s">
        <v>2356</v>
      </c>
      <c r="C932" t="s">
        <v>1101</v>
      </c>
      <c r="D932">
        <v>1</v>
      </c>
    </row>
    <row r="933" spans="1:4" x14ac:dyDescent="0.3">
      <c r="A933" t="s">
        <v>2358</v>
      </c>
      <c r="B933" t="s">
        <v>2357</v>
      </c>
      <c r="C933" t="s">
        <v>1199</v>
      </c>
      <c r="D933">
        <v>1</v>
      </c>
    </row>
    <row r="934" spans="1:4" x14ac:dyDescent="0.3">
      <c r="A934" t="s">
        <v>2358</v>
      </c>
      <c r="B934" t="s">
        <v>2359</v>
      </c>
      <c r="C934" t="s">
        <v>1063</v>
      </c>
      <c r="D934">
        <v>1</v>
      </c>
    </row>
    <row r="935" spans="1:4" x14ac:dyDescent="0.3">
      <c r="A935" t="s">
        <v>2361</v>
      </c>
      <c r="B935" t="s">
        <v>2360</v>
      </c>
      <c r="C935" t="s">
        <v>975</v>
      </c>
      <c r="D935">
        <v>1</v>
      </c>
    </row>
    <row r="936" spans="1:4" x14ac:dyDescent="0.3">
      <c r="A936" t="s">
        <v>2361</v>
      </c>
      <c r="B936" t="s">
        <v>2362</v>
      </c>
      <c r="C936" t="s">
        <v>1252</v>
      </c>
      <c r="D936">
        <v>2</v>
      </c>
    </row>
    <row r="937" spans="1:4" x14ac:dyDescent="0.3">
      <c r="A937" t="s">
        <v>2364</v>
      </c>
      <c r="B937" t="s">
        <v>2363</v>
      </c>
      <c r="C937" t="s">
        <v>977</v>
      </c>
      <c r="D937">
        <v>1</v>
      </c>
    </row>
    <row r="938" spans="1:4" x14ac:dyDescent="0.3">
      <c r="A938" t="s">
        <v>2364</v>
      </c>
      <c r="B938" t="s">
        <v>2365</v>
      </c>
      <c r="C938" t="s">
        <v>1101</v>
      </c>
      <c r="D938">
        <v>1</v>
      </c>
    </row>
    <row r="939" spans="1:4" x14ac:dyDescent="0.3">
      <c r="A939" t="s">
        <v>2367</v>
      </c>
      <c r="B939" t="s">
        <v>2366</v>
      </c>
      <c r="C939" t="s">
        <v>1089</v>
      </c>
      <c r="D939">
        <v>2</v>
      </c>
    </row>
    <row r="940" spans="1:4" x14ac:dyDescent="0.3">
      <c r="A940" t="s">
        <v>2367</v>
      </c>
      <c r="B940" t="s">
        <v>2368</v>
      </c>
      <c r="C940" t="s">
        <v>990</v>
      </c>
      <c r="D940">
        <v>1</v>
      </c>
    </row>
    <row r="941" spans="1:4" x14ac:dyDescent="0.3">
      <c r="A941" t="s">
        <v>2367</v>
      </c>
      <c r="B941" t="s">
        <v>2369</v>
      </c>
      <c r="C941" t="s">
        <v>1011</v>
      </c>
      <c r="D941">
        <v>1</v>
      </c>
    </row>
    <row r="942" spans="1:4" x14ac:dyDescent="0.3">
      <c r="A942" t="s">
        <v>2371</v>
      </c>
      <c r="B942" t="s">
        <v>2370</v>
      </c>
      <c r="C942" t="s">
        <v>1306</v>
      </c>
      <c r="D942">
        <v>1</v>
      </c>
    </row>
    <row r="943" spans="1:4" x14ac:dyDescent="0.3">
      <c r="A943" t="s">
        <v>2373</v>
      </c>
      <c r="B943" t="s">
        <v>2372</v>
      </c>
      <c r="C943" t="s">
        <v>1063</v>
      </c>
      <c r="D943">
        <v>1</v>
      </c>
    </row>
    <row r="944" spans="1:4" x14ac:dyDescent="0.3">
      <c r="A944" t="s">
        <v>2375</v>
      </c>
      <c r="B944" t="s">
        <v>2374</v>
      </c>
      <c r="C944" t="s">
        <v>1140</v>
      </c>
      <c r="D944">
        <v>3</v>
      </c>
    </row>
    <row r="945" spans="1:4" x14ac:dyDescent="0.3">
      <c r="A945" t="s">
        <v>2377</v>
      </c>
      <c r="B945" t="s">
        <v>2376</v>
      </c>
      <c r="C945" t="s">
        <v>980</v>
      </c>
      <c r="D945">
        <v>1</v>
      </c>
    </row>
    <row r="946" spans="1:4" x14ac:dyDescent="0.3">
      <c r="A946" t="s">
        <v>2377</v>
      </c>
      <c r="B946" t="s">
        <v>2378</v>
      </c>
      <c r="C946" t="s">
        <v>900</v>
      </c>
      <c r="D946">
        <v>3</v>
      </c>
    </row>
    <row r="947" spans="1:4" x14ac:dyDescent="0.3">
      <c r="A947" t="s">
        <v>2377</v>
      </c>
      <c r="B947" t="s">
        <v>2379</v>
      </c>
      <c r="C947" t="s">
        <v>839</v>
      </c>
      <c r="D947">
        <v>1</v>
      </c>
    </row>
    <row r="948" spans="1:4" x14ac:dyDescent="0.3">
      <c r="A948" t="s">
        <v>2381</v>
      </c>
      <c r="B948" t="s">
        <v>2380</v>
      </c>
      <c r="C948" t="s">
        <v>875</v>
      </c>
      <c r="D948">
        <v>1</v>
      </c>
    </row>
    <row r="949" spans="1:4" x14ac:dyDescent="0.3">
      <c r="A949" t="s">
        <v>2381</v>
      </c>
      <c r="B949" t="s">
        <v>2382</v>
      </c>
      <c r="C949" t="s">
        <v>845</v>
      </c>
      <c r="D949">
        <v>1</v>
      </c>
    </row>
    <row r="950" spans="1:4" x14ac:dyDescent="0.3">
      <c r="A950" t="s">
        <v>2384</v>
      </c>
      <c r="B950" t="s">
        <v>2383</v>
      </c>
      <c r="C950" t="s">
        <v>912</v>
      </c>
      <c r="D950">
        <v>1</v>
      </c>
    </row>
    <row r="951" spans="1:4" x14ac:dyDescent="0.3">
      <c r="A951" t="s">
        <v>2384</v>
      </c>
      <c r="B951" t="s">
        <v>2385</v>
      </c>
      <c r="C951" t="s">
        <v>873</v>
      </c>
      <c r="D951">
        <v>1</v>
      </c>
    </row>
    <row r="952" spans="1:4" x14ac:dyDescent="0.3">
      <c r="A952" t="s">
        <v>2387</v>
      </c>
      <c r="B952" t="s">
        <v>2386</v>
      </c>
      <c r="C952" t="s">
        <v>927</v>
      </c>
      <c r="D952">
        <v>1</v>
      </c>
    </row>
    <row r="953" spans="1:4" x14ac:dyDescent="0.3">
      <c r="A953" t="s">
        <v>2389</v>
      </c>
      <c r="B953" t="s">
        <v>2388</v>
      </c>
      <c r="C953" t="s">
        <v>1101</v>
      </c>
      <c r="D953">
        <v>1</v>
      </c>
    </row>
    <row r="954" spans="1:4" x14ac:dyDescent="0.3">
      <c r="A954" t="s">
        <v>2391</v>
      </c>
      <c r="B954" t="s">
        <v>2390</v>
      </c>
      <c r="C954" t="s">
        <v>1011</v>
      </c>
      <c r="D954">
        <v>1</v>
      </c>
    </row>
    <row r="955" spans="1:4" x14ac:dyDescent="0.3">
      <c r="A955" t="s">
        <v>2393</v>
      </c>
      <c r="B955" t="s">
        <v>2392</v>
      </c>
      <c r="C955" t="s">
        <v>921</v>
      </c>
      <c r="D955">
        <v>1</v>
      </c>
    </row>
    <row r="956" spans="1:4" x14ac:dyDescent="0.3">
      <c r="A956" t="s">
        <v>2395</v>
      </c>
      <c r="B956" t="s">
        <v>2394</v>
      </c>
      <c r="C956" t="s">
        <v>839</v>
      </c>
      <c r="D956">
        <v>1</v>
      </c>
    </row>
    <row r="957" spans="1:4" x14ac:dyDescent="0.3">
      <c r="A957" t="s">
        <v>2395</v>
      </c>
      <c r="B957" t="s">
        <v>2396</v>
      </c>
      <c r="C957" t="s">
        <v>1059</v>
      </c>
      <c r="D957">
        <v>2</v>
      </c>
    </row>
    <row r="958" spans="1:4" x14ac:dyDescent="0.3">
      <c r="A958" t="s">
        <v>2398</v>
      </c>
      <c r="B958" t="s">
        <v>2397</v>
      </c>
      <c r="C958" t="s">
        <v>961</v>
      </c>
      <c r="D958">
        <v>2</v>
      </c>
    </row>
    <row r="959" spans="1:4" x14ac:dyDescent="0.3">
      <c r="A959" t="s">
        <v>2400</v>
      </c>
      <c r="B959" t="s">
        <v>2399</v>
      </c>
      <c r="C959" t="s">
        <v>912</v>
      </c>
      <c r="D959">
        <v>1</v>
      </c>
    </row>
    <row r="960" spans="1:4" x14ac:dyDescent="0.3">
      <c r="A960" t="s">
        <v>2400</v>
      </c>
      <c r="B960" t="s">
        <v>2401</v>
      </c>
      <c r="C960" t="s">
        <v>909</v>
      </c>
      <c r="D960">
        <v>1</v>
      </c>
    </row>
    <row r="961" spans="1:4" x14ac:dyDescent="0.3">
      <c r="A961" t="s">
        <v>2400</v>
      </c>
      <c r="B961" t="s">
        <v>2402</v>
      </c>
      <c r="C961" t="s">
        <v>1063</v>
      </c>
      <c r="D961">
        <v>1</v>
      </c>
    </row>
    <row r="962" spans="1:4" x14ac:dyDescent="0.3">
      <c r="A962" t="s">
        <v>2404</v>
      </c>
      <c r="B962" t="s">
        <v>2403</v>
      </c>
      <c r="C962" t="s">
        <v>1091</v>
      </c>
      <c r="D962">
        <v>1</v>
      </c>
    </row>
    <row r="963" spans="1:4" x14ac:dyDescent="0.3">
      <c r="A963" t="s">
        <v>2404</v>
      </c>
      <c r="B963" t="s">
        <v>2405</v>
      </c>
      <c r="C963" t="s">
        <v>877</v>
      </c>
      <c r="D963">
        <v>1</v>
      </c>
    </row>
    <row r="964" spans="1:4" x14ac:dyDescent="0.3">
      <c r="A964" t="s">
        <v>2404</v>
      </c>
      <c r="B964" t="s">
        <v>2406</v>
      </c>
      <c r="C964" t="s">
        <v>1140</v>
      </c>
      <c r="D964">
        <v>1</v>
      </c>
    </row>
    <row r="965" spans="1:4" x14ac:dyDescent="0.3">
      <c r="A965" t="s">
        <v>2404</v>
      </c>
      <c r="B965" t="s">
        <v>2407</v>
      </c>
      <c r="C965" t="s">
        <v>959</v>
      </c>
      <c r="D965">
        <v>1</v>
      </c>
    </row>
    <row r="966" spans="1:4" x14ac:dyDescent="0.3">
      <c r="A966" t="s">
        <v>2409</v>
      </c>
      <c r="B966" t="s">
        <v>2408</v>
      </c>
      <c r="C966" t="s">
        <v>1059</v>
      </c>
      <c r="D966">
        <v>1</v>
      </c>
    </row>
    <row r="967" spans="1:4" x14ac:dyDescent="0.3">
      <c r="A967" t="s">
        <v>2409</v>
      </c>
      <c r="B967" t="s">
        <v>2410</v>
      </c>
      <c r="C967" t="s">
        <v>954</v>
      </c>
      <c r="D967">
        <v>1</v>
      </c>
    </row>
    <row r="968" spans="1:4" x14ac:dyDescent="0.3">
      <c r="A968" t="s">
        <v>2412</v>
      </c>
      <c r="B968" t="s">
        <v>2411</v>
      </c>
      <c r="C968" t="s">
        <v>932</v>
      </c>
      <c r="D968">
        <v>1</v>
      </c>
    </row>
    <row r="969" spans="1:4" x14ac:dyDescent="0.3">
      <c r="A969" t="s">
        <v>2414</v>
      </c>
      <c r="B969" t="s">
        <v>2413</v>
      </c>
      <c r="C969" t="s">
        <v>1047</v>
      </c>
      <c r="D969">
        <v>2</v>
      </c>
    </row>
    <row r="970" spans="1:4" x14ac:dyDescent="0.3">
      <c r="A970" t="s">
        <v>2416</v>
      </c>
      <c r="B970" t="s">
        <v>2415</v>
      </c>
      <c r="C970" t="s">
        <v>875</v>
      </c>
      <c r="D970">
        <v>1</v>
      </c>
    </row>
    <row r="971" spans="1:4" x14ac:dyDescent="0.3">
      <c r="A971" t="s">
        <v>2416</v>
      </c>
      <c r="B971" t="s">
        <v>2417</v>
      </c>
      <c r="C971" t="s">
        <v>890</v>
      </c>
      <c r="D971">
        <v>1</v>
      </c>
    </row>
    <row r="972" spans="1:4" x14ac:dyDescent="0.3">
      <c r="A972" t="s">
        <v>2416</v>
      </c>
      <c r="B972" t="s">
        <v>2418</v>
      </c>
      <c r="C972" t="s">
        <v>964</v>
      </c>
      <c r="D972">
        <v>1</v>
      </c>
    </row>
    <row r="973" spans="1:4" x14ac:dyDescent="0.3">
      <c r="A973" t="s">
        <v>2420</v>
      </c>
      <c r="B973" t="s">
        <v>2419</v>
      </c>
      <c r="C973" t="s">
        <v>941</v>
      </c>
      <c r="D973">
        <v>1</v>
      </c>
    </row>
    <row r="974" spans="1:4" x14ac:dyDescent="0.3">
      <c r="A974" t="s">
        <v>2422</v>
      </c>
      <c r="B974" t="s">
        <v>2421</v>
      </c>
      <c r="C974" t="s">
        <v>980</v>
      </c>
      <c r="D974">
        <v>1</v>
      </c>
    </row>
    <row r="975" spans="1:4" x14ac:dyDescent="0.3">
      <c r="A975" t="s">
        <v>2424</v>
      </c>
      <c r="B975" t="s">
        <v>2423</v>
      </c>
      <c r="C975" t="s">
        <v>1126</v>
      </c>
      <c r="D975">
        <v>1</v>
      </c>
    </row>
    <row r="976" spans="1:4" x14ac:dyDescent="0.3">
      <c r="A976" t="s">
        <v>2424</v>
      </c>
      <c r="B976" t="s">
        <v>2425</v>
      </c>
      <c r="C976" t="s">
        <v>918</v>
      </c>
      <c r="D976">
        <v>1</v>
      </c>
    </row>
    <row r="977" spans="1:4" x14ac:dyDescent="0.3">
      <c r="A977" t="s">
        <v>2427</v>
      </c>
      <c r="B977" t="s">
        <v>2426</v>
      </c>
      <c r="C977" t="s">
        <v>849</v>
      </c>
      <c r="D977">
        <v>1</v>
      </c>
    </row>
    <row r="978" spans="1:4" x14ac:dyDescent="0.3">
      <c r="A978" t="s">
        <v>2429</v>
      </c>
      <c r="B978" t="s">
        <v>2428</v>
      </c>
      <c r="C978" t="s">
        <v>1063</v>
      </c>
      <c r="D978">
        <v>1</v>
      </c>
    </row>
    <row r="979" spans="1:4" x14ac:dyDescent="0.3">
      <c r="A979" t="s">
        <v>2429</v>
      </c>
      <c r="B979" t="s">
        <v>2430</v>
      </c>
      <c r="C979" t="s">
        <v>964</v>
      </c>
      <c r="D979">
        <v>1</v>
      </c>
    </row>
    <row r="980" spans="1:4" x14ac:dyDescent="0.3">
      <c r="A980" t="s">
        <v>2432</v>
      </c>
      <c r="B980" t="s">
        <v>2431</v>
      </c>
      <c r="C980" t="s">
        <v>1033</v>
      </c>
      <c r="D980">
        <v>1</v>
      </c>
    </row>
    <row r="981" spans="1:4" x14ac:dyDescent="0.3">
      <c r="A981" t="s">
        <v>2432</v>
      </c>
      <c r="B981" t="s">
        <v>2433</v>
      </c>
      <c r="C981" t="s">
        <v>886</v>
      </c>
      <c r="D981">
        <v>1</v>
      </c>
    </row>
    <row r="982" spans="1:4" x14ac:dyDescent="0.3">
      <c r="A982" t="s">
        <v>2435</v>
      </c>
      <c r="B982" t="s">
        <v>2434</v>
      </c>
      <c r="C982" t="s">
        <v>982</v>
      </c>
      <c r="D982">
        <v>1</v>
      </c>
    </row>
    <row r="983" spans="1:4" x14ac:dyDescent="0.3">
      <c r="A983" t="s">
        <v>2435</v>
      </c>
      <c r="B983" t="s">
        <v>2436</v>
      </c>
      <c r="C983" t="s">
        <v>918</v>
      </c>
      <c r="D983">
        <v>1</v>
      </c>
    </row>
    <row r="984" spans="1:4" x14ac:dyDescent="0.3">
      <c r="A984" t="s">
        <v>2438</v>
      </c>
      <c r="B984" t="s">
        <v>2437</v>
      </c>
      <c r="C984" t="s">
        <v>937</v>
      </c>
      <c r="D984">
        <v>1</v>
      </c>
    </row>
    <row r="985" spans="1:4" x14ac:dyDescent="0.3">
      <c r="A985" t="s">
        <v>2438</v>
      </c>
      <c r="B985" t="s">
        <v>2439</v>
      </c>
      <c r="C985" t="s">
        <v>823</v>
      </c>
      <c r="D985">
        <v>2</v>
      </c>
    </row>
    <row r="986" spans="1:4" x14ac:dyDescent="0.3">
      <c r="A986" t="s">
        <v>2438</v>
      </c>
      <c r="B986" t="s">
        <v>2440</v>
      </c>
      <c r="C986" t="s">
        <v>863</v>
      </c>
      <c r="D986">
        <v>1</v>
      </c>
    </row>
    <row r="987" spans="1:4" x14ac:dyDescent="0.3">
      <c r="A987" t="s">
        <v>2438</v>
      </c>
      <c r="B987" t="s">
        <v>2441</v>
      </c>
      <c r="C987" t="s">
        <v>970</v>
      </c>
      <c r="D987">
        <v>1</v>
      </c>
    </row>
    <row r="988" spans="1:4" x14ac:dyDescent="0.3">
      <c r="A988" t="s">
        <v>2443</v>
      </c>
      <c r="B988" t="s">
        <v>2442</v>
      </c>
      <c r="C988" t="s">
        <v>954</v>
      </c>
      <c r="D988">
        <v>1</v>
      </c>
    </row>
    <row r="989" spans="1:4" x14ac:dyDescent="0.3">
      <c r="A989" t="s">
        <v>2445</v>
      </c>
      <c r="B989" t="s">
        <v>2444</v>
      </c>
      <c r="C989" t="s">
        <v>944</v>
      </c>
      <c r="D989">
        <v>2</v>
      </c>
    </row>
    <row r="990" spans="1:4" x14ac:dyDescent="0.3">
      <c r="A990" t="s">
        <v>2445</v>
      </c>
      <c r="B990" t="s">
        <v>2446</v>
      </c>
      <c r="C990" t="s">
        <v>1247</v>
      </c>
      <c r="D990">
        <v>1</v>
      </c>
    </row>
    <row r="991" spans="1:4" x14ac:dyDescent="0.3">
      <c r="A991" t="s">
        <v>2448</v>
      </c>
      <c r="B991" t="s">
        <v>2447</v>
      </c>
      <c r="C991" t="s">
        <v>932</v>
      </c>
      <c r="D991">
        <v>1</v>
      </c>
    </row>
    <row r="992" spans="1:4" x14ac:dyDescent="0.3">
      <c r="A992" t="s">
        <v>2450</v>
      </c>
      <c r="B992" t="s">
        <v>2449</v>
      </c>
      <c r="C992" t="s">
        <v>1091</v>
      </c>
      <c r="D992">
        <v>1</v>
      </c>
    </row>
    <row r="993" spans="1:4" x14ac:dyDescent="0.3">
      <c r="A993" t="s">
        <v>2452</v>
      </c>
      <c r="B993" t="s">
        <v>2451</v>
      </c>
      <c r="C993" t="s">
        <v>863</v>
      </c>
      <c r="D993">
        <v>1</v>
      </c>
    </row>
    <row r="994" spans="1:4" x14ac:dyDescent="0.3">
      <c r="A994" t="s">
        <v>2454</v>
      </c>
      <c r="B994" t="s">
        <v>2453</v>
      </c>
      <c r="C994" t="s">
        <v>977</v>
      </c>
      <c r="D994">
        <v>1</v>
      </c>
    </row>
    <row r="995" spans="1:4" x14ac:dyDescent="0.3">
      <c r="A995" t="s">
        <v>2456</v>
      </c>
      <c r="B995" t="s">
        <v>2455</v>
      </c>
      <c r="C995" t="s">
        <v>1165</v>
      </c>
      <c r="D995">
        <v>1</v>
      </c>
    </row>
    <row r="996" spans="1:4" x14ac:dyDescent="0.3">
      <c r="A996" t="s">
        <v>2456</v>
      </c>
      <c r="B996" t="s">
        <v>2457</v>
      </c>
      <c r="C996" t="s">
        <v>937</v>
      </c>
      <c r="D996">
        <v>1</v>
      </c>
    </row>
    <row r="997" spans="1:4" x14ac:dyDescent="0.3">
      <c r="A997" t="s">
        <v>2459</v>
      </c>
      <c r="B997" t="s">
        <v>2458</v>
      </c>
      <c r="C997" t="s">
        <v>1089</v>
      </c>
      <c r="D997">
        <v>1</v>
      </c>
    </row>
    <row r="998" spans="1:4" x14ac:dyDescent="0.3">
      <c r="A998" t="s">
        <v>2459</v>
      </c>
      <c r="B998" t="s">
        <v>2460</v>
      </c>
      <c r="C998" t="s">
        <v>882</v>
      </c>
      <c r="D998">
        <v>1</v>
      </c>
    </row>
    <row r="999" spans="1:4" x14ac:dyDescent="0.3">
      <c r="A999" t="s">
        <v>2462</v>
      </c>
      <c r="B999" t="s">
        <v>2461</v>
      </c>
      <c r="C999" t="s">
        <v>947</v>
      </c>
      <c r="D999">
        <v>3</v>
      </c>
    </row>
    <row r="1000" spans="1:4" x14ac:dyDescent="0.3">
      <c r="A1000" t="s">
        <v>2462</v>
      </c>
      <c r="B1000" t="s">
        <v>2463</v>
      </c>
      <c r="C1000" t="s">
        <v>1199</v>
      </c>
      <c r="D1000">
        <v>2</v>
      </c>
    </row>
    <row r="1001" spans="1:4" x14ac:dyDescent="0.3">
      <c r="A1001" t="s">
        <v>2465</v>
      </c>
      <c r="B1001" t="s">
        <v>2464</v>
      </c>
      <c r="C1001" t="s">
        <v>828</v>
      </c>
      <c r="D1001">
        <v>1</v>
      </c>
    </row>
    <row r="1002" spans="1:4" x14ac:dyDescent="0.3">
      <c r="A1002" t="s">
        <v>2467</v>
      </c>
      <c r="B1002" t="s">
        <v>2466</v>
      </c>
      <c r="C1002" t="s">
        <v>941</v>
      </c>
      <c r="D1002">
        <v>1</v>
      </c>
    </row>
    <row r="1003" spans="1:4" x14ac:dyDescent="0.3">
      <c r="A1003" t="s">
        <v>2469</v>
      </c>
      <c r="B1003" t="s">
        <v>2468</v>
      </c>
      <c r="C1003" t="s">
        <v>1158</v>
      </c>
      <c r="D1003">
        <v>1</v>
      </c>
    </row>
    <row r="1004" spans="1:4" x14ac:dyDescent="0.3">
      <c r="A1004" t="s">
        <v>2471</v>
      </c>
      <c r="B1004" t="s">
        <v>2470</v>
      </c>
      <c r="C1004" t="s">
        <v>1140</v>
      </c>
      <c r="D1004">
        <v>1</v>
      </c>
    </row>
    <row r="1005" spans="1:4" x14ac:dyDescent="0.3">
      <c r="A1005" t="s">
        <v>2471</v>
      </c>
      <c r="B1005" t="s">
        <v>2472</v>
      </c>
      <c r="C1005" t="s">
        <v>1011</v>
      </c>
      <c r="D1005">
        <v>1</v>
      </c>
    </row>
    <row r="1006" spans="1:4" x14ac:dyDescent="0.3">
      <c r="A1006" t="s">
        <v>2471</v>
      </c>
      <c r="B1006" t="s">
        <v>2473</v>
      </c>
      <c r="C1006" t="s">
        <v>839</v>
      </c>
      <c r="D1006">
        <v>1</v>
      </c>
    </row>
    <row r="1007" spans="1:4" x14ac:dyDescent="0.3">
      <c r="A1007" t="s">
        <v>2471</v>
      </c>
      <c r="B1007" t="s">
        <v>2474</v>
      </c>
      <c r="C1007" t="s">
        <v>967</v>
      </c>
      <c r="D1007">
        <v>1</v>
      </c>
    </row>
    <row r="1008" spans="1:4" x14ac:dyDescent="0.3">
      <c r="A1008" t="s">
        <v>2476</v>
      </c>
      <c r="B1008" t="s">
        <v>2475</v>
      </c>
      <c r="C1008" t="s">
        <v>830</v>
      </c>
      <c r="D1008">
        <v>1</v>
      </c>
    </row>
    <row r="1009" spans="1:4" x14ac:dyDescent="0.3">
      <c r="A1009" t="s">
        <v>2478</v>
      </c>
      <c r="B1009" t="s">
        <v>2477</v>
      </c>
      <c r="C1009" t="s">
        <v>961</v>
      </c>
      <c r="D1009">
        <v>1</v>
      </c>
    </row>
    <row r="1010" spans="1:4" x14ac:dyDescent="0.3">
      <c r="A1010" t="s">
        <v>2480</v>
      </c>
      <c r="B1010" t="s">
        <v>2479</v>
      </c>
      <c r="C1010" t="s">
        <v>830</v>
      </c>
      <c r="D1010">
        <v>1</v>
      </c>
    </row>
    <row r="1011" spans="1:4" x14ac:dyDescent="0.3">
      <c r="A1011" t="s">
        <v>2480</v>
      </c>
      <c r="B1011" t="s">
        <v>2481</v>
      </c>
      <c r="C1011" t="s">
        <v>849</v>
      </c>
      <c r="D1011">
        <v>1</v>
      </c>
    </row>
    <row r="1012" spans="1:4" x14ac:dyDescent="0.3">
      <c r="A1012" t="s">
        <v>2480</v>
      </c>
      <c r="B1012" t="s">
        <v>2482</v>
      </c>
      <c r="C1012" t="s">
        <v>1199</v>
      </c>
      <c r="D1012">
        <v>1</v>
      </c>
    </row>
    <row r="1013" spans="1:4" x14ac:dyDescent="0.3">
      <c r="A1013" t="s">
        <v>2484</v>
      </c>
      <c r="B1013" t="s">
        <v>2483</v>
      </c>
      <c r="C1013" t="s">
        <v>1006</v>
      </c>
      <c r="D1013">
        <v>1</v>
      </c>
    </row>
    <row r="1014" spans="1:4" x14ac:dyDescent="0.3">
      <c r="A1014" t="s">
        <v>2484</v>
      </c>
      <c r="B1014" t="s">
        <v>2485</v>
      </c>
      <c r="C1014" t="s">
        <v>1001</v>
      </c>
      <c r="D1014">
        <v>1</v>
      </c>
    </row>
    <row r="1015" spans="1:4" x14ac:dyDescent="0.3">
      <c r="A1015" t="s">
        <v>2484</v>
      </c>
      <c r="B1015" t="s">
        <v>2486</v>
      </c>
      <c r="C1015" t="s">
        <v>845</v>
      </c>
      <c r="D1015">
        <v>2</v>
      </c>
    </row>
    <row r="1016" spans="1:4" x14ac:dyDescent="0.3">
      <c r="A1016" t="s">
        <v>2488</v>
      </c>
      <c r="B1016" t="s">
        <v>2487</v>
      </c>
      <c r="C1016" t="s">
        <v>959</v>
      </c>
      <c r="D1016">
        <v>1</v>
      </c>
    </row>
    <row r="1017" spans="1:4" x14ac:dyDescent="0.3">
      <c r="A1017" t="s">
        <v>2488</v>
      </c>
      <c r="B1017" t="s">
        <v>2489</v>
      </c>
      <c r="C1017" t="s">
        <v>980</v>
      </c>
      <c r="D1017">
        <v>1</v>
      </c>
    </row>
    <row r="1018" spans="1:4" x14ac:dyDescent="0.3">
      <c r="A1018" t="s">
        <v>2491</v>
      </c>
      <c r="B1018" t="s">
        <v>2490</v>
      </c>
      <c r="C1018" t="s">
        <v>975</v>
      </c>
      <c r="D1018">
        <v>2</v>
      </c>
    </row>
    <row r="1019" spans="1:4" x14ac:dyDescent="0.3">
      <c r="A1019" t="s">
        <v>2491</v>
      </c>
      <c r="B1019" t="s">
        <v>2492</v>
      </c>
      <c r="C1019" t="s">
        <v>941</v>
      </c>
      <c r="D1019">
        <v>2</v>
      </c>
    </row>
    <row r="1020" spans="1:4" x14ac:dyDescent="0.3">
      <c r="A1020" t="s">
        <v>2494</v>
      </c>
      <c r="B1020" t="s">
        <v>2493</v>
      </c>
      <c r="C1020" t="s">
        <v>927</v>
      </c>
      <c r="D1020">
        <v>2</v>
      </c>
    </row>
    <row r="1021" spans="1:4" x14ac:dyDescent="0.3">
      <c r="A1021" t="s">
        <v>2494</v>
      </c>
      <c r="B1021" t="s">
        <v>2495</v>
      </c>
      <c r="C1021" t="s">
        <v>856</v>
      </c>
      <c r="D1021">
        <v>2</v>
      </c>
    </row>
    <row r="1022" spans="1:4" x14ac:dyDescent="0.3">
      <c r="A1022" t="s">
        <v>2494</v>
      </c>
      <c r="B1022" t="s">
        <v>2496</v>
      </c>
      <c r="C1022" t="s">
        <v>852</v>
      </c>
      <c r="D1022">
        <v>1</v>
      </c>
    </row>
    <row r="1023" spans="1:4" x14ac:dyDescent="0.3">
      <c r="A1023" t="s">
        <v>2498</v>
      </c>
      <c r="B1023" t="s">
        <v>2497</v>
      </c>
      <c r="C1023" t="s">
        <v>882</v>
      </c>
      <c r="D1023">
        <v>2</v>
      </c>
    </row>
    <row r="1024" spans="1:4" x14ac:dyDescent="0.3">
      <c r="A1024" t="s">
        <v>2500</v>
      </c>
      <c r="B1024" t="s">
        <v>2499</v>
      </c>
      <c r="C1024" t="s">
        <v>975</v>
      </c>
      <c r="D1024">
        <v>1</v>
      </c>
    </row>
    <row r="1025" spans="1:4" x14ac:dyDescent="0.3">
      <c r="A1025" t="s">
        <v>2500</v>
      </c>
      <c r="B1025" t="s">
        <v>2501</v>
      </c>
      <c r="C1025" t="s">
        <v>1001</v>
      </c>
      <c r="D1025">
        <v>1</v>
      </c>
    </row>
    <row r="1026" spans="1:4" x14ac:dyDescent="0.3">
      <c r="A1026" t="s">
        <v>2503</v>
      </c>
      <c r="B1026" t="s">
        <v>2502</v>
      </c>
      <c r="C1026" t="s">
        <v>830</v>
      </c>
      <c r="D1026">
        <v>1</v>
      </c>
    </row>
    <row r="1027" spans="1:4" x14ac:dyDescent="0.3">
      <c r="A1027" t="s">
        <v>2503</v>
      </c>
      <c r="B1027" t="s">
        <v>2504</v>
      </c>
      <c r="C1027" t="s">
        <v>1199</v>
      </c>
      <c r="D1027">
        <v>2</v>
      </c>
    </row>
    <row r="1028" spans="1:4" x14ac:dyDescent="0.3">
      <c r="A1028" t="s">
        <v>2503</v>
      </c>
      <c r="B1028" t="s">
        <v>2505</v>
      </c>
      <c r="C1028" t="s">
        <v>944</v>
      </c>
      <c r="D1028">
        <v>2</v>
      </c>
    </row>
    <row r="1029" spans="1:4" x14ac:dyDescent="0.3">
      <c r="A1029" t="s">
        <v>2507</v>
      </c>
      <c r="B1029" t="s">
        <v>2506</v>
      </c>
      <c r="C1029" t="s">
        <v>837</v>
      </c>
      <c r="D1029">
        <v>1</v>
      </c>
    </row>
    <row r="1030" spans="1:4" x14ac:dyDescent="0.3">
      <c r="A1030" t="s">
        <v>2507</v>
      </c>
      <c r="B1030" t="s">
        <v>2508</v>
      </c>
      <c r="C1030" t="s">
        <v>937</v>
      </c>
      <c r="D1030">
        <v>1</v>
      </c>
    </row>
    <row r="1031" spans="1:4" x14ac:dyDescent="0.3">
      <c r="A1031" t="s">
        <v>2507</v>
      </c>
      <c r="B1031" t="s">
        <v>2509</v>
      </c>
      <c r="C1031" t="s">
        <v>852</v>
      </c>
      <c r="D1031">
        <v>2</v>
      </c>
    </row>
    <row r="1032" spans="1:4" x14ac:dyDescent="0.3">
      <c r="A1032" t="s">
        <v>2507</v>
      </c>
      <c r="B1032" t="s">
        <v>2510</v>
      </c>
      <c r="C1032" t="s">
        <v>832</v>
      </c>
      <c r="D1032">
        <v>2</v>
      </c>
    </row>
    <row r="1033" spans="1:4" x14ac:dyDescent="0.3">
      <c r="A1033" t="s">
        <v>2512</v>
      </c>
      <c r="B1033" t="s">
        <v>2511</v>
      </c>
      <c r="C1033" t="s">
        <v>1001</v>
      </c>
      <c r="D1033">
        <v>1</v>
      </c>
    </row>
    <row r="1034" spans="1:4" x14ac:dyDescent="0.3">
      <c r="A1034" t="s">
        <v>2512</v>
      </c>
      <c r="B1034" t="s">
        <v>2513</v>
      </c>
      <c r="C1034" t="s">
        <v>954</v>
      </c>
      <c r="D1034">
        <v>1</v>
      </c>
    </row>
    <row r="1035" spans="1:4" x14ac:dyDescent="0.3">
      <c r="A1035" t="s">
        <v>2515</v>
      </c>
      <c r="B1035" t="s">
        <v>2514</v>
      </c>
      <c r="C1035" t="s">
        <v>906</v>
      </c>
      <c r="D1035">
        <v>1</v>
      </c>
    </row>
    <row r="1036" spans="1:4" x14ac:dyDescent="0.3">
      <c r="A1036" t="s">
        <v>2517</v>
      </c>
      <c r="B1036" t="s">
        <v>2516</v>
      </c>
      <c r="C1036" t="s">
        <v>1001</v>
      </c>
      <c r="D1036">
        <v>1</v>
      </c>
    </row>
    <row r="1037" spans="1:4" x14ac:dyDescent="0.3">
      <c r="A1037" t="s">
        <v>2519</v>
      </c>
      <c r="B1037" t="s">
        <v>2518</v>
      </c>
      <c r="C1037" t="s">
        <v>1047</v>
      </c>
      <c r="D1037">
        <v>2</v>
      </c>
    </row>
    <row r="1038" spans="1:4" x14ac:dyDescent="0.3">
      <c r="A1038" t="s">
        <v>2521</v>
      </c>
      <c r="B1038" t="s">
        <v>2520</v>
      </c>
      <c r="C1038" t="s">
        <v>990</v>
      </c>
      <c r="D1038">
        <v>3</v>
      </c>
    </row>
    <row r="1039" spans="1:4" x14ac:dyDescent="0.3">
      <c r="A1039" t="s">
        <v>2521</v>
      </c>
      <c r="B1039" t="s">
        <v>2522</v>
      </c>
      <c r="C1039" t="s">
        <v>870</v>
      </c>
      <c r="D1039">
        <v>3</v>
      </c>
    </row>
    <row r="1040" spans="1:4" x14ac:dyDescent="0.3">
      <c r="A1040" t="s">
        <v>2524</v>
      </c>
      <c r="B1040" t="s">
        <v>2523</v>
      </c>
      <c r="C1040" t="s">
        <v>961</v>
      </c>
      <c r="D1040">
        <v>2</v>
      </c>
    </row>
    <row r="1041" spans="1:4" x14ac:dyDescent="0.3">
      <c r="A1041" t="s">
        <v>2526</v>
      </c>
      <c r="B1041" t="s">
        <v>2525</v>
      </c>
      <c r="C1041" t="s">
        <v>954</v>
      </c>
      <c r="D1041">
        <v>2</v>
      </c>
    </row>
    <row r="1042" spans="1:4" x14ac:dyDescent="0.3">
      <c r="A1042" t="s">
        <v>2528</v>
      </c>
      <c r="B1042" t="s">
        <v>2527</v>
      </c>
      <c r="C1042" t="s">
        <v>825</v>
      </c>
      <c r="D1042">
        <v>1</v>
      </c>
    </row>
    <row r="1043" spans="1:4" x14ac:dyDescent="0.3">
      <c r="A1043" t="s">
        <v>2528</v>
      </c>
      <c r="B1043" t="s">
        <v>2529</v>
      </c>
      <c r="C1043" t="s">
        <v>1199</v>
      </c>
      <c r="D1043">
        <v>1</v>
      </c>
    </row>
    <row r="1044" spans="1:4" x14ac:dyDescent="0.3">
      <c r="A1044" t="s">
        <v>2531</v>
      </c>
      <c r="B1044" t="s">
        <v>2530</v>
      </c>
      <c r="C1044" t="s">
        <v>932</v>
      </c>
      <c r="D1044">
        <v>1</v>
      </c>
    </row>
    <row r="1045" spans="1:4" x14ac:dyDescent="0.3">
      <c r="A1045" t="s">
        <v>2531</v>
      </c>
      <c r="B1045" t="s">
        <v>2532</v>
      </c>
      <c r="C1045" t="s">
        <v>964</v>
      </c>
      <c r="D1045">
        <v>1</v>
      </c>
    </row>
    <row r="1046" spans="1:4" x14ac:dyDescent="0.3">
      <c r="A1046" t="s">
        <v>2531</v>
      </c>
      <c r="B1046" t="s">
        <v>2533</v>
      </c>
      <c r="C1046" t="s">
        <v>1063</v>
      </c>
      <c r="D1046">
        <v>3</v>
      </c>
    </row>
    <row r="1047" spans="1:4" x14ac:dyDescent="0.3">
      <c r="A1047" t="s">
        <v>2535</v>
      </c>
      <c r="B1047" t="s">
        <v>2534</v>
      </c>
      <c r="C1047" t="s">
        <v>1165</v>
      </c>
      <c r="D1047">
        <v>1</v>
      </c>
    </row>
    <row r="1048" spans="1:4" x14ac:dyDescent="0.3">
      <c r="A1048" t="s">
        <v>2537</v>
      </c>
      <c r="B1048" t="s">
        <v>2536</v>
      </c>
      <c r="C1048" t="s">
        <v>1165</v>
      </c>
      <c r="D1048">
        <v>2</v>
      </c>
    </row>
    <row r="1049" spans="1:4" x14ac:dyDescent="0.3">
      <c r="A1049" t="s">
        <v>2537</v>
      </c>
      <c r="B1049" t="s">
        <v>2538</v>
      </c>
      <c r="C1049" t="s">
        <v>896</v>
      </c>
      <c r="D1049">
        <v>1</v>
      </c>
    </row>
    <row r="1050" spans="1:4" x14ac:dyDescent="0.3">
      <c r="A1050" t="s">
        <v>2537</v>
      </c>
      <c r="B1050" t="s">
        <v>2539</v>
      </c>
      <c r="C1050" t="s">
        <v>970</v>
      </c>
      <c r="D1050">
        <v>2</v>
      </c>
    </row>
    <row r="1051" spans="1:4" x14ac:dyDescent="0.3">
      <c r="A1051" t="s">
        <v>2537</v>
      </c>
      <c r="B1051" t="s">
        <v>2540</v>
      </c>
      <c r="C1051" t="s">
        <v>1126</v>
      </c>
      <c r="D1051">
        <v>1</v>
      </c>
    </row>
    <row r="1052" spans="1:4" x14ac:dyDescent="0.3">
      <c r="A1052" t="s">
        <v>2542</v>
      </c>
      <c r="B1052" t="s">
        <v>2541</v>
      </c>
      <c r="C1052" t="s">
        <v>863</v>
      </c>
      <c r="D1052">
        <v>1</v>
      </c>
    </row>
    <row r="1053" spans="1:4" x14ac:dyDescent="0.3">
      <c r="A1053" t="s">
        <v>2542</v>
      </c>
      <c r="B1053" t="s">
        <v>2543</v>
      </c>
      <c r="C1053" t="s">
        <v>967</v>
      </c>
      <c r="D1053">
        <v>1</v>
      </c>
    </row>
    <row r="1054" spans="1:4" x14ac:dyDescent="0.3">
      <c r="A1054" t="s">
        <v>2545</v>
      </c>
      <c r="B1054" t="s">
        <v>2544</v>
      </c>
      <c r="C1054" t="s">
        <v>1052</v>
      </c>
      <c r="D1054">
        <v>1</v>
      </c>
    </row>
    <row r="1055" spans="1:4" x14ac:dyDescent="0.3">
      <c r="A1055" t="s">
        <v>2545</v>
      </c>
      <c r="B1055" t="s">
        <v>2546</v>
      </c>
      <c r="C1055" t="s">
        <v>912</v>
      </c>
      <c r="D1055">
        <v>1</v>
      </c>
    </row>
    <row r="1056" spans="1:4" x14ac:dyDescent="0.3">
      <c r="A1056" t="s">
        <v>2548</v>
      </c>
      <c r="B1056" t="s">
        <v>2547</v>
      </c>
      <c r="C1056" t="s">
        <v>982</v>
      </c>
      <c r="D1056">
        <v>1</v>
      </c>
    </row>
    <row r="1057" spans="1:4" x14ac:dyDescent="0.3">
      <c r="A1057" t="s">
        <v>2548</v>
      </c>
      <c r="B1057" t="s">
        <v>2549</v>
      </c>
      <c r="C1057" t="s">
        <v>823</v>
      </c>
      <c r="D1057">
        <v>2</v>
      </c>
    </row>
    <row r="1058" spans="1:4" x14ac:dyDescent="0.3">
      <c r="A1058" t="s">
        <v>2551</v>
      </c>
      <c r="B1058" t="s">
        <v>2550</v>
      </c>
      <c r="C1058" t="s">
        <v>1160</v>
      </c>
      <c r="D1058">
        <v>1</v>
      </c>
    </row>
    <row r="1059" spans="1:4" x14ac:dyDescent="0.3">
      <c r="A1059" t="s">
        <v>2553</v>
      </c>
      <c r="B1059" t="s">
        <v>2552</v>
      </c>
      <c r="C1059" t="s">
        <v>903</v>
      </c>
      <c r="D1059">
        <v>3</v>
      </c>
    </row>
    <row r="1060" spans="1:4" x14ac:dyDescent="0.3">
      <c r="A1060" t="s">
        <v>2553</v>
      </c>
      <c r="B1060" t="s">
        <v>2554</v>
      </c>
      <c r="C1060" t="s">
        <v>875</v>
      </c>
      <c r="D1060">
        <v>1</v>
      </c>
    </row>
    <row r="1061" spans="1:4" x14ac:dyDescent="0.3">
      <c r="A1061" t="s">
        <v>2553</v>
      </c>
      <c r="B1061" t="s">
        <v>2555</v>
      </c>
      <c r="C1061" t="s">
        <v>1033</v>
      </c>
      <c r="D1061">
        <v>1</v>
      </c>
    </row>
    <row r="1062" spans="1:4" x14ac:dyDescent="0.3">
      <c r="A1062" t="s">
        <v>2557</v>
      </c>
      <c r="B1062" t="s">
        <v>2556</v>
      </c>
      <c r="C1062" t="s">
        <v>832</v>
      </c>
      <c r="D1062">
        <v>1</v>
      </c>
    </row>
    <row r="1063" spans="1:4" x14ac:dyDescent="0.3">
      <c r="A1063" t="s">
        <v>2557</v>
      </c>
      <c r="B1063" t="s">
        <v>2558</v>
      </c>
      <c r="C1063" t="s">
        <v>1247</v>
      </c>
      <c r="D1063">
        <v>2</v>
      </c>
    </row>
    <row r="1064" spans="1:4" x14ac:dyDescent="0.3">
      <c r="A1064" t="s">
        <v>2560</v>
      </c>
      <c r="B1064" t="s">
        <v>2559</v>
      </c>
      <c r="C1064" t="s">
        <v>954</v>
      </c>
      <c r="D1064">
        <v>2</v>
      </c>
    </row>
    <row r="1065" spans="1:4" x14ac:dyDescent="0.3">
      <c r="A1065" t="s">
        <v>2560</v>
      </c>
      <c r="B1065" t="s">
        <v>2561</v>
      </c>
      <c r="C1065" t="s">
        <v>882</v>
      </c>
      <c r="D1065">
        <v>3</v>
      </c>
    </row>
    <row r="1066" spans="1:4" x14ac:dyDescent="0.3">
      <c r="A1066" t="s">
        <v>2560</v>
      </c>
      <c r="B1066" t="s">
        <v>2562</v>
      </c>
      <c r="C1066" t="s">
        <v>830</v>
      </c>
      <c r="D1066">
        <v>2</v>
      </c>
    </row>
    <row r="1067" spans="1:4" x14ac:dyDescent="0.3">
      <c r="A1067" t="s">
        <v>2564</v>
      </c>
      <c r="B1067" t="s">
        <v>2563</v>
      </c>
      <c r="C1067" t="s">
        <v>1089</v>
      </c>
      <c r="D1067">
        <v>2</v>
      </c>
    </row>
    <row r="1068" spans="1:4" x14ac:dyDescent="0.3">
      <c r="A1068" t="s">
        <v>2564</v>
      </c>
      <c r="B1068" t="s">
        <v>2565</v>
      </c>
      <c r="C1068" t="s">
        <v>896</v>
      </c>
      <c r="D1068">
        <v>1</v>
      </c>
    </row>
    <row r="1069" spans="1:4" x14ac:dyDescent="0.3">
      <c r="A1069" t="s">
        <v>2567</v>
      </c>
      <c r="B1069" t="s">
        <v>2566</v>
      </c>
      <c r="C1069" t="s">
        <v>1140</v>
      </c>
      <c r="D1069">
        <v>1</v>
      </c>
    </row>
    <row r="1070" spans="1:4" x14ac:dyDescent="0.3">
      <c r="A1070" t="s">
        <v>2569</v>
      </c>
      <c r="B1070" t="s">
        <v>2568</v>
      </c>
      <c r="C1070" t="s">
        <v>873</v>
      </c>
      <c r="D1070">
        <v>1</v>
      </c>
    </row>
    <row r="1071" spans="1:4" x14ac:dyDescent="0.3">
      <c r="A1071" t="s">
        <v>2571</v>
      </c>
      <c r="B1071" t="s">
        <v>2570</v>
      </c>
      <c r="C1071" t="s">
        <v>839</v>
      </c>
      <c r="D1071">
        <v>3</v>
      </c>
    </row>
    <row r="1072" spans="1:4" x14ac:dyDescent="0.3">
      <c r="A1072" t="s">
        <v>2571</v>
      </c>
      <c r="B1072" t="s">
        <v>2572</v>
      </c>
      <c r="C1072" t="s">
        <v>852</v>
      </c>
      <c r="D1072">
        <v>1</v>
      </c>
    </row>
    <row r="1073" spans="1:4" x14ac:dyDescent="0.3">
      <c r="A1073" t="s">
        <v>2574</v>
      </c>
      <c r="B1073" t="s">
        <v>2573</v>
      </c>
      <c r="C1073" t="s">
        <v>828</v>
      </c>
      <c r="D1073">
        <v>2</v>
      </c>
    </row>
    <row r="1074" spans="1:4" x14ac:dyDescent="0.3">
      <c r="A1074" t="s">
        <v>2574</v>
      </c>
      <c r="B1074" t="s">
        <v>2575</v>
      </c>
      <c r="C1074" t="s">
        <v>934</v>
      </c>
      <c r="D1074">
        <v>1</v>
      </c>
    </row>
    <row r="1075" spans="1:4" x14ac:dyDescent="0.3">
      <c r="A1075" t="s">
        <v>2574</v>
      </c>
      <c r="B1075" t="s">
        <v>2576</v>
      </c>
      <c r="C1075" t="s">
        <v>1063</v>
      </c>
      <c r="D1075">
        <v>1</v>
      </c>
    </row>
    <row r="1076" spans="1:4" x14ac:dyDescent="0.3">
      <c r="A1076" t="s">
        <v>2578</v>
      </c>
      <c r="B1076" t="s">
        <v>2577</v>
      </c>
      <c r="C1076" t="s">
        <v>912</v>
      </c>
      <c r="D1076">
        <v>3</v>
      </c>
    </row>
    <row r="1077" spans="1:4" x14ac:dyDescent="0.3">
      <c r="A1077" t="s">
        <v>2580</v>
      </c>
      <c r="B1077" t="s">
        <v>2579</v>
      </c>
      <c r="C1077" t="s">
        <v>977</v>
      </c>
      <c r="D1077">
        <v>1</v>
      </c>
    </row>
    <row r="1078" spans="1:4" x14ac:dyDescent="0.3">
      <c r="A1078" t="s">
        <v>2580</v>
      </c>
      <c r="B1078" t="s">
        <v>2581</v>
      </c>
      <c r="C1078" t="s">
        <v>1306</v>
      </c>
      <c r="D1078">
        <v>1</v>
      </c>
    </row>
    <row r="1079" spans="1:4" x14ac:dyDescent="0.3">
      <c r="A1079" t="s">
        <v>2583</v>
      </c>
      <c r="B1079" t="s">
        <v>2582</v>
      </c>
      <c r="C1079" t="s">
        <v>886</v>
      </c>
      <c r="D1079">
        <v>1</v>
      </c>
    </row>
    <row r="1080" spans="1:4" x14ac:dyDescent="0.3">
      <c r="A1080" t="s">
        <v>2585</v>
      </c>
      <c r="B1080" t="s">
        <v>2584</v>
      </c>
      <c r="C1080" t="s">
        <v>932</v>
      </c>
      <c r="D1080">
        <v>1</v>
      </c>
    </row>
    <row r="1081" spans="1:4" x14ac:dyDescent="0.3">
      <c r="A1081" t="s">
        <v>2587</v>
      </c>
      <c r="B1081" t="s">
        <v>2586</v>
      </c>
      <c r="C1081" t="s">
        <v>894</v>
      </c>
      <c r="D1081">
        <v>1</v>
      </c>
    </row>
    <row r="1082" spans="1:4" x14ac:dyDescent="0.3">
      <c r="A1082" t="s">
        <v>2589</v>
      </c>
      <c r="B1082" t="s">
        <v>2588</v>
      </c>
      <c r="C1082" t="s">
        <v>990</v>
      </c>
      <c r="D1082">
        <v>1</v>
      </c>
    </row>
    <row r="1083" spans="1:4" x14ac:dyDescent="0.3">
      <c r="A1083" t="s">
        <v>2589</v>
      </c>
      <c r="B1083" t="s">
        <v>2590</v>
      </c>
      <c r="C1083" t="s">
        <v>964</v>
      </c>
      <c r="D1083">
        <v>1</v>
      </c>
    </row>
    <row r="1084" spans="1:4" x14ac:dyDescent="0.3">
      <c r="A1084" t="s">
        <v>2592</v>
      </c>
      <c r="B1084" t="s">
        <v>2591</v>
      </c>
      <c r="C1084" t="s">
        <v>921</v>
      </c>
      <c r="D1084">
        <v>3</v>
      </c>
    </row>
    <row r="1085" spans="1:4" x14ac:dyDescent="0.3">
      <c r="A1085" t="s">
        <v>2594</v>
      </c>
      <c r="B1085" t="s">
        <v>2593</v>
      </c>
      <c r="C1085" t="s">
        <v>894</v>
      </c>
      <c r="D1085">
        <v>1</v>
      </c>
    </row>
    <row r="1086" spans="1:4" x14ac:dyDescent="0.3">
      <c r="A1086" t="s">
        <v>2596</v>
      </c>
      <c r="B1086" t="s">
        <v>2595</v>
      </c>
      <c r="C1086" t="s">
        <v>1106</v>
      </c>
      <c r="D1086">
        <v>1</v>
      </c>
    </row>
    <row r="1087" spans="1:4" x14ac:dyDescent="0.3">
      <c r="A1087" t="s">
        <v>2598</v>
      </c>
      <c r="B1087" t="s">
        <v>2597</v>
      </c>
      <c r="C1087" t="s">
        <v>1140</v>
      </c>
      <c r="D1087">
        <v>2</v>
      </c>
    </row>
    <row r="1088" spans="1:4" x14ac:dyDescent="0.3">
      <c r="A1088" t="s">
        <v>2598</v>
      </c>
      <c r="B1088" t="s">
        <v>2599</v>
      </c>
      <c r="C1088" t="s">
        <v>947</v>
      </c>
      <c r="D1088">
        <v>2</v>
      </c>
    </row>
    <row r="1089" spans="1:4" x14ac:dyDescent="0.3">
      <c r="A1089" t="s">
        <v>2601</v>
      </c>
      <c r="B1089" t="s">
        <v>2600</v>
      </c>
      <c r="C1089" t="s">
        <v>903</v>
      </c>
      <c r="D1089">
        <v>1</v>
      </c>
    </row>
    <row r="1090" spans="1:4" x14ac:dyDescent="0.3">
      <c r="A1090" t="s">
        <v>2603</v>
      </c>
      <c r="B1090" t="s">
        <v>2602</v>
      </c>
      <c r="C1090" t="s">
        <v>912</v>
      </c>
      <c r="D1090">
        <v>1</v>
      </c>
    </row>
    <row r="1091" spans="1:4" x14ac:dyDescent="0.3">
      <c r="A1091" t="s">
        <v>2603</v>
      </c>
      <c r="B1091" t="s">
        <v>2604</v>
      </c>
      <c r="C1091" t="s">
        <v>886</v>
      </c>
      <c r="D1091">
        <v>1</v>
      </c>
    </row>
    <row r="1092" spans="1:4" x14ac:dyDescent="0.3">
      <c r="A1092" t="s">
        <v>2603</v>
      </c>
      <c r="B1092" t="s">
        <v>2605</v>
      </c>
      <c r="C1092" t="s">
        <v>852</v>
      </c>
      <c r="D1092">
        <v>2</v>
      </c>
    </row>
    <row r="1093" spans="1:4" x14ac:dyDescent="0.3">
      <c r="A1093" t="s">
        <v>2603</v>
      </c>
      <c r="B1093" t="s">
        <v>2606</v>
      </c>
      <c r="C1093" t="s">
        <v>1165</v>
      </c>
      <c r="D1093">
        <v>1</v>
      </c>
    </row>
    <row r="1094" spans="1:4" x14ac:dyDescent="0.3">
      <c r="A1094" t="s">
        <v>2608</v>
      </c>
      <c r="B1094" t="s">
        <v>2607</v>
      </c>
      <c r="C1094" t="s">
        <v>834</v>
      </c>
      <c r="D1094">
        <v>3</v>
      </c>
    </row>
    <row r="1095" spans="1:4" x14ac:dyDescent="0.3">
      <c r="A1095" t="s">
        <v>2610</v>
      </c>
      <c r="B1095" t="s">
        <v>2609</v>
      </c>
      <c r="C1095" t="s">
        <v>837</v>
      </c>
      <c r="D1095">
        <v>1</v>
      </c>
    </row>
    <row r="1096" spans="1:4" x14ac:dyDescent="0.3">
      <c r="A1096" t="s">
        <v>2610</v>
      </c>
      <c r="B1096" t="s">
        <v>2611</v>
      </c>
      <c r="C1096" t="s">
        <v>1158</v>
      </c>
      <c r="D1096">
        <v>1</v>
      </c>
    </row>
    <row r="1097" spans="1:4" x14ac:dyDescent="0.3">
      <c r="A1097" t="s">
        <v>2613</v>
      </c>
      <c r="B1097" t="s">
        <v>2612</v>
      </c>
      <c r="C1097" t="s">
        <v>873</v>
      </c>
      <c r="D1097">
        <v>1</v>
      </c>
    </row>
    <row r="1098" spans="1:4" x14ac:dyDescent="0.3">
      <c r="A1098" t="s">
        <v>2615</v>
      </c>
      <c r="B1098" t="s">
        <v>2614</v>
      </c>
      <c r="C1098" t="s">
        <v>977</v>
      </c>
      <c r="D1098">
        <v>2</v>
      </c>
    </row>
    <row r="1099" spans="1:4" x14ac:dyDescent="0.3">
      <c r="A1099" t="s">
        <v>2615</v>
      </c>
      <c r="B1099" t="s">
        <v>2616</v>
      </c>
      <c r="C1099" t="s">
        <v>1011</v>
      </c>
      <c r="D1099">
        <v>1</v>
      </c>
    </row>
    <row r="1100" spans="1:4" x14ac:dyDescent="0.3">
      <c r="A1100" t="s">
        <v>2618</v>
      </c>
      <c r="B1100" t="s">
        <v>2617</v>
      </c>
      <c r="C1100" t="s">
        <v>990</v>
      </c>
      <c r="D1100">
        <v>2</v>
      </c>
    </row>
    <row r="1101" spans="1:4" x14ac:dyDescent="0.3">
      <c r="A1101" t="s">
        <v>2618</v>
      </c>
      <c r="B1101" t="s">
        <v>2619</v>
      </c>
      <c r="C1101" t="s">
        <v>927</v>
      </c>
      <c r="D1101">
        <v>2</v>
      </c>
    </row>
    <row r="1102" spans="1:4" x14ac:dyDescent="0.3">
      <c r="A1102" t="s">
        <v>2618</v>
      </c>
      <c r="B1102" t="s">
        <v>2620</v>
      </c>
      <c r="C1102" t="s">
        <v>1126</v>
      </c>
      <c r="D1102">
        <v>1</v>
      </c>
    </row>
    <row r="1103" spans="1:4" x14ac:dyDescent="0.3">
      <c r="A1103" t="s">
        <v>2618</v>
      </c>
      <c r="B1103" t="s">
        <v>2621</v>
      </c>
      <c r="C1103" t="s">
        <v>1165</v>
      </c>
      <c r="D1103">
        <v>1</v>
      </c>
    </row>
    <row r="1104" spans="1:4" x14ac:dyDescent="0.3">
      <c r="A1104" t="s">
        <v>2623</v>
      </c>
      <c r="B1104" t="s">
        <v>2622</v>
      </c>
      <c r="C1104" t="s">
        <v>896</v>
      </c>
      <c r="D1104">
        <v>3</v>
      </c>
    </row>
    <row r="1105" spans="1:4" x14ac:dyDescent="0.3">
      <c r="A1105" t="s">
        <v>2623</v>
      </c>
      <c r="B1105" t="s">
        <v>2624</v>
      </c>
      <c r="C1105" t="s">
        <v>856</v>
      </c>
      <c r="D1105">
        <v>1</v>
      </c>
    </row>
    <row r="1106" spans="1:4" x14ac:dyDescent="0.3">
      <c r="A1106" t="s">
        <v>2623</v>
      </c>
      <c r="B1106" t="s">
        <v>2625</v>
      </c>
      <c r="C1106" t="s">
        <v>964</v>
      </c>
      <c r="D1106">
        <v>1</v>
      </c>
    </row>
    <row r="1107" spans="1:4" x14ac:dyDescent="0.3">
      <c r="A1107" t="s">
        <v>2627</v>
      </c>
      <c r="B1107" t="s">
        <v>2626</v>
      </c>
      <c r="C1107" t="s">
        <v>1199</v>
      </c>
      <c r="D1107">
        <v>1</v>
      </c>
    </row>
    <row r="1108" spans="1:4" x14ac:dyDescent="0.3">
      <c r="A1108" t="s">
        <v>2627</v>
      </c>
      <c r="B1108" t="s">
        <v>2628</v>
      </c>
      <c r="C1108" t="s">
        <v>894</v>
      </c>
      <c r="D1108">
        <v>2</v>
      </c>
    </row>
    <row r="1109" spans="1:4" x14ac:dyDescent="0.3">
      <c r="A1109" t="s">
        <v>2630</v>
      </c>
      <c r="B1109" t="s">
        <v>2629</v>
      </c>
      <c r="C1109" t="s">
        <v>1106</v>
      </c>
      <c r="D1109">
        <v>1</v>
      </c>
    </row>
    <row r="1110" spans="1:4" x14ac:dyDescent="0.3">
      <c r="A1110" t="s">
        <v>2632</v>
      </c>
      <c r="B1110" t="s">
        <v>2631</v>
      </c>
      <c r="C1110" t="s">
        <v>941</v>
      </c>
      <c r="D1110">
        <v>2</v>
      </c>
    </row>
    <row r="1111" spans="1:4" x14ac:dyDescent="0.3">
      <c r="A1111" t="s">
        <v>2634</v>
      </c>
      <c r="B1111" t="s">
        <v>2633</v>
      </c>
      <c r="C1111" t="s">
        <v>882</v>
      </c>
      <c r="D1111">
        <v>1</v>
      </c>
    </row>
    <row r="1112" spans="1:4" x14ac:dyDescent="0.3">
      <c r="A1112" t="s">
        <v>2634</v>
      </c>
      <c r="B1112" t="s">
        <v>2635</v>
      </c>
      <c r="C1112" t="s">
        <v>937</v>
      </c>
      <c r="D1112">
        <v>1</v>
      </c>
    </row>
    <row r="1113" spans="1:4" x14ac:dyDescent="0.3">
      <c r="A1113" t="s">
        <v>2637</v>
      </c>
      <c r="B1113" t="s">
        <v>2636</v>
      </c>
      <c r="C1113" t="s">
        <v>842</v>
      </c>
      <c r="D1113">
        <v>1</v>
      </c>
    </row>
    <row r="1114" spans="1:4" x14ac:dyDescent="0.3">
      <c r="A1114" t="s">
        <v>2637</v>
      </c>
      <c r="B1114" t="s">
        <v>2638</v>
      </c>
      <c r="C1114" t="s">
        <v>1033</v>
      </c>
      <c r="D1114">
        <v>1</v>
      </c>
    </row>
    <row r="1115" spans="1:4" x14ac:dyDescent="0.3">
      <c r="A1115" t="s">
        <v>2640</v>
      </c>
      <c r="B1115" t="s">
        <v>2639</v>
      </c>
      <c r="C1115" t="s">
        <v>882</v>
      </c>
      <c r="D1115">
        <v>2</v>
      </c>
    </row>
    <row r="1116" spans="1:4" x14ac:dyDescent="0.3">
      <c r="A1116" t="s">
        <v>2642</v>
      </c>
      <c r="B1116" t="s">
        <v>2641</v>
      </c>
      <c r="C1116" t="s">
        <v>856</v>
      </c>
      <c r="D1116">
        <v>3</v>
      </c>
    </row>
    <row r="1117" spans="1:4" x14ac:dyDescent="0.3">
      <c r="A1117" t="s">
        <v>2644</v>
      </c>
      <c r="B1117" t="s">
        <v>2643</v>
      </c>
      <c r="C1117" t="s">
        <v>959</v>
      </c>
      <c r="D1117">
        <v>2</v>
      </c>
    </row>
    <row r="1118" spans="1:4" x14ac:dyDescent="0.3">
      <c r="A1118" t="s">
        <v>2644</v>
      </c>
      <c r="B1118" t="s">
        <v>2645</v>
      </c>
      <c r="C1118" t="s">
        <v>890</v>
      </c>
      <c r="D1118">
        <v>1</v>
      </c>
    </row>
    <row r="1119" spans="1:4" x14ac:dyDescent="0.3">
      <c r="A1119" t="s">
        <v>2644</v>
      </c>
      <c r="B1119" t="s">
        <v>2646</v>
      </c>
      <c r="C1119" t="s">
        <v>1106</v>
      </c>
      <c r="D1119">
        <v>1</v>
      </c>
    </row>
    <row r="1120" spans="1:4" x14ac:dyDescent="0.3">
      <c r="A1120" t="s">
        <v>2644</v>
      </c>
      <c r="B1120" t="s">
        <v>2647</v>
      </c>
      <c r="C1120" t="s">
        <v>873</v>
      </c>
      <c r="D1120">
        <v>1</v>
      </c>
    </row>
    <row r="1121" spans="1:4" x14ac:dyDescent="0.3">
      <c r="A1121" t="s">
        <v>2649</v>
      </c>
      <c r="B1121" t="s">
        <v>2648</v>
      </c>
      <c r="C1121" t="s">
        <v>975</v>
      </c>
      <c r="D1121">
        <v>1</v>
      </c>
    </row>
    <row r="1122" spans="1:4" x14ac:dyDescent="0.3">
      <c r="A1122" t="s">
        <v>2651</v>
      </c>
      <c r="B1122" t="s">
        <v>2650</v>
      </c>
      <c r="C1122" t="s">
        <v>900</v>
      </c>
      <c r="D1122">
        <v>1</v>
      </c>
    </row>
    <row r="1123" spans="1:4" x14ac:dyDescent="0.3">
      <c r="A1123" t="s">
        <v>2653</v>
      </c>
      <c r="B1123" t="s">
        <v>2652</v>
      </c>
      <c r="C1123" t="s">
        <v>906</v>
      </c>
      <c r="D1123">
        <v>1</v>
      </c>
    </row>
    <row r="1124" spans="1:4" x14ac:dyDescent="0.3">
      <c r="A1124" t="s">
        <v>2655</v>
      </c>
      <c r="B1124" t="s">
        <v>2654</v>
      </c>
      <c r="C1124" t="s">
        <v>918</v>
      </c>
      <c r="D1124">
        <v>1</v>
      </c>
    </row>
    <row r="1125" spans="1:4" x14ac:dyDescent="0.3">
      <c r="A1125" t="s">
        <v>2655</v>
      </c>
      <c r="B1125" t="s">
        <v>2656</v>
      </c>
      <c r="C1125" t="s">
        <v>941</v>
      </c>
      <c r="D1125">
        <v>2</v>
      </c>
    </row>
    <row r="1126" spans="1:4" x14ac:dyDescent="0.3">
      <c r="A1126" t="s">
        <v>2658</v>
      </c>
      <c r="B1126" t="s">
        <v>2657</v>
      </c>
      <c r="C1126" t="s">
        <v>886</v>
      </c>
      <c r="D1126">
        <v>1</v>
      </c>
    </row>
    <row r="1127" spans="1:4" x14ac:dyDescent="0.3">
      <c r="A1127" t="s">
        <v>2660</v>
      </c>
      <c r="B1127" t="s">
        <v>2659</v>
      </c>
      <c r="C1127" t="s">
        <v>863</v>
      </c>
      <c r="D1127">
        <v>1</v>
      </c>
    </row>
    <row r="1128" spans="1:4" x14ac:dyDescent="0.3">
      <c r="A1128" t="s">
        <v>2660</v>
      </c>
      <c r="B1128" t="s">
        <v>2661</v>
      </c>
      <c r="C1128" t="s">
        <v>964</v>
      </c>
      <c r="D1128">
        <v>1</v>
      </c>
    </row>
    <row r="1129" spans="1:4" x14ac:dyDescent="0.3">
      <c r="A1129" t="s">
        <v>2663</v>
      </c>
      <c r="B1129" t="s">
        <v>2662</v>
      </c>
      <c r="C1129" t="s">
        <v>1252</v>
      </c>
      <c r="D1129">
        <v>1</v>
      </c>
    </row>
    <row r="1130" spans="1:4" x14ac:dyDescent="0.3">
      <c r="A1130" t="s">
        <v>2665</v>
      </c>
      <c r="B1130" t="s">
        <v>2664</v>
      </c>
      <c r="C1130" t="s">
        <v>964</v>
      </c>
      <c r="D1130">
        <v>1</v>
      </c>
    </row>
    <row r="1131" spans="1:4" x14ac:dyDescent="0.3">
      <c r="A1131" t="s">
        <v>2665</v>
      </c>
      <c r="B1131" t="s">
        <v>2666</v>
      </c>
      <c r="C1131" t="s">
        <v>900</v>
      </c>
      <c r="D1131">
        <v>1</v>
      </c>
    </row>
    <row r="1132" spans="1:4" x14ac:dyDescent="0.3">
      <c r="A1132" t="s">
        <v>2668</v>
      </c>
      <c r="B1132" t="s">
        <v>2667</v>
      </c>
      <c r="C1132" t="s">
        <v>896</v>
      </c>
      <c r="D1132">
        <v>1</v>
      </c>
    </row>
    <row r="1133" spans="1:4" x14ac:dyDescent="0.3">
      <c r="A1133" t="s">
        <v>2670</v>
      </c>
      <c r="B1133" t="s">
        <v>2669</v>
      </c>
      <c r="C1133" t="s">
        <v>863</v>
      </c>
      <c r="D1133">
        <v>2</v>
      </c>
    </row>
    <row r="1134" spans="1:4" x14ac:dyDescent="0.3">
      <c r="A1134" t="s">
        <v>2670</v>
      </c>
      <c r="B1134" t="s">
        <v>2671</v>
      </c>
      <c r="C1134" t="s">
        <v>828</v>
      </c>
      <c r="D1134">
        <v>1</v>
      </c>
    </row>
    <row r="1135" spans="1:4" x14ac:dyDescent="0.3">
      <c r="A1135" t="s">
        <v>2673</v>
      </c>
      <c r="B1135" t="s">
        <v>2672</v>
      </c>
      <c r="C1135" t="s">
        <v>1252</v>
      </c>
      <c r="D1135">
        <v>2</v>
      </c>
    </row>
    <row r="1136" spans="1:4" x14ac:dyDescent="0.3">
      <c r="A1136" t="s">
        <v>2675</v>
      </c>
      <c r="B1136" t="s">
        <v>2674</v>
      </c>
      <c r="C1136" t="s">
        <v>1158</v>
      </c>
      <c r="D1136">
        <v>3</v>
      </c>
    </row>
    <row r="1137" spans="1:4" x14ac:dyDescent="0.3">
      <c r="A1137" t="s">
        <v>2677</v>
      </c>
      <c r="B1137" t="s">
        <v>2676</v>
      </c>
      <c r="C1137" t="s">
        <v>882</v>
      </c>
      <c r="D1137">
        <v>1</v>
      </c>
    </row>
    <row r="1138" spans="1:4" x14ac:dyDescent="0.3">
      <c r="A1138" t="s">
        <v>2679</v>
      </c>
      <c r="B1138" t="s">
        <v>2678</v>
      </c>
      <c r="C1138" t="s">
        <v>856</v>
      </c>
      <c r="D1138">
        <v>1</v>
      </c>
    </row>
    <row r="1139" spans="1:4" x14ac:dyDescent="0.3">
      <c r="A1139" t="s">
        <v>2679</v>
      </c>
      <c r="B1139" t="s">
        <v>2680</v>
      </c>
      <c r="C1139" t="s">
        <v>863</v>
      </c>
      <c r="D1139">
        <v>2</v>
      </c>
    </row>
    <row r="1140" spans="1:4" x14ac:dyDescent="0.3">
      <c r="A1140" t="s">
        <v>2682</v>
      </c>
      <c r="B1140" t="s">
        <v>2681</v>
      </c>
      <c r="C1140" t="s">
        <v>906</v>
      </c>
      <c r="D1140">
        <v>1</v>
      </c>
    </row>
    <row r="1141" spans="1:4" x14ac:dyDescent="0.3">
      <c r="A1141" t="s">
        <v>2684</v>
      </c>
      <c r="B1141" t="s">
        <v>2683</v>
      </c>
      <c r="C1141" t="s">
        <v>863</v>
      </c>
      <c r="D1141">
        <v>1</v>
      </c>
    </row>
    <row r="1142" spans="1:4" x14ac:dyDescent="0.3">
      <c r="A1142" t="s">
        <v>2684</v>
      </c>
      <c r="B1142" t="s">
        <v>2685</v>
      </c>
      <c r="C1142" t="s">
        <v>828</v>
      </c>
      <c r="D1142">
        <v>1</v>
      </c>
    </row>
    <row r="1143" spans="1:4" x14ac:dyDescent="0.3">
      <c r="A1143" t="s">
        <v>2687</v>
      </c>
      <c r="B1143" t="s">
        <v>2686</v>
      </c>
      <c r="C1143" t="s">
        <v>886</v>
      </c>
      <c r="D1143">
        <v>1</v>
      </c>
    </row>
    <row r="1144" spans="1:4" x14ac:dyDescent="0.3">
      <c r="A1144" t="s">
        <v>2689</v>
      </c>
      <c r="B1144" t="s">
        <v>2688</v>
      </c>
      <c r="C1144" t="s">
        <v>959</v>
      </c>
      <c r="D1144">
        <v>1</v>
      </c>
    </row>
    <row r="1145" spans="1:4" x14ac:dyDescent="0.3">
      <c r="A1145" t="s">
        <v>2689</v>
      </c>
      <c r="B1145" t="s">
        <v>2690</v>
      </c>
      <c r="C1145" t="s">
        <v>863</v>
      </c>
      <c r="D1145">
        <v>1</v>
      </c>
    </row>
    <row r="1146" spans="1:4" x14ac:dyDescent="0.3">
      <c r="A1146" t="s">
        <v>2692</v>
      </c>
      <c r="B1146" t="s">
        <v>2691</v>
      </c>
      <c r="C1146" t="s">
        <v>894</v>
      </c>
      <c r="D1146">
        <v>1</v>
      </c>
    </row>
    <row r="1147" spans="1:4" x14ac:dyDescent="0.3">
      <c r="A1147" t="s">
        <v>2692</v>
      </c>
      <c r="B1147" t="s">
        <v>2693</v>
      </c>
      <c r="C1147" t="s">
        <v>1140</v>
      </c>
      <c r="D1147">
        <v>2</v>
      </c>
    </row>
    <row r="1148" spans="1:4" x14ac:dyDescent="0.3">
      <c r="A1148" t="s">
        <v>2695</v>
      </c>
      <c r="B1148" t="s">
        <v>2694</v>
      </c>
      <c r="C1148" t="s">
        <v>959</v>
      </c>
      <c r="D1148">
        <v>1</v>
      </c>
    </row>
    <row r="1149" spans="1:4" x14ac:dyDescent="0.3">
      <c r="A1149" t="s">
        <v>2697</v>
      </c>
      <c r="B1149" t="s">
        <v>2696</v>
      </c>
      <c r="C1149" t="s">
        <v>961</v>
      </c>
      <c r="D1149">
        <v>1</v>
      </c>
    </row>
    <row r="1150" spans="1:4" x14ac:dyDescent="0.3">
      <c r="A1150" t="s">
        <v>2697</v>
      </c>
      <c r="B1150" t="s">
        <v>2698</v>
      </c>
      <c r="C1150" t="s">
        <v>845</v>
      </c>
      <c r="D1150">
        <v>1</v>
      </c>
    </row>
    <row r="1151" spans="1:4" x14ac:dyDescent="0.3">
      <c r="A1151" t="s">
        <v>2697</v>
      </c>
      <c r="B1151" t="s">
        <v>2699</v>
      </c>
      <c r="C1151" t="s">
        <v>1033</v>
      </c>
      <c r="D1151">
        <v>1</v>
      </c>
    </row>
    <row r="1152" spans="1:4" x14ac:dyDescent="0.3">
      <c r="A1152" t="s">
        <v>2701</v>
      </c>
      <c r="B1152" t="s">
        <v>2700</v>
      </c>
      <c r="C1152" t="s">
        <v>927</v>
      </c>
      <c r="D1152">
        <v>1</v>
      </c>
    </row>
    <row r="1153" spans="1:4" x14ac:dyDescent="0.3">
      <c r="A1153" t="s">
        <v>2701</v>
      </c>
      <c r="B1153" t="s">
        <v>2702</v>
      </c>
      <c r="C1153" t="s">
        <v>849</v>
      </c>
      <c r="D1153">
        <v>1</v>
      </c>
    </row>
    <row r="1154" spans="1:4" x14ac:dyDescent="0.3">
      <c r="A1154" t="s">
        <v>2701</v>
      </c>
      <c r="B1154" t="s">
        <v>2703</v>
      </c>
      <c r="C1154" t="s">
        <v>909</v>
      </c>
      <c r="D1154">
        <v>3</v>
      </c>
    </row>
    <row r="1155" spans="1:4" x14ac:dyDescent="0.3">
      <c r="A1155" t="s">
        <v>2705</v>
      </c>
      <c r="B1155" t="s">
        <v>2704</v>
      </c>
      <c r="C1155" t="s">
        <v>980</v>
      </c>
      <c r="D1155">
        <v>2</v>
      </c>
    </row>
    <row r="1156" spans="1:4" x14ac:dyDescent="0.3">
      <c r="A1156" t="s">
        <v>2707</v>
      </c>
      <c r="B1156" t="s">
        <v>2706</v>
      </c>
      <c r="C1156" t="s">
        <v>894</v>
      </c>
      <c r="D1156">
        <v>1</v>
      </c>
    </row>
    <row r="1157" spans="1:4" x14ac:dyDescent="0.3">
      <c r="A1157" t="s">
        <v>2709</v>
      </c>
      <c r="B1157" t="s">
        <v>2708</v>
      </c>
      <c r="C1157" t="s">
        <v>1071</v>
      </c>
      <c r="D1157">
        <v>1</v>
      </c>
    </row>
    <row r="1158" spans="1:4" x14ac:dyDescent="0.3">
      <c r="A1158" t="s">
        <v>2709</v>
      </c>
      <c r="B1158" t="s">
        <v>2710</v>
      </c>
      <c r="C1158" t="s">
        <v>863</v>
      </c>
      <c r="D1158">
        <v>2</v>
      </c>
    </row>
    <row r="1159" spans="1:4" x14ac:dyDescent="0.3">
      <c r="A1159" t="s">
        <v>2712</v>
      </c>
      <c r="B1159" t="s">
        <v>2711</v>
      </c>
      <c r="C1159" t="s">
        <v>941</v>
      </c>
      <c r="D1159">
        <v>1</v>
      </c>
    </row>
    <row r="1160" spans="1:4" x14ac:dyDescent="0.3">
      <c r="A1160" t="s">
        <v>2714</v>
      </c>
      <c r="B1160" t="s">
        <v>2713</v>
      </c>
      <c r="C1160" t="s">
        <v>1199</v>
      </c>
      <c r="D1160">
        <v>1</v>
      </c>
    </row>
    <row r="1161" spans="1:4" x14ac:dyDescent="0.3">
      <c r="A1161" t="s">
        <v>2716</v>
      </c>
      <c r="B1161" t="s">
        <v>2715</v>
      </c>
      <c r="C1161" t="s">
        <v>975</v>
      </c>
      <c r="D1161">
        <v>1</v>
      </c>
    </row>
    <row r="1162" spans="1:4" x14ac:dyDescent="0.3">
      <c r="A1162" t="s">
        <v>2716</v>
      </c>
      <c r="B1162" t="s">
        <v>2717</v>
      </c>
      <c r="C1162" t="s">
        <v>1063</v>
      </c>
      <c r="D1162">
        <v>3</v>
      </c>
    </row>
    <row r="1163" spans="1:4" x14ac:dyDescent="0.3">
      <c r="A1163" t="s">
        <v>2716</v>
      </c>
      <c r="B1163" t="s">
        <v>2718</v>
      </c>
      <c r="C1163" t="s">
        <v>1306</v>
      </c>
      <c r="D1163">
        <v>3</v>
      </c>
    </row>
    <row r="1164" spans="1:4" x14ac:dyDescent="0.3">
      <c r="A1164" t="s">
        <v>2720</v>
      </c>
      <c r="B1164" t="s">
        <v>2719</v>
      </c>
      <c r="C1164" t="s">
        <v>1061</v>
      </c>
      <c r="D1164">
        <v>3</v>
      </c>
    </row>
    <row r="1165" spans="1:4" x14ac:dyDescent="0.3">
      <c r="A1165" t="s">
        <v>2722</v>
      </c>
      <c r="B1165" t="s">
        <v>2721</v>
      </c>
      <c r="C1165" t="s">
        <v>1006</v>
      </c>
      <c r="D1165">
        <v>1</v>
      </c>
    </row>
    <row r="1166" spans="1:4" x14ac:dyDescent="0.3">
      <c r="A1166" t="s">
        <v>2722</v>
      </c>
      <c r="B1166" t="s">
        <v>2723</v>
      </c>
      <c r="C1166" t="s">
        <v>882</v>
      </c>
      <c r="D1166">
        <v>3</v>
      </c>
    </row>
    <row r="1167" spans="1:4" x14ac:dyDescent="0.3">
      <c r="A1167" t="s">
        <v>2722</v>
      </c>
      <c r="B1167" t="s">
        <v>2724</v>
      </c>
      <c r="C1167" t="s">
        <v>1011</v>
      </c>
      <c r="D1167">
        <v>1</v>
      </c>
    </row>
    <row r="1168" spans="1:4" x14ac:dyDescent="0.3">
      <c r="A1168" t="s">
        <v>2722</v>
      </c>
      <c r="B1168" t="s">
        <v>2725</v>
      </c>
      <c r="C1168" t="s">
        <v>856</v>
      </c>
      <c r="D1168">
        <v>1</v>
      </c>
    </row>
    <row r="1169" spans="1:4" x14ac:dyDescent="0.3">
      <c r="A1169" t="s">
        <v>2727</v>
      </c>
      <c r="B1169" t="s">
        <v>2726</v>
      </c>
      <c r="C1169" t="s">
        <v>912</v>
      </c>
      <c r="D1169">
        <v>1</v>
      </c>
    </row>
    <row r="1170" spans="1:4" x14ac:dyDescent="0.3">
      <c r="A1170" t="s">
        <v>2729</v>
      </c>
      <c r="B1170" t="s">
        <v>2728</v>
      </c>
      <c r="C1170" t="s">
        <v>882</v>
      </c>
      <c r="D1170">
        <v>1</v>
      </c>
    </row>
    <row r="1171" spans="1:4" x14ac:dyDescent="0.3">
      <c r="A1171" t="s">
        <v>2729</v>
      </c>
      <c r="B1171" t="s">
        <v>2730</v>
      </c>
      <c r="C1171" t="s">
        <v>1059</v>
      </c>
      <c r="D1171">
        <v>3</v>
      </c>
    </row>
    <row r="1172" spans="1:4" x14ac:dyDescent="0.3">
      <c r="A1172" t="s">
        <v>2729</v>
      </c>
      <c r="B1172" t="s">
        <v>2731</v>
      </c>
      <c r="C1172" t="s">
        <v>903</v>
      </c>
      <c r="D1172">
        <v>1</v>
      </c>
    </row>
    <row r="1173" spans="1:4" x14ac:dyDescent="0.3">
      <c r="A1173" t="s">
        <v>2733</v>
      </c>
      <c r="B1173" t="s">
        <v>2732</v>
      </c>
      <c r="C1173" t="s">
        <v>927</v>
      </c>
      <c r="D1173">
        <v>2</v>
      </c>
    </row>
    <row r="1174" spans="1:4" x14ac:dyDescent="0.3">
      <c r="A1174" t="s">
        <v>2735</v>
      </c>
      <c r="B1174" t="s">
        <v>2734</v>
      </c>
      <c r="C1174" t="s">
        <v>1199</v>
      </c>
      <c r="D1174">
        <v>1</v>
      </c>
    </row>
    <row r="1175" spans="1:4" x14ac:dyDescent="0.3">
      <c r="A1175" t="s">
        <v>2735</v>
      </c>
      <c r="B1175" t="s">
        <v>2736</v>
      </c>
      <c r="C1175" t="s">
        <v>854</v>
      </c>
      <c r="D1175">
        <v>1</v>
      </c>
    </row>
    <row r="1176" spans="1:4" x14ac:dyDescent="0.3">
      <c r="A1176" t="s">
        <v>2735</v>
      </c>
      <c r="B1176" t="s">
        <v>2737</v>
      </c>
      <c r="C1176" t="s">
        <v>894</v>
      </c>
      <c r="D1176">
        <v>1</v>
      </c>
    </row>
    <row r="1177" spans="1:4" x14ac:dyDescent="0.3">
      <c r="A1177" t="s">
        <v>2739</v>
      </c>
      <c r="B1177" t="s">
        <v>2738</v>
      </c>
      <c r="C1177" t="s">
        <v>1080</v>
      </c>
      <c r="D1177">
        <v>2</v>
      </c>
    </row>
    <row r="1178" spans="1:4" x14ac:dyDescent="0.3">
      <c r="A1178" t="s">
        <v>2741</v>
      </c>
      <c r="B1178" t="s">
        <v>2740</v>
      </c>
      <c r="C1178" t="s">
        <v>1101</v>
      </c>
      <c r="D1178">
        <v>1</v>
      </c>
    </row>
    <row r="1179" spans="1:4" x14ac:dyDescent="0.3">
      <c r="A1179" t="s">
        <v>2741</v>
      </c>
      <c r="B1179" t="s">
        <v>2742</v>
      </c>
      <c r="C1179" t="s">
        <v>890</v>
      </c>
      <c r="D1179">
        <v>1</v>
      </c>
    </row>
    <row r="1180" spans="1:4" x14ac:dyDescent="0.3">
      <c r="A1180" t="s">
        <v>2741</v>
      </c>
      <c r="B1180" t="s">
        <v>2743</v>
      </c>
      <c r="C1180" t="s">
        <v>1052</v>
      </c>
      <c r="D1180">
        <v>1</v>
      </c>
    </row>
    <row r="1181" spans="1:4" x14ac:dyDescent="0.3">
      <c r="A1181" t="s">
        <v>2741</v>
      </c>
      <c r="B1181" t="s">
        <v>2744</v>
      </c>
      <c r="C1181" t="s">
        <v>1089</v>
      </c>
      <c r="D1181">
        <v>1</v>
      </c>
    </row>
    <row r="1182" spans="1:4" x14ac:dyDescent="0.3">
      <c r="A1182" t="s">
        <v>2746</v>
      </c>
      <c r="B1182" t="s">
        <v>2745</v>
      </c>
      <c r="C1182" t="s">
        <v>1140</v>
      </c>
      <c r="D1182">
        <v>2</v>
      </c>
    </row>
    <row r="1183" spans="1:4" x14ac:dyDescent="0.3">
      <c r="A1183" t="s">
        <v>2748</v>
      </c>
      <c r="B1183" t="s">
        <v>2747</v>
      </c>
      <c r="C1183" t="s">
        <v>1277</v>
      </c>
      <c r="D1183">
        <v>1</v>
      </c>
    </row>
    <row r="1184" spans="1:4" x14ac:dyDescent="0.3">
      <c r="A1184" t="s">
        <v>2748</v>
      </c>
      <c r="B1184" t="s">
        <v>2749</v>
      </c>
      <c r="C1184" t="s">
        <v>1199</v>
      </c>
      <c r="D1184">
        <v>1</v>
      </c>
    </row>
    <row r="1185" spans="1:4" x14ac:dyDescent="0.3">
      <c r="A1185" t="s">
        <v>2751</v>
      </c>
      <c r="B1185" t="s">
        <v>2750</v>
      </c>
      <c r="C1185" t="s">
        <v>1001</v>
      </c>
      <c r="D1185">
        <v>1</v>
      </c>
    </row>
    <row r="1186" spans="1:4" x14ac:dyDescent="0.3">
      <c r="A1186" t="s">
        <v>2751</v>
      </c>
      <c r="B1186" t="s">
        <v>2752</v>
      </c>
      <c r="C1186" t="s">
        <v>834</v>
      </c>
      <c r="D1186">
        <v>2</v>
      </c>
    </row>
    <row r="1187" spans="1:4" x14ac:dyDescent="0.3">
      <c r="A1187" t="s">
        <v>2751</v>
      </c>
      <c r="B1187" t="s">
        <v>2753</v>
      </c>
      <c r="C1187" t="s">
        <v>828</v>
      </c>
      <c r="D1187">
        <v>1</v>
      </c>
    </row>
    <row r="1188" spans="1:4" x14ac:dyDescent="0.3">
      <c r="A1188" t="s">
        <v>2755</v>
      </c>
      <c r="B1188" t="s">
        <v>2754</v>
      </c>
      <c r="C1188" t="s">
        <v>982</v>
      </c>
      <c r="D1188">
        <v>2</v>
      </c>
    </row>
    <row r="1189" spans="1:4" x14ac:dyDescent="0.3">
      <c r="A1189" t="s">
        <v>2757</v>
      </c>
      <c r="B1189" t="s">
        <v>2756</v>
      </c>
      <c r="C1189" t="s">
        <v>1071</v>
      </c>
      <c r="D1189">
        <v>2</v>
      </c>
    </row>
    <row r="1190" spans="1:4" x14ac:dyDescent="0.3">
      <c r="A1190" t="s">
        <v>2757</v>
      </c>
      <c r="B1190" t="s">
        <v>2758</v>
      </c>
      <c r="C1190" t="s">
        <v>861</v>
      </c>
      <c r="D1190">
        <v>1</v>
      </c>
    </row>
    <row r="1191" spans="1:4" x14ac:dyDescent="0.3">
      <c r="A1191" t="s">
        <v>2757</v>
      </c>
      <c r="B1191" t="s">
        <v>2759</v>
      </c>
      <c r="C1191" t="s">
        <v>823</v>
      </c>
      <c r="D1191">
        <v>2</v>
      </c>
    </row>
    <row r="1192" spans="1:4" x14ac:dyDescent="0.3">
      <c r="A1192" t="s">
        <v>2761</v>
      </c>
      <c r="B1192" t="s">
        <v>2760</v>
      </c>
      <c r="C1192" t="s">
        <v>849</v>
      </c>
      <c r="D1192">
        <v>2</v>
      </c>
    </row>
    <row r="1193" spans="1:4" x14ac:dyDescent="0.3">
      <c r="A1193" t="s">
        <v>2761</v>
      </c>
      <c r="B1193" t="s">
        <v>2762</v>
      </c>
      <c r="C1193" t="s">
        <v>1126</v>
      </c>
      <c r="D1193">
        <v>1</v>
      </c>
    </row>
    <row r="1194" spans="1:4" x14ac:dyDescent="0.3">
      <c r="A1194" t="s">
        <v>2761</v>
      </c>
      <c r="B1194" t="s">
        <v>2763</v>
      </c>
      <c r="C1194" t="s">
        <v>1006</v>
      </c>
      <c r="D1194">
        <v>1</v>
      </c>
    </row>
    <row r="1195" spans="1:4" x14ac:dyDescent="0.3">
      <c r="A1195" t="s">
        <v>2765</v>
      </c>
      <c r="B1195" t="s">
        <v>2764</v>
      </c>
      <c r="C1195" t="s">
        <v>882</v>
      </c>
      <c r="D1195">
        <v>1</v>
      </c>
    </row>
    <row r="1196" spans="1:4" x14ac:dyDescent="0.3">
      <c r="A1196" t="s">
        <v>2767</v>
      </c>
      <c r="B1196" t="s">
        <v>2766</v>
      </c>
      <c r="C1196" t="s">
        <v>912</v>
      </c>
      <c r="D1196">
        <v>2</v>
      </c>
    </row>
    <row r="1197" spans="1:4" x14ac:dyDescent="0.3">
      <c r="A1197" t="s">
        <v>2769</v>
      </c>
      <c r="B1197" t="s">
        <v>2768</v>
      </c>
      <c r="C1197" t="s">
        <v>982</v>
      </c>
      <c r="D1197">
        <v>1</v>
      </c>
    </row>
    <row r="1198" spans="1:4" x14ac:dyDescent="0.3">
      <c r="A1198" t="s">
        <v>2769</v>
      </c>
      <c r="B1198" t="s">
        <v>2770</v>
      </c>
      <c r="C1198" t="s">
        <v>882</v>
      </c>
      <c r="D1198">
        <v>1</v>
      </c>
    </row>
    <row r="1199" spans="1:4" x14ac:dyDescent="0.3">
      <c r="A1199" t="s">
        <v>2772</v>
      </c>
      <c r="B1199" t="s">
        <v>2771</v>
      </c>
      <c r="C1199" t="s">
        <v>941</v>
      </c>
      <c r="D1199">
        <v>3</v>
      </c>
    </row>
    <row r="1200" spans="1:4" x14ac:dyDescent="0.3">
      <c r="A1200" t="s">
        <v>2774</v>
      </c>
      <c r="B1200" t="s">
        <v>2773</v>
      </c>
      <c r="C1200" t="s">
        <v>918</v>
      </c>
      <c r="D1200">
        <v>1</v>
      </c>
    </row>
    <row r="1201" spans="1:4" x14ac:dyDescent="0.3">
      <c r="A1201" t="s">
        <v>2776</v>
      </c>
      <c r="B1201" t="s">
        <v>2775</v>
      </c>
      <c r="C1201" t="s">
        <v>830</v>
      </c>
      <c r="D1201">
        <v>1</v>
      </c>
    </row>
    <row r="1202" spans="1:4" x14ac:dyDescent="0.3">
      <c r="A1202" t="s">
        <v>2778</v>
      </c>
      <c r="B1202" t="s">
        <v>2777</v>
      </c>
      <c r="C1202" t="s">
        <v>1089</v>
      </c>
      <c r="D1202">
        <v>1</v>
      </c>
    </row>
    <row r="1203" spans="1:4" x14ac:dyDescent="0.3">
      <c r="A1203" t="s">
        <v>2780</v>
      </c>
      <c r="B1203" t="s">
        <v>2779</v>
      </c>
      <c r="C1203" t="s">
        <v>915</v>
      </c>
      <c r="D1203">
        <v>3</v>
      </c>
    </row>
    <row r="1204" spans="1:4" x14ac:dyDescent="0.3">
      <c r="A1204" t="s">
        <v>2782</v>
      </c>
      <c r="B1204" t="s">
        <v>2781</v>
      </c>
      <c r="C1204" t="s">
        <v>1052</v>
      </c>
      <c r="D1204">
        <v>1</v>
      </c>
    </row>
    <row r="1205" spans="1:4" x14ac:dyDescent="0.3">
      <c r="A1205" t="s">
        <v>2782</v>
      </c>
      <c r="B1205" t="s">
        <v>2783</v>
      </c>
      <c r="C1205" t="s">
        <v>845</v>
      </c>
      <c r="D1205">
        <v>1</v>
      </c>
    </row>
    <row r="1206" spans="1:4" x14ac:dyDescent="0.3">
      <c r="A1206" t="s">
        <v>2782</v>
      </c>
      <c r="B1206" t="s">
        <v>2784</v>
      </c>
      <c r="C1206" t="s">
        <v>856</v>
      </c>
      <c r="D1206">
        <v>1</v>
      </c>
    </row>
    <row r="1207" spans="1:4" x14ac:dyDescent="0.3">
      <c r="A1207" t="s">
        <v>2786</v>
      </c>
      <c r="B1207" t="s">
        <v>2785</v>
      </c>
      <c r="C1207" t="s">
        <v>842</v>
      </c>
      <c r="D1207">
        <v>1</v>
      </c>
    </row>
    <row r="1208" spans="1:4" x14ac:dyDescent="0.3">
      <c r="A1208" t="s">
        <v>2788</v>
      </c>
      <c r="B1208" t="s">
        <v>2787</v>
      </c>
      <c r="C1208" t="s">
        <v>1101</v>
      </c>
      <c r="D1208">
        <v>1</v>
      </c>
    </row>
    <row r="1209" spans="1:4" x14ac:dyDescent="0.3">
      <c r="A1209" t="s">
        <v>2790</v>
      </c>
      <c r="B1209" t="s">
        <v>2789</v>
      </c>
      <c r="C1209" t="s">
        <v>964</v>
      </c>
      <c r="D1209">
        <v>3</v>
      </c>
    </row>
    <row r="1210" spans="1:4" x14ac:dyDescent="0.3">
      <c r="A1210" t="s">
        <v>2790</v>
      </c>
      <c r="B1210" t="s">
        <v>2791</v>
      </c>
      <c r="C1210" t="s">
        <v>882</v>
      </c>
      <c r="D1210">
        <v>1</v>
      </c>
    </row>
    <row r="1211" spans="1:4" x14ac:dyDescent="0.3">
      <c r="A1211" t="s">
        <v>2790</v>
      </c>
      <c r="B1211" t="s">
        <v>2792</v>
      </c>
      <c r="C1211" t="s">
        <v>849</v>
      </c>
      <c r="D1211">
        <v>2</v>
      </c>
    </row>
    <row r="1212" spans="1:4" x14ac:dyDescent="0.3">
      <c r="A1212" t="s">
        <v>2794</v>
      </c>
      <c r="B1212" t="s">
        <v>2793</v>
      </c>
      <c r="C1212" t="s">
        <v>1059</v>
      </c>
      <c r="D1212">
        <v>1</v>
      </c>
    </row>
    <row r="1213" spans="1:4" x14ac:dyDescent="0.3">
      <c r="A1213" t="s">
        <v>2794</v>
      </c>
      <c r="B1213" t="s">
        <v>2795</v>
      </c>
      <c r="C1213" t="s">
        <v>921</v>
      </c>
      <c r="D1213">
        <v>1</v>
      </c>
    </row>
    <row r="1214" spans="1:4" x14ac:dyDescent="0.3">
      <c r="A1214" t="s">
        <v>2794</v>
      </c>
      <c r="B1214" t="s">
        <v>2796</v>
      </c>
      <c r="C1214" t="s">
        <v>944</v>
      </c>
      <c r="D1214">
        <v>1</v>
      </c>
    </row>
    <row r="1215" spans="1:4" x14ac:dyDescent="0.3">
      <c r="A1215" t="s">
        <v>2798</v>
      </c>
      <c r="B1215" t="s">
        <v>2797</v>
      </c>
      <c r="C1215" t="s">
        <v>1199</v>
      </c>
      <c r="D1215">
        <v>1</v>
      </c>
    </row>
    <row r="1216" spans="1:4" x14ac:dyDescent="0.3">
      <c r="A1216" t="s">
        <v>2798</v>
      </c>
      <c r="B1216" t="s">
        <v>2799</v>
      </c>
      <c r="C1216" t="s">
        <v>1059</v>
      </c>
      <c r="D1216">
        <v>1</v>
      </c>
    </row>
    <row r="1217" spans="1:4" x14ac:dyDescent="0.3">
      <c r="A1217" t="s">
        <v>2801</v>
      </c>
      <c r="B1217" t="s">
        <v>2800</v>
      </c>
      <c r="C1217" t="s">
        <v>961</v>
      </c>
      <c r="D1217">
        <v>1</v>
      </c>
    </row>
    <row r="1218" spans="1:4" x14ac:dyDescent="0.3">
      <c r="A1218" t="s">
        <v>2803</v>
      </c>
      <c r="B1218" t="s">
        <v>2802</v>
      </c>
      <c r="C1218" t="s">
        <v>921</v>
      </c>
      <c r="D1218">
        <v>1</v>
      </c>
    </row>
    <row r="1219" spans="1:4" x14ac:dyDescent="0.3">
      <c r="A1219" t="s">
        <v>2805</v>
      </c>
      <c r="B1219" t="s">
        <v>2804</v>
      </c>
      <c r="C1219" t="s">
        <v>1160</v>
      </c>
      <c r="D1219">
        <v>3</v>
      </c>
    </row>
    <row r="1220" spans="1:4" x14ac:dyDescent="0.3">
      <c r="A1220" t="s">
        <v>2807</v>
      </c>
      <c r="B1220" t="s">
        <v>2806</v>
      </c>
      <c r="C1220" t="s">
        <v>1052</v>
      </c>
      <c r="D1220">
        <v>2</v>
      </c>
    </row>
    <row r="1221" spans="1:4" x14ac:dyDescent="0.3">
      <c r="A1221" t="s">
        <v>2807</v>
      </c>
      <c r="B1221" t="s">
        <v>2808</v>
      </c>
      <c r="C1221" t="s">
        <v>1165</v>
      </c>
      <c r="D1221">
        <v>1</v>
      </c>
    </row>
    <row r="1222" spans="1:4" x14ac:dyDescent="0.3">
      <c r="A1222" t="s">
        <v>2810</v>
      </c>
      <c r="B1222" t="s">
        <v>2809</v>
      </c>
      <c r="C1222" t="s">
        <v>854</v>
      </c>
      <c r="D1222">
        <v>2</v>
      </c>
    </row>
    <row r="1223" spans="1:4" x14ac:dyDescent="0.3">
      <c r="A1223" t="s">
        <v>2812</v>
      </c>
      <c r="B1223" t="s">
        <v>2811</v>
      </c>
      <c r="C1223" t="s">
        <v>834</v>
      </c>
      <c r="D1223">
        <v>1</v>
      </c>
    </row>
    <row r="1224" spans="1:4" x14ac:dyDescent="0.3">
      <c r="A1224" t="s">
        <v>2812</v>
      </c>
      <c r="B1224" t="s">
        <v>2813</v>
      </c>
      <c r="C1224" t="s">
        <v>932</v>
      </c>
      <c r="D1224">
        <v>1</v>
      </c>
    </row>
    <row r="1225" spans="1:4" x14ac:dyDescent="0.3">
      <c r="A1225" t="s">
        <v>2815</v>
      </c>
      <c r="B1225" t="s">
        <v>2814</v>
      </c>
      <c r="C1225" t="s">
        <v>845</v>
      </c>
      <c r="D1225">
        <v>1</v>
      </c>
    </row>
    <row r="1226" spans="1:4" x14ac:dyDescent="0.3">
      <c r="A1226" t="s">
        <v>2815</v>
      </c>
      <c r="B1226" t="s">
        <v>2816</v>
      </c>
      <c r="C1226" t="s">
        <v>1080</v>
      </c>
      <c r="D1226">
        <v>2</v>
      </c>
    </row>
    <row r="1227" spans="1:4" x14ac:dyDescent="0.3">
      <c r="A1227" t="s">
        <v>2815</v>
      </c>
      <c r="B1227" t="s">
        <v>2817</v>
      </c>
      <c r="C1227" t="s">
        <v>830</v>
      </c>
      <c r="D1227">
        <v>1</v>
      </c>
    </row>
    <row r="1228" spans="1:4" x14ac:dyDescent="0.3">
      <c r="A1228" t="s">
        <v>2815</v>
      </c>
      <c r="B1228" t="s">
        <v>2818</v>
      </c>
      <c r="C1228" t="s">
        <v>865</v>
      </c>
      <c r="D1228">
        <v>1</v>
      </c>
    </row>
    <row r="1229" spans="1:4" x14ac:dyDescent="0.3">
      <c r="A1229" t="s">
        <v>2820</v>
      </c>
      <c r="B1229" t="s">
        <v>2819</v>
      </c>
      <c r="C1229" t="s">
        <v>896</v>
      </c>
      <c r="D1229">
        <v>1</v>
      </c>
    </row>
    <row r="1230" spans="1:4" x14ac:dyDescent="0.3">
      <c r="A1230" t="s">
        <v>2822</v>
      </c>
      <c r="B1230" t="s">
        <v>2821</v>
      </c>
      <c r="C1230" t="s">
        <v>947</v>
      </c>
      <c r="D1230">
        <v>1</v>
      </c>
    </row>
    <row r="1231" spans="1:4" x14ac:dyDescent="0.3">
      <c r="A1231" t="s">
        <v>2824</v>
      </c>
      <c r="B1231" t="s">
        <v>2823</v>
      </c>
      <c r="C1231" t="s">
        <v>1001</v>
      </c>
      <c r="D1231">
        <v>1</v>
      </c>
    </row>
    <row r="1232" spans="1:4" x14ac:dyDescent="0.3">
      <c r="A1232" t="s">
        <v>2826</v>
      </c>
      <c r="B1232" t="s">
        <v>2825</v>
      </c>
      <c r="C1232" t="s">
        <v>1061</v>
      </c>
      <c r="D1232">
        <v>1</v>
      </c>
    </row>
    <row r="1233" spans="1:4" x14ac:dyDescent="0.3">
      <c r="A1233" t="s">
        <v>2828</v>
      </c>
      <c r="B1233" t="s">
        <v>2827</v>
      </c>
      <c r="C1233" t="s">
        <v>1165</v>
      </c>
      <c r="D1233">
        <v>1</v>
      </c>
    </row>
    <row r="1234" spans="1:4" x14ac:dyDescent="0.3">
      <c r="A1234" t="s">
        <v>2830</v>
      </c>
      <c r="B1234" t="s">
        <v>2829</v>
      </c>
      <c r="C1234" t="s">
        <v>852</v>
      </c>
      <c r="D1234">
        <v>1</v>
      </c>
    </row>
    <row r="1235" spans="1:4" x14ac:dyDescent="0.3">
      <c r="A1235" t="s">
        <v>2832</v>
      </c>
      <c r="B1235" t="s">
        <v>2831</v>
      </c>
      <c r="C1235" t="s">
        <v>890</v>
      </c>
      <c r="D1235">
        <v>1</v>
      </c>
    </row>
    <row r="1236" spans="1:4" x14ac:dyDescent="0.3">
      <c r="A1236" t="s">
        <v>2832</v>
      </c>
      <c r="B1236" t="s">
        <v>2833</v>
      </c>
      <c r="C1236" t="s">
        <v>975</v>
      </c>
      <c r="D1236">
        <v>1</v>
      </c>
    </row>
    <row r="1237" spans="1:4" x14ac:dyDescent="0.3">
      <c r="A1237" t="s">
        <v>2835</v>
      </c>
      <c r="B1237" t="s">
        <v>2834</v>
      </c>
      <c r="C1237" t="s">
        <v>1061</v>
      </c>
      <c r="D1237">
        <v>1</v>
      </c>
    </row>
    <row r="1238" spans="1:4" x14ac:dyDescent="0.3">
      <c r="A1238" t="s">
        <v>2837</v>
      </c>
      <c r="B1238" t="s">
        <v>2836</v>
      </c>
      <c r="C1238" t="s">
        <v>1252</v>
      </c>
      <c r="D1238">
        <v>2</v>
      </c>
    </row>
    <row r="1239" spans="1:4" x14ac:dyDescent="0.3">
      <c r="A1239" t="s">
        <v>2837</v>
      </c>
      <c r="B1239" t="s">
        <v>2838</v>
      </c>
      <c r="C1239" t="s">
        <v>980</v>
      </c>
      <c r="D1239">
        <v>1</v>
      </c>
    </row>
    <row r="1240" spans="1:4" x14ac:dyDescent="0.3">
      <c r="A1240" t="s">
        <v>2840</v>
      </c>
      <c r="B1240" t="s">
        <v>2839</v>
      </c>
      <c r="C1240" t="s">
        <v>900</v>
      </c>
      <c r="D1240">
        <v>2</v>
      </c>
    </row>
    <row r="1241" spans="1:4" x14ac:dyDescent="0.3">
      <c r="A1241" t="s">
        <v>2840</v>
      </c>
      <c r="B1241" t="s">
        <v>2841</v>
      </c>
      <c r="C1241" t="s">
        <v>1247</v>
      </c>
      <c r="D1241">
        <v>1</v>
      </c>
    </row>
    <row r="1242" spans="1:4" x14ac:dyDescent="0.3">
      <c r="A1242" t="s">
        <v>2843</v>
      </c>
      <c r="B1242" t="s">
        <v>2842</v>
      </c>
      <c r="C1242" t="s">
        <v>842</v>
      </c>
      <c r="D1242">
        <v>1</v>
      </c>
    </row>
    <row r="1243" spans="1:4" x14ac:dyDescent="0.3">
      <c r="A1243" t="s">
        <v>2845</v>
      </c>
      <c r="B1243" t="s">
        <v>2844</v>
      </c>
      <c r="C1243" t="s">
        <v>1101</v>
      </c>
      <c r="D1243">
        <v>1</v>
      </c>
    </row>
    <row r="1244" spans="1:4" x14ac:dyDescent="0.3">
      <c r="A1244" t="s">
        <v>2847</v>
      </c>
      <c r="B1244" t="s">
        <v>2846</v>
      </c>
      <c r="C1244" t="s">
        <v>937</v>
      </c>
      <c r="D1244">
        <v>2</v>
      </c>
    </row>
    <row r="1245" spans="1:4" x14ac:dyDescent="0.3">
      <c r="A1245" t="s">
        <v>2847</v>
      </c>
      <c r="B1245" t="s">
        <v>2848</v>
      </c>
      <c r="C1245" t="s">
        <v>852</v>
      </c>
      <c r="D1245">
        <v>1</v>
      </c>
    </row>
    <row r="1246" spans="1:4" x14ac:dyDescent="0.3">
      <c r="A1246" t="s">
        <v>2847</v>
      </c>
      <c r="B1246" t="s">
        <v>2849</v>
      </c>
      <c r="C1246" t="s">
        <v>828</v>
      </c>
      <c r="D1246">
        <v>1</v>
      </c>
    </row>
    <row r="1247" spans="1:4" x14ac:dyDescent="0.3">
      <c r="A1247" t="s">
        <v>2851</v>
      </c>
      <c r="B1247" t="s">
        <v>2850</v>
      </c>
      <c r="C1247" t="s">
        <v>1165</v>
      </c>
      <c r="D1247">
        <v>1</v>
      </c>
    </row>
    <row r="1248" spans="1:4" x14ac:dyDescent="0.3">
      <c r="A1248" t="s">
        <v>2851</v>
      </c>
      <c r="B1248" t="s">
        <v>2852</v>
      </c>
      <c r="C1248" t="s">
        <v>1063</v>
      </c>
      <c r="D1248">
        <v>1</v>
      </c>
    </row>
    <row r="1249" spans="1:4" x14ac:dyDescent="0.3">
      <c r="A1249" t="s">
        <v>2851</v>
      </c>
      <c r="B1249" t="s">
        <v>2853</v>
      </c>
      <c r="C1249" t="s">
        <v>1080</v>
      </c>
      <c r="D1249">
        <v>1</v>
      </c>
    </row>
    <row r="1250" spans="1:4" x14ac:dyDescent="0.3">
      <c r="A1250" t="s">
        <v>2851</v>
      </c>
      <c r="B1250" t="s">
        <v>2854</v>
      </c>
      <c r="C1250" t="s">
        <v>1089</v>
      </c>
      <c r="D1250">
        <v>1</v>
      </c>
    </row>
    <row r="1251" spans="1:4" x14ac:dyDescent="0.3">
      <c r="A1251" t="s">
        <v>2856</v>
      </c>
      <c r="B1251" t="s">
        <v>2855</v>
      </c>
      <c r="C1251" t="s">
        <v>877</v>
      </c>
      <c r="D1251">
        <v>1</v>
      </c>
    </row>
    <row r="1252" spans="1:4" x14ac:dyDescent="0.3">
      <c r="A1252" t="s">
        <v>2856</v>
      </c>
      <c r="B1252" t="s">
        <v>2857</v>
      </c>
      <c r="C1252" t="s">
        <v>849</v>
      </c>
      <c r="D1252">
        <v>2</v>
      </c>
    </row>
    <row r="1253" spans="1:4" x14ac:dyDescent="0.3">
      <c r="A1253" t="s">
        <v>2856</v>
      </c>
      <c r="B1253" t="s">
        <v>2858</v>
      </c>
      <c r="C1253" t="s">
        <v>927</v>
      </c>
      <c r="D1253">
        <v>1</v>
      </c>
    </row>
    <row r="1254" spans="1:4" x14ac:dyDescent="0.3">
      <c r="A1254" t="s">
        <v>2856</v>
      </c>
      <c r="B1254" t="s">
        <v>2859</v>
      </c>
      <c r="C1254" t="s">
        <v>970</v>
      </c>
      <c r="D1254">
        <v>1</v>
      </c>
    </row>
    <row r="1255" spans="1:4" x14ac:dyDescent="0.3">
      <c r="A1255" t="s">
        <v>2861</v>
      </c>
      <c r="B1255" t="s">
        <v>2860</v>
      </c>
      <c r="C1255" t="s">
        <v>1160</v>
      </c>
      <c r="D1255">
        <v>1</v>
      </c>
    </row>
    <row r="1256" spans="1:4" x14ac:dyDescent="0.3">
      <c r="A1256" t="s">
        <v>2863</v>
      </c>
      <c r="B1256" t="s">
        <v>2862</v>
      </c>
      <c r="C1256" t="s">
        <v>1140</v>
      </c>
      <c r="D1256">
        <v>1</v>
      </c>
    </row>
    <row r="1257" spans="1:4" x14ac:dyDescent="0.3">
      <c r="A1257" t="s">
        <v>2865</v>
      </c>
      <c r="B1257" t="s">
        <v>2864</v>
      </c>
      <c r="C1257" t="s">
        <v>959</v>
      </c>
      <c r="D1257">
        <v>1</v>
      </c>
    </row>
    <row r="1258" spans="1:4" x14ac:dyDescent="0.3">
      <c r="A1258" t="s">
        <v>2865</v>
      </c>
      <c r="B1258" t="s">
        <v>2866</v>
      </c>
      <c r="C1258" t="s">
        <v>1252</v>
      </c>
      <c r="D1258">
        <v>1</v>
      </c>
    </row>
    <row r="1259" spans="1:4" x14ac:dyDescent="0.3">
      <c r="A1259" t="s">
        <v>2865</v>
      </c>
      <c r="B1259" t="s">
        <v>2867</v>
      </c>
      <c r="C1259" t="s">
        <v>837</v>
      </c>
      <c r="D1259">
        <v>1</v>
      </c>
    </row>
    <row r="1260" spans="1:4" x14ac:dyDescent="0.3">
      <c r="A1260" t="s">
        <v>2869</v>
      </c>
      <c r="B1260" t="s">
        <v>2868</v>
      </c>
      <c r="C1260" t="s">
        <v>1089</v>
      </c>
      <c r="D1260">
        <v>1</v>
      </c>
    </row>
    <row r="1261" spans="1:4" x14ac:dyDescent="0.3">
      <c r="A1261" t="s">
        <v>2871</v>
      </c>
      <c r="B1261" t="s">
        <v>2870</v>
      </c>
      <c r="C1261" t="s">
        <v>849</v>
      </c>
      <c r="D1261">
        <v>1</v>
      </c>
    </row>
    <row r="1262" spans="1:4" x14ac:dyDescent="0.3">
      <c r="A1262" t="s">
        <v>2873</v>
      </c>
      <c r="B1262" t="s">
        <v>2872</v>
      </c>
      <c r="C1262" t="s">
        <v>830</v>
      </c>
      <c r="D1262">
        <v>2</v>
      </c>
    </row>
    <row r="1263" spans="1:4" x14ac:dyDescent="0.3">
      <c r="A1263" t="s">
        <v>2873</v>
      </c>
      <c r="B1263" t="s">
        <v>2874</v>
      </c>
      <c r="C1263" t="s">
        <v>859</v>
      </c>
      <c r="D1263">
        <v>2</v>
      </c>
    </row>
    <row r="1264" spans="1:4" x14ac:dyDescent="0.3">
      <c r="A1264" t="s">
        <v>2873</v>
      </c>
      <c r="B1264" t="s">
        <v>2875</v>
      </c>
      <c r="C1264" t="s">
        <v>849</v>
      </c>
      <c r="D1264">
        <v>2</v>
      </c>
    </row>
    <row r="1265" spans="1:4" x14ac:dyDescent="0.3">
      <c r="A1265" t="s">
        <v>2877</v>
      </c>
      <c r="B1265" t="s">
        <v>2876</v>
      </c>
      <c r="C1265" t="s">
        <v>990</v>
      </c>
      <c r="D1265">
        <v>2</v>
      </c>
    </row>
    <row r="1266" spans="1:4" x14ac:dyDescent="0.3">
      <c r="A1266" t="s">
        <v>2877</v>
      </c>
      <c r="B1266" t="s">
        <v>2878</v>
      </c>
      <c r="C1266" t="s">
        <v>852</v>
      </c>
      <c r="D1266">
        <v>2</v>
      </c>
    </row>
    <row r="1267" spans="1:4" x14ac:dyDescent="0.3">
      <c r="A1267" t="s">
        <v>2880</v>
      </c>
      <c r="B1267" t="s">
        <v>2879</v>
      </c>
      <c r="C1267" t="s">
        <v>982</v>
      </c>
      <c r="D1267">
        <v>1</v>
      </c>
    </row>
    <row r="1268" spans="1:4" x14ac:dyDescent="0.3">
      <c r="A1268" t="s">
        <v>2882</v>
      </c>
      <c r="B1268" t="s">
        <v>2881</v>
      </c>
      <c r="C1268" t="s">
        <v>975</v>
      </c>
      <c r="D1268">
        <v>1</v>
      </c>
    </row>
    <row r="1269" spans="1:4" x14ac:dyDescent="0.3">
      <c r="A1269" t="s">
        <v>2882</v>
      </c>
      <c r="B1269" t="s">
        <v>2883</v>
      </c>
      <c r="C1269" t="s">
        <v>890</v>
      </c>
      <c r="D1269">
        <v>1</v>
      </c>
    </row>
    <row r="1270" spans="1:4" x14ac:dyDescent="0.3">
      <c r="A1270" t="s">
        <v>2885</v>
      </c>
      <c r="B1270" t="s">
        <v>2884</v>
      </c>
      <c r="C1270" t="s">
        <v>1126</v>
      </c>
      <c r="D1270">
        <v>1</v>
      </c>
    </row>
    <row r="1271" spans="1:4" x14ac:dyDescent="0.3">
      <c r="A1271" t="s">
        <v>2885</v>
      </c>
      <c r="B1271" t="s">
        <v>2886</v>
      </c>
      <c r="C1271" t="s">
        <v>842</v>
      </c>
      <c r="D1271">
        <v>1</v>
      </c>
    </row>
    <row r="1272" spans="1:4" x14ac:dyDescent="0.3">
      <c r="A1272" t="s">
        <v>2888</v>
      </c>
      <c r="B1272" t="s">
        <v>2887</v>
      </c>
      <c r="C1272" t="s">
        <v>1006</v>
      </c>
      <c r="D1272">
        <v>2</v>
      </c>
    </row>
    <row r="1273" spans="1:4" x14ac:dyDescent="0.3">
      <c r="A1273" t="s">
        <v>2890</v>
      </c>
      <c r="B1273" t="s">
        <v>2889</v>
      </c>
      <c r="C1273" t="s">
        <v>886</v>
      </c>
      <c r="D1273">
        <v>1</v>
      </c>
    </row>
    <row r="1274" spans="1:4" x14ac:dyDescent="0.3">
      <c r="A1274" t="s">
        <v>2892</v>
      </c>
      <c r="B1274" t="s">
        <v>2891</v>
      </c>
      <c r="C1274" t="s">
        <v>959</v>
      </c>
      <c r="D1274">
        <v>1</v>
      </c>
    </row>
    <row r="1275" spans="1:4" x14ac:dyDescent="0.3">
      <c r="A1275" t="s">
        <v>2894</v>
      </c>
      <c r="B1275" t="s">
        <v>2893</v>
      </c>
      <c r="C1275" t="s">
        <v>990</v>
      </c>
      <c r="D1275">
        <v>1</v>
      </c>
    </row>
    <row r="1276" spans="1:4" x14ac:dyDescent="0.3">
      <c r="A1276" t="s">
        <v>2894</v>
      </c>
      <c r="B1276" t="s">
        <v>2895</v>
      </c>
      <c r="C1276" t="s">
        <v>1052</v>
      </c>
      <c r="D1276">
        <v>1</v>
      </c>
    </row>
    <row r="1277" spans="1:4" x14ac:dyDescent="0.3">
      <c r="A1277" t="s">
        <v>2897</v>
      </c>
      <c r="B1277" t="s">
        <v>2896</v>
      </c>
      <c r="C1277" t="s">
        <v>852</v>
      </c>
      <c r="D1277">
        <v>1</v>
      </c>
    </row>
    <row r="1278" spans="1:4" x14ac:dyDescent="0.3">
      <c r="A1278" t="s">
        <v>2899</v>
      </c>
      <c r="B1278" t="s">
        <v>2898</v>
      </c>
      <c r="C1278" t="s">
        <v>882</v>
      </c>
      <c r="D1278">
        <v>3</v>
      </c>
    </row>
    <row r="1279" spans="1:4" x14ac:dyDescent="0.3">
      <c r="A1279" t="s">
        <v>2899</v>
      </c>
      <c r="B1279" t="s">
        <v>2900</v>
      </c>
      <c r="C1279" t="s">
        <v>1306</v>
      </c>
      <c r="D1279">
        <v>1</v>
      </c>
    </row>
    <row r="1280" spans="1:4" x14ac:dyDescent="0.3">
      <c r="A1280" t="s">
        <v>2902</v>
      </c>
      <c r="B1280" t="s">
        <v>2901</v>
      </c>
      <c r="C1280" t="s">
        <v>1061</v>
      </c>
      <c r="D1280">
        <v>1</v>
      </c>
    </row>
    <row r="1281" spans="1:4" x14ac:dyDescent="0.3">
      <c r="A1281" t="s">
        <v>2902</v>
      </c>
      <c r="B1281" t="s">
        <v>2903</v>
      </c>
      <c r="C1281" t="s">
        <v>947</v>
      </c>
      <c r="D1281">
        <v>1</v>
      </c>
    </row>
    <row r="1282" spans="1:4" x14ac:dyDescent="0.3">
      <c r="A1282" t="s">
        <v>2905</v>
      </c>
      <c r="B1282" t="s">
        <v>2904</v>
      </c>
      <c r="C1282" t="s">
        <v>1277</v>
      </c>
      <c r="D1282">
        <v>2</v>
      </c>
    </row>
    <row r="1283" spans="1:4" x14ac:dyDescent="0.3">
      <c r="A1283" t="s">
        <v>2905</v>
      </c>
      <c r="B1283" t="s">
        <v>2906</v>
      </c>
      <c r="C1283" t="s">
        <v>1080</v>
      </c>
      <c r="D1283">
        <v>1</v>
      </c>
    </row>
    <row r="1284" spans="1:4" x14ac:dyDescent="0.3">
      <c r="A1284" t="s">
        <v>2908</v>
      </c>
      <c r="B1284" t="s">
        <v>2907</v>
      </c>
      <c r="C1284" t="s">
        <v>1071</v>
      </c>
      <c r="D1284">
        <v>1</v>
      </c>
    </row>
    <row r="1285" spans="1:4" x14ac:dyDescent="0.3">
      <c r="A1285" t="s">
        <v>2910</v>
      </c>
      <c r="B1285" t="s">
        <v>2909</v>
      </c>
      <c r="C1285" t="s">
        <v>828</v>
      </c>
      <c r="D1285">
        <v>1</v>
      </c>
    </row>
    <row r="1286" spans="1:4" x14ac:dyDescent="0.3">
      <c r="A1286" t="s">
        <v>2912</v>
      </c>
      <c r="B1286" t="s">
        <v>2911</v>
      </c>
      <c r="C1286" t="s">
        <v>1247</v>
      </c>
      <c r="D1286">
        <v>1</v>
      </c>
    </row>
    <row r="1287" spans="1:4" x14ac:dyDescent="0.3">
      <c r="A1287" t="s">
        <v>2914</v>
      </c>
      <c r="B1287" t="s">
        <v>2913</v>
      </c>
      <c r="C1287" t="s">
        <v>1126</v>
      </c>
      <c r="D1287">
        <v>1</v>
      </c>
    </row>
    <row r="1288" spans="1:4" x14ac:dyDescent="0.3">
      <c r="A1288" t="s">
        <v>2914</v>
      </c>
      <c r="B1288" t="s">
        <v>2915</v>
      </c>
      <c r="C1288" t="s">
        <v>939</v>
      </c>
      <c r="D1288">
        <v>1</v>
      </c>
    </row>
    <row r="1289" spans="1:4" x14ac:dyDescent="0.3">
      <c r="A1289" t="s">
        <v>2917</v>
      </c>
      <c r="B1289" t="s">
        <v>2916</v>
      </c>
      <c r="C1289" t="s">
        <v>937</v>
      </c>
      <c r="D1289">
        <v>1</v>
      </c>
    </row>
    <row r="1290" spans="1:4" x14ac:dyDescent="0.3">
      <c r="A1290" t="s">
        <v>2919</v>
      </c>
      <c r="B1290" t="s">
        <v>2918</v>
      </c>
      <c r="C1290" t="s">
        <v>1158</v>
      </c>
      <c r="D1290">
        <v>1</v>
      </c>
    </row>
    <row r="1291" spans="1:4" x14ac:dyDescent="0.3">
      <c r="A1291" t="s">
        <v>2919</v>
      </c>
      <c r="B1291" t="s">
        <v>2920</v>
      </c>
      <c r="C1291" t="s">
        <v>825</v>
      </c>
      <c r="D1291">
        <v>2</v>
      </c>
    </row>
    <row r="1292" spans="1:4" x14ac:dyDescent="0.3">
      <c r="A1292" t="s">
        <v>2922</v>
      </c>
      <c r="B1292" t="s">
        <v>2921</v>
      </c>
      <c r="C1292" t="s">
        <v>1089</v>
      </c>
      <c r="D1292">
        <v>2</v>
      </c>
    </row>
    <row r="1293" spans="1:4" x14ac:dyDescent="0.3">
      <c r="A1293" t="s">
        <v>2922</v>
      </c>
      <c r="B1293" t="s">
        <v>2923</v>
      </c>
      <c r="C1293" t="s">
        <v>1101</v>
      </c>
      <c r="D1293">
        <v>2</v>
      </c>
    </row>
    <row r="1294" spans="1:4" x14ac:dyDescent="0.3">
      <c r="A1294" t="s">
        <v>2925</v>
      </c>
      <c r="B1294" t="s">
        <v>2924</v>
      </c>
      <c r="C1294" t="s">
        <v>1011</v>
      </c>
      <c r="D1294">
        <v>2</v>
      </c>
    </row>
    <row r="1295" spans="1:4" x14ac:dyDescent="0.3">
      <c r="A1295" t="s">
        <v>2925</v>
      </c>
      <c r="B1295" t="s">
        <v>2926</v>
      </c>
      <c r="C1295" t="s">
        <v>832</v>
      </c>
      <c r="D1295">
        <v>1</v>
      </c>
    </row>
    <row r="1296" spans="1:4" x14ac:dyDescent="0.3">
      <c r="A1296" t="s">
        <v>2925</v>
      </c>
      <c r="B1296" t="s">
        <v>2927</v>
      </c>
      <c r="C1296" t="s">
        <v>823</v>
      </c>
      <c r="D1296">
        <v>1</v>
      </c>
    </row>
    <row r="1297" spans="1:4" x14ac:dyDescent="0.3">
      <c r="A1297" t="s">
        <v>2929</v>
      </c>
      <c r="B1297" t="s">
        <v>2928</v>
      </c>
      <c r="C1297" t="s">
        <v>839</v>
      </c>
      <c r="D1297">
        <v>1</v>
      </c>
    </row>
    <row r="1298" spans="1:4" x14ac:dyDescent="0.3">
      <c r="A1298" t="s">
        <v>2931</v>
      </c>
      <c r="B1298" t="s">
        <v>2930</v>
      </c>
      <c r="C1298" t="s">
        <v>977</v>
      </c>
      <c r="D1298">
        <v>1</v>
      </c>
    </row>
    <row r="1299" spans="1:4" x14ac:dyDescent="0.3">
      <c r="A1299" t="s">
        <v>2933</v>
      </c>
      <c r="B1299" t="s">
        <v>2932</v>
      </c>
      <c r="C1299" t="s">
        <v>856</v>
      </c>
      <c r="D1299">
        <v>1</v>
      </c>
    </row>
    <row r="1300" spans="1:4" x14ac:dyDescent="0.3">
      <c r="A1300" t="s">
        <v>2933</v>
      </c>
      <c r="B1300" t="s">
        <v>2934</v>
      </c>
      <c r="C1300" t="s">
        <v>852</v>
      </c>
      <c r="D1300">
        <v>1</v>
      </c>
    </row>
    <row r="1301" spans="1:4" x14ac:dyDescent="0.3">
      <c r="A1301" t="s">
        <v>2936</v>
      </c>
      <c r="B1301" t="s">
        <v>2935</v>
      </c>
      <c r="C1301" t="s">
        <v>859</v>
      </c>
      <c r="D1301">
        <v>1</v>
      </c>
    </row>
    <row r="1302" spans="1:4" x14ac:dyDescent="0.3">
      <c r="A1302" t="s">
        <v>2938</v>
      </c>
      <c r="B1302" t="s">
        <v>2937</v>
      </c>
      <c r="C1302" t="s">
        <v>1059</v>
      </c>
      <c r="D1302">
        <v>1</v>
      </c>
    </row>
    <row r="1303" spans="1:4" x14ac:dyDescent="0.3">
      <c r="A1303" t="s">
        <v>2940</v>
      </c>
      <c r="B1303" t="s">
        <v>2939</v>
      </c>
      <c r="C1303" t="s">
        <v>941</v>
      </c>
      <c r="D1303">
        <v>3</v>
      </c>
    </row>
    <row r="1304" spans="1:4" x14ac:dyDescent="0.3">
      <c r="A1304" t="s">
        <v>2940</v>
      </c>
      <c r="B1304" t="s">
        <v>2941</v>
      </c>
      <c r="C1304" t="s">
        <v>1165</v>
      </c>
      <c r="D1304">
        <v>2</v>
      </c>
    </row>
    <row r="1305" spans="1:4" x14ac:dyDescent="0.3">
      <c r="A1305" t="s">
        <v>2940</v>
      </c>
      <c r="B1305" t="s">
        <v>2942</v>
      </c>
      <c r="C1305" t="s">
        <v>990</v>
      </c>
      <c r="D1305">
        <v>1</v>
      </c>
    </row>
    <row r="1306" spans="1:4" x14ac:dyDescent="0.3">
      <c r="A1306" t="s">
        <v>2944</v>
      </c>
      <c r="B1306" t="s">
        <v>2943</v>
      </c>
      <c r="C1306" t="s">
        <v>863</v>
      </c>
      <c r="D1306">
        <v>1</v>
      </c>
    </row>
    <row r="1307" spans="1:4" x14ac:dyDescent="0.3">
      <c r="A1307" t="s">
        <v>2946</v>
      </c>
      <c r="B1307" t="s">
        <v>2945</v>
      </c>
      <c r="C1307" t="s">
        <v>1277</v>
      </c>
      <c r="D1307">
        <v>3</v>
      </c>
    </row>
    <row r="1308" spans="1:4" x14ac:dyDescent="0.3">
      <c r="A1308" t="s">
        <v>2948</v>
      </c>
      <c r="B1308" t="s">
        <v>2947</v>
      </c>
      <c r="C1308" t="s">
        <v>937</v>
      </c>
      <c r="D1308">
        <v>1</v>
      </c>
    </row>
    <row r="1309" spans="1:4" x14ac:dyDescent="0.3">
      <c r="A1309" t="s">
        <v>2948</v>
      </c>
      <c r="B1309" t="s">
        <v>2949</v>
      </c>
      <c r="C1309" t="s">
        <v>1160</v>
      </c>
      <c r="D1309">
        <v>2</v>
      </c>
    </row>
    <row r="1310" spans="1:4" x14ac:dyDescent="0.3">
      <c r="A1310" t="s">
        <v>2951</v>
      </c>
      <c r="B1310" t="s">
        <v>2950</v>
      </c>
      <c r="C1310" t="s">
        <v>1052</v>
      </c>
      <c r="D1310">
        <v>1</v>
      </c>
    </row>
    <row r="1311" spans="1:4" x14ac:dyDescent="0.3">
      <c r="A1311" t="s">
        <v>2951</v>
      </c>
      <c r="B1311" t="s">
        <v>2952</v>
      </c>
      <c r="C1311" t="s">
        <v>865</v>
      </c>
      <c r="D1311">
        <v>1</v>
      </c>
    </row>
    <row r="1312" spans="1:4" x14ac:dyDescent="0.3">
      <c r="A1312" t="s">
        <v>2954</v>
      </c>
      <c r="B1312" t="s">
        <v>2953</v>
      </c>
      <c r="C1312" t="s">
        <v>1001</v>
      </c>
      <c r="D1312">
        <v>2</v>
      </c>
    </row>
    <row r="1313" spans="1:4" x14ac:dyDescent="0.3">
      <c r="A1313" t="s">
        <v>2956</v>
      </c>
      <c r="B1313" t="s">
        <v>2955</v>
      </c>
      <c r="C1313" t="s">
        <v>870</v>
      </c>
      <c r="D1313">
        <v>1</v>
      </c>
    </row>
    <row r="1314" spans="1:4" x14ac:dyDescent="0.3">
      <c r="A1314" t="s">
        <v>2958</v>
      </c>
      <c r="B1314" t="s">
        <v>2957</v>
      </c>
      <c r="C1314" t="s">
        <v>1158</v>
      </c>
      <c r="D1314">
        <v>1</v>
      </c>
    </row>
    <row r="1315" spans="1:4" x14ac:dyDescent="0.3">
      <c r="A1315" t="s">
        <v>2960</v>
      </c>
      <c r="B1315" t="s">
        <v>2959</v>
      </c>
      <c r="C1315" t="s">
        <v>896</v>
      </c>
      <c r="D1315">
        <v>1</v>
      </c>
    </row>
    <row r="1316" spans="1:4" x14ac:dyDescent="0.3">
      <c r="A1316" t="s">
        <v>2960</v>
      </c>
      <c r="B1316" t="s">
        <v>2961</v>
      </c>
      <c r="C1316" t="s">
        <v>1106</v>
      </c>
      <c r="D1316">
        <v>1</v>
      </c>
    </row>
    <row r="1317" spans="1:4" x14ac:dyDescent="0.3">
      <c r="A1317" t="s">
        <v>2963</v>
      </c>
      <c r="B1317" t="s">
        <v>2962</v>
      </c>
      <c r="C1317" t="s">
        <v>1091</v>
      </c>
      <c r="D1317">
        <v>1</v>
      </c>
    </row>
    <row r="1318" spans="1:4" x14ac:dyDescent="0.3">
      <c r="A1318" t="s">
        <v>2963</v>
      </c>
      <c r="B1318" t="s">
        <v>2964</v>
      </c>
      <c r="C1318" t="s">
        <v>912</v>
      </c>
      <c r="D1318">
        <v>1</v>
      </c>
    </row>
    <row r="1319" spans="1:4" x14ac:dyDescent="0.3">
      <c r="A1319" t="s">
        <v>2966</v>
      </c>
      <c r="B1319" t="s">
        <v>2965</v>
      </c>
      <c r="C1319" t="s">
        <v>977</v>
      </c>
      <c r="D1319">
        <v>1</v>
      </c>
    </row>
    <row r="1320" spans="1:4" x14ac:dyDescent="0.3">
      <c r="A1320" t="s">
        <v>2966</v>
      </c>
      <c r="B1320" t="s">
        <v>2967</v>
      </c>
      <c r="C1320" t="s">
        <v>852</v>
      </c>
      <c r="D1320">
        <v>1</v>
      </c>
    </row>
    <row r="1321" spans="1:4" x14ac:dyDescent="0.3">
      <c r="A1321" t="s">
        <v>2966</v>
      </c>
      <c r="B1321" t="s">
        <v>2968</v>
      </c>
      <c r="C1321" t="s">
        <v>894</v>
      </c>
      <c r="D1321">
        <v>1</v>
      </c>
    </row>
    <row r="1322" spans="1:4" x14ac:dyDescent="0.3">
      <c r="A1322" t="s">
        <v>2970</v>
      </c>
      <c r="B1322" t="s">
        <v>2969</v>
      </c>
      <c r="C1322" t="s">
        <v>837</v>
      </c>
      <c r="D1322">
        <v>1</v>
      </c>
    </row>
    <row r="1323" spans="1:4" x14ac:dyDescent="0.3">
      <c r="A1323" t="s">
        <v>2970</v>
      </c>
      <c r="B1323" t="s">
        <v>2971</v>
      </c>
      <c r="C1323" t="s">
        <v>961</v>
      </c>
      <c r="D1323">
        <v>1</v>
      </c>
    </row>
    <row r="1324" spans="1:4" x14ac:dyDescent="0.3">
      <c r="A1324" t="s">
        <v>2970</v>
      </c>
      <c r="B1324" t="s">
        <v>2972</v>
      </c>
      <c r="C1324" t="s">
        <v>852</v>
      </c>
      <c r="D1324">
        <v>1</v>
      </c>
    </row>
    <row r="1325" spans="1:4" x14ac:dyDescent="0.3">
      <c r="A1325" t="s">
        <v>2974</v>
      </c>
      <c r="B1325" t="s">
        <v>2973</v>
      </c>
      <c r="C1325" t="s">
        <v>927</v>
      </c>
      <c r="D1325">
        <v>2</v>
      </c>
    </row>
    <row r="1326" spans="1:4" x14ac:dyDescent="0.3">
      <c r="A1326" t="s">
        <v>2976</v>
      </c>
      <c r="B1326" t="s">
        <v>2975</v>
      </c>
      <c r="C1326" t="s">
        <v>825</v>
      </c>
      <c r="D1326">
        <v>1</v>
      </c>
    </row>
    <row r="1327" spans="1:4" x14ac:dyDescent="0.3">
      <c r="A1327" t="s">
        <v>2976</v>
      </c>
      <c r="B1327" t="s">
        <v>2977</v>
      </c>
      <c r="C1327" t="s">
        <v>1080</v>
      </c>
      <c r="D1327">
        <v>2</v>
      </c>
    </row>
    <row r="1328" spans="1:4" x14ac:dyDescent="0.3">
      <c r="A1328" t="s">
        <v>2976</v>
      </c>
      <c r="B1328" t="s">
        <v>2978</v>
      </c>
      <c r="C1328" t="s">
        <v>1140</v>
      </c>
      <c r="D1328">
        <v>1</v>
      </c>
    </row>
    <row r="1329" spans="1:4" x14ac:dyDescent="0.3">
      <c r="A1329" t="s">
        <v>2976</v>
      </c>
      <c r="B1329" t="s">
        <v>2979</v>
      </c>
      <c r="C1329" t="s">
        <v>906</v>
      </c>
      <c r="D1329">
        <v>1</v>
      </c>
    </row>
    <row r="1330" spans="1:4" x14ac:dyDescent="0.3">
      <c r="A1330" t="s">
        <v>2981</v>
      </c>
      <c r="B1330" t="s">
        <v>2980</v>
      </c>
      <c r="C1330" t="s">
        <v>1074</v>
      </c>
      <c r="D1330">
        <v>1</v>
      </c>
    </row>
    <row r="1331" spans="1:4" x14ac:dyDescent="0.3">
      <c r="A1331" t="s">
        <v>2983</v>
      </c>
      <c r="B1331" t="s">
        <v>2982</v>
      </c>
      <c r="C1331" t="s">
        <v>1091</v>
      </c>
      <c r="D1331">
        <v>3</v>
      </c>
    </row>
    <row r="1332" spans="1:4" x14ac:dyDescent="0.3">
      <c r="A1332" t="s">
        <v>2985</v>
      </c>
      <c r="B1332" t="s">
        <v>2984</v>
      </c>
      <c r="C1332" t="s">
        <v>990</v>
      </c>
      <c r="D1332">
        <v>1</v>
      </c>
    </row>
    <row r="1333" spans="1:4" x14ac:dyDescent="0.3">
      <c r="A1333" t="s">
        <v>2985</v>
      </c>
      <c r="B1333" t="s">
        <v>2986</v>
      </c>
      <c r="C1333" t="s">
        <v>870</v>
      </c>
      <c r="D1333">
        <v>1</v>
      </c>
    </row>
    <row r="1334" spans="1:4" x14ac:dyDescent="0.3">
      <c r="A1334" t="s">
        <v>2985</v>
      </c>
      <c r="B1334" t="s">
        <v>2987</v>
      </c>
      <c r="C1334" t="s">
        <v>863</v>
      </c>
      <c r="D1334">
        <v>1</v>
      </c>
    </row>
    <row r="1335" spans="1:4" x14ac:dyDescent="0.3">
      <c r="A1335" t="s">
        <v>2989</v>
      </c>
      <c r="B1335" t="s">
        <v>2988</v>
      </c>
      <c r="C1335" t="s">
        <v>927</v>
      </c>
      <c r="D1335">
        <v>1</v>
      </c>
    </row>
    <row r="1336" spans="1:4" x14ac:dyDescent="0.3">
      <c r="A1336" t="s">
        <v>2989</v>
      </c>
      <c r="B1336" t="s">
        <v>2990</v>
      </c>
      <c r="C1336" t="s">
        <v>894</v>
      </c>
      <c r="D1336">
        <v>2</v>
      </c>
    </row>
    <row r="1337" spans="1:4" x14ac:dyDescent="0.3">
      <c r="A1337" t="s">
        <v>2989</v>
      </c>
      <c r="B1337" t="s">
        <v>2991</v>
      </c>
      <c r="C1337" t="s">
        <v>906</v>
      </c>
      <c r="D1337">
        <v>1</v>
      </c>
    </row>
    <row r="1338" spans="1:4" x14ac:dyDescent="0.3">
      <c r="A1338" t="s">
        <v>2989</v>
      </c>
      <c r="B1338" t="s">
        <v>2992</v>
      </c>
      <c r="C1338" t="s">
        <v>1033</v>
      </c>
      <c r="D1338">
        <v>1</v>
      </c>
    </row>
    <row r="1339" spans="1:4" x14ac:dyDescent="0.3">
      <c r="A1339" t="s">
        <v>2994</v>
      </c>
      <c r="B1339" t="s">
        <v>2993</v>
      </c>
      <c r="C1339" t="s">
        <v>825</v>
      </c>
      <c r="D1339">
        <v>1</v>
      </c>
    </row>
    <row r="1340" spans="1:4" x14ac:dyDescent="0.3">
      <c r="A1340" t="s">
        <v>2996</v>
      </c>
      <c r="B1340" t="s">
        <v>2995</v>
      </c>
      <c r="C1340" t="s">
        <v>990</v>
      </c>
      <c r="D1340">
        <v>3</v>
      </c>
    </row>
    <row r="1341" spans="1:4" x14ac:dyDescent="0.3">
      <c r="A1341" t="s">
        <v>2996</v>
      </c>
      <c r="B1341" t="s">
        <v>2997</v>
      </c>
      <c r="C1341" t="s">
        <v>944</v>
      </c>
      <c r="D1341">
        <v>1</v>
      </c>
    </row>
    <row r="1342" spans="1:4" x14ac:dyDescent="0.3">
      <c r="A1342" t="s">
        <v>2999</v>
      </c>
      <c r="B1342" t="s">
        <v>2998</v>
      </c>
      <c r="C1342" t="s">
        <v>1080</v>
      </c>
      <c r="D1342">
        <v>2</v>
      </c>
    </row>
    <row r="1343" spans="1:4" x14ac:dyDescent="0.3">
      <c r="A1343" t="s">
        <v>3001</v>
      </c>
      <c r="B1343" t="s">
        <v>3000</v>
      </c>
      <c r="C1343" t="s">
        <v>852</v>
      </c>
      <c r="D1343">
        <v>1</v>
      </c>
    </row>
    <row r="1344" spans="1:4" x14ac:dyDescent="0.3">
      <c r="A1344" t="s">
        <v>3003</v>
      </c>
      <c r="B1344" t="s">
        <v>3002</v>
      </c>
      <c r="C1344" t="s">
        <v>1158</v>
      </c>
      <c r="D1344">
        <v>1</v>
      </c>
    </row>
    <row r="1345" spans="1:4" x14ac:dyDescent="0.3">
      <c r="A1345" t="s">
        <v>3003</v>
      </c>
      <c r="B1345" t="s">
        <v>3004</v>
      </c>
      <c r="C1345" t="s">
        <v>980</v>
      </c>
      <c r="D1345">
        <v>1</v>
      </c>
    </row>
    <row r="1346" spans="1:4" x14ac:dyDescent="0.3">
      <c r="A1346" t="s">
        <v>3006</v>
      </c>
      <c r="B1346" t="s">
        <v>3005</v>
      </c>
      <c r="C1346" t="s">
        <v>990</v>
      </c>
      <c r="D1346">
        <v>1</v>
      </c>
    </row>
    <row r="1347" spans="1:4" x14ac:dyDescent="0.3">
      <c r="A1347" t="s">
        <v>3008</v>
      </c>
      <c r="B1347" t="s">
        <v>3007</v>
      </c>
      <c r="C1347" t="s">
        <v>870</v>
      </c>
      <c r="D1347">
        <v>2</v>
      </c>
    </row>
    <row r="1348" spans="1:4" x14ac:dyDescent="0.3">
      <c r="A1348" t="s">
        <v>3010</v>
      </c>
      <c r="B1348" t="s">
        <v>3009</v>
      </c>
      <c r="C1348" t="s">
        <v>906</v>
      </c>
      <c r="D1348">
        <v>1</v>
      </c>
    </row>
    <row r="1349" spans="1:4" x14ac:dyDescent="0.3">
      <c r="A1349" t="s">
        <v>3012</v>
      </c>
      <c r="B1349" t="s">
        <v>3011</v>
      </c>
      <c r="C1349" t="s">
        <v>927</v>
      </c>
      <c r="D1349">
        <v>1</v>
      </c>
    </row>
    <row r="1350" spans="1:4" x14ac:dyDescent="0.3">
      <c r="A1350" t="s">
        <v>3012</v>
      </c>
      <c r="B1350" t="s">
        <v>3013</v>
      </c>
      <c r="C1350" t="s">
        <v>1252</v>
      </c>
      <c r="D1350">
        <v>1</v>
      </c>
    </row>
    <row r="1351" spans="1:4" x14ac:dyDescent="0.3">
      <c r="A1351" t="s">
        <v>3012</v>
      </c>
      <c r="B1351" t="s">
        <v>3014</v>
      </c>
      <c r="C1351" t="s">
        <v>859</v>
      </c>
      <c r="D1351">
        <v>1</v>
      </c>
    </row>
    <row r="1352" spans="1:4" x14ac:dyDescent="0.3">
      <c r="A1352" t="s">
        <v>3016</v>
      </c>
      <c r="B1352" t="s">
        <v>3015</v>
      </c>
      <c r="C1352" t="s">
        <v>959</v>
      </c>
      <c r="D1352">
        <v>1</v>
      </c>
    </row>
    <row r="1353" spans="1:4" x14ac:dyDescent="0.3">
      <c r="A1353" t="s">
        <v>3016</v>
      </c>
      <c r="B1353" t="s">
        <v>3017</v>
      </c>
      <c r="C1353" t="s">
        <v>852</v>
      </c>
      <c r="D1353">
        <v>2</v>
      </c>
    </row>
    <row r="1354" spans="1:4" x14ac:dyDescent="0.3">
      <c r="A1354" t="s">
        <v>3019</v>
      </c>
      <c r="B1354" t="s">
        <v>3018</v>
      </c>
      <c r="C1354" t="s">
        <v>859</v>
      </c>
      <c r="D1354">
        <v>1</v>
      </c>
    </row>
    <row r="1355" spans="1:4" x14ac:dyDescent="0.3">
      <c r="A1355" t="s">
        <v>3021</v>
      </c>
      <c r="B1355" t="s">
        <v>3020</v>
      </c>
      <c r="C1355" t="s">
        <v>825</v>
      </c>
      <c r="D1355">
        <v>1</v>
      </c>
    </row>
    <row r="1356" spans="1:4" x14ac:dyDescent="0.3">
      <c r="A1356" t="s">
        <v>3021</v>
      </c>
      <c r="B1356" t="s">
        <v>3022</v>
      </c>
      <c r="C1356" t="s">
        <v>842</v>
      </c>
      <c r="D1356">
        <v>2</v>
      </c>
    </row>
    <row r="1357" spans="1:4" x14ac:dyDescent="0.3">
      <c r="A1357" t="s">
        <v>3021</v>
      </c>
      <c r="B1357" t="s">
        <v>3023</v>
      </c>
      <c r="C1357" t="s">
        <v>1165</v>
      </c>
      <c r="D1357">
        <v>1</v>
      </c>
    </row>
    <row r="1358" spans="1:4" x14ac:dyDescent="0.3">
      <c r="A1358" t="s">
        <v>3025</v>
      </c>
      <c r="B1358" t="s">
        <v>3024</v>
      </c>
      <c r="C1358" t="s">
        <v>906</v>
      </c>
      <c r="D1358">
        <v>1</v>
      </c>
    </row>
    <row r="1359" spans="1:4" x14ac:dyDescent="0.3">
      <c r="A1359" t="s">
        <v>3025</v>
      </c>
      <c r="B1359" t="s">
        <v>3026</v>
      </c>
      <c r="C1359" t="s">
        <v>900</v>
      </c>
      <c r="D1359">
        <v>2</v>
      </c>
    </row>
    <row r="1360" spans="1:4" x14ac:dyDescent="0.3">
      <c r="A1360" t="s">
        <v>3028</v>
      </c>
      <c r="B1360" t="s">
        <v>3027</v>
      </c>
      <c r="C1360" t="s">
        <v>1106</v>
      </c>
      <c r="D1360">
        <v>3</v>
      </c>
    </row>
    <row r="1361" spans="1:4" x14ac:dyDescent="0.3">
      <c r="A1361" t="s">
        <v>3028</v>
      </c>
      <c r="B1361" t="s">
        <v>3029</v>
      </c>
      <c r="C1361" t="s">
        <v>859</v>
      </c>
      <c r="D1361">
        <v>1</v>
      </c>
    </row>
    <row r="1362" spans="1:4" x14ac:dyDescent="0.3">
      <c r="A1362" t="s">
        <v>3031</v>
      </c>
      <c r="B1362" t="s">
        <v>3030</v>
      </c>
      <c r="C1362" t="s">
        <v>1101</v>
      </c>
      <c r="D1362">
        <v>2</v>
      </c>
    </row>
    <row r="1363" spans="1:4" x14ac:dyDescent="0.3">
      <c r="A1363" t="s">
        <v>3033</v>
      </c>
      <c r="B1363" t="s">
        <v>3032</v>
      </c>
      <c r="C1363" t="s">
        <v>915</v>
      </c>
      <c r="D1363">
        <v>1</v>
      </c>
    </row>
    <row r="1364" spans="1:4" x14ac:dyDescent="0.3">
      <c r="A1364" t="s">
        <v>3033</v>
      </c>
      <c r="B1364" t="s">
        <v>3034</v>
      </c>
      <c r="C1364" t="s">
        <v>1165</v>
      </c>
      <c r="D1364">
        <v>1</v>
      </c>
    </row>
    <row r="1365" spans="1:4" x14ac:dyDescent="0.3">
      <c r="A1365" t="s">
        <v>3033</v>
      </c>
      <c r="B1365" t="s">
        <v>3035</v>
      </c>
      <c r="C1365" t="s">
        <v>845</v>
      </c>
      <c r="D1365">
        <v>1</v>
      </c>
    </row>
    <row r="1366" spans="1:4" x14ac:dyDescent="0.3">
      <c r="A1366" t="s">
        <v>3033</v>
      </c>
      <c r="B1366" t="s">
        <v>3036</v>
      </c>
      <c r="C1366" t="s">
        <v>932</v>
      </c>
      <c r="D1366">
        <v>1</v>
      </c>
    </row>
    <row r="1367" spans="1:4" x14ac:dyDescent="0.3">
      <c r="A1367" t="s">
        <v>3038</v>
      </c>
      <c r="B1367" t="s">
        <v>3037</v>
      </c>
      <c r="C1367" t="s">
        <v>870</v>
      </c>
      <c r="D1367">
        <v>2</v>
      </c>
    </row>
    <row r="1368" spans="1:4" x14ac:dyDescent="0.3">
      <c r="A1368" t="s">
        <v>3040</v>
      </c>
      <c r="B1368" t="s">
        <v>3039</v>
      </c>
      <c r="C1368" t="s">
        <v>961</v>
      </c>
      <c r="D1368">
        <v>1</v>
      </c>
    </row>
    <row r="1369" spans="1:4" x14ac:dyDescent="0.3">
      <c r="A1369" t="s">
        <v>3040</v>
      </c>
      <c r="B1369" t="s">
        <v>3041</v>
      </c>
      <c r="C1369" t="s">
        <v>1047</v>
      </c>
      <c r="D1369">
        <v>2</v>
      </c>
    </row>
    <row r="1370" spans="1:4" x14ac:dyDescent="0.3">
      <c r="A1370" t="s">
        <v>3043</v>
      </c>
      <c r="B1370" t="s">
        <v>3042</v>
      </c>
      <c r="C1370" t="s">
        <v>859</v>
      </c>
      <c r="D1370">
        <v>2</v>
      </c>
    </row>
    <row r="1371" spans="1:4" x14ac:dyDescent="0.3">
      <c r="A1371" t="s">
        <v>3045</v>
      </c>
      <c r="B1371" t="s">
        <v>3044</v>
      </c>
      <c r="C1371" t="s">
        <v>1080</v>
      </c>
      <c r="D1371">
        <v>1</v>
      </c>
    </row>
    <row r="1372" spans="1:4" x14ac:dyDescent="0.3">
      <c r="A1372" t="s">
        <v>3045</v>
      </c>
      <c r="B1372" t="s">
        <v>3046</v>
      </c>
      <c r="C1372" t="s">
        <v>1306</v>
      </c>
      <c r="D1372">
        <v>1</v>
      </c>
    </row>
    <row r="1373" spans="1:4" x14ac:dyDescent="0.3">
      <c r="A1373" t="s">
        <v>3045</v>
      </c>
      <c r="B1373" t="s">
        <v>3047</v>
      </c>
      <c r="C1373" t="s">
        <v>845</v>
      </c>
      <c r="D1373">
        <v>1</v>
      </c>
    </row>
    <row r="1374" spans="1:4" x14ac:dyDescent="0.3">
      <c r="A1374" t="s">
        <v>3049</v>
      </c>
      <c r="B1374" t="s">
        <v>3048</v>
      </c>
      <c r="C1374" t="s">
        <v>834</v>
      </c>
      <c r="D1374">
        <v>1</v>
      </c>
    </row>
    <row r="1375" spans="1:4" x14ac:dyDescent="0.3">
      <c r="A1375" t="s">
        <v>3049</v>
      </c>
      <c r="B1375" t="s">
        <v>3050</v>
      </c>
      <c r="C1375" t="s">
        <v>861</v>
      </c>
      <c r="D1375">
        <v>1</v>
      </c>
    </row>
    <row r="1376" spans="1:4" x14ac:dyDescent="0.3">
      <c r="A1376" t="s">
        <v>3052</v>
      </c>
      <c r="B1376" t="s">
        <v>3051</v>
      </c>
      <c r="C1376" t="s">
        <v>900</v>
      </c>
      <c r="D1376">
        <v>1</v>
      </c>
    </row>
    <row r="1377" spans="1:4" x14ac:dyDescent="0.3">
      <c r="A1377" t="s">
        <v>3052</v>
      </c>
      <c r="B1377" t="s">
        <v>3053</v>
      </c>
      <c r="C1377" t="s">
        <v>970</v>
      </c>
      <c r="D1377">
        <v>1</v>
      </c>
    </row>
    <row r="1378" spans="1:4" x14ac:dyDescent="0.3">
      <c r="A1378" t="s">
        <v>3055</v>
      </c>
      <c r="B1378" t="s">
        <v>3054</v>
      </c>
      <c r="C1378" t="s">
        <v>975</v>
      </c>
      <c r="D1378">
        <v>3</v>
      </c>
    </row>
    <row r="1379" spans="1:4" x14ac:dyDescent="0.3">
      <c r="A1379" t="s">
        <v>3055</v>
      </c>
      <c r="B1379" t="s">
        <v>3056</v>
      </c>
      <c r="C1379" t="s">
        <v>1126</v>
      </c>
      <c r="D1379">
        <v>1</v>
      </c>
    </row>
    <row r="1380" spans="1:4" x14ac:dyDescent="0.3">
      <c r="A1380" t="s">
        <v>3058</v>
      </c>
      <c r="B1380" t="s">
        <v>3057</v>
      </c>
      <c r="C1380" t="s">
        <v>934</v>
      </c>
      <c r="D1380">
        <v>1</v>
      </c>
    </row>
    <row r="1381" spans="1:4" x14ac:dyDescent="0.3">
      <c r="A1381" t="s">
        <v>3058</v>
      </c>
      <c r="B1381" t="s">
        <v>3059</v>
      </c>
      <c r="C1381" t="s">
        <v>1047</v>
      </c>
      <c r="D1381">
        <v>2</v>
      </c>
    </row>
    <row r="1382" spans="1:4" x14ac:dyDescent="0.3">
      <c r="A1382" t="s">
        <v>3061</v>
      </c>
      <c r="B1382" t="s">
        <v>3060</v>
      </c>
      <c r="C1382" t="s">
        <v>854</v>
      </c>
      <c r="D1382">
        <v>1</v>
      </c>
    </row>
    <row r="1383" spans="1:4" x14ac:dyDescent="0.3">
      <c r="A1383" t="s">
        <v>3063</v>
      </c>
      <c r="B1383" t="s">
        <v>3062</v>
      </c>
      <c r="C1383" t="s">
        <v>900</v>
      </c>
      <c r="D1383">
        <v>1</v>
      </c>
    </row>
    <row r="1384" spans="1:4" x14ac:dyDescent="0.3">
      <c r="A1384" t="s">
        <v>3065</v>
      </c>
      <c r="B1384" t="s">
        <v>3064</v>
      </c>
      <c r="C1384" t="s">
        <v>861</v>
      </c>
      <c r="D1384">
        <v>1</v>
      </c>
    </row>
    <row r="1385" spans="1:4" x14ac:dyDescent="0.3">
      <c r="A1385" t="s">
        <v>3067</v>
      </c>
      <c r="B1385" t="s">
        <v>3066</v>
      </c>
      <c r="C1385" t="s">
        <v>894</v>
      </c>
      <c r="D1385">
        <v>1</v>
      </c>
    </row>
    <row r="1386" spans="1:4" x14ac:dyDescent="0.3">
      <c r="A1386" t="s">
        <v>3067</v>
      </c>
      <c r="B1386" t="s">
        <v>3068</v>
      </c>
      <c r="C1386" t="s">
        <v>1140</v>
      </c>
      <c r="D1386">
        <v>1</v>
      </c>
    </row>
    <row r="1387" spans="1:4" x14ac:dyDescent="0.3">
      <c r="A1387" t="s">
        <v>3067</v>
      </c>
      <c r="B1387" t="s">
        <v>3069</v>
      </c>
      <c r="C1387" t="s">
        <v>1071</v>
      </c>
      <c r="D1387">
        <v>1</v>
      </c>
    </row>
    <row r="1388" spans="1:4" x14ac:dyDescent="0.3">
      <c r="A1388" t="s">
        <v>3071</v>
      </c>
      <c r="B1388" t="s">
        <v>3070</v>
      </c>
      <c r="C1388" t="s">
        <v>937</v>
      </c>
      <c r="D1388">
        <v>1</v>
      </c>
    </row>
    <row r="1389" spans="1:4" x14ac:dyDescent="0.3">
      <c r="A1389" t="s">
        <v>3073</v>
      </c>
      <c r="B1389" t="s">
        <v>3072</v>
      </c>
      <c r="C1389" t="s">
        <v>863</v>
      </c>
      <c r="D1389">
        <v>1</v>
      </c>
    </row>
    <row r="1390" spans="1:4" x14ac:dyDescent="0.3">
      <c r="A1390" t="s">
        <v>3073</v>
      </c>
      <c r="B1390" t="s">
        <v>3074</v>
      </c>
      <c r="C1390" t="s">
        <v>915</v>
      </c>
      <c r="D1390">
        <v>1</v>
      </c>
    </row>
    <row r="1391" spans="1:4" x14ac:dyDescent="0.3">
      <c r="A1391" t="s">
        <v>3073</v>
      </c>
      <c r="B1391" t="s">
        <v>3075</v>
      </c>
      <c r="C1391" t="s">
        <v>839</v>
      </c>
      <c r="D1391">
        <v>1</v>
      </c>
    </row>
    <row r="1392" spans="1:4" x14ac:dyDescent="0.3">
      <c r="A1392" t="s">
        <v>3077</v>
      </c>
      <c r="B1392" t="s">
        <v>3076</v>
      </c>
      <c r="C1392" t="s">
        <v>1165</v>
      </c>
      <c r="D1392">
        <v>1</v>
      </c>
    </row>
    <row r="1393" spans="1:4" x14ac:dyDescent="0.3">
      <c r="A1393" t="s">
        <v>3077</v>
      </c>
      <c r="B1393" t="s">
        <v>3078</v>
      </c>
      <c r="C1393" t="s">
        <v>977</v>
      </c>
      <c r="D1393">
        <v>1</v>
      </c>
    </row>
    <row r="1394" spans="1:4" x14ac:dyDescent="0.3">
      <c r="A1394" t="s">
        <v>3077</v>
      </c>
      <c r="B1394" t="s">
        <v>3079</v>
      </c>
      <c r="C1394" t="s">
        <v>900</v>
      </c>
      <c r="D1394">
        <v>2</v>
      </c>
    </row>
    <row r="1395" spans="1:4" x14ac:dyDescent="0.3">
      <c r="A1395" t="s">
        <v>3081</v>
      </c>
      <c r="B1395" t="s">
        <v>3080</v>
      </c>
      <c r="C1395" t="s">
        <v>823</v>
      </c>
      <c r="D1395">
        <v>1</v>
      </c>
    </row>
    <row r="1396" spans="1:4" x14ac:dyDescent="0.3">
      <c r="A1396" t="s">
        <v>3081</v>
      </c>
      <c r="B1396" t="s">
        <v>3082</v>
      </c>
      <c r="C1396" t="s">
        <v>964</v>
      </c>
      <c r="D1396">
        <v>1</v>
      </c>
    </row>
    <row r="1397" spans="1:4" x14ac:dyDescent="0.3">
      <c r="A1397" t="s">
        <v>3084</v>
      </c>
      <c r="B1397" t="s">
        <v>3083</v>
      </c>
      <c r="C1397" t="s">
        <v>842</v>
      </c>
      <c r="D1397">
        <v>1</v>
      </c>
    </row>
    <row r="1398" spans="1:4" x14ac:dyDescent="0.3">
      <c r="A1398" t="s">
        <v>3084</v>
      </c>
      <c r="B1398" t="s">
        <v>3085</v>
      </c>
      <c r="C1398" t="s">
        <v>1140</v>
      </c>
      <c r="D1398">
        <v>1</v>
      </c>
    </row>
    <row r="1399" spans="1:4" x14ac:dyDescent="0.3">
      <c r="A1399" t="s">
        <v>3087</v>
      </c>
      <c r="B1399" t="s">
        <v>3086</v>
      </c>
      <c r="C1399" t="s">
        <v>941</v>
      </c>
      <c r="D1399">
        <v>2</v>
      </c>
    </row>
    <row r="1400" spans="1:4" x14ac:dyDescent="0.3">
      <c r="A1400" t="s">
        <v>3087</v>
      </c>
      <c r="B1400" t="s">
        <v>3088</v>
      </c>
      <c r="C1400" t="s">
        <v>921</v>
      </c>
      <c r="D1400">
        <v>1</v>
      </c>
    </row>
    <row r="1401" spans="1:4" x14ac:dyDescent="0.3">
      <c r="A1401" t="s">
        <v>3090</v>
      </c>
      <c r="B1401" t="s">
        <v>3089</v>
      </c>
      <c r="C1401" t="s">
        <v>947</v>
      </c>
      <c r="D1401">
        <v>1</v>
      </c>
    </row>
    <row r="1402" spans="1:4" x14ac:dyDescent="0.3">
      <c r="A1402" t="s">
        <v>3090</v>
      </c>
      <c r="B1402" t="s">
        <v>3091</v>
      </c>
      <c r="C1402" t="s">
        <v>909</v>
      </c>
      <c r="D1402">
        <v>1</v>
      </c>
    </row>
    <row r="1403" spans="1:4" x14ac:dyDescent="0.3">
      <c r="A1403" t="s">
        <v>3093</v>
      </c>
      <c r="B1403" t="s">
        <v>3092</v>
      </c>
      <c r="C1403" t="s">
        <v>886</v>
      </c>
      <c r="D1403">
        <v>1</v>
      </c>
    </row>
    <row r="1404" spans="1:4" x14ac:dyDescent="0.3">
      <c r="A1404" t="s">
        <v>3095</v>
      </c>
      <c r="B1404" t="s">
        <v>3094</v>
      </c>
      <c r="C1404" t="s">
        <v>934</v>
      </c>
      <c r="D1404">
        <v>1</v>
      </c>
    </row>
    <row r="1405" spans="1:4" x14ac:dyDescent="0.3">
      <c r="A1405" t="s">
        <v>3097</v>
      </c>
      <c r="B1405" t="s">
        <v>3096</v>
      </c>
      <c r="C1405" t="s">
        <v>849</v>
      </c>
      <c r="D1405">
        <v>1</v>
      </c>
    </row>
    <row r="1406" spans="1:4" x14ac:dyDescent="0.3">
      <c r="A1406" t="s">
        <v>3097</v>
      </c>
      <c r="B1406" t="s">
        <v>3098</v>
      </c>
      <c r="C1406" t="s">
        <v>823</v>
      </c>
      <c r="D1406">
        <v>1</v>
      </c>
    </row>
    <row r="1407" spans="1:4" x14ac:dyDescent="0.3">
      <c r="A1407" t="s">
        <v>3097</v>
      </c>
      <c r="B1407" t="s">
        <v>3099</v>
      </c>
      <c r="C1407" t="s">
        <v>894</v>
      </c>
      <c r="D1407">
        <v>3</v>
      </c>
    </row>
    <row r="1408" spans="1:4" x14ac:dyDescent="0.3">
      <c r="A1408" t="s">
        <v>3101</v>
      </c>
      <c r="B1408" t="s">
        <v>3100</v>
      </c>
      <c r="C1408" t="s">
        <v>1059</v>
      </c>
      <c r="D1408">
        <v>1</v>
      </c>
    </row>
    <row r="1409" spans="1:4" x14ac:dyDescent="0.3">
      <c r="A1409" t="s">
        <v>3103</v>
      </c>
      <c r="B1409" t="s">
        <v>3102</v>
      </c>
      <c r="C1409" t="s">
        <v>896</v>
      </c>
      <c r="D1409">
        <v>1</v>
      </c>
    </row>
    <row r="1410" spans="1:4" x14ac:dyDescent="0.3">
      <c r="A1410" t="s">
        <v>3105</v>
      </c>
      <c r="B1410" t="s">
        <v>3104</v>
      </c>
      <c r="C1410" t="s">
        <v>939</v>
      </c>
      <c r="D1410">
        <v>1</v>
      </c>
    </row>
    <row r="1411" spans="1:4" x14ac:dyDescent="0.3">
      <c r="A1411" t="s">
        <v>3105</v>
      </c>
      <c r="B1411" t="s">
        <v>3106</v>
      </c>
      <c r="C1411" t="s">
        <v>934</v>
      </c>
      <c r="D1411">
        <v>2</v>
      </c>
    </row>
    <row r="1412" spans="1:4" x14ac:dyDescent="0.3">
      <c r="A1412" t="s">
        <v>3108</v>
      </c>
      <c r="B1412" t="s">
        <v>3107</v>
      </c>
      <c r="C1412" t="s">
        <v>1006</v>
      </c>
      <c r="D1412">
        <v>2</v>
      </c>
    </row>
    <row r="1413" spans="1:4" x14ac:dyDescent="0.3">
      <c r="A1413" t="s">
        <v>3108</v>
      </c>
      <c r="B1413" t="s">
        <v>3109</v>
      </c>
      <c r="C1413" t="s">
        <v>825</v>
      </c>
      <c r="D1413">
        <v>1</v>
      </c>
    </row>
    <row r="1414" spans="1:4" x14ac:dyDescent="0.3">
      <c r="A1414" t="s">
        <v>3108</v>
      </c>
      <c r="B1414" t="s">
        <v>3110</v>
      </c>
      <c r="C1414" t="s">
        <v>961</v>
      </c>
      <c r="D1414">
        <v>2</v>
      </c>
    </row>
    <row r="1415" spans="1:4" x14ac:dyDescent="0.3">
      <c r="A1415" t="s">
        <v>3108</v>
      </c>
      <c r="B1415" t="s">
        <v>3111</v>
      </c>
      <c r="C1415" t="s">
        <v>941</v>
      </c>
      <c r="D1415">
        <v>1</v>
      </c>
    </row>
    <row r="1416" spans="1:4" x14ac:dyDescent="0.3">
      <c r="A1416" t="s">
        <v>3113</v>
      </c>
      <c r="B1416" t="s">
        <v>3112</v>
      </c>
      <c r="C1416" t="s">
        <v>1089</v>
      </c>
      <c r="D1416">
        <v>2</v>
      </c>
    </row>
    <row r="1417" spans="1:4" x14ac:dyDescent="0.3">
      <c r="A1417" t="s">
        <v>3115</v>
      </c>
      <c r="B1417" t="s">
        <v>3114</v>
      </c>
      <c r="C1417" t="s">
        <v>1247</v>
      </c>
      <c r="D1417">
        <v>1</v>
      </c>
    </row>
    <row r="1418" spans="1:4" x14ac:dyDescent="0.3">
      <c r="A1418" t="s">
        <v>3117</v>
      </c>
      <c r="B1418" t="s">
        <v>3116</v>
      </c>
      <c r="C1418" t="s">
        <v>990</v>
      </c>
      <c r="D1418">
        <v>1</v>
      </c>
    </row>
    <row r="1419" spans="1:4" x14ac:dyDescent="0.3">
      <c r="A1419" t="s">
        <v>3117</v>
      </c>
      <c r="B1419" t="s">
        <v>3118</v>
      </c>
      <c r="C1419" t="s">
        <v>961</v>
      </c>
      <c r="D1419">
        <v>2</v>
      </c>
    </row>
    <row r="1420" spans="1:4" x14ac:dyDescent="0.3">
      <c r="A1420" t="s">
        <v>3117</v>
      </c>
      <c r="B1420" t="s">
        <v>3119</v>
      </c>
      <c r="C1420" t="s">
        <v>1158</v>
      </c>
      <c r="D1420">
        <v>1</v>
      </c>
    </row>
    <row r="1421" spans="1:4" x14ac:dyDescent="0.3">
      <c r="A1421" t="s">
        <v>3121</v>
      </c>
      <c r="B1421" t="s">
        <v>3120</v>
      </c>
      <c r="C1421" t="s">
        <v>1006</v>
      </c>
      <c r="D1421">
        <v>1</v>
      </c>
    </row>
    <row r="1422" spans="1:4" x14ac:dyDescent="0.3">
      <c r="A1422" t="s">
        <v>3121</v>
      </c>
      <c r="B1422" t="s">
        <v>3122</v>
      </c>
      <c r="C1422" t="s">
        <v>1160</v>
      </c>
      <c r="D1422">
        <v>1</v>
      </c>
    </row>
    <row r="1423" spans="1:4" x14ac:dyDescent="0.3">
      <c r="A1423" t="s">
        <v>3121</v>
      </c>
      <c r="B1423" t="s">
        <v>3123</v>
      </c>
      <c r="C1423" t="s">
        <v>964</v>
      </c>
      <c r="D1423">
        <v>3</v>
      </c>
    </row>
    <row r="1424" spans="1:4" x14ac:dyDescent="0.3">
      <c r="A1424" t="s">
        <v>3121</v>
      </c>
      <c r="B1424" t="s">
        <v>3124</v>
      </c>
      <c r="C1424" t="s">
        <v>854</v>
      </c>
      <c r="D1424">
        <v>1</v>
      </c>
    </row>
    <row r="1425" spans="1:4" x14ac:dyDescent="0.3">
      <c r="A1425" t="s">
        <v>3126</v>
      </c>
      <c r="B1425" t="s">
        <v>3125</v>
      </c>
      <c r="C1425" t="s">
        <v>861</v>
      </c>
      <c r="D1425">
        <v>1</v>
      </c>
    </row>
    <row r="1426" spans="1:4" x14ac:dyDescent="0.3">
      <c r="A1426" t="s">
        <v>3128</v>
      </c>
      <c r="B1426" t="s">
        <v>3127</v>
      </c>
      <c r="C1426" t="s">
        <v>890</v>
      </c>
      <c r="D1426">
        <v>1</v>
      </c>
    </row>
    <row r="1427" spans="1:4" x14ac:dyDescent="0.3">
      <c r="A1427" t="s">
        <v>3128</v>
      </c>
      <c r="B1427" t="s">
        <v>3129</v>
      </c>
      <c r="C1427" t="s">
        <v>1063</v>
      </c>
      <c r="D1427">
        <v>1</v>
      </c>
    </row>
    <row r="1428" spans="1:4" x14ac:dyDescent="0.3">
      <c r="A1428" t="s">
        <v>3128</v>
      </c>
      <c r="B1428" t="s">
        <v>3130</v>
      </c>
      <c r="C1428" t="s">
        <v>1252</v>
      </c>
      <c r="D1428">
        <v>1</v>
      </c>
    </row>
    <row r="1429" spans="1:4" x14ac:dyDescent="0.3">
      <c r="A1429" t="s">
        <v>3132</v>
      </c>
      <c r="B1429" t="s">
        <v>3131</v>
      </c>
      <c r="C1429" t="s">
        <v>834</v>
      </c>
      <c r="D1429">
        <v>1</v>
      </c>
    </row>
    <row r="1430" spans="1:4" x14ac:dyDescent="0.3">
      <c r="A1430" t="s">
        <v>3132</v>
      </c>
      <c r="B1430" t="s">
        <v>3133</v>
      </c>
      <c r="C1430" t="s">
        <v>990</v>
      </c>
      <c r="D1430">
        <v>2</v>
      </c>
    </row>
    <row r="1431" spans="1:4" x14ac:dyDescent="0.3">
      <c r="A1431" t="s">
        <v>3135</v>
      </c>
      <c r="B1431" t="s">
        <v>3134</v>
      </c>
      <c r="C1431" t="s">
        <v>870</v>
      </c>
      <c r="D1431">
        <v>1</v>
      </c>
    </row>
    <row r="1432" spans="1:4" x14ac:dyDescent="0.3">
      <c r="A1432" t="s">
        <v>3135</v>
      </c>
      <c r="B1432" t="s">
        <v>3136</v>
      </c>
      <c r="C1432" t="s">
        <v>927</v>
      </c>
      <c r="D1432">
        <v>1</v>
      </c>
    </row>
    <row r="1433" spans="1:4" x14ac:dyDescent="0.3">
      <c r="A1433" t="s">
        <v>3135</v>
      </c>
      <c r="B1433" t="s">
        <v>3137</v>
      </c>
      <c r="C1433" t="s">
        <v>837</v>
      </c>
      <c r="D1433">
        <v>1</v>
      </c>
    </row>
    <row r="1434" spans="1:4" x14ac:dyDescent="0.3">
      <c r="A1434" t="s">
        <v>3139</v>
      </c>
      <c r="B1434" t="s">
        <v>3138</v>
      </c>
      <c r="C1434" t="s">
        <v>1052</v>
      </c>
      <c r="D1434">
        <v>1</v>
      </c>
    </row>
    <row r="1435" spans="1:4" x14ac:dyDescent="0.3">
      <c r="A1435" t="s">
        <v>3139</v>
      </c>
      <c r="B1435" t="s">
        <v>3140</v>
      </c>
      <c r="C1435" t="s">
        <v>886</v>
      </c>
      <c r="D1435">
        <v>2</v>
      </c>
    </row>
    <row r="1436" spans="1:4" x14ac:dyDescent="0.3">
      <c r="A1436" t="s">
        <v>3142</v>
      </c>
      <c r="B1436" t="s">
        <v>3141</v>
      </c>
      <c r="C1436" t="s">
        <v>947</v>
      </c>
      <c r="D1436">
        <v>1</v>
      </c>
    </row>
    <row r="1437" spans="1:4" x14ac:dyDescent="0.3">
      <c r="A1437" t="s">
        <v>3144</v>
      </c>
      <c r="B1437" t="s">
        <v>3143</v>
      </c>
      <c r="C1437" t="s">
        <v>1011</v>
      </c>
      <c r="D1437">
        <v>1</v>
      </c>
    </row>
    <row r="1438" spans="1:4" x14ac:dyDescent="0.3">
      <c r="A1438" t="s">
        <v>3144</v>
      </c>
      <c r="B1438" t="s">
        <v>3145</v>
      </c>
      <c r="C1438" t="s">
        <v>961</v>
      </c>
      <c r="D1438">
        <v>2</v>
      </c>
    </row>
    <row r="1439" spans="1:4" x14ac:dyDescent="0.3">
      <c r="A1439" t="s">
        <v>3144</v>
      </c>
      <c r="B1439" t="s">
        <v>3146</v>
      </c>
      <c r="C1439" t="s">
        <v>921</v>
      </c>
      <c r="D1439">
        <v>1</v>
      </c>
    </row>
    <row r="1440" spans="1:4" x14ac:dyDescent="0.3">
      <c r="A1440" t="s">
        <v>3148</v>
      </c>
      <c r="B1440" t="s">
        <v>3147</v>
      </c>
      <c r="C1440" t="s">
        <v>900</v>
      </c>
      <c r="D1440">
        <v>1</v>
      </c>
    </row>
    <row r="1441" spans="1:4" x14ac:dyDescent="0.3">
      <c r="A1441" t="s">
        <v>3148</v>
      </c>
      <c r="B1441" t="s">
        <v>3149</v>
      </c>
      <c r="C1441" t="s">
        <v>977</v>
      </c>
      <c r="D1441">
        <v>1</v>
      </c>
    </row>
    <row r="1442" spans="1:4" x14ac:dyDescent="0.3">
      <c r="A1442" t="s">
        <v>3151</v>
      </c>
      <c r="B1442" t="s">
        <v>3150</v>
      </c>
      <c r="C1442" t="s">
        <v>845</v>
      </c>
      <c r="D1442">
        <v>1</v>
      </c>
    </row>
    <row r="1443" spans="1:4" x14ac:dyDescent="0.3">
      <c r="A1443" t="s">
        <v>3153</v>
      </c>
      <c r="B1443" t="s">
        <v>3152</v>
      </c>
      <c r="C1443" t="s">
        <v>834</v>
      </c>
      <c r="D1443">
        <v>1</v>
      </c>
    </row>
    <row r="1444" spans="1:4" x14ac:dyDescent="0.3">
      <c r="A1444" t="s">
        <v>3155</v>
      </c>
      <c r="B1444" t="s">
        <v>3154</v>
      </c>
      <c r="C1444" t="s">
        <v>1047</v>
      </c>
      <c r="D1444">
        <v>1</v>
      </c>
    </row>
    <row r="1445" spans="1:4" x14ac:dyDescent="0.3">
      <c r="A1445" t="s">
        <v>3157</v>
      </c>
      <c r="B1445" t="s">
        <v>3156</v>
      </c>
      <c r="C1445" t="s">
        <v>852</v>
      </c>
      <c r="D1445">
        <v>2</v>
      </c>
    </row>
    <row r="1446" spans="1:4" x14ac:dyDescent="0.3">
      <c r="A1446" t="s">
        <v>3157</v>
      </c>
      <c r="B1446" t="s">
        <v>3158</v>
      </c>
      <c r="C1446" t="s">
        <v>856</v>
      </c>
      <c r="D1446">
        <v>2</v>
      </c>
    </row>
    <row r="1447" spans="1:4" x14ac:dyDescent="0.3">
      <c r="A1447" t="s">
        <v>3160</v>
      </c>
      <c r="B1447" t="s">
        <v>3159</v>
      </c>
      <c r="C1447" t="s">
        <v>1001</v>
      </c>
      <c r="D1447">
        <v>1</v>
      </c>
    </row>
    <row r="1448" spans="1:4" x14ac:dyDescent="0.3">
      <c r="A1448" t="s">
        <v>3160</v>
      </c>
      <c r="B1448" t="s">
        <v>3161</v>
      </c>
      <c r="C1448" t="s">
        <v>1006</v>
      </c>
      <c r="D1448">
        <v>1</v>
      </c>
    </row>
    <row r="1449" spans="1:4" x14ac:dyDescent="0.3">
      <c r="A1449" t="s">
        <v>3160</v>
      </c>
      <c r="B1449" t="s">
        <v>3162</v>
      </c>
      <c r="C1449" t="s">
        <v>1089</v>
      </c>
      <c r="D1449">
        <v>1</v>
      </c>
    </row>
    <row r="1450" spans="1:4" x14ac:dyDescent="0.3">
      <c r="A1450" t="s">
        <v>3164</v>
      </c>
      <c r="B1450" t="s">
        <v>3163</v>
      </c>
      <c r="C1450" t="s">
        <v>982</v>
      </c>
      <c r="D1450">
        <v>2</v>
      </c>
    </row>
    <row r="1451" spans="1:4" x14ac:dyDescent="0.3">
      <c r="A1451" t="s">
        <v>3164</v>
      </c>
      <c r="B1451" t="s">
        <v>3165</v>
      </c>
      <c r="C1451" t="s">
        <v>1091</v>
      </c>
      <c r="D1451">
        <v>2</v>
      </c>
    </row>
    <row r="1452" spans="1:4" x14ac:dyDescent="0.3">
      <c r="A1452" t="s">
        <v>3167</v>
      </c>
      <c r="B1452" t="s">
        <v>3166</v>
      </c>
      <c r="C1452" t="s">
        <v>1080</v>
      </c>
      <c r="D1452">
        <v>2</v>
      </c>
    </row>
    <row r="1453" spans="1:4" x14ac:dyDescent="0.3">
      <c r="A1453" t="s">
        <v>3167</v>
      </c>
      <c r="B1453" t="s">
        <v>3168</v>
      </c>
      <c r="C1453" t="s">
        <v>1052</v>
      </c>
      <c r="D1453">
        <v>1</v>
      </c>
    </row>
    <row r="1454" spans="1:4" x14ac:dyDescent="0.3">
      <c r="A1454" t="s">
        <v>3170</v>
      </c>
      <c r="B1454" t="s">
        <v>3169</v>
      </c>
      <c r="C1454" t="s">
        <v>1047</v>
      </c>
      <c r="D1454">
        <v>2</v>
      </c>
    </row>
    <row r="1455" spans="1:4" x14ac:dyDescent="0.3">
      <c r="A1455" t="s">
        <v>3172</v>
      </c>
      <c r="B1455" t="s">
        <v>3171</v>
      </c>
      <c r="C1455" t="s">
        <v>1006</v>
      </c>
      <c r="D1455">
        <v>1</v>
      </c>
    </row>
    <row r="1456" spans="1:4" x14ac:dyDescent="0.3">
      <c r="A1456" t="s">
        <v>3174</v>
      </c>
      <c r="B1456" t="s">
        <v>3173</v>
      </c>
      <c r="C1456" t="s">
        <v>1001</v>
      </c>
      <c r="D1456">
        <v>1</v>
      </c>
    </row>
    <row r="1457" spans="1:4" x14ac:dyDescent="0.3">
      <c r="A1457" t="s">
        <v>3176</v>
      </c>
      <c r="B1457" t="s">
        <v>3175</v>
      </c>
      <c r="C1457" t="s">
        <v>1071</v>
      </c>
      <c r="D1457">
        <v>2</v>
      </c>
    </row>
    <row r="1458" spans="1:4" x14ac:dyDescent="0.3">
      <c r="A1458" t="s">
        <v>3178</v>
      </c>
      <c r="B1458" t="s">
        <v>3177</v>
      </c>
      <c r="C1458" t="s">
        <v>1101</v>
      </c>
      <c r="D1458">
        <v>1</v>
      </c>
    </row>
    <row r="1459" spans="1:4" x14ac:dyDescent="0.3">
      <c r="A1459" t="s">
        <v>3180</v>
      </c>
      <c r="B1459" t="s">
        <v>3179</v>
      </c>
      <c r="C1459" t="s">
        <v>1199</v>
      </c>
      <c r="D1459">
        <v>1</v>
      </c>
    </row>
    <row r="1460" spans="1:4" x14ac:dyDescent="0.3">
      <c r="A1460" t="s">
        <v>3180</v>
      </c>
      <c r="B1460" t="s">
        <v>3181</v>
      </c>
      <c r="C1460" t="s">
        <v>1091</v>
      </c>
      <c r="D1460">
        <v>3</v>
      </c>
    </row>
    <row r="1461" spans="1:4" x14ac:dyDescent="0.3">
      <c r="A1461" t="s">
        <v>3180</v>
      </c>
      <c r="B1461" t="s">
        <v>3182</v>
      </c>
      <c r="C1461" t="s">
        <v>1063</v>
      </c>
      <c r="D1461">
        <v>1</v>
      </c>
    </row>
    <row r="1462" spans="1:4" x14ac:dyDescent="0.3">
      <c r="A1462" t="s">
        <v>3184</v>
      </c>
      <c r="B1462" t="s">
        <v>3183</v>
      </c>
      <c r="C1462" t="s">
        <v>1071</v>
      </c>
      <c r="D1462">
        <v>1</v>
      </c>
    </row>
    <row r="1463" spans="1:4" x14ac:dyDescent="0.3">
      <c r="A1463" t="s">
        <v>3186</v>
      </c>
      <c r="B1463" t="s">
        <v>3185</v>
      </c>
      <c r="C1463" t="s">
        <v>828</v>
      </c>
      <c r="D1463">
        <v>1</v>
      </c>
    </row>
    <row r="1464" spans="1:4" x14ac:dyDescent="0.3">
      <c r="A1464" t="s">
        <v>3188</v>
      </c>
      <c r="B1464" t="s">
        <v>3187</v>
      </c>
      <c r="C1464" t="s">
        <v>1059</v>
      </c>
      <c r="D1464">
        <v>1</v>
      </c>
    </row>
    <row r="1465" spans="1:4" x14ac:dyDescent="0.3">
      <c r="A1465" t="s">
        <v>3188</v>
      </c>
      <c r="B1465" t="s">
        <v>3189</v>
      </c>
      <c r="C1465" t="s">
        <v>882</v>
      </c>
      <c r="D1465">
        <v>1</v>
      </c>
    </row>
    <row r="1466" spans="1:4" x14ac:dyDescent="0.3">
      <c r="A1466" t="s">
        <v>3188</v>
      </c>
      <c r="B1466" t="s">
        <v>3190</v>
      </c>
      <c r="C1466" t="s">
        <v>1001</v>
      </c>
      <c r="D1466">
        <v>1</v>
      </c>
    </row>
    <row r="1467" spans="1:4" x14ac:dyDescent="0.3">
      <c r="A1467" t="s">
        <v>3192</v>
      </c>
      <c r="B1467" t="s">
        <v>3191</v>
      </c>
      <c r="C1467" t="s">
        <v>1089</v>
      </c>
      <c r="D1467">
        <v>1</v>
      </c>
    </row>
    <row r="1468" spans="1:4" x14ac:dyDescent="0.3">
      <c r="A1468" t="s">
        <v>3192</v>
      </c>
      <c r="B1468" t="s">
        <v>3193</v>
      </c>
      <c r="C1468" t="s">
        <v>961</v>
      </c>
      <c r="D1468">
        <v>2</v>
      </c>
    </row>
    <row r="1469" spans="1:4" x14ac:dyDescent="0.3">
      <c r="A1469" t="s">
        <v>3195</v>
      </c>
      <c r="B1469" t="s">
        <v>3194</v>
      </c>
      <c r="C1469" t="s">
        <v>947</v>
      </c>
      <c r="D1469">
        <v>1</v>
      </c>
    </row>
    <row r="1470" spans="1:4" x14ac:dyDescent="0.3">
      <c r="A1470" t="s">
        <v>3195</v>
      </c>
      <c r="B1470" t="s">
        <v>3196</v>
      </c>
      <c r="C1470" t="s">
        <v>977</v>
      </c>
      <c r="D1470">
        <v>1</v>
      </c>
    </row>
    <row r="1471" spans="1:4" x14ac:dyDescent="0.3">
      <c r="A1471" t="s">
        <v>3198</v>
      </c>
      <c r="B1471" t="s">
        <v>3197</v>
      </c>
      <c r="C1471" t="s">
        <v>903</v>
      </c>
      <c r="D1471">
        <v>2</v>
      </c>
    </row>
    <row r="1472" spans="1:4" x14ac:dyDescent="0.3">
      <c r="A1472" t="s">
        <v>3198</v>
      </c>
      <c r="B1472" t="s">
        <v>3199</v>
      </c>
      <c r="C1472" t="s">
        <v>837</v>
      </c>
      <c r="D1472">
        <v>1</v>
      </c>
    </row>
    <row r="1473" spans="1:4" x14ac:dyDescent="0.3">
      <c r="A1473" t="s">
        <v>3201</v>
      </c>
      <c r="B1473" t="s">
        <v>3200</v>
      </c>
      <c r="C1473" t="s">
        <v>842</v>
      </c>
      <c r="D1473">
        <v>1</v>
      </c>
    </row>
    <row r="1474" spans="1:4" x14ac:dyDescent="0.3">
      <c r="A1474" t="s">
        <v>3201</v>
      </c>
      <c r="B1474" t="s">
        <v>3202</v>
      </c>
      <c r="C1474" t="s">
        <v>1101</v>
      </c>
      <c r="D1474">
        <v>1</v>
      </c>
    </row>
    <row r="1475" spans="1:4" x14ac:dyDescent="0.3">
      <c r="A1475" t="s">
        <v>3204</v>
      </c>
      <c r="B1475" t="s">
        <v>3203</v>
      </c>
      <c r="C1475" t="s">
        <v>903</v>
      </c>
      <c r="D1475">
        <v>2</v>
      </c>
    </row>
    <row r="1476" spans="1:4" x14ac:dyDescent="0.3">
      <c r="A1476" t="s">
        <v>3204</v>
      </c>
      <c r="B1476" t="s">
        <v>3205</v>
      </c>
      <c r="C1476" t="s">
        <v>832</v>
      </c>
      <c r="D1476">
        <v>1</v>
      </c>
    </row>
    <row r="1477" spans="1:4" x14ac:dyDescent="0.3">
      <c r="A1477" t="s">
        <v>3207</v>
      </c>
      <c r="B1477" t="s">
        <v>3206</v>
      </c>
      <c r="C1477" t="s">
        <v>1006</v>
      </c>
      <c r="D1477">
        <v>1</v>
      </c>
    </row>
    <row r="1478" spans="1:4" x14ac:dyDescent="0.3">
      <c r="A1478" t="s">
        <v>3207</v>
      </c>
      <c r="B1478" t="s">
        <v>3208</v>
      </c>
      <c r="C1478" t="s">
        <v>941</v>
      </c>
      <c r="D1478">
        <v>2</v>
      </c>
    </row>
    <row r="1479" spans="1:4" x14ac:dyDescent="0.3">
      <c r="A1479" t="s">
        <v>3210</v>
      </c>
      <c r="B1479" t="s">
        <v>3209</v>
      </c>
      <c r="C1479" t="s">
        <v>845</v>
      </c>
      <c r="D1479">
        <v>1</v>
      </c>
    </row>
    <row r="1480" spans="1:4" x14ac:dyDescent="0.3">
      <c r="A1480" t="s">
        <v>3210</v>
      </c>
      <c r="B1480" t="s">
        <v>3211</v>
      </c>
      <c r="C1480" t="s">
        <v>1063</v>
      </c>
      <c r="D1480">
        <v>1</v>
      </c>
    </row>
    <row r="1481" spans="1:4" x14ac:dyDescent="0.3">
      <c r="A1481" t="s">
        <v>3210</v>
      </c>
      <c r="B1481" t="s">
        <v>3212</v>
      </c>
      <c r="C1481" t="s">
        <v>980</v>
      </c>
      <c r="D1481">
        <v>2</v>
      </c>
    </row>
    <row r="1482" spans="1:4" x14ac:dyDescent="0.3">
      <c r="A1482" t="s">
        <v>3214</v>
      </c>
      <c r="B1482" t="s">
        <v>3213</v>
      </c>
      <c r="C1482" t="s">
        <v>1091</v>
      </c>
      <c r="D1482">
        <v>1</v>
      </c>
    </row>
    <row r="1483" spans="1:4" x14ac:dyDescent="0.3">
      <c r="A1483" t="s">
        <v>3216</v>
      </c>
      <c r="B1483" t="s">
        <v>3215</v>
      </c>
      <c r="C1483" t="s">
        <v>1126</v>
      </c>
      <c r="D1483">
        <v>1</v>
      </c>
    </row>
    <row r="1484" spans="1:4" x14ac:dyDescent="0.3">
      <c r="A1484" t="s">
        <v>3216</v>
      </c>
      <c r="B1484" t="s">
        <v>3217</v>
      </c>
      <c r="C1484" t="s">
        <v>975</v>
      </c>
      <c r="D1484">
        <v>1</v>
      </c>
    </row>
    <row r="1485" spans="1:4" x14ac:dyDescent="0.3">
      <c r="A1485" t="s">
        <v>3219</v>
      </c>
      <c r="B1485" t="s">
        <v>3218</v>
      </c>
      <c r="C1485" t="s">
        <v>837</v>
      </c>
      <c r="D1485">
        <v>1</v>
      </c>
    </row>
    <row r="1486" spans="1:4" x14ac:dyDescent="0.3">
      <c r="A1486" t="s">
        <v>3221</v>
      </c>
      <c r="B1486" t="s">
        <v>3220</v>
      </c>
      <c r="C1486" t="s">
        <v>894</v>
      </c>
      <c r="D1486">
        <v>1</v>
      </c>
    </row>
    <row r="1487" spans="1:4" x14ac:dyDescent="0.3">
      <c r="A1487" t="s">
        <v>3221</v>
      </c>
      <c r="B1487" t="s">
        <v>3222</v>
      </c>
      <c r="C1487" t="s">
        <v>918</v>
      </c>
      <c r="D1487">
        <v>3</v>
      </c>
    </row>
    <row r="1488" spans="1:4" x14ac:dyDescent="0.3">
      <c r="A1488" t="s">
        <v>3224</v>
      </c>
      <c r="B1488" t="s">
        <v>3223</v>
      </c>
      <c r="C1488" t="s">
        <v>1052</v>
      </c>
      <c r="D1488">
        <v>1</v>
      </c>
    </row>
    <row r="1489" spans="1:4" x14ac:dyDescent="0.3">
      <c r="A1489" t="s">
        <v>3226</v>
      </c>
      <c r="B1489" t="s">
        <v>3225</v>
      </c>
      <c r="C1489" t="s">
        <v>1011</v>
      </c>
      <c r="D1489">
        <v>1</v>
      </c>
    </row>
    <row r="1490" spans="1:4" x14ac:dyDescent="0.3">
      <c r="A1490" t="s">
        <v>3228</v>
      </c>
      <c r="B1490" t="s">
        <v>3227</v>
      </c>
      <c r="C1490" t="s">
        <v>982</v>
      </c>
      <c r="D1490">
        <v>3</v>
      </c>
    </row>
    <row r="1491" spans="1:4" x14ac:dyDescent="0.3">
      <c r="A1491" t="s">
        <v>3228</v>
      </c>
      <c r="B1491" t="s">
        <v>3229</v>
      </c>
      <c r="C1491" t="s">
        <v>1059</v>
      </c>
      <c r="D1491">
        <v>2</v>
      </c>
    </row>
    <row r="1492" spans="1:4" x14ac:dyDescent="0.3">
      <c r="A1492" t="s">
        <v>3231</v>
      </c>
      <c r="B1492" t="s">
        <v>3230</v>
      </c>
      <c r="C1492" t="s">
        <v>970</v>
      </c>
      <c r="D1492">
        <v>2</v>
      </c>
    </row>
    <row r="1493" spans="1:4" x14ac:dyDescent="0.3">
      <c r="A1493" t="s">
        <v>3231</v>
      </c>
      <c r="B1493" t="s">
        <v>3232</v>
      </c>
      <c r="C1493" t="s">
        <v>947</v>
      </c>
      <c r="D1493">
        <v>2</v>
      </c>
    </row>
    <row r="1494" spans="1:4" x14ac:dyDescent="0.3">
      <c r="A1494" t="s">
        <v>3231</v>
      </c>
      <c r="B1494" t="s">
        <v>3233</v>
      </c>
      <c r="C1494" t="s">
        <v>873</v>
      </c>
      <c r="D1494">
        <v>1</v>
      </c>
    </row>
    <row r="1495" spans="1:4" x14ac:dyDescent="0.3">
      <c r="A1495" t="s">
        <v>3235</v>
      </c>
      <c r="B1495" t="s">
        <v>3234</v>
      </c>
      <c r="C1495" t="s">
        <v>1165</v>
      </c>
      <c r="D1495">
        <v>1</v>
      </c>
    </row>
    <row r="1496" spans="1:4" x14ac:dyDescent="0.3">
      <c r="A1496" t="s">
        <v>3237</v>
      </c>
      <c r="B1496" t="s">
        <v>3236</v>
      </c>
      <c r="C1496" t="s">
        <v>1165</v>
      </c>
      <c r="D1496">
        <v>1</v>
      </c>
    </row>
    <row r="1497" spans="1:4" x14ac:dyDescent="0.3">
      <c r="A1497" t="s">
        <v>3239</v>
      </c>
      <c r="B1497" t="s">
        <v>3238</v>
      </c>
      <c r="C1497" t="s">
        <v>939</v>
      </c>
      <c r="D1497">
        <v>1</v>
      </c>
    </row>
    <row r="1498" spans="1:4" x14ac:dyDescent="0.3">
      <c r="A1498" t="s">
        <v>3241</v>
      </c>
      <c r="B1498" t="s">
        <v>3240</v>
      </c>
      <c r="C1498" t="s">
        <v>832</v>
      </c>
      <c r="D1498">
        <v>1</v>
      </c>
    </row>
    <row r="1499" spans="1:4" x14ac:dyDescent="0.3">
      <c r="A1499" t="s">
        <v>3241</v>
      </c>
      <c r="B1499" t="s">
        <v>3242</v>
      </c>
      <c r="C1499" t="s">
        <v>873</v>
      </c>
      <c r="D1499">
        <v>1</v>
      </c>
    </row>
    <row r="1500" spans="1:4" x14ac:dyDescent="0.3">
      <c r="A1500" t="s">
        <v>3241</v>
      </c>
      <c r="B1500" t="s">
        <v>3243</v>
      </c>
      <c r="C1500" t="s">
        <v>959</v>
      </c>
      <c r="D1500">
        <v>1</v>
      </c>
    </row>
    <row r="1501" spans="1:4" x14ac:dyDescent="0.3">
      <c r="A1501" t="s">
        <v>3241</v>
      </c>
      <c r="B1501" t="s">
        <v>3244</v>
      </c>
      <c r="C1501" t="s">
        <v>1165</v>
      </c>
      <c r="D1501">
        <v>1</v>
      </c>
    </row>
    <row r="1502" spans="1:4" x14ac:dyDescent="0.3">
      <c r="A1502" t="s">
        <v>3246</v>
      </c>
      <c r="B1502" t="s">
        <v>3245</v>
      </c>
      <c r="C1502" t="s">
        <v>875</v>
      </c>
      <c r="D1502">
        <v>1</v>
      </c>
    </row>
    <row r="1503" spans="1:4" x14ac:dyDescent="0.3">
      <c r="A1503" t="s">
        <v>3248</v>
      </c>
      <c r="B1503" t="s">
        <v>3247</v>
      </c>
      <c r="C1503" t="s">
        <v>890</v>
      </c>
      <c r="D1503">
        <v>1</v>
      </c>
    </row>
    <row r="1504" spans="1:4" x14ac:dyDescent="0.3">
      <c r="A1504" t="s">
        <v>3248</v>
      </c>
      <c r="B1504" t="s">
        <v>3249</v>
      </c>
      <c r="C1504" t="s">
        <v>1101</v>
      </c>
      <c r="D1504">
        <v>1</v>
      </c>
    </row>
    <row r="1505" spans="1:4" x14ac:dyDescent="0.3">
      <c r="A1505" t="s">
        <v>3248</v>
      </c>
      <c r="B1505" t="s">
        <v>3250</v>
      </c>
      <c r="C1505" t="s">
        <v>865</v>
      </c>
      <c r="D1505">
        <v>1</v>
      </c>
    </row>
    <row r="1506" spans="1:4" x14ac:dyDescent="0.3">
      <c r="A1506" t="s">
        <v>3252</v>
      </c>
      <c r="B1506" t="s">
        <v>3251</v>
      </c>
      <c r="C1506" t="s">
        <v>1126</v>
      </c>
      <c r="D1506">
        <v>1</v>
      </c>
    </row>
    <row r="1507" spans="1:4" x14ac:dyDescent="0.3">
      <c r="A1507" t="s">
        <v>3254</v>
      </c>
      <c r="B1507" t="s">
        <v>3253</v>
      </c>
      <c r="C1507" t="s">
        <v>906</v>
      </c>
      <c r="D1507">
        <v>1</v>
      </c>
    </row>
    <row r="1508" spans="1:4" x14ac:dyDescent="0.3">
      <c r="A1508" t="s">
        <v>3256</v>
      </c>
      <c r="B1508" t="s">
        <v>3255</v>
      </c>
      <c r="C1508" t="s">
        <v>894</v>
      </c>
      <c r="D1508">
        <v>1</v>
      </c>
    </row>
    <row r="1509" spans="1:4" x14ac:dyDescent="0.3">
      <c r="A1509" t="s">
        <v>3256</v>
      </c>
      <c r="B1509" t="s">
        <v>3257</v>
      </c>
      <c r="C1509" t="s">
        <v>1071</v>
      </c>
      <c r="D1509">
        <v>1</v>
      </c>
    </row>
    <row r="1510" spans="1:4" x14ac:dyDescent="0.3">
      <c r="A1510" t="s">
        <v>3259</v>
      </c>
      <c r="B1510" t="s">
        <v>3258</v>
      </c>
      <c r="C1510" t="s">
        <v>852</v>
      </c>
      <c r="D1510">
        <v>3</v>
      </c>
    </row>
    <row r="1511" spans="1:4" x14ac:dyDescent="0.3">
      <c r="A1511" t="s">
        <v>3261</v>
      </c>
      <c r="B1511" t="s">
        <v>3260</v>
      </c>
      <c r="C1511" t="s">
        <v>1074</v>
      </c>
      <c r="D1511">
        <v>1</v>
      </c>
    </row>
    <row r="1512" spans="1:4" x14ac:dyDescent="0.3">
      <c r="A1512" t="s">
        <v>3263</v>
      </c>
      <c r="B1512" t="s">
        <v>3262</v>
      </c>
      <c r="C1512" t="s">
        <v>937</v>
      </c>
      <c r="D1512">
        <v>1</v>
      </c>
    </row>
    <row r="1513" spans="1:4" x14ac:dyDescent="0.3">
      <c r="A1513" t="s">
        <v>3263</v>
      </c>
      <c r="B1513" t="s">
        <v>3264</v>
      </c>
      <c r="C1513" t="s">
        <v>954</v>
      </c>
      <c r="D1513">
        <v>1</v>
      </c>
    </row>
    <row r="1514" spans="1:4" x14ac:dyDescent="0.3">
      <c r="A1514" t="s">
        <v>3263</v>
      </c>
      <c r="B1514" t="s">
        <v>3265</v>
      </c>
      <c r="C1514" t="s">
        <v>854</v>
      </c>
      <c r="D1514">
        <v>1</v>
      </c>
    </row>
    <row r="1515" spans="1:4" x14ac:dyDescent="0.3">
      <c r="A1515" t="s">
        <v>3263</v>
      </c>
      <c r="B1515" t="s">
        <v>3266</v>
      </c>
      <c r="C1515" t="s">
        <v>964</v>
      </c>
      <c r="D1515">
        <v>2</v>
      </c>
    </row>
    <row r="1516" spans="1:4" x14ac:dyDescent="0.3">
      <c r="A1516" t="s">
        <v>3268</v>
      </c>
      <c r="B1516" t="s">
        <v>3267</v>
      </c>
      <c r="C1516" t="s">
        <v>959</v>
      </c>
      <c r="D1516">
        <v>1</v>
      </c>
    </row>
    <row r="1517" spans="1:4" x14ac:dyDescent="0.3">
      <c r="A1517" t="s">
        <v>3270</v>
      </c>
      <c r="B1517" t="s">
        <v>3269</v>
      </c>
      <c r="C1517" t="s">
        <v>837</v>
      </c>
      <c r="D1517">
        <v>1</v>
      </c>
    </row>
    <row r="1518" spans="1:4" x14ac:dyDescent="0.3">
      <c r="A1518" t="s">
        <v>3272</v>
      </c>
      <c r="B1518" t="s">
        <v>3271</v>
      </c>
      <c r="C1518" t="s">
        <v>1061</v>
      </c>
      <c r="D1518">
        <v>1</v>
      </c>
    </row>
    <row r="1519" spans="1:4" x14ac:dyDescent="0.3">
      <c r="A1519" t="s">
        <v>3274</v>
      </c>
      <c r="B1519" t="s">
        <v>3273</v>
      </c>
      <c r="C1519" t="s">
        <v>967</v>
      </c>
      <c r="D1519">
        <v>1</v>
      </c>
    </row>
    <row r="1520" spans="1:4" x14ac:dyDescent="0.3">
      <c r="A1520" t="s">
        <v>3274</v>
      </c>
      <c r="B1520" t="s">
        <v>3275</v>
      </c>
      <c r="C1520" t="s">
        <v>859</v>
      </c>
      <c r="D1520">
        <v>2</v>
      </c>
    </row>
    <row r="1521" spans="1:4" x14ac:dyDescent="0.3">
      <c r="A1521" t="s">
        <v>3274</v>
      </c>
      <c r="B1521" t="s">
        <v>3276</v>
      </c>
      <c r="C1521" t="s">
        <v>900</v>
      </c>
      <c r="D1521">
        <v>1</v>
      </c>
    </row>
    <row r="1522" spans="1:4" x14ac:dyDescent="0.3">
      <c r="A1522" t="s">
        <v>3278</v>
      </c>
      <c r="B1522" t="s">
        <v>3277</v>
      </c>
      <c r="C1522" t="s">
        <v>839</v>
      </c>
      <c r="D1522">
        <v>1</v>
      </c>
    </row>
    <row r="1523" spans="1:4" x14ac:dyDescent="0.3">
      <c r="A1523" t="s">
        <v>3278</v>
      </c>
      <c r="B1523" t="s">
        <v>3279</v>
      </c>
      <c r="C1523" t="s">
        <v>1126</v>
      </c>
      <c r="D1523">
        <v>1</v>
      </c>
    </row>
    <row r="1524" spans="1:4" x14ac:dyDescent="0.3">
      <c r="A1524" t="s">
        <v>3281</v>
      </c>
      <c r="B1524" t="s">
        <v>3280</v>
      </c>
      <c r="C1524" t="s">
        <v>856</v>
      </c>
      <c r="D1524">
        <v>2</v>
      </c>
    </row>
    <row r="1525" spans="1:4" x14ac:dyDescent="0.3">
      <c r="A1525" t="s">
        <v>3283</v>
      </c>
      <c r="B1525" t="s">
        <v>3282</v>
      </c>
      <c r="C1525" t="s">
        <v>1011</v>
      </c>
      <c r="D1525">
        <v>1</v>
      </c>
    </row>
    <row r="1526" spans="1:4" x14ac:dyDescent="0.3">
      <c r="A1526" t="s">
        <v>3285</v>
      </c>
      <c r="B1526" t="s">
        <v>3284</v>
      </c>
      <c r="C1526" t="s">
        <v>975</v>
      </c>
      <c r="D1526">
        <v>2</v>
      </c>
    </row>
    <row r="1527" spans="1:4" x14ac:dyDescent="0.3">
      <c r="A1527" t="s">
        <v>3285</v>
      </c>
      <c r="B1527" t="s">
        <v>3286</v>
      </c>
      <c r="C1527" t="s">
        <v>977</v>
      </c>
      <c r="D1527">
        <v>2</v>
      </c>
    </row>
    <row r="1528" spans="1:4" x14ac:dyDescent="0.3">
      <c r="A1528" t="s">
        <v>3285</v>
      </c>
      <c r="B1528" t="s">
        <v>3287</v>
      </c>
      <c r="C1528" t="s">
        <v>1106</v>
      </c>
      <c r="D1528">
        <v>2</v>
      </c>
    </row>
    <row r="1529" spans="1:4" x14ac:dyDescent="0.3">
      <c r="A1529" t="s">
        <v>3289</v>
      </c>
      <c r="B1529" t="s">
        <v>3288</v>
      </c>
      <c r="C1529" t="s">
        <v>967</v>
      </c>
      <c r="D1529">
        <v>1</v>
      </c>
    </row>
    <row r="1530" spans="1:4" x14ac:dyDescent="0.3">
      <c r="A1530" t="s">
        <v>3289</v>
      </c>
      <c r="B1530" t="s">
        <v>3290</v>
      </c>
      <c r="C1530" t="s">
        <v>1140</v>
      </c>
      <c r="D1530">
        <v>2</v>
      </c>
    </row>
    <row r="1531" spans="1:4" x14ac:dyDescent="0.3">
      <c r="A1531" t="s">
        <v>3289</v>
      </c>
      <c r="B1531" t="s">
        <v>3291</v>
      </c>
      <c r="C1531" t="s">
        <v>837</v>
      </c>
      <c r="D1531">
        <v>1</v>
      </c>
    </row>
    <row r="1532" spans="1:4" x14ac:dyDescent="0.3">
      <c r="A1532" t="s">
        <v>3293</v>
      </c>
      <c r="B1532" t="s">
        <v>3292</v>
      </c>
      <c r="C1532" t="s">
        <v>934</v>
      </c>
      <c r="D1532">
        <v>1</v>
      </c>
    </row>
    <row r="1533" spans="1:4" x14ac:dyDescent="0.3">
      <c r="A1533" t="s">
        <v>3295</v>
      </c>
      <c r="B1533" t="s">
        <v>3294</v>
      </c>
      <c r="C1533" t="s">
        <v>861</v>
      </c>
      <c r="D1533">
        <v>1</v>
      </c>
    </row>
    <row r="1534" spans="1:4" x14ac:dyDescent="0.3">
      <c r="A1534" t="s">
        <v>3297</v>
      </c>
      <c r="B1534" t="s">
        <v>3296</v>
      </c>
      <c r="C1534" t="s">
        <v>937</v>
      </c>
      <c r="D1534">
        <v>1</v>
      </c>
    </row>
    <row r="1535" spans="1:4" x14ac:dyDescent="0.3">
      <c r="A1535" t="s">
        <v>3297</v>
      </c>
      <c r="B1535" t="s">
        <v>3298</v>
      </c>
      <c r="C1535" t="s">
        <v>834</v>
      </c>
      <c r="D1535">
        <v>1</v>
      </c>
    </row>
    <row r="1536" spans="1:4" x14ac:dyDescent="0.3">
      <c r="A1536" t="s">
        <v>3297</v>
      </c>
      <c r="B1536" t="s">
        <v>3299</v>
      </c>
      <c r="C1536" t="s">
        <v>859</v>
      </c>
      <c r="D1536">
        <v>2</v>
      </c>
    </row>
    <row r="1537" spans="1:4" x14ac:dyDescent="0.3">
      <c r="A1537" t="s">
        <v>3301</v>
      </c>
      <c r="B1537" t="s">
        <v>3300</v>
      </c>
      <c r="C1537" t="s">
        <v>921</v>
      </c>
      <c r="D1537">
        <v>2</v>
      </c>
    </row>
    <row r="1538" spans="1:4" x14ac:dyDescent="0.3">
      <c r="A1538" t="s">
        <v>3301</v>
      </c>
      <c r="B1538" t="s">
        <v>3302</v>
      </c>
      <c r="C1538" t="s">
        <v>1199</v>
      </c>
      <c r="D1538">
        <v>1</v>
      </c>
    </row>
    <row r="1539" spans="1:4" x14ac:dyDescent="0.3">
      <c r="A1539" t="s">
        <v>3304</v>
      </c>
      <c r="B1539" t="s">
        <v>3303</v>
      </c>
      <c r="C1539" t="s">
        <v>903</v>
      </c>
      <c r="D1539">
        <v>2</v>
      </c>
    </row>
    <row r="1540" spans="1:4" x14ac:dyDescent="0.3">
      <c r="A1540" t="s">
        <v>3304</v>
      </c>
      <c r="B1540" t="s">
        <v>3305</v>
      </c>
      <c r="C1540" t="s">
        <v>1061</v>
      </c>
      <c r="D1540">
        <v>1</v>
      </c>
    </row>
    <row r="1541" spans="1:4" x14ac:dyDescent="0.3">
      <c r="A1541" t="s">
        <v>3304</v>
      </c>
      <c r="B1541" t="s">
        <v>3306</v>
      </c>
      <c r="C1541" t="s">
        <v>865</v>
      </c>
      <c r="D1541">
        <v>1</v>
      </c>
    </row>
    <row r="1542" spans="1:4" x14ac:dyDescent="0.3">
      <c r="A1542" t="s">
        <v>3308</v>
      </c>
      <c r="B1542" t="s">
        <v>3307</v>
      </c>
      <c r="C1542" t="s">
        <v>934</v>
      </c>
      <c r="D1542">
        <v>3</v>
      </c>
    </row>
    <row r="1543" spans="1:4" x14ac:dyDescent="0.3">
      <c r="A1543" t="s">
        <v>3308</v>
      </c>
      <c r="B1543" t="s">
        <v>3309</v>
      </c>
      <c r="C1543" t="s">
        <v>1252</v>
      </c>
      <c r="D1543">
        <v>2</v>
      </c>
    </row>
    <row r="1544" spans="1:4" x14ac:dyDescent="0.3">
      <c r="A1544" t="s">
        <v>3311</v>
      </c>
      <c r="B1544" t="s">
        <v>3310</v>
      </c>
      <c r="C1544" t="s">
        <v>839</v>
      </c>
      <c r="D1544">
        <v>1</v>
      </c>
    </row>
    <row r="1545" spans="1:4" x14ac:dyDescent="0.3">
      <c r="A1545" t="s">
        <v>3313</v>
      </c>
      <c r="B1545" t="s">
        <v>3312</v>
      </c>
      <c r="C1545" t="s">
        <v>865</v>
      </c>
      <c r="D1545">
        <v>1</v>
      </c>
    </row>
    <row r="1546" spans="1:4" x14ac:dyDescent="0.3">
      <c r="A1546" t="s">
        <v>3315</v>
      </c>
      <c r="B1546" t="s">
        <v>3314</v>
      </c>
      <c r="C1546" t="s">
        <v>934</v>
      </c>
      <c r="D1546">
        <v>1</v>
      </c>
    </row>
    <row r="1547" spans="1:4" x14ac:dyDescent="0.3">
      <c r="A1547" t="s">
        <v>3317</v>
      </c>
      <c r="B1547" t="s">
        <v>3316</v>
      </c>
      <c r="C1547" t="s">
        <v>912</v>
      </c>
      <c r="D1547">
        <v>2</v>
      </c>
    </row>
    <row r="1548" spans="1:4" x14ac:dyDescent="0.3">
      <c r="A1548" t="s">
        <v>3319</v>
      </c>
      <c r="B1548" t="s">
        <v>3318</v>
      </c>
      <c r="C1548" t="s">
        <v>927</v>
      </c>
      <c r="D1548">
        <v>1</v>
      </c>
    </row>
    <row r="1549" spans="1:4" x14ac:dyDescent="0.3">
      <c r="A1549" t="s">
        <v>3319</v>
      </c>
      <c r="B1549" t="s">
        <v>3320</v>
      </c>
      <c r="C1549" t="s">
        <v>954</v>
      </c>
      <c r="D1549">
        <v>2</v>
      </c>
    </row>
    <row r="1550" spans="1:4" x14ac:dyDescent="0.3">
      <c r="A1550" t="s">
        <v>3319</v>
      </c>
      <c r="B1550" t="s">
        <v>3321</v>
      </c>
      <c r="C1550" t="s">
        <v>959</v>
      </c>
      <c r="D1550">
        <v>1</v>
      </c>
    </row>
    <row r="1551" spans="1:4" x14ac:dyDescent="0.3">
      <c r="A1551" t="s">
        <v>3323</v>
      </c>
      <c r="B1551" t="s">
        <v>3322</v>
      </c>
      <c r="C1551" t="s">
        <v>856</v>
      </c>
      <c r="D1551">
        <v>1</v>
      </c>
    </row>
    <row r="1552" spans="1:4" x14ac:dyDescent="0.3">
      <c r="A1552" t="s">
        <v>3325</v>
      </c>
      <c r="B1552" t="s">
        <v>3324</v>
      </c>
      <c r="C1552" t="s">
        <v>832</v>
      </c>
      <c r="D1552">
        <v>1</v>
      </c>
    </row>
    <row r="1553" spans="1:4" x14ac:dyDescent="0.3">
      <c r="A1553" t="s">
        <v>3325</v>
      </c>
      <c r="B1553" t="s">
        <v>3326</v>
      </c>
      <c r="C1553" t="s">
        <v>1247</v>
      </c>
      <c r="D1553">
        <v>1</v>
      </c>
    </row>
    <row r="1554" spans="1:4" x14ac:dyDescent="0.3">
      <c r="A1554" t="s">
        <v>3328</v>
      </c>
      <c r="B1554" t="s">
        <v>3327</v>
      </c>
      <c r="C1554" t="s">
        <v>932</v>
      </c>
      <c r="D1554">
        <v>1</v>
      </c>
    </row>
    <row r="1555" spans="1:4" x14ac:dyDescent="0.3">
      <c r="A1555" t="s">
        <v>3330</v>
      </c>
      <c r="B1555" t="s">
        <v>3329</v>
      </c>
      <c r="C1555" t="s">
        <v>1011</v>
      </c>
      <c r="D1555">
        <v>1</v>
      </c>
    </row>
    <row r="1556" spans="1:4" x14ac:dyDescent="0.3">
      <c r="A1556" t="s">
        <v>3330</v>
      </c>
      <c r="B1556" t="s">
        <v>3331</v>
      </c>
      <c r="C1556" t="s">
        <v>1247</v>
      </c>
      <c r="D1556">
        <v>1</v>
      </c>
    </row>
    <row r="1557" spans="1:4" x14ac:dyDescent="0.3">
      <c r="A1557" t="s">
        <v>3333</v>
      </c>
      <c r="B1557" t="s">
        <v>3332</v>
      </c>
      <c r="C1557" t="s">
        <v>937</v>
      </c>
      <c r="D1557">
        <v>1</v>
      </c>
    </row>
    <row r="1558" spans="1:4" x14ac:dyDescent="0.3">
      <c r="A1558" t="s">
        <v>3333</v>
      </c>
      <c r="B1558" t="s">
        <v>3334</v>
      </c>
      <c r="C1558" t="s">
        <v>877</v>
      </c>
      <c r="D1558">
        <v>1</v>
      </c>
    </row>
    <row r="1559" spans="1:4" x14ac:dyDescent="0.3">
      <c r="A1559" t="s">
        <v>3336</v>
      </c>
      <c r="B1559" t="s">
        <v>3335</v>
      </c>
      <c r="C1559" t="s">
        <v>954</v>
      </c>
      <c r="D1559">
        <v>1</v>
      </c>
    </row>
    <row r="1560" spans="1:4" x14ac:dyDescent="0.3">
      <c r="A1560" t="s">
        <v>3338</v>
      </c>
      <c r="B1560" t="s">
        <v>3337</v>
      </c>
      <c r="C1560" t="s">
        <v>1091</v>
      </c>
      <c r="D1560">
        <v>1</v>
      </c>
    </row>
    <row r="1561" spans="1:4" x14ac:dyDescent="0.3">
      <c r="A1561" t="s">
        <v>3338</v>
      </c>
      <c r="B1561" t="s">
        <v>3339</v>
      </c>
      <c r="C1561" t="s">
        <v>1126</v>
      </c>
      <c r="D1561">
        <v>1</v>
      </c>
    </row>
    <row r="1562" spans="1:4" x14ac:dyDescent="0.3">
      <c r="A1562" t="s">
        <v>3341</v>
      </c>
      <c r="B1562" t="s">
        <v>3340</v>
      </c>
      <c r="C1562" t="s">
        <v>845</v>
      </c>
      <c r="D1562">
        <v>1</v>
      </c>
    </row>
    <row r="1563" spans="1:4" x14ac:dyDescent="0.3">
      <c r="A1563" t="s">
        <v>3343</v>
      </c>
      <c r="B1563" t="s">
        <v>3342</v>
      </c>
      <c r="C1563" t="s">
        <v>937</v>
      </c>
      <c r="D1563">
        <v>1</v>
      </c>
    </row>
    <row r="1564" spans="1:4" x14ac:dyDescent="0.3">
      <c r="A1564" t="s">
        <v>3343</v>
      </c>
      <c r="B1564" t="s">
        <v>3344</v>
      </c>
      <c r="C1564" t="s">
        <v>861</v>
      </c>
      <c r="D1564">
        <v>2</v>
      </c>
    </row>
    <row r="1565" spans="1:4" x14ac:dyDescent="0.3">
      <c r="A1565" t="s">
        <v>3343</v>
      </c>
      <c r="B1565" t="s">
        <v>3345</v>
      </c>
      <c r="C1565" t="s">
        <v>932</v>
      </c>
      <c r="D1565">
        <v>2</v>
      </c>
    </row>
    <row r="1566" spans="1:4" x14ac:dyDescent="0.3">
      <c r="A1566" t="s">
        <v>3347</v>
      </c>
      <c r="B1566" t="s">
        <v>3346</v>
      </c>
      <c r="C1566" t="s">
        <v>837</v>
      </c>
      <c r="D1566">
        <v>2</v>
      </c>
    </row>
    <row r="1567" spans="1:4" x14ac:dyDescent="0.3">
      <c r="A1567" t="s">
        <v>3347</v>
      </c>
      <c r="B1567" t="s">
        <v>3348</v>
      </c>
      <c r="C1567" t="s">
        <v>859</v>
      </c>
      <c r="D1567">
        <v>1</v>
      </c>
    </row>
    <row r="1568" spans="1:4" x14ac:dyDescent="0.3">
      <c r="A1568" t="s">
        <v>3347</v>
      </c>
      <c r="B1568" t="s">
        <v>3349</v>
      </c>
      <c r="C1568" t="s">
        <v>832</v>
      </c>
      <c r="D1568">
        <v>1</v>
      </c>
    </row>
    <row r="1569" spans="1:4" x14ac:dyDescent="0.3">
      <c r="A1569" t="s">
        <v>3351</v>
      </c>
      <c r="B1569" t="s">
        <v>3350</v>
      </c>
      <c r="C1569" t="s">
        <v>1247</v>
      </c>
      <c r="D1569">
        <v>1</v>
      </c>
    </row>
    <row r="1570" spans="1:4" x14ac:dyDescent="0.3">
      <c r="A1570" t="s">
        <v>3353</v>
      </c>
      <c r="B1570" t="s">
        <v>3352</v>
      </c>
      <c r="C1570" t="s">
        <v>915</v>
      </c>
      <c r="D1570">
        <v>1</v>
      </c>
    </row>
    <row r="1571" spans="1:4" x14ac:dyDescent="0.3">
      <c r="A1571" t="s">
        <v>3353</v>
      </c>
      <c r="B1571" t="s">
        <v>3354</v>
      </c>
      <c r="C1571" t="s">
        <v>944</v>
      </c>
      <c r="D1571">
        <v>3</v>
      </c>
    </row>
    <row r="1572" spans="1:4" x14ac:dyDescent="0.3">
      <c r="A1572" t="s">
        <v>3356</v>
      </c>
      <c r="B1572" t="s">
        <v>3355</v>
      </c>
      <c r="C1572" t="s">
        <v>863</v>
      </c>
      <c r="D1572">
        <v>1</v>
      </c>
    </row>
    <row r="1573" spans="1:4" x14ac:dyDescent="0.3">
      <c r="A1573" t="s">
        <v>3356</v>
      </c>
      <c r="B1573" t="s">
        <v>3357</v>
      </c>
      <c r="C1573" t="s">
        <v>825</v>
      </c>
      <c r="D1573">
        <v>1</v>
      </c>
    </row>
    <row r="1574" spans="1:4" x14ac:dyDescent="0.3">
      <c r="A1574" t="s">
        <v>3359</v>
      </c>
      <c r="B1574" t="s">
        <v>3358</v>
      </c>
      <c r="C1574" t="s">
        <v>1091</v>
      </c>
      <c r="D1574">
        <v>1</v>
      </c>
    </row>
    <row r="1575" spans="1:4" x14ac:dyDescent="0.3">
      <c r="A1575" t="s">
        <v>3359</v>
      </c>
      <c r="B1575" t="s">
        <v>3360</v>
      </c>
      <c r="C1575" t="s">
        <v>932</v>
      </c>
      <c r="D1575">
        <v>2</v>
      </c>
    </row>
    <row r="1576" spans="1:4" x14ac:dyDescent="0.3">
      <c r="A1576" t="s">
        <v>3362</v>
      </c>
      <c r="B1576" t="s">
        <v>3361</v>
      </c>
      <c r="C1576" t="s">
        <v>1101</v>
      </c>
      <c r="D1576">
        <v>3</v>
      </c>
    </row>
    <row r="1577" spans="1:4" x14ac:dyDescent="0.3">
      <c r="A1577" t="s">
        <v>3364</v>
      </c>
      <c r="B1577" t="s">
        <v>3363</v>
      </c>
      <c r="C1577" t="s">
        <v>875</v>
      </c>
      <c r="D1577">
        <v>2</v>
      </c>
    </row>
    <row r="1578" spans="1:4" x14ac:dyDescent="0.3">
      <c r="A1578" t="s">
        <v>3366</v>
      </c>
      <c r="B1578" t="s">
        <v>3365</v>
      </c>
      <c r="C1578" t="s">
        <v>1160</v>
      </c>
      <c r="D1578">
        <v>3</v>
      </c>
    </row>
    <row r="1579" spans="1:4" x14ac:dyDescent="0.3">
      <c r="A1579" t="s">
        <v>3366</v>
      </c>
      <c r="B1579" t="s">
        <v>3367</v>
      </c>
      <c r="C1579" t="s">
        <v>1011</v>
      </c>
      <c r="D1579">
        <v>2</v>
      </c>
    </row>
    <row r="1580" spans="1:4" x14ac:dyDescent="0.3">
      <c r="A1580" t="s">
        <v>3366</v>
      </c>
      <c r="B1580" t="s">
        <v>3368</v>
      </c>
      <c r="C1580" t="s">
        <v>1047</v>
      </c>
      <c r="D1580">
        <v>1</v>
      </c>
    </row>
    <row r="1581" spans="1:4" x14ac:dyDescent="0.3">
      <c r="A1581" t="s">
        <v>3366</v>
      </c>
      <c r="B1581" t="s">
        <v>3369</v>
      </c>
      <c r="C1581" t="s">
        <v>870</v>
      </c>
      <c r="D1581">
        <v>1</v>
      </c>
    </row>
    <row r="1582" spans="1:4" x14ac:dyDescent="0.3">
      <c r="A1582" t="s">
        <v>3371</v>
      </c>
      <c r="B1582" t="s">
        <v>3370</v>
      </c>
      <c r="C1582" t="s">
        <v>882</v>
      </c>
      <c r="D1582">
        <v>1</v>
      </c>
    </row>
    <row r="1583" spans="1:4" x14ac:dyDescent="0.3">
      <c r="A1583" t="s">
        <v>3371</v>
      </c>
      <c r="B1583" t="s">
        <v>3372</v>
      </c>
      <c r="C1583" t="s">
        <v>870</v>
      </c>
      <c r="D1583">
        <v>1</v>
      </c>
    </row>
    <row r="1584" spans="1:4" x14ac:dyDescent="0.3">
      <c r="A1584" t="s">
        <v>3371</v>
      </c>
      <c r="B1584" t="s">
        <v>3373</v>
      </c>
      <c r="C1584" t="s">
        <v>865</v>
      </c>
      <c r="D1584">
        <v>1</v>
      </c>
    </row>
    <row r="1585" spans="1:4" x14ac:dyDescent="0.3">
      <c r="A1585" t="s">
        <v>3375</v>
      </c>
      <c r="B1585" t="s">
        <v>3374</v>
      </c>
      <c r="C1585" t="s">
        <v>842</v>
      </c>
      <c r="D1585">
        <v>1</v>
      </c>
    </row>
    <row r="1586" spans="1:4" x14ac:dyDescent="0.3">
      <c r="A1586" t="s">
        <v>3375</v>
      </c>
      <c r="B1586" t="s">
        <v>3376</v>
      </c>
      <c r="C1586" t="s">
        <v>861</v>
      </c>
      <c r="D1586">
        <v>1</v>
      </c>
    </row>
    <row r="1587" spans="1:4" x14ac:dyDescent="0.3">
      <c r="A1587" t="s">
        <v>3378</v>
      </c>
      <c r="B1587" t="s">
        <v>3377</v>
      </c>
      <c r="C1587" t="s">
        <v>1011</v>
      </c>
      <c r="D1587">
        <v>1</v>
      </c>
    </row>
    <row r="1588" spans="1:4" x14ac:dyDescent="0.3">
      <c r="A1588" t="s">
        <v>3378</v>
      </c>
      <c r="B1588" t="s">
        <v>3379</v>
      </c>
      <c r="C1588" t="s">
        <v>1089</v>
      </c>
      <c r="D1588">
        <v>1</v>
      </c>
    </row>
    <row r="1589" spans="1:4" x14ac:dyDescent="0.3">
      <c r="A1589" t="s">
        <v>3381</v>
      </c>
      <c r="B1589" t="s">
        <v>3380</v>
      </c>
      <c r="C1589" t="s">
        <v>939</v>
      </c>
      <c r="D1589">
        <v>1</v>
      </c>
    </row>
    <row r="1590" spans="1:4" x14ac:dyDescent="0.3">
      <c r="A1590" t="s">
        <v>3383</v>
      </c>
      <c r="B1590" t="s">
        <v>3382</v>
      </c>
      <c r="C1590" t="s">
        <v>894</v>
      </c>
      <c r="D1590">
        <v>2</v>
      </c>
    </row>
    <row r="1591" spans="1:4" x14ac:dyDescent="0.3">
      <c r="A1591" t="s">
        <v>3383</v>
      </c>
      <c r="B1591" t="s">
        <v>3384</v>
      </c>
      <c r="C1591" t="s">
        <v>970</v>
      </c>
      <c r="D1591">
        <v>2</v>
      </c>
    </row>
    <row r="1592" spans="1:4" x14ac:dyDescent="0.3">
      <c r="A1592" t="s">
        <v>3386</v>
      </c>
      <c r="B1592" t="s">
        <v>3385</v>
      </c>
      <c r="C1592" t="s">
        <v>927</v>
      </c>
      <c r="D1592">
        <v>1</v>
      </c>
    </row>
    <row r="1593" spans="1:4" x14ac:dyDescent="0.3">
      <c r="A1593" t="s">
        <v>3386</v>
      </c>
      <c r="B1593" t="s">
        <v>3387</v>
      </c>
      <c r="C1593" t="s">
        <v>954</v>
      </c>
      <c r="D1593">
        <v>1</v>
      </c>
    </row>
    <row r="1594" spans="1:4" x14ac:dyDescent="0.3">
      <c r="A1594" t="s">
        <v>3386</v>
      </c>
      <c r="B1594" t="s">
        <v>3388</v>
      </c>
      <c r="C1594" t="s">
        <v>852</v>
      </c>
      <c r="D1594">
        <v>1</v>
      </c>
    </row>
    <row r="1595" spans="1:4" x14ac:dyDescent="0.3">
      <c r="A1595" t="s">
        <v>3390</v>
      </c>
      <c r="B1595" t="s">
        <v>3389</v>
      </c>
      <c r="C1595" t="s">
        <v>927</v>
      </c>
      <c r="D1595">
        <v>1</v>
      </c>
    </row>
    <row r="1596" spans="1:4" x14ac:dyDescent="0.3">
      <c r="A1596" t="s">
        <v>3390</v>
      </c>
      <c r="B1596" t="s">
        <v>3391</v>
      </c>
      <c r="C1596" t="s">
        <v>964</v>
      </c>
      <c r="D1596">
        <v>1</v>
      </c>
    </row>
    <row r="1597" spans="1:4" x14ac:dyDescent="0.3">
      <c r="A1597" t="s">
        <v>3393</v>
      </c>
      <c r="B1597" t="s">
        <v>3392</v>
      </c>
      <c r="C1597" t="s">
        <v>937</v>
      </c>
      <c r="D1597">
        <v>1</v>
      </c>
    </row>
    <row r="1598" spans="1:4" x14ac:dyDescent="0.3">
      <c r="A1598" t="s">
        <v>3393</v>
      </c>
      <c r="B1598" t="s">
        <v>3394</v>
      </c>
      <c r="C1598" t="s">
        <v>964</v>
      </c>
      <c r="D1598">
        <v>2</v>
      </c>
    </row>
    <row r="1599" spans="1:4" x14ac:dyDescent="0.3">
      <c r="A1599" t="s">
        <v>3396</v>
      </c>
      <c r="B1599" t="s">
        <v>3395</v>
      </c>
      <c r="C1599" t="s">
        <v>954</v>
      </c>
      <c r="D1599">
        <v>1</v>
      </c>
    </row>
    <row r="1600" spans="1:4" x14ac:dyDescent="0.3">
      <c r="A1600" t="s">
        <v>3396</v>
      </c>
      <c r="B1600" t="s">
        <v>3397</v>
      </c>
      <c r="C1600" t="s">
        <v>1277</v>
      </c>
      <c r="D1600">
        <v>2</v>
      </c>
    </row>
    <row r="1601" spans="1:4" x14ac:dyDescent="0.3">
      <c r="A1601" t="s">
        <v>3396</v>
      </c>
      <c r="B1601" t="s">
        <v>3398</v>
      </c>
      <c r="C1601" t="s">
        <v>961</v>
      </c>
      <c r="D1601">
        <v>1</v>
      </c>
    </row>
    <row r="1602" spans="1:4" x14ac:dyDescent="0.3">
      <c r="A1602" t="s">
        <v>3400</v>
      </c>
      <c r="B1602" t="s">
        <v>3399</v>
      </c>
      <c r="C1602" t="s">
        <v>856</v>
      </c>
      <c r="D1602">
        <v>1</v>
      </c>
    </row>
    <row r="1603" spans="1:4" x14ac:dyDescent="0.3">
      <c r="A1603" t="s">
        <v>3402</v>
      </c>
      <c r="B1603" t="s">
        <v>3401</v>
      </c>
      <c r="C1603" t="s">
        <v>1306</v>
      </c>
      <c r="D1603">
        <v>1</v>
      </c>
    </row>
    <row r="1604" spans="1:4" x14ac:dyDescent="0.3">
      <c r="A1604" t="s">
        <v>3404</v>
      </c>
      <c r="B1604" t="s">
        <v>3403</v>
      </c>
      <c r="C1604" t="s">
        <v>1306</v>
      </c>
      <c r="D1604">
        <v>1</v>
      </c>
    </row>
    <row r="1605" spans="1:4" x14ac:dyDescent="0.3">
      <c r="A1605" t="s">
        <v>3404</v>
      </c>
      <c r="B1605" t="s">
        <v>3405</v>
      </c>
      <c r="C1605" t="s">
        <v>896</v>
      </c>
      <c r="D1605">
        <v>1</v>
      </c>
    </row>
    <row r="1606" spans="1:4" x14ac:dyDescent="0.3">
      <c r="A1606" t="s">
        <v>3407</v>
      </c>
      <c r="B1606" t="s">
        <v>3406</v>
      </c>
      <c r="C1606" t="s">
        <v>937</v>
      </c>
      <c r="D1606">
        <v>2</v>
      </c>
    </row>
    <row r="1607" spans="1:4" x14ac:dyDescent="0.3">
      <c r="A1607" t="s">
        <v>3409</v>
      </c>
      <c r="B1607" t="s">
        <v>3408</v>
      </c>
      <c r="C1607" t="s">
        <v>863</v>
      </c>
      <c r="D1607">
        <v>1</v>
      </c>
    </row>
    <row r="1608" spans="1:4" x14ac:dyDescent="0.3">
      <c r="A1608" t="s">
        <v>3411</v>
      </c>
      <c r="B1608" t="s">
        <v>3410</v>
      </c>
      <c r="C1608" t="s">
        <v>1001</v>
      </c>
      <c r="D1608">
        <v>2</v>
      </c>
    </row>
    <row r="1609" spans="1:4" x14ac:dyDescent="0.3">
      <c r="A1609" t="s">
        <v>3413</v>
      </c>
      <c r="B1609" t="s">
        <v>3412</v>
      </c>
      <c r="C1609" t="s">
        <v>1140</v>
      </c>
      <c r="D1609">
        <v>1</v>
      </c>
    </row>
    <row r="1610" spans="1:4" x14ac:dyDescent="0.3">
      <c r="A1610" t="s">
        <v>3413</v>
      </c>
      <c r="B1610" t="s">
        <v>3414</v>
      </c>
      <c r="C1610" t="s">
        <v>882</v>
      </c>
      <c r="D1610">
        <v>1</v>
      </c>
    </row>
    <row r="1611" spans="1:4" x14ac:dyDescent="0.3">
      <c r="A1611" t="s">
        <v>3413</v>
      </c>
      <c r="B1611" t="s">
        <v>3415</v>
      </c>
      <c r="C1611" t="s">
        <v>1011</v>
      </c>
      <c r="D1611">
        <v>1</v>
      </c>
    </row>
    <row r="1612" spans="1:4" x14ac:dyDescent="0.3">
      <c r="A1612" t="s">
        <v>3417</v>
      </c>
      <c r="B1612" t="s">
        <v>3416</v>
      </c>
      <c r="C1612" t="s">
        <v>1140</v>
      </c>
      <c r="D1612">
        <v>1</v>
      </c>
    </row>
    <row r="1613" spans="1:4" x14ac:dyDescent="0.3">
      <c r="A1613" t="s">
        <v>3419</v>
      </c>
      <c r="B1613" t="s">
        <v>3418</v>
      </c>
      <c r="C1613" t="s">
        <v>859</v>
      </c>
      <c r="D1613">
        <v>1</v>
      </c>
    </row>
    <row r="1614" spans="1:4" x14ac:dyDescent="0.3">
      <c r="A1614" t="s">
        <v>3419</v>
      </c>
      <c r="B1614" t="s">
        <v>3420</v>
      </c>
      <c r="C1614" t="s">
        <v>947</v>
      </c>
      <c r="D1614">
        <v>1</v>
      </c>
    </row>
    <row r="1615" spans="1:4" x14ac:dyDescent="0.3">
      <c r="A1615" t="s">
        <v>3422</v>
      </c>
      <c r="B1615" t="s">
        <v>3421</v>
      </c>
      <c r="C1615" t="s">
        <v>825</v>
      </c>
      <c r="D1615">
        <v>1</v>
      </c>
    </row>
    <row r="1616" spans="1:4" x14ac:dyDescent="0.3">
      <c r="A1616" t="s">
        <v>3424</v>
      </c>
      <c r="B1616" t="s">
        <v>3423</v>
      </c>
      <c r="C1616" t="s">
        <v>834</v>
      </c>
      <c r="D1616">
        <v>1</v>
      </c>
    </row>
    <row r="1617" spans="1:4" x14ac:dyDescent="0.3">
      <c r="A1617" t="s">
        <v>3426</v>
      </c>
      <c r="B1617" t="s">
        <v>3425</v>
      </c>
      <c r="C1617" t="s">
        <v>875</v>
      </c>
      <c r="D1617">
        <v>1</v>
      </c>
    </row>
    <row r="1618" spans="1:4" x14ac:dyDescent="0.3">
      <c r="A1618" t="s">
        <v>3426</v>
      </c>
      <c r="B1618" t="s">
        <v>3427</v>
      </c>
      <c r="C1618" t="s">
        <v>1126</v>
      </c>
      <c r="D1618">
        <v>2</v>
      </c>
    </row>
    <row r="1619" spans="1:4" x14ac:dyDescent="0.3">
      <c r="A1619" t="s">
        <v>3429</v>
      </c>
      <c r="B1619" t="s">
        <v>3428</v>
      </c>
      <c r="C1619" t="s">
        <v>961</v>
      </c>
      <c r="D1619">
        <v>2</v>
      </c>
    </row>
    <row r="1620" spans="1:4" x14ac:dyDescent="0.3">
      <c r="A1620" t="s">
        <v>3431</v>
      </c>
      <c r="B1620" t="s">
        <v>3430</v>
      </c>
      <c r="C1620" t="s">
        <v>1033</v>
      </c>
      <c r="D1620">
        <v>1</v>
      </c>
    </row>
    <row r="1621" spans="1:4" x14ac:dyDescent="0.3">
      <c r="A1621" t="s">
        <v>3433</v>
      </c>
      <c r="B1621" t="s">
        <v>3432</v>
      </c>
      <c r="C1621" t="s">
        <v>875</v>
      </c>
      <c r="D1621">
        <v>1</v>
      </c>
    </row>
    <row r="1622" spans="1:4" x14ac:dyDescent="0.3">
      <c r="A1622" t="s">
        <v>3435</v>
      </c>
      <c r="B1622" t="s">
        <v>3434</v>
      </c>
      <c r="C1622" t="s">
        <v>903</v>
      </c>
      <c r="D1622">
        <v>1</v>
      </c>
    </row>
    <row r="1623" spans="1:4" x14ac:dyDescent="0.3">
      <c r="A1623" t="s">
        <v>3435</v>
      </c>
      <c r="B1623" t="s">
        <v>3436</v>
      </c>
      <c r="C1623" t="s">
        <v>894</v>
      </c>
      <c r="D1623">
        <v>1</v>
      </c>
    </row>
    <row r="1624" spans="1:4" x14ac:dyDescent="0.3">
      <c r="A1624" t="s">
        <v>3435</v>
      </c>
      <c r="B1624" t="s">
        <v>3437</v>
      </c>
      <c r="C1624" t="s">
        <v>932</v>
      </c>
      <c r="D1624">
        <v>2</v>
      </c>
    </row>
    <row r="1625" spans="1:4" x14ac:dyDescent="0.3">
      <c r="A1625" t="s">
        <v>3439</v>
      </c>
      <c r="B1625" t="s">
        <v>3438</v>
      </c>
      <c r="C1625" t="s">
        <v>873</v>
      </c>
      <c r="D1625">
        <v>2</v>
      </c>
    </row>
    <row r="1626" spans="1:4" x14ac:dyDescent="0.3">
      <c r="A1626" t="s">
        <v>3441</v>
      </c>
      <c r="B1626" t="s">
        <v>3440</v>
      </c>
      <c r="C1626" t="s">
        <v>1106</v>
      </c>
      <c r="D1626">
        <v>1</v>
      </c>
    </row>
    <row r="1627" spans="1:4" x14ac:dyDescent="0.3">
      <c r="A1627" t="s">
        <v>3443</v>
      </c>
      <c r="B1627" t="s">
        <v>3442</v>
      </c>
      <c r="C1627" t="s">
        <v>944</v>
      </c>
      <c r="D1627">
        <v>1</v>
      </c>
    </row>
    <row r="1628" spans="1:4" x14ac:dyDescent="0.3">
      <c r="A1628" t="s">
        <v>3445</v>
      </c>
      <c r="B1628" t="s">
        <v>3444</v>
      </c>
      <c r="C1628" t="s">
        <v>837</v>
      </c>
      <c r="D1628">
        <v>1</v>
      </c>
    </row>
    <row r="1629" spans="1:4" x14ac:dyDescent="0.3">
      <c r="A1629" t="s">
        <v>3447</v>
      </c>
      <c r="B1629" t="s">
        <v>3446</v>
      </c>
      <c r="C1629" t="s">
        <v>912</v>
      </c>
      <c r="D1629">
        <v>1</v>
      </c>
    </row>
    <row r="1630" spans="1:4" x14ac:dyDescent="0.3">
      <c r="A1630" t="s">
        <v>3449</v>
      </c>
      <c r="B1630" t="s">
        <v>3448</v>
      </c>
      <c r="C1630" t="s">
        <v>918</v>
      </c>
      <c r="D1630">
        <v>1</v>
      </c>
    </row>
    <row r="1631" spans="1:4" x14ac:dyDescent="0.3">
      <c r="A1631" t="s">
        <v>3451</v>
      </c>
      <c r="B1631" t="s">
        <v>3450</v>
      </c>
      <c r="C1631" t="s">
        <v>941</v>
      </c>
      <c r="D1631">
        <v>1</v>
      </c>
    </row>
    <row r="1632" spans="1:4" x14ac:dyDescent="0.3">
      <c r="A1632" t="s">
        <v>3451</v>
      </c>
      <c r="B1632" t="s">
        <v>3452</v>
      </c>
      <c r="C1632" t="s">
        <v>1306</v>
      </c>
      <c r="D1632">
        <v>3</v>
      </c>
    </row>
    <row r="1633" spans="1:4" x14ac:dyDescent="0.3">
      <c r="A1633" t="s">
        <v>3454</v>
      </c>
      <c r="B1633" t="s">
        <v>3453</v>
      </c>
      <c r="C1633" t="s">
        <v>1001</v>
      </c>
      <c r="D1633">
        <v>1</v>
      </c>
    </row>
    <row r="1634" spans="1:4" x14ac:dyDescent="0.3">
      <c r="A1634" t="s">
        <v>3456</v>
      </c>
      <c r="B1634" t="s">
        <v>3455</v>
      </c>
      <c r="C1634" t="s">
        <v>1106</v>
      </c>
      <c r="D1634">
        <v>1</v>
      </c>
    </row>
    <row r="1635" spans="1:4" x14ac:dyDescent="0.3">
      <c r="A1635" t="s">
        <v>3456</v>
      </c>
      <c r="B1635" t="s">
        <v>3457</v>
      </c>
      <c r="C1635" t="s">
        <v>1052</v>
      </c>
      <c r="D1635">
        <v>1</v>
      </c>
    </row>
    <row r="1636" spans="1:4" x14ac:dyDescent="0.3">
      <c r="A1636" t="s">
        <v>3459</v>
      </c>
      <c r="B1636" t="s">
        <v>3458</v>
      </c>
      <c r="C1636" t="s">
        <v>967</v>
      </c>
      <c r="D1636">
        <v>1</v>
      </c>
    </row>
    <row r="1637" spans="1:4" x14ac:dyDescent="0.3">
      <c r="A1637" t="s">
        <v>3461</v>
      </c>
      <c r="B1637" t="s">
        <v>3460</v>
      </c>
      <c r="C1637" t="s">
        <v>1006</v>
      </c>
      <c r="D1637">
        <v>1</v>
      </c>
    </row>
    <row r="1638" spans="1:4" x14ac:dyDescent="0.3">
      <c r="A1638" t="s">
        <v>3461</v>
      </c>
      <c r="B1638" t="s">
        <v>3462</v>
      </c>
      <c r="C1638" t="s">
        <v>875</v>
      </c>
      <c r="D1638">
        <v>1</v>
      </c>
    </row>
    <row r="1639" spans="1:4" x14ac:dyDescent="0.3">
      <c r="A1639" t="s">
        <v>3461</v>
      </c>
      <c r="B1639" t="s">
        <v>3463</v>
      </c>
      <c r="C1639" t="s">
        <v>856</v>
      </c>
      <c r="D1639">
        <v>1</v>
      </c>
    </row>
    <row r="1640" spans="1:4" x14ac:dyDescent="0.3">
      <c r="A1640" t="s">
        <v>3465</v>
      </c>
      <c r="B1640" t="s">
        <v>3464</v>
      </c>
      <c r="C1640" t="s">
        <v>1306</v>
      </c>
      <c r="D1640">
        <v>1</v>
      </c>
    </row>
    <row r="1641" spans="1:4" x14ac:dyDescent="0.3">
      <c r="A1641" t="s">
        <v>3467</v>
      </c>
      <c r="B1641" t="s">
        <v>3466</v>
      </c>
      <c r="C1641" t="s">
        <v>932</v>
      </c>
      <c r="D1641">
        <v>1</v>
      </c>
    </row>
    <row r="1642" spans="1:4" x14ac:dyDescent="0.3">
      <c r="A1642" t="s">
        <v>3469</v>
      </c>
      <c r="B1642" t="s">
        <v>3468</v>
      </c>
      <c r="C1642" t="s">
        <v>825</v>
      </c>
      <c r="D1642">
        <v>1</v>
      </c>
    </row>
    <row r="1643" spans="1:4" x14ac:dyDescent="0.3">
      <c r="A1643" t="s">
        <v>3471</v>
      </c>
      <c r="B1643" t="s">
        <v>3470</v>
      </c>
      <c r="C1643" t="s">
        <v>1074</v>
      </c>
      <c r="D1643">
        <v>2</v>
      </c>
    </row>
    <row r="1644" spans="1:4" x14ac:dyDescent="0.3">
      <c r="A1644" t="s">
        <v>3473</v>
      </c>
      <c r="B1644" t="s">
        <v>3472</v>
      </c>
      <c r="C1644" t="s">
        <v>832</v>
      </c>
      <c r="D1644">
        <v>1</v>
      </c>
    </row>
    <row r="1645" spans="1:4" x14ac:dyDescent="0.3">
      <c r="A1645" t="s">
        <v>3473</v>
      </c>
      <c r="B1645" t="s">
        <v>3474</v>
      </c>
      <c r="C1645" t="s">
        <v>934</v>
      </c>
      <c r="D1645">
        <v>1</v>
      </c>
    </row>
    <row r="1646" spans="1:4" x14ac:dyDescent="0.3">
      <c r="A1646" t="s">
        <v>3473</v>
      </c>
      <c r="B1646" t="s">
        <v>3475</v>
      </c>
      <c r="C1646" t="s">
        <v>894</v>
      </c>
      <c r="D1646">
        <v>2</v>
      </c>
    </row>
    <row r="1647" spans="1:4" x14ac:dyDescent="0.3">
      <c r="A1647" t="s">
        <v>3473</v>
      </c>
      <c r="B1647" t="s">
        <v>3476</v>
      </c>
      <c r="C1647" t="s">
        <v>1063</v>
      </c>
      <c r="D1647">
        <v>1</v>
      </c>
    </row>
    <row r="1648" spans="1:4" x14ac:dyDescent="0.3">
      <c r="A1648" t="s">
        <v>3478</v>
      </c>
      <c r="B1648" t="s">
        <v>3477</v>
      </c>
      <c r="C1648" t="s">
        <v>1089</v>
      </c>
      <c r="D1648">
        <v>1</v>
      </c>
    </row>
    <row r="1649" spans="1:4" x14ac:dyDescent="0.3">
      <c r="A1649" t="s">
        <v>3480</v>
      </c>
      <c r="B1649" t="s">
        <v>3479</v>
      </c>
      <c r="C1649" t="s">
        <v>1071</v>
      </c>
      <c r="D1649">
        <v>2</v>
      </c>
    </row>
    <row r="1650" spans="1:4" x14ac:dyDescent="0.3">
      <c r="A1650" t="s">
        <v>3482</v>
      </c>
      <c r="B1650" t="s">
        <v>3481</v>
      </c>
      <c r="C1650" t="s">
        <v>839</v>
      </c>
      <c r="D1650">
        <v>1</v>
      </c>
    </row>
    <row r="1651" spans="1:4" x14ac:dyDescent="0.3">
      <c r="A1651" t="s">
        <v>3482</v>
      </c>
      <c r="B1651" t="s">
        <v>3483</v>
      </c>
      <c r="C1651" t="s">
        <v>970</v>
      </c>
      <c r="D1651">
        <v>2</v>
      </c>
    </row>
    <row r="1652" spans="1:4" x14ac:dyDescent="0.3">
      <c r="A1652" t="s">
        <v>3485</v>
      </c>
      <c r="B1652" t="s">
        <v>3484</v>
      </c>
      <c r="C1652" t="s">
        <v>944</v>
      </c>
      <c r="D1652">
        <v>1</v>
      </c>
    </row>
    <row r="1653" spans="1:4" x14ac:dyDescent="0.3">
      <c r="A1653" t="s">
        <v>3487</v>
      </c>
      <c r="B1653" t="s">
        <v>3486</v>
      </c>
      <c r="C1653" t="s">
        <v>832</v>
      </c>
      <c r="D1653">
        <v>1</v>
      </c>
    </row>
    <row r="1654" spans="1:4" x14ac:dyDescent="0.3">
      <c r="A1654" t="s">
        <v>3489</v>
      </c>
      <c r="B1654" t="s">
        <v>3488</v>
      </c>
      <c r="C1654" t="s">
        <v>839</v>
      </c>
      <c r="D1654">
        <v>2</v>
      </c>
    </row>
    <row r="1655" spans="1:4" x14ac:dyDescent="0.3">
      <c r="A1655" t="s">
        <v>3489</v>
      </c>
      <c r="B1655" t="s">
        <v>3490</v>
      </c>
      <c r="C1655" t="s">
        <v>1071</v>
      </c>
      <c r="D1655">
        <v>2</v>
      </c>
    </row>
    <row r="1656" spans="1:4" x14ac:dyDescent="0.3">
      <c r="A1656" t="s">
        <v>3489</v>
      </c>
      <c r="B1656" t="s">
        <v>3491</v>
      </c>
      <c r="C1656" t="s">
        <v>830</v>
      </c>
      <c r="D1656">
        <v>1</v>
      </c>
    </row>
    <row r="1657" spans="1:4" x14ac:dyDescent="0.3">
      <c r="A1657" t="s">
        <v>3493</v>
      </c>
      <c r="B1657" t="s">
        <v>3492</v>
      </c>
      <c r="C1657" t="s">
        <v>1011</v>
      </c>
      <c r="D1657">
        <v>1</v>
      </c>
    </row>
    <row r="1658" spans="1:4" x14ac:dyDescent="0.3">
      <c r="A1658" t="s">
        <v>3495</v>
      </c>
      <c r="B1658" t="s">
        <v>3494</v>
      </c>
      <c r="C1658" t="s">
        <v>1165</v>
      </c>
      <c r="D1658">
        <v>1</v>
      </c>
    </row>
    <row r="1659" spans="1:4" x14ac:dyDescent="0.3">
      <c r="A1659" t="s">
        <v>3497</v>
      </c>
      <c r="B1659" t="s">
        <v>3496</v>
      </c>
      <c r="C1659" t="s">
        <v>977</v>
      </c>
      <c r="D1659">
        <v>1</v>
      </c>
    </row>
    <row r="1660" spans="1:4" x14ac:dyDescent="0.3">
      <c r="A1660" t="s">
        <v>3499</v>
      </c>
      <c r="B1660" t="s">
        <v>3498</v>
      </c>
      <c r="C1660" t="s">
        <v>845</v>
      </c>
      <c r="D1660">
        <v>1</v>
      </c>
    </row>
    <row r="1661" spans="1:4" x14ac:dyDescent="0.3">
      <c r="A1661" t="s">
        <v>3499</v>
      </c>
      <c r="B1661" t="s">
        <v>3500</v>
      </c>
      <c r="C1661" t="s">
        <v>863</v>
      </c>
      <c r="D1661">
        <v>1</v>
      </c>
    </row>
    <row r="1662" spans="1:4" x14ac:dyDescent="0.3">
      <c r="A1662" t="s">
        <v>3502</v>
      </c>
      <c r="B1662" t="s">
        <v>3501</v>
      </c>
      <c r="C1662" t="s">
        <v>854</v>
      </c>
      <c r="D1662">
        <v>2</v>
      </c>
    </row>
    <row r="1663" spans="1:4" x14ac:dyDescent="0.3">
      <c r="A1663" t="s">
        <v>3502</v>
      </c>
      <c r="B1663" t="s">
        <v>3503</v>
      </c>
      <c r="C1663" t="s">
        <v>839</v>
      </c>
      <c r="D1663">
        <v>2</v>
      </c>
    </row>
    <row r="1664" spans="1:4" x14ac:dyDescent="0.3">
      <c r="A1664" t="s">
        <v>3505</v>
      </c>
      <c r="B1664" t="s">
        <v>3504</v>
      </c>
      <c r="C1664" t="s">
        <v>903</v>
      </c>
      <c r="D1664">
        <v>1</v>
      </c>
    </row>
    <row r="1665" spans="1:4" x14ac:dyDescent="0.3">
      <c r="A1665" t="s">
        <v>3505</v>
      </c>
      <c r="B1665" t="s">
        <v>3506</v>
      </c>
      <c r="C1665" t="s">
        <v>896</v>
      </c>
      <c r="D1665">
        <v>2</v>
      </c>
    </row>
    <row r="1666" spans="1:4" x14ac:dyDescent="0.3">
      <c r="A1666" t="s">
        <v>3508</v>
      </c>
      <c r="B1666" t="s">
        <v>3507</v>
      </c>
      <c r="C1666" t="s">
        <v>1252</v>
      </c>
      <c r="D1666">
        <v>1</v>
      </c>
    </row>
    <row r="1667" spans="1:4" x14ac:dyDescent="0.3">
      <c r="A1667" t="s">
        <v>3510</v>
      </c>
      <c r="B1667" t="s">
        <v>3509</v>
      </c>
      <c r="C1667" t="s">
        <v>921</v>
      </c>
      <c r="D1667">
        <v>2</v>
      </c>
    </row>
    <row r="1668" spans="1:4" x14ac:dyDescent="0.3">
      <c r="A1668" t="s">
        <v>3510</v>
      </c>
      <c r="B1668" t="s">
        <v>3511</v>
      </c>
      <c r="C1668" t="s">
        <v>1252</v>
      </c>
      <c r="D1668">
        <v>2</v>
      </c>
    </row>
    <row r="1669" spans="1:4" x14ac:dyDescent="0.3">
      <c r="A1669" t="s">
        <v>3513</v>
      </c>
      <c r="B1669" t="s">
        <v>3512</v>
      </c>
      <c r="C1669" t="s">
        <v>944</v>
      </c>
      <c r="D1669">
        <v>1</v>
      </c>
    </row>
    <row r="1670" spans="1:4" x14ac:dyDescent="0.3">
      <c r="A1670" t="s">
        <v>3513</v>
      </c>
      <c r="B1670" t="s">
        <v>3514</v>
      </c>
      <c r="C1670" t="s">
        <v>964</v>
      </c>
      <c r="D1670">
        <v>1</v>
      </c>
    </row>
    <row r="1671" spans="1:4" x14ac:dyDescent="0.3">
      <c r="A1671" t="s">
        <v>3516</v>
      </c>
      <c r="B1671" t="s">
        <v>3515</v>
      </c>
      <c r="C1671" t="s">
        <v>828</v>
      </c>
      <c r="D1671">
        <v>1</v>
      </c>
    </row>
    <row r="1672" spans="1:4" x14ac:dyDescent="0.3">
      <c r="A1672" t="s">
        <v>3516</v>
      </c>
      <c r="B1672" t="s">
        <v>3517</v>
      </c>
      <c r="C1672" t="s">
        <v>877</v>
      </c>
      <c r="D1672">
        <v>1</v>
      </c>
    </row>
    <row r="1673" spans="1:4" x14ac:dyDescent="0.3">
      <c r="A1673" t="s">
        <v>3519</v>
      </c>
      <c r="B1673" t="s">
        <v>3518</v>
      </c>
      <c r="C1673" t="s">
        <v>982</v>
      </c>
      <c r="D1673">
        <v>1</v>
      </c>
    </row>
    <row r="1674" spans="1:4" x14ac:dyDescent="0.3">
      <c r="A1674" t="s">
        <v>3521</v>
      </c>
      <c r="B1674" t="s">
        <v>3520</v>
      </c>
      <c r="C1674" t="s">
        <v>961</v>
      </c>
      <c r="D1674">
        <v>1</v>
      </c>
    </row>
    <row r="1675" spans="1:4" x14ac:dyDescent="0.3">
      <c r="A1675" t="s">
        <v>3523</v>
      </c>
      <c r="B1675" t="s">
        <v>3522</v>
      </c>
      <c r="C1675" t="s">
        <v>830</v>
      </c>
      <c r="D1675">
        <v>1</v>
      </c>
    </row>
    <row r="1676" spans="1:4" x14ac:dyDescent="0.3">
      <c r="A1676" t="s">
        <v>3525</v>
      </c>
      <c r="B1676" t="s">
        <v>3524</v>
      </c>
      <c r="C1676" t="s">
        <v>964</v>
      </c>
      <c r="D1676">
        <v>1</v>
      </c>
    </row>
    <row r="1677" spans="1:4" x14ac:dyDescent="0.3">
      <c r="A1677" t="s">
        <v>3525</v>
      </c>
      <c r="B1677" t="s">
        <v>3526</v>
      </c>
      <c r="C1677" t="s">
        <v>894</v>
      </c>
      <c r="D1677">
        <v>1</v>
      </c>
    </row>
    <row r="1678" spans="1:4" x14ac:dyDescent="0.3">
      <c r="A1678" t="s">
        <v>3528</v>
      </c>
      <c r="B1678" t="s">
        <v>3527</v>
      </c>
      <c r="C1678" t="s">
        <v>830</v>
      </c>
      <c r="D1678">
        <v>1</v>
      </c>
    </row>
    <row r="1679" spans="1:4" x14ac:dyDescent="0.3">
      <c r="A1679" t="s">
        <v>3528</v>
      </c>
      <c r="B1679" t="s">
        <v>3529</v>
      </c>
      <c r="C1679" t="s">
        <v>909</v>
      </c>
      <c r="D1679">
        <v>1</v>
      </c>
    </row>
    <row r="1680" spans="1:4" x14ac:dyDescent="0.3">
      <c r="A1680" t="s">
        <v>3528</v>
      </c>
      <c r="B1680" t="s">
        <v>3530</v>
      </c>
      <c r="C1680" t="s">
        <v>970</v>
      </c>
      <c r="D1680">
        <v>1</v>
      </c>
    </row>
    <row r="1681" spans="1:4" x14ac:dyDescent="0.3">
      <c r="A1681" t="s">
        <v>3532</v>
      </c>
      <c r="B1681" t="s">
        <v>3531</v>
      </c>
      <c r="C1681" t="s">
        <v>890</v>
      </c>
      <c r="D1681">
        <v>1</v>
      </c>
    </row>
    <row r="1682" spans="1:4" x14ac:dyDescent="0.3">
      <c r="A1682" t="s">
        <v>3534</v>
      </c>
      <c r="B1682" t="s">
        <v>3533</v>
      </c>
      <c r="C1682" t="s">
        <v>861</v>
      </c>
      <c r="D1682">
        <v>1</v>
      </c>
    </row>
    <row r="1683" spans="1:4" x14ac:dyDescent="0.3">
      <c r="A1683" t="s">
        <v>3536</v>
      </c>
      <c r="B1683" t="s">
        <v>3535</v>
      </c>
      <c r="C1683" t="s">
        <v>934</v>
      </c>
      <c r="D1683">
        <v>1</v>
      </c>
    </row>
    <row r="1684" spans="1:4" x14ac:dyDescent="0.3">
      <c r="A1684" t="s">
        <v>3536</v>
      </c>
      <c r="B1684" t="s">
        <v>3537</v>
      </c>
      <c r="C1684" t="s">
        <v>977</v>
      </c>
      <c r="D1684">
        <v>1</v>
      </c>
    </row>
    <row r="1685" spans="1:4" x14ac:dyDescent="0.3">
      <c r="A1685" t="s">
        <v>3539</v>
      </c>
      <c r="B1685" t="s">
        <v>3538</v>
      </c>
      <c r="C1685" t="s">
        <v>873</v>
      </c>
      <c r="D1685">
        <v>1</v>
      </c>
    </row>
    <row r="1686" spans="1:4" x14ac:dyDescent="0.3">
      <c r="A1686" t="s">
        <v>3541</v>
      </c>
      <c r="B1686" t="s">
        <v>3540</v>
      </c>
      <c r="C1686" t="s">
        <v>927</v>
      </c>
      <c r="D1686">
        <v>2</v>
      </c>
    </row>
    <row r="1687" spans="1:4" x14ac:dyDescent="0.3">
      <c r="A1687" t="s">
        <v>3541</v>
      </c>
      <c r="B1687" t="s">
        <v>3542</v>
      </c>
      <c r="C1687" t="s">
        <v>915</v>
      </c>
      <c r="D1687">
        <v>2</v>
      </c>
    </row>
    <row r="1688" spans="1:4" x14ac:dyDescent="0.3">
      <c r="A1688" t="s">
        <v>3541</v>
      </c>
      <c r="B1688" t="s">
        <v>3543</v>
      </c>
      <c r="C1688" t="s">
        <v>1126</v>
      </c>
      <c r="D1688">
        <v>1</v>
      </c>
    </row>
    <row r="1689" spans="1:4" x14ac:dyDescent="0.3">
      <c r="A1689" t="s">
        <v>3545</v>
      </c>
      <c r="B1689" t="s">
        <v>3544</v>
      </c>
      <c r="C1689" t="s">
        <v>980</v>
      </c>
      <c r="D1689">
        <v>1</v>
      </c>
    </row>
    <row r="1690" spans="1:4" x14ac:dyDescent="0.3">
      <c r="A1690" t="s">
        <v>3547</v>
      </c>
      <c r="B1690" t="s">
        <v>3546</v>
      </c>
      <c r="C1690" t="s">
        <v>845</v>
      </c>
      <c r="D1690">
        <v>2</v>
      </c>
    </row>
    <row r="1691" spans="1:4" x14ac:dyDescent="0.3">
      <c r="A1691" t="s">
        <v>3547</v>
      </c>
      <c r="B1691" t="s">
        <v>3548</v>
      </c>
      <c r="C1691" t="s">
        <v>1158</v>
      </c>
      <c r="D1691">
        <v>1</v>
      </c>
    </row>
    <row r="1692" spans="1:4" x14ac:dyDescent="0.3">
      <c r="A1692" t="s">
        <v>3550</v>
      </c>
      <c r="B1692" t="s">
        <v>3549</v>
      </c>
      <c r="C1692" t="s">
        <v>861</v>
      </c>
      <c r="D1692">
        <v>1</v>
      </c>
    </row>
    <row r="1693" spans="1:4" x14ac:dyDescent="0.3">
      <c r="A1693" t="s">
        <v>3550</v>
      </c>
      <c r="B1693" t="s">
        <v>3551</v>
      </c>
      <c r="C1693" t="s">
        <v>845</v>
      </c>
      <c r="D1693">
        <v>1</v>
      </c>
    </row>
    <row r="1694" spans="1:4" x14ac:dyDescent="0.3">
      <c r="A1694" t="s">
        <v>3550</v>
      </c>
      <c r="B1694" t="s">
        <v>3552</v>
      </c>
      <c r="C1694" t="s">
        <v>832</v>
      </c>
      <c r="D1694">
        <v>1</v>
      </c>
    </row>
    <row r="1695" spans="1:4" x14ac:dyDescent="0.3">
      <c r="A1695" t="s">
        <v>3550</v>
      </c>
      <c r="B1695" t="s">
        <v>3553</v>
      </c>
      <c r="C1695" t="s">
        <v>1199</v>
      </c>
      <c r="D1695">
        <v>1</v>
      </c>
    </row>
    <row r="1696" spans="1:4" x14ac:dyDescent="0.3">
      <c r="A1696" t="s">
        <v>3555</v>
      </c>
      <c r="B1696" t="s">
        <v>3554</v>
      </c>
      <c r="C1696" t="s">
        <v>873</v>
      </c>
      <c r="D1696">
        <v>1</v>
      </c>
    </row>
    <row r="1697" spans="1:4" x14ac:dyDescent="0.3">
      <c r="A1697" t="s">
        <v>3557</v>
      </c>
      <c r="B1697" t="s">
        <v>3556</v>
      </c>
      <c r="C1697" t="s">
        <v>873</v>
      </c>
      <c r="D1697">
        <v>1</v>
      </c>
    </row>
    <row r="1698" spans="1:4" x14ac:dyDescent="0.3">
      <c r="A1698" t="s">
        <v>3557</v>
      </c>
      <c r="B1698" t="s">
        <v>3558</v>
      </c>
      <c r="C1698" t="s">
        <v>890</v>
      </c>
      <c r="D1698">
        <v>1</v>
      </c>
    </row>
    <row r="1699" spans="1:4" x14ac:dyDescent="0.3">
      <c r="A1699" t="s">
        <v>3560</v>
      </c>
      <c r="B1699" t="s">
        <v>3559</v>
      </c>
      <c r="C1699" t="s">
        <v>932</v>
      </c>
      <c r="D1699">
        <v>1</v>
      </c>
    </row>
    <row r="1700" spans="1:4" x14ac:dyDescent="0.3">
      <c r="A1700" t="s">
        <v>3562</v>
      </c>
      <c r="B1700" t="s">
        <v>3561</v>
      </c>
      <c r="C1700" t="s">
        <v>903</v>
      </c>
      <c r="D1700">
        <v>2</v>
      </c>
    </row>
    <row r="1701" spans="1:4" x14ac:dyDescent="0.3">
      <c r="A1701" t="s">
        <v>3562</v>
      </c>
      <c r="B1701" t="s">
        <v>3563</v>
      </c>
      <c r="C1701" t="s">
        <v>852</v>
      </c>
      <c r="D1701">
        <v>1</v>
      </c>
    </row>
    <row r="1702" spans="1:4" x14ac:dyDescent="0.3">
      <c r="A1702" t="s">
        <v>3562</v>
      </c>
      <c r="B1702" t="s">
        <v>3564</v>
      </c>
      <c r="C1702" t="s">
        <v>839</v>
      </c>
      <c r="D1702">
        <v>1</v>
      </c>
    </row>
    <row r="1703" spans="1:4" x14ac:dyDescent="0.3">
      <c r="A1703" t="s">
        <v>3566</v>
      </c>
      <c r="B1703" t="s">
        <v>3565</v>
      </c>
      <c r="C1703" t="s">
        <v>941</v>
      </c>
      <c r="D1703">
        <v>1</v>
      </c>
    </row>
    <row r="1704" spans="1:4" x14ac:dyDescent="0.3">
      <c r="A1704" t="s">
        <v>3566</v>
      </c>
      <c r="B1704" t="s">
        <v>3567</v>
      </c>
      <c r="C1704" t="s">
        <v>954</v>
      </c>
      <c r="D1704">
        <v>2</v>
      </c>
    </row>
    <row r="1705" spans="1:4" x14ac:dyDescent="0.3">
      <c r="A1705" t="s">
        <v>3569</v>
      </c>
      <c r="B1705" t="s">
        <v>3568</v>
      </c>
      <c r="C1705" t="s">
        <v>975</v>
      </c>
      <c r="D1705">
        <v>1</v>
      </c>
    </row>
    <row r="1706" spans="1:4" x14ac:dyDescent="0.3">
      <c r="A1706" t="s">
        <v>3571</v>
      </c>
      <c r="B1706" t="s">
        <v>3570</v>
      </c>
      <c r="C1706" t="s">
        <v>964</v>
      </c>
      <c r="D1706">
        <v>1</v>
      </c>
    </row>
    <row r="1707" spans="1:4" x14ac:dyDescent="0.3">
      <c r="A1707" t="s">
        <v>3573</v>
      </c>
      <c r="B1707" t="s">
        <v>3572</v>
      </c>
      <c r="C1707" t="s">
        <v>977</v>
      </c>
      <c r="D1707">
        <v>1</v>
      </c>
    </row>
    <row r="1708" spans="1:4" x14ac:dyDescent="0.3">
      <c r="A1708" t="s">
        <v>3573</v>
      </c>
      <c r="B1708" t="s">
        <v>3574</v>
      </c>
      <c r="C1708" t="s">
        <v>1101</v>
      </c>
      <c r="D1708">
        <v>1</v>
      </c>
    </row>
    <row r="1709" spans="1:4" x14ac:dyDescent="0.3">
      <c r="A1709" t="s">
        <v>3576</v>
      </c>
      <c r="B1709" t="s">
        <v>3575</v>
      </c>
      <c r="C1709" t="s">
        <v>915</v>
      </c>
      <c r="D1709">
        <v>2</v>
      </c>
    </row>
    <row r="1710" spans="1:4" x14ac:dyDescent="0.3">
      <c r="A1710" t="s">
        <v>3578</v>
      </c>
      <c r="B1710" t="s">
        <v>3577</v>
      </c>
      <c r="C1710" t="s">
        <v>961</v>
      </c>
      <c r="D1710">
        <v>1</v>
      </c>
    </row>
    <row r="1711" spans="1:4" x14ac:dyDescent="0.3">
      <c r="A1711" t="s">
        <v>3578</v>
      </c>
      <c r="B1711" t="s">
        <v>3579</v>
      </c>
      <c r="C1711" t="s">
        <v>912</v>
      </c>
      <c r="D1711">
        <v>1</v>
      </c>
    </row>
    <row r="1712" spans="1:4" x14ac:dyDescent="0.3">
      <c r="A1712" t="s">
        <v>3581</v>
      </c>
      <c r="B1712" t="s">
        <v>3580</v>
      </c>
      <c r="C1712" t="s">
        <v>906</v>
      </c>
      <c r="D1712">
        <v>1</v>
      </c>
    </row>
    <row r="1713" spans="1:4" x14ac:dyDescent="0.3">
      <c r="A1713" t="s">
        <v>3581</v>
      </c>
      <c r="B1713" t="s">
        <v>3582</v>
      </c>
      <c r="C1713" t="s">
        <v>828</v>
      </c>
      <c r="D1713">
        <v>1</v>
      </c>
    </row>
    <row r="1714" spans="1:4" x14ac:dyDescent="0.3">
      <c r="A1714" t="s">
        <v>3581</v>
      </c>
      <c r="B1714" t="s">
        <v>3583</v>
      </c>
      <c r="C1714" t="s">
        <v>1101</v>
      </c>
      <c r="D1714">
        <v>1</v>
      </c>
    </row>
    <row r="1715" spans="1:4" x14ac:dyDescent="0.3">
      <c r="A1715" t="s">
        <v>3585</v>
      </c>
      <c r="B1715" t="s">
        <v>3584</v>
      </c>
      <c r="C1715" t="s">
        <v>1091</v>
      </c>
      <c r="D1715">
        <v>1</v>
      </c>
    </row>
    <row r="1716" spans="1:4" x14ac:dyDescent="0.3">
      <c r="A1716" t="s">
        <v>3587</v>
      </c>
      <c r="B1716" t="s">
        <v>3586</v>
      </c>
      <c r="C1716" t="s">
        <v>842</v>
      </c>
      <c r="D1716">
        <v>1</v>
      </c>
    </row>
    <row r="1717" spans="1:4" x14ac:dyDescent="0.3">
      <c r="A1717" t="s">
        <v>3587</v>
      </c>
      <c r="B1717" t="s">
        <v>3588</v>
      </c>
      <c r="C1717" t="s">
        <v>1006</v>
      </c>
      <c r="D1717">
        <v>1</v>
      </c>
    </row>
    <row r="1718" spans="1:4" x14ac:dyDescent="0.3">
      <c r="A1718" t="s">
        <v>3590</v>
      </c>
      <c r="B1718" t="s">
        <v>3589</v>
      </c>
      <c r="C1718" t="s">
        <v>1033</v>
      </c>
      <c r="D1718">
        <v>1</v>
      </c>
    </row>
    <row r="1719" spans="1:4" x14ac:dyDescent="0.3">
      <c r="A1719" t="s">
        <v>3592</v>
      </c>
      <c r="B1719" t="s">
        <v>3591</v>
      </c>
      <c r="C1719" t="s">
        <v>870</v>
      </c>
      <c r="D1719">
        <v>1</v>
      </c>
    </row>
    <row r="1720" spans="1:4" x14ac:dyDescent="0.3">
      <c r="A1720" t="s">
        <v>3592</v>
      </c>
      <c r="B1720" t="s">
        <v>3593</v>
      </c>
      <c r="C1720" t="s">
        <v>1071</v>
      </c>
      <c r="D1720">
        <v>1</v>
      </c>
    </row>
    <row r="1721" spans="1:4" x14ac:dyDescent="0.3">
      <c r="A1721" t="s">
        <v>3595</v>
      </c>
      <c r="B1721" t="s">
        <v>3594</v>
      </c>
      <c r="C1721" t="s">
        <v>886</v>
      </c>
      <c r="D1721">
        <v>1</v>
      </c>
    </row>
    <row r="1722" spans="1:4" x14ac:dyDescent="0.3">
      <c r="A1722" t="s">
        <v>3597</v>
      </c>
      <c r="B1722" t="s">
        <v>3596</v>
      </c>
      <c r="C1722" t="s">
        <v>1140</v>
      </c>
      <c r="D1722">
        <v>1</v>
      </c>
    </row>
    <row r="1723" spans="1:4" x14ac:dyDescent="0.3">
      <c r="A1723" t="s">
        <v>3597</v>
      </c>
      <c r="B1723" t="s">
        <v>3598</v>
      </c>
      <c r="C1723" t="s">
        <v>832</v>
      </c>
      <c r="D1723">
        <v>1</v>
      </c>
    </row>
    <row r="1724" spans="1:4" x14ac:dyDescent="0.3">
      <c r="A1724" t="s">
        <v>3597</v>
      </c>
      <c r="B1724" t="s">
        <v>3599</v>
      </c>
      <c r="C1724" t="s">
        <v>1061</v>
      </c>
      <c r="D1724">
        <v>2</v>
      </c>
    </row>
    <row r="1725" spans="1:4" x14ac:dyDescent="0.3">
      <c r="A1725" t="s">
        <v>3597</v>
      </c>
      <c r="B1725" t="s">
        <v>3600</v>
      </c>
      <c r="C1725" t="s">
        <v>964</v>
      </c>
      <c r="D1725">
        <v>1</v>
      </c>
    </row>
    <row r="1726" spans="1:4" x14ac:dyDescent="0.3">
      <c r="A1726" t="s">
        <v>3602</v>
      </c>
      <c r="B1726" t="s">
        <v>3601</v>
      </c>
      <c r="C1726" t="s">
        <v>1091</v>
      </c>
      <c r="D1726">
        <v>1</v>
      </c>
    </row>
    <row r="1727" spans="1:4" x14ac:dyDescent="0.3">
      <c r="A1727" t="s">
        <v>3602</v>
      </c>
      <c r="B1727" t="s">
        <v>3603</v>
      </c>
      <c r="C1727" t="s">
        <v>830</v>
      </c>
      <c r="D1727">
        <v>1</v>
      </c>
    </row>
    <row r="1728" spans="1:4" x14ac:dyDescent="0.3">
      <c r="A1728" t="s">
        <v>3602</v>
      </c>
      <c r="B1728" t="s">
        <v>3604</v>
      </c>
      <c r="C1728" t="s">
        <v>861</v>
      </c>
      <c r="D1728">
        <v>1</v>
      </c>
    </row>
    <row r="1729" spans="1:4" x14ac:dyDescent="0.3">
      <c r="A1729" t="s">
        <v>3606</v>
      </c>
      <c r="B1729" t="s">
        <v>3605</v>
      </c>
      <c r="C1729" t="s">
        <v>828</v>
      </c>
      <c r="D1729">
        <v>1</v>
      </c>
    </row>
    <row r="1730" spans="1:4" x14ac:dyDescent="0.3">
      <c r="A1730" t="s">
        <v>3608</v>
      </c>
      <c r="B1730" t="s">
        <v>3607</v>
      </c>
      <c r="C1730" t="s">
        <v>900</v>
      </c>
      <c r="D1730">
        <v>1</v>
      </c>
    </row>
    <row r="1731" spans="1:4" x14ac:dyDescent="0.3">
      <c r="A1731" t="s">
        <v>3610</v>
      </c>
      <c r="B1731" t="s">
        <v>3609</v>
      </c>
      <c r="C1731" t="s">
        <v>870</v>
      </c>
      <c r="D1731">
        <v>3</v>
      </c>
    </row>
    <row r="1732" spans="1:4" x14ac:dyDescent="0.3">
      <c r="A1732" t="s">
        <v>3612</v>
      </c>
      <c r="B1732" t="s">
        <v>3611</v>
      </c>
      <c r="C1732" t="s">
        <v>900</v>
      </c>
      <c r="D1732">
        <v>1</v>
      </c>
    </row>
    <row r="1733" spans="1:4" x14ac:dyDescent="0.3">
      <c r="A1733" t="s">
        <v>3614</v>
      </c>
      <c r="B1733" t="s">
        <v>3613</v>
      </c>
      <c r="C1733" t="s">
        <v>900</v>
      </c>
      <c r="D1733">
        <v>2</v>
      </c>
    </row>
    <row r="1734" spans="1:4" x14ac:dyDescent="0.3">
      <c r="A1734" t="s">
        <v>3616</v>
      </c>
      <c r="B1734" t="s">
        <v>3615</v>
      </c>
      <c r="C1734" t="s">
        <v>877</v>
      </c>
      <c r="D1734">
        <v>1</v>
      </c>
    </row>
    <row r="1735" spans="1:4" x14ac:dyDescent="0.3">
      <c r="A1735" t="s">
        <v>3616</v>
      </c>
      <c r="B1735" t="s">
        <v>3617</v>
      </c>
      <c r="C1735" t="s">
        <v>845</v>
      </c>
      <c r="D1735">
        <v>3</v>
      </c>
    </row>
    <row r="1736" spans="1:4" x14ac:dyDescent="0.3">
      <c r="A1736" t="s">
        <v>3616</v>
      </c>
      <c r="B1736" t="s">
        <v>3618</v>
      </c>
      <c r="C1736" t="s">
        <v>909</v>
      </c>
      <c r="D1736">
        <v>1</v>
      </c>
    </row>
    <row r="1737" spans="1:4" x14ac:dyDescent="0.3">
      <c r="A1737" t="s">
        <v>3620</v>
      </c>
      <c r="B1737" t="s">
        <v>3619</v>
      </c>
      <c r="C1737" t="s">
        <v>982</v>
      </c>
      <c r="D1737">
        <v>1</v>
      </c>
    </row>
    <row r="1738" spans="1:4" x14ac:dyDescent="0.3">
      <c r="A1738" t="s">
        <v>3622</v>
      </c>
      <c r="B1738" t="s">
        <v>3621</v>
      </c>
      <c r="C1738" t="s">
        <v>839</v>
      </c>
      <c r="D1738">
        <v>2</v>
      </c>
    </row>
    <row r="1739" spans="1:4" x14ac:dyDescent="0.3">
      <c r="A1739" t="s">
        <v>3624</v>
      </c>
      <c r="B1739" t="s">
        <v>3623</v>
      </c>
      <c r="C1739" t="s">
        <v>839</v>
      </c>
      <c r="D1739">
        <v>1</v>
      </c>
    </row>
    <row r="1740" spans="1:4" x14ac:dyDescent="0.3">
      <c r="A1740" t="s">
        <v>3626</v>
      </c>
      <c r="B1740" t="s">
        <v>3625</v>
      </c>
      <c r="C1740" t="s">
        <v>980</v>
      </c>
      <c r="D1740">
        <v>1</v>
      </c>
    </row>
    <row r="1741" spans="1:4" x14ac:dyDescent="0.3">
      <c r="A1741" t="s">
        <v>3628</v>
      </c>
      <c r="B1741" t="s">
        <v>3627</v>
      </c>
      <c r="C1741" t="s">
        <v>834</v>
      </c>
      <c r="D1741">
        <v>1</v>
      </c>
    </row>
    <row r="1742" spans="1:4" x14ac:dyDescent="0.3">
      <c r="A1742" t="s">
        <v>3630</v>
      </c>
      <c r="B1742" t="s">
        <v>3629</v>
      </c>
      <c r="C1742" t="s">
        <v>825</v>
      </c>
      <c r="D1742">
        <v>2</v>
      </c>
    </row>
    <row r="1743" spans="1:4" x14ac:dyDescent="0.3">
      <c r="A1743" t="s">
        <v>3630</v>
      </c>
      <c r="B1743" t="s">
        <v>3631</v>
      </c>
      <c r="C1743" t="s">
        <v>832</v>
      </c>
      <c r="D1743">
        <v>3</v>
      </c>
    </row>
    <row r="1744" spans="1:4" x14ac:dyDescent="0.3">
      <c r="A1744" t="s">
        <v>3630</v>
      </c>
      <c r="B1744" t="s">
        <v>3632</v>
      </c>
      <c r="C1744" t="s">
        <v>961</v>
      </c>
      <c r="D1744">
        <v>2</v>
      </c>
    </row>
    <row r="1745" spans="1:4" x14ac:dyDescent="0.3">
      <c r="A1745" t="s">
        <v>3634</v>
      </c>
      <c r="B1745" t="s">
        <v>3633</v>
      </c>
      <c r="C1745" t="s">
        <v>854</v>
      </c>
      <c r="D1745">
        <v>1</v>
      </c>
    </row>
    <row r="1746" spans="1:4" x14ac:dyDescent="0.3">
      <c r="A1746" t="s">
        <v>3634</v>
      </c>
      <c r="B1746" t="s">
        <v>3635</v>
      </c>
      <c r="C1746" t="s">
        <v>1277</v>
      </c>
      <c r="D1746">
        <v>1</v>
      </c>
    </row>
    <row r="1747" spans="1:4" x14ac:dyDescent="0.3">
      <c r="A1747" t="s">
        <v>3637</v>
      </c>
      <c r="B1747" t="s">
        <v>3636</v>
      </c>
      <c r="C1747" t="s">
        <v>1052</v>
      </c>
      <c r="D1747">
        <v>2</v>
      </c>
    </row>
    <row r="1748" spans="1:4" x14ac:dyDescent="0.3">
      <c r="A1748" t="s">
        <v>3639</v>
      </c>
      <c r="B1748" t="s">
        <v>3638</v>
      </c>
      <c r="C1748" t="s">
        <v>921</v>
      </c>
      <c r="D1748">
        <v>1</v>
      </c>
    </row>
    <row r="1749" spans="1:4" x14ac:dyDescent="0.3">
      <c r="A1749" t="s">
        <v>3641</v>
      </c>
      <c r="B1749" t="s">
        <v>3640</v>
      </c>
      <c r="C1749" t="s">
        <v>852</v>
      </c>
      <c r="D1749">
        <v>1</v>
      </c>
    </row>
    <row r="1750" spans="1:4" x14ac:dyDescent="0.3">
      <c r="A1750" t="s">
        <v>3643</v>
      </c>
      <c r="B1750" t="s">
        <v>3642</v>
      </c>
      <c r="C1750" t="s">
        <v>970</v>
      </c>
      <c r="D1750">
        <v>2</v>
      </c>
    </row>
    <row r="1751" spans="1:4" x14ac:dyDescent="0.3">
      <c r="A1751" t="s">
        <v>3643</v>
      </c>
      <c r="B1751" t="s">
        <v>3644</v>
      </c>
      <c r="C1751" t="s">
        <v>921</v>
      </c>
      <c r="D1751">
        <v>1</v>
      </c>
    </row>
    <row r="1752" spans="1:4" x14ac:dyDescent="0.3">
      <c r="A1752" t="s">
        <v>3646</v>
      </c>
      <c r="B1752" t="s">
        <v>3645</v>
      </c>
      <c r="C1752" t="s">
        <v>964</v>
      </c>
      <c r="D1752">
        <v>1</v>
      </c>
    </row>
    <row r="1753" spans="1:4" x14ac:dyDescent="0.3">
      <c r="A1753" t="s">
        <v>3648</v>
      </c>
      <c r="B1753" t="s">
        <v>3647</v>
      </c>
      <c r="C1753" t="s">
        <v>825</v>
      </c>
      <c r="D1753">
        <v>1</v>
      </c>
    </row>
    <row r="1754" spans="1:4" x14ac:dyDescent="0.3">
      <c r="A1754" t="s">
        <v>3650</v>
      </c>
      <c r="B1754" t="s">
        <v>3649</v>
      </c>
      <c r="C1754" t="s">
        <v>1160</v>
      </c>
      <c r="D1754">
        <v>2</v>
      </c>
    </row>
    <row r="1755" spans="1:4" x14ac:dyDescent="0.3">
      <c r="A1755" t="s">
        <v>3652</v>
      </c>
      <c r="B1755" t="s">
        <v>3651</v>
      </c>
      <c r="C1755" t="s">
        <v>837</v>
      </c>
      <c r="D1755">
        <v>1</v>
      </c>
    </row>
    <row r="1756" spans="1:4" x14ac:dyDescent="0.3">
      <c r="A1756" t="s">
        <v>3652</v>
      </c>
      <c r="B1756" t="s">
        <v>3653</v>
      </c>
      <c r="C1756" t="s">
        <v>877</v>
      </c>
      <c r="D1756">
        <v>1</v>
      </c>
    </row>
    <row r="1757" spans="1:4" x14ac:dyDescent="0.3">
      <c r="A1757" t="s">
        <v>3655</v>
      </c>
      <c r="B1757" t="s">
        <v>3654</v>
      </c>
      <c r="C1757" t="s">
        <v>856</v>
      </c>
      <c r="D1757">
        <v>1</v>
      </c>
    </row>
    <row r="1758" spans="1:4" x14ac:dyDescent="0.3">
      <c r="A1758" t="s">
        <v>3657</v>
      </c>
      <c r="B1758" t="s">
        <v>3656</v>
      </c>
      <c r="C1758" t="s">
        <v>873</v>
      </c>
      <c r="D1758">
        <v>2</v>
      </c>
    </row>
    <row r="1759" spans="1:4" x14ac:dyDescent="0.3">
      <c r="A1759" t="s">
        <v>3657</v>
      </c>
      <c r="B1759" t="s">
        <v>3658</v>
      </c>
      <c r="C1759" t="s">
        <v>839</v>
      </c>
      <c r="D1759">
        <v>1</v>
      </c>
    </row>
    <row r="1760" spans="1:4" x14ac:dyDescent="0.3">
      <c r="A1760" t="s">
        <v>3660</v>
      </c>
      <c r="B1760" t="s">
        <v>3659</v>
      </c>
      <c r="C1760" t="s">
        <v>1252</v>
      </c>
      <c r="D1760">
        <v>2</v>
      </c>
    </row>
    <row r="1761" spans="1:4" x14ac:dyDescent="0.3">
      <c r="A1761" t="s">
        <v>3660</v>
      </c>
      <c r="B1761" t="s">
        <v>3661</v>
      </c>
      <c r="C1761" t="s">
        <v>1160</v>
      </c>
      <c r="D1761">
        <v>2</v>
      </c>
    </row>
    <row r="1762" spans="1:4" x14ac:dyDescent="0.3">
      <c r="A1762" t="s">
        <v>3660</v>
      </c>
      <c r="B1762" t="s">
        <v>3662</v>
      </c>
      <c r="C1762" t="s">
        <v>944</v>
      </c>
      <c r="D1762">
        <v>1</v>
      </c>
    </row>
    <row r="1763" spans="1:4" x14ac:dyDescent="0.3">
      <c r="A1763" t="s">
        <v>3664</v>
      </c>
      <c r="B1763" t="s">
        <v>3663</v>
      </c>
      <c r="C1763" t="s">
        <v>1006</v>
      </c>
      <c r="D1763">
        <v>1</v>
      </c>
    </row>
    <row r="1764" spans="1:4" x14ac:dyDescent="0.3">
      <c r="A1764" t="s">
        <v>3664</v>
      </c>
      <c r="B1764" t="s">
        <v>3665</v>
      </c>
      <c r="C1764" t="s">
        <v>834</v>
      </c>
      <c r="D1764">
        <v>1</v>
      </c>
    </row>
    <row r="1765" spans="1:4" x14ac:dyDescent="0.3">
      <c r="A1765" t="s">
        <v>3664</v>
      </c>
      <c r="B1765" t="s">
        <v>3666</v>
      </c>
      <c r="C1765" t="s">
        <v>1165</v>
      </c>
      <c r="D1765">
        <v>2</v>
      </c>
    </row>
    <row r="1766" spans="1:4" x14ac:dyDescent="0.3">
      <c r="A1766" t="s">
        <v>3668</v>
      </c>
      <c r="B1766" t="s">
        <v>3667</v>
      </c>
      <c r="C1766" t="s">
        <v>1306</v>
      </c>
      <c r="D1766">
        <v>2</v>
      </c>
    </row>
    <row r="1767" spans="1:4" x14ac:dyDescent="0.3">
      <c r="A1767" t="s">
        <v>3668</v>
      </c>
      <c r="B1767" t="s">
        <v>3669</v>
      </c>
      <c r="C1767" t="s">
        <v>877</v>
      </c>
      <c r="D1767">
        <v>3</v>
      </c>
    </row>
    <row r="1768" spans="1:4" x14ac:dyDescent="0.3">
      <c r="A1768" t="s">
        <v>3668</v>
      </c>
      <c r="B1768" t="s">
        <v>3670</v>
      </c>
      <c r="C1768" t="s">
        <v>900</v>
      </c>
      <c r="D1768">
        <v>1</v>
      </c>
    </row>
    <row r="1769" spans="1:4" x14ac:dyDescent="0.3">
      <c r="A1769" t="s">
        <v>3672</v>
      </c>
      <c r="B1769" t="s">
        <v>3671</v>
      </c>
      <c r="C1769" t="s">
        <v>1063</v>
      </c>
      <c r="D1769">
        <v>1</v>
      </c>
    </row>
    <row r="1770" spans="1:4" x14ac:dyDescent="0.3">
      <c r="A1770" t="s">
        <v>3674</v>
      </c>
      <c r="B1770" t="s">
        <v>3673</v>
      </c>
      <c r="C1770" t="s">
        <v>894</v>
      </c>
      <c r="D1770">
        <v>1</v>
      </c>
    </row>
    <row r="1771" spans="1:4" x14ac:dyDescent="0.3">
      <c r="A1771" t="s">
        <v>3674</v>
      </c>
      <c r="B1771" t="s">
        <v>3675</v>
      </c>
      <c r="C1771" t="s">
        <v>863</v>
      </c>
      <c r="D1771">
        <v>1</v>
      </c>
    </row>
    <row r="1772" spans="1:4" x14ac:dyDescent="0.3">
      <c r="A1772" t="s">
        <v>3677</v>
      </c>
      <c r="B1772" t="s">
        <v>3676</v>
      </c>
      <c r="C1772" t="s">
        <v>900</v>
      </c>
      <c r="D1772">
        <v>2</v>
      </c>
    </row>
    <row r="1773" spans="1:4" x14ac:dyDescent="0.3">
      <c r="A1773" t="s">
        <v>3679</v>
      </c>
      <c r="B1773" t="s">
        <v>3678</v>
      </c>
      <c r="C1773" t="s">
        <v>1165</v>
      </c>
      <c r="D1773">
        <v>1</v>
      </c>
    </row>
    <row r="1774" spans="1:4" x14ac:dyDescent="0.3">
      <c r="A1774" t="s">
        <v>3681</v>
      </c>
      <c r="B1774" t="s">
        <v>3680</v>
      </c>
      <c r="C1774" t="s">
        <v>1033</v>
      </c>
      <c r="D1774">
        <v>1</v>
      </c>
    </row>
    <row r="1775" spans="1:4" x14ac:dyDescent="0.3">
      <c r="A1775" t="s">
        <v>3683</v>
      </c>
      <c r="B1775" t="s">
        <v>3682</v>
      </c>
      <c r="C1775" t="s">
        <v>834</v>
      </c>
      <c r="D1775">
        <v>3</v>
      </c>
    </row>
    <row r="1776" spans="1:4" x14ac:dyDescent="0.3">
      <c r="A1776" t="s">
        <v>3685</v>
      </c>
      <c r="B1776" t="s">
        <v>3684</v>
      </c>
      <c r="C1776" t="s">
        <v>1165</v>
      </c>
      <c r="D1776">
        <v>1</v>
      </c>
    </row>
    <row r="1777" spans="1:4" x14ac:dyDescent="0.3">
      <c r="A1777" t="s">
        <v>3685</v>
      </c>
      <c r="B1777" t="s">
        <v>3686</v>
      </c>
      <c r="C1777" t="s">
        <v>854</v>
      </c>
      <c r="D1777">
        <v>1</v>
      </c>
    </row>
    <row r="1778" spans="1:4" x14ac:dyDescent="0.3">
      <c r="A1778" t="s">
        <v>3688</v>
      </c>
      <c r="B1778" t="s">
        <v>3687</v>
      </c>
      <c r="C1778" t="s">
        <v>964</v>
      </c>
      <c r="D1778">
        <v>1</v>
      </c>
    </row>
    <row r="1779" spans="1:4" x14ac:dyDescent="0.3">
      <c r="A1779" t="s">
        <v>3690</v>
      </c>
      <c r="B1779" t="s">
        <v>3689</v>
      </c>
      <c r="C1779" t="s">
        <v>1047</v>
      </c>
      <c r="D1779">
        <v>1</v>
      </c>
    </row>
    <row r="1780" spans="1:4" x14ac:dyDescent="0.3">
      <c r="A1780" t="s">
        <v>3692</v>
      </c>
      <c r="B1780" t="s">
        <v>3691</v>
      </c>
      <c r="C1780" t="s">
        <v>837</v>
      </c>
      <c r="D1780">
        <v>1</v>
      </c>
    </row>
    <row r="1781" spans="1:4" x14ac:dyDescent="0.3">
      <c r="A1781" t="s">
        <v>3694</v>
      </c>
      <c r="B1781" t="s">
        <v>3693</v>
      </c>
      <c r="C1781" t="s">
        <v>903</v>
      </c>
      <c r="D1781">
        <v>1</v>
      </c>
    </row>
    <row r="1782" spans="1:4" x14ac:dyDescent="0.3">
      <c r="A1782" t="s">
        <v>3696</v>
      </c>
      <c r="B1782" t="s">
        <v>3695</v>
      </c>
      <c r="C1782" t="s">
        <v>915</v>
      </c>
      <c r="D1782">
        <v>2</v>
      </c>
    </row>
    <row r="1783" spans="1:4" x14ac:dyDescent="0.3">
      <c r="A1783" t="s">
        <v>3696</v>
      </c>
      <c r="B1783" t="s">
        <v>3697</v>
      </c>
      <c r="C1783" t="s">
        <v>903</v>
      </c>
      <c r="D1783">
        <v>2</v>
      </c>
    </row>
    <row r="1784" spans="1:4" x14ac:dyDescent="0.3">
      <c r="A1784" t="s">
        <v>3699</v>
      </c>
      <c r="B1784" t="s">
        <v>3698</v>
      </c>
      <c r="C1784" t="s">
        <v>1059</v>
      </c>
      <c r="D1784">
        <v>1</v>
      </c>
    </row>
    <row r="1785" spans="1:4" x14ac:dyDescent="0.3">
      <c r="A1785" t="s">
        <v>3699</v>
      </c>
      <c r="B1785" t="s">
        <v>3700</v>
      </c>
      <c r="C1785" t="s">
        <v>1252</v>
      </c>
      <c r="D1785">
        <v>1</v>
      </c>
    </row>
    <row r="1786" spans="1:4" x14ac:dyDescent="0.3">
      <c r="A1786" t="s">
        <v>3702</v>
      </c>
      <c r="B1786" t="s">
        <v>3701</v>
      </c>
      <c r="C1786" t="s">
        <v>921</v>
      </c>
      <c r="D1786">
        <v>1</v>
      </c>
    </row>
    <row r="1787" spans="1:4" x14ac:dyDescent="0.3">
      <c r="A1787" t="s">
        <v>3702</v>
      </c>
      <c r="B1787" t="s">
        <v>3703</v>
      </c>
      <c r="C1787" t="s">
        <v>1126</v>
      </c>
      <c r="D1787">
        <v>2</v>
      </c>
    </row>
    <row r="1788" spans="1:4" x14ac:dyDescent="0.3">
      <c r="A1788" t="s">
        <v>3702</v>
      </c>
      <c r="B1788" t="s">
        <v>3704</v>
      </c>
      <c r="C1788" t="s">
        <v>964</v>
      </c>
      <c r="D1788">
        <v>1</v>
      </c>
    </row>
    <row r="1789" spans="1:4" x14ac:dyDescent="0.3">
      <c r="A1789" t="s">
        <v>3706</v>
      </c>
      <c r="B1789" t="s">
        <v>3705</v>
      </c>
      <c r="C1789" t="s">
        <v>865</v>
      </c>
      <c r="D1789">
        <v>1</v>
      </c>
    </row>
    <row r="1790" spans="1:4" x14ac:dyDescent="0.3">
      <c r="A1790" t="s">
        <v>3708</v>
      </c>
      <c r="B1790" t="s">
        <v>3707</v>
      </c>
      <c r="C1790" t="s">
        <v>873</v>
      </c>
      <c r="D1790">
        <v>1</v>
      </c>
    </row>
    <row r="1791" spans="1:4" x14ac:dyDescent="0.3">
      <c r="A1791" t="s">
        <v>3708</v>
      </c>
      <c r="B1791" t="s">
        <v>3709</v>
      </c>
      <c r="C1791" t="s">
        <v>837</v>
      </c>
      <c r="D1791">
        <v>3</v>
      </c>
    </row>
    <row r="1792" spans="1:4" x14ac:dyDescent="0.3">
      <c r="A1792" t="s">
        <v>3711</v>
      </c>
      <c r="B1792" t="s">
        <v>3710</v>
      </c>
      <c r="C1792" t="s">
        <v>903</v>
      </c>
      <c r="D1792">
        <v>1</v>
      </c>
    </row>
    <row r="1793" spans="1:4" x14ac:dyDescent="0.3">
      <c r="A1793" t="s">
        <v>3713</v>
      </c>
      <c r="B1793" t="s">
        <v>3712</v>
      </c>
      <c r="C1793" t="s">
        <v>886</v>
      </c>
      <c r="D1793">
        <v>1</v>
      </c>
    </row>
    <row r="1794" spans="1:4" x14ac:dyDescent="0.3">
      <c r="A1794" t="s">
        <v>3715</v>
      </c>
      <c r="B1794" t="s">
        <v>3714</v>
      </c>
      <c r="C1794" t="s">
        <v>1089</v>
      </c>
      <c r="D1794">
        <v>1</v>
      </c>
    </row>
    <row r="1795" spans="1:4" x14ac:dyDescent="0.3">
      <c r="A1795" t="s">
        <v>3715</v>
      </c>
      <c r="B1795" t="s">
        <v>3716</v>
      </c>
      <c r="C1795" t="s">
        <v>1306</v>
      </c>
      <c r="D1795">
        <v>1</v>
      </c>
    </row>
    <row r="1796" spans="1:4" x14ac:dyDescent="0.3">
      <c r="A1796" t="s">
        <v>3718</v>
      </c>
      <c r="B1796" t="s">
        <v>3717</v>
      </c>
      <c r="C1796" t="s">
        <v>1059</v>
      </c>
      <c r="D1796">
        <v>1</v>
      </c>
    </row>
    <row r="1797" spans="1:4" x14ac:dyDescent="0.3">
      <c r="A1797" t="s">
        <v>3718</v>
      </c>
      <c r="B1797" t="s">
        <v>3719</v>
      </c>
      <c r="C1797" t="s">
        <v>859</v>
      </c>
      <c r="D1797">
        <v>1</v>
      </c>
    </row>
    <row r="1798" spans="1:4" x14ac:dyDescent="0.3">
      <c r="A1798" t="s">
        <v>3721</v>
      </c>
      <c r="B1798" t="s">
        <v>3720</v>
      </c>
      <c r="C1798" t="s">
        <v>944</v>
      </c>
      <c r="D1798">
        <v>1</v>
      </c>
    </row>
    <row r="1799" spans="1:4" x14ac:dyDescent="0.3">
      <c r="A1799" t="s">
        <v>3723</v>
      </c>
      <c r="B1799" t="s">
        <v>3722</v>
      </c>
      <c r="C1799" t="s">
        <v>970</v>
      </c>
      <c r="D1799">
        <v>1</v>
      </c>
    </row>
    <row r="1800" spans="1:4" x14ac:dyDescent="0.3">
      <c r="A1800" t="s">
        <v>3723</v>
      </c>
      <c r="B1800" t="s">
        <v>3724</v>
      </c>
      <c r="C1800" t="s">
        <v>959</v>
      </c>
      <c r="D1800">
        <v>1</v>
      </c>
    </row>
    <row r="1801" spans="1:4" x14ac:dyDescent="0.3">
      <c r="A1801" t="s">
        <v>3726</v>
      </c>
      <c r="B1801" t="s">
        <v>3725</v>
      </c>
      <c r="C1801" t="s">
        <v>941</v>
      </c>
      <c r="D1801">
        <v>1</v>
      </c>
    </row>
    <row r="1802" spans="1:4" x14ac:dyDescent="0.3">
      <c r="A1802" t="s">
        <v>3728</v>
      </c>
      <c r="B1802" t="s">
        <v>3727</v>
      </c>
      <c r="C1802" t="s">
        <v>990</v>
      </c>
      <c r="D1802">
        <v>1</v>
      </c>
    </row>
    <row r="1803" spans="1:4" x14ac:dyDescent="0.3">
      <c r="A1803" t="s">
        <v>3728</v>
      </c>
      <c r="B1803" t="s">
        <v>3729</v>
      </c>
      <c r="C1803" t="s">
        <v>870</v>
      </c>
      <c r="D1803">
        <v>1</v>
      </c>
    </row>
    <row r="1804" spans="1:4" x14ac:dyDescent="0.3">
      <c r="A1804" t="s">
        <v>3731</v>
      </c>
      <c r="B1804" t="s">
        <v>3730</v>
      </c>
      <c r="C1804" t="s">
        <v>1140</v>
      </c>
      <c r="D1804">
        <v>1</v>
      </c>
    </row>
    <row r="1805" spans="1:4" x14ac:dyDescent="0.3">
      <c r="A1805" t="s">
        <v>3733</v>
      </c>
      <c r="B1805" t="s">
        <v>3732</v>
      </c>
      <c r="C1805" t="s">
        <v>894</v>
      </c>
      <c r="D1805">
        <v>2</v>
      </c>
    </row>
    <row r="1806" spans="1:4" x14ac:dyDescent="0.3">
      <c r="A1806" t="s">
        <v>3735</v>
      </c>
      <c r="B1806" t="s">
        <v>3734</v>
      </c>
      <c r="C1806" t="s">
        <v>1252</v>
      </c>
      <c r="D1806">
        <v>1</v>
      </c>
    </row>
    <row r="1807" spans="1:4" x14ac:dyDescent="0.3">
      <c r="A1807" t="s">
        <v>3735</v>
      </c>
      <c r="B1807" t="s">
        <v>3736</v>
      </c>
      <c r="C1807" t="s">
        <v>1052</v>
      </c>
      <c r="D1807">
        <v>1</v>
      </c>
    </row>
    <row r="1808" spans="1:4" x14ac:dyDescent="0.3">
      <c r="A1808" t="s">
        <v>3735</v>
      </c>
      <c r="B1808" t="s">
        <v>3737</v>
      </c>
      <c r="C1808" t="s">
        <v>947</v>
      </c>
      <c r="D1808">
        <v>1</v>
      </c>
    </row>
    <row r="1809" spans="1:4" x14ac:dyDescent="0.3">
      <c r="A1809" t="s">
        <v>3739</v>
      </c>
      <c r="B1809" t="s">
        <v>3738</v>
      </c>
      <c r="C1809" t="s">
        <v>1106</v>
      </c>
      <c r="D1809">
        <v>1</v>
      </c>
    </row>
    <row r="1810" spans="1:4" x14ac:dyDescent="0.3">
      <c r="A1810" t="s">
        <v>3741</v>
      </c>
      <c r="B1810" t="s">
        <v>3740</v>
      </c>
      <c r="C1810" t="s">
        <v>1052</v>
      </c>
      <c r="D1810">
        <v>1</v>
      </c>
    </row>
    <row r="1811" spans="1:4" x14ac:dyDescent="0.3">
      <c r="A1811" t="s">
        <v>3743</v>
      </c>
      <c r="B1811" t="s">
        <v>3742</v>
      </c>
      <c r="C1811" t="s">
        <v>1252</v>
      </c>
      <c r="D1811">
        <v>1</v>
      </c>
    </row>
    <row r="1812" spans="1:4" x14ac:dyDescent="0.3">
      <c r="A1812" t="s">
        <v>3745</v>
      </c>
      <c r="B1812" t="s">
        <v>3744</v>
      </c>
      <c r="C1812" t="s">
        <v>1252</v>
      </c>
      <c r="D1812">
        <v>1</v>
      </c>
    </row>
    <row r="1813" spans="1:4" x14ac:dyDescent="0.3">
      <c r="A1813" t="s">
        <v>3747</v>
      </c>
      <c r="B1813" t="s">
        <v>3746</v>
      </c>
      <c r="C1813" t="s">
        <v>927</v>
      </c>
      <c r="D1813">
        <v>1</v>
      </c>
    </row>
    <row r="1814" spans="1:4" x14ac:dyDescent="0.3">
      <c r="A1814" t="s">
        <v>3747</v>
      </c>
      <c r="B1814" t="s">
        <v>3748</v>
      </c>
      <c r="C1814" t="s">
        <v>947</v>
      </c>
      <c r="D1814">
        <v>3</v>
      </c>
    </row>
    <row r="1815" spans="1:4" x14ac:dyDescent="0.3">
      <c r="A1815" t="s">
        <v>3747</v>
      </c>
      <c r="B1815" t="s">
        <v>3749</v>
      </c>
      <c r="C1815" t="s">
        <v>870</v>
      </c>
      <c r="D1815">
        <v>1</v>
      </c>
    </row>
    <row r="1816" spans="1:4" x14ac:dyDescent="0.3">
      <c r="A1816" t="s">
        <v>3747</v>
      </c>
      <c r="B1816" t="s">
        <v>3750</v>
      </c>
      <c r="C1816" t="s">
        <v>1006</v>
      </c>
      <c r="D1816">
        <v>1</v>
      </c>
    </row>
    <row r="1817" spans="1:4" x14ac:dyDescent="0.3">
      <c r="A1817" t="s">
        <v>3752</v>
      </c>
      <c r="B1817" t="s">
        <v>3751</v>
      </c>
      <c r="C1817" t="s">
        <v>1199</v>
      </c>
      <c r="D1817">
        <v>1</v>
      </c>
    </row>
    <row r="1818" spans="1:4" x14ac:dyDescent="0.3">
      <c r="A1818" t="s">
        <v>3752</v>
      </c>
      <c r="B1818" t="s">
        <v>3753</v>
      </c>
      <c r="C1818" t="s">
        <v>937</v>
      </c>
      <c r="D1818">
        <v>1</v>
      </c>
    </row>
    <row r="1819" spans="1:4" x14ac:dyDescent="0.3">
      <c r="A1819" t="s">
        <v>3752</v>
      </c>
      <c r="B1819" t="s">
        <v>3754</v>
      </c>
      <c r="C1819" t="s">
        <v>900</v>
      </c>
      <c r="D1819">
        <v>1</v>
      </c>
    </row>
    <row r="1820" spans="1:4" x14ac:dyDescent="0.3">
      <c r="A1820" t="s">
        <v>3756</v>
      </c>
      <c r="B1820" t="s">
        <v>3755</v>
      </c>
      <c r="C1820" t="s">
        <v>832</v>
      </c>
      <c r="D1820">
        <v>1</v>
      </c>
    </row>
    <row r="1821" spans="1:4" x14ac:dyDescent="0.3">
      <c r="A1821" t="s">
        <v>3756</v>
      </c>
      <c r="B1821" t="s">
        <v>3757</v>
      </c>
      <c r="C1821" t="s">
        <v>1080</v>
      </c>
      <c r="D1821">
        <v>1</v>
      </c>
    </row>
    <row r="1822" spans="1:4" x14ac:dyDescent="0.3">
      <c r="A1822" t="s">
        <v>3756</v>
      </c>
      <c r="B1822" t="s">
        <v>3758</v>
      </c>
      <c r="C1822" t="s">
        <v>982</v>
      </c>
      <c r="D1822">
        <v>1</v>
      </c>
    </row>
    <row r="1823" spans="1:4" x14ac:dyDescent="0.3">
      <c r="A1823" t="s">
        <v>3760</v>
      </c>
      <c r="B1823" t="s">
        <v>3759</v>
      </c>
      <c r="C1823" t="s">
        <v>865</v>
      </c>
      <c r="D1823">
        <v>1</v>
      </c>
    </row>
    <row r="1824" spans="1:4" x14ac:dyDescent="0.3">
      <c r="A1824" t="s">
        <v>3762</v>
      </c>
      <c r="B1824" t="s">
        <v>3761</v>
      </c>
      <c r="C1824" t="s">
        <v>959</v>
      </c>
      <c r="D1824">
        <v>1</v>
      </c>
    </row>
    <row r="1825" spans="1:4" x14ac:dyDescent="0.3">
      <c r="A1825" t="s">
        <v>3764</v>
      </c>
      <c r="B1825" t="s">
        <v>3763</v>
      </c>
      <c r="C1825" t="s">
        <v>941</v>
      </c>
      <c r="D1825">
        <v>1</v>
      </c>
    </row>
    <row r="1826" spans="1:4" x14ac:dyDescent="0.3">
      <c r="A1826" t="s">
        <v>3764</v>
      </c>
      <c r="B1826" t="s">
        <v>3765</v>
      </c>
      <c r="C1826" t="s">
        <v>961</v>
      </c>
      <c r="D1826">
        <v>1</v>
      </c>
    </row>
    <row r="1827" spans="1:4" x14ac:dyDescent="0.3">
      <c r="A1827" t="s">
        <v>3767</v>
      </c>
      <c r="B1827" t="s">
        <v>3766</v>
      </c>
      <c r="C1827" t="s">
        <v>1006</v>
      </c>
      <c r="D1827">
        <v>2</v>
      </c>
    </row>
    <row r="1828" spans="1:4" x14ac:dyDescent="0.3">
      <c r="A1828" t="s">
        <v>3769</v>
      </c>
      <c r="B1828" t="s">
        <v>3768</v>
      </c>
      <c r="C1828" t="s">
        <v>944</v>
      </c>
      <c r="D1828">
        <v>1</v>
      </c>
    </row>
    <row r="1829" spans="1:4" x14ac:dyDescent="0.3">
      <c r="A1829" t="s">
        <v>3771</v>
      </c>
      <c r="B1829" t="s">
        <v>3770</v>
      </c>
      <c r="C1829" t="s">
        <v>882</v>
      </c>
      <c r="D1829">
        <v>2</v>
      </c>
    </row>
    <row r="1830" spans="1:4" x14ac:dyDescent="0.3">
      <c r="A1830" t="s">
        <v>3771</v>
      </c>
      <c r="B1830" t="s">
        <v>3772</v>
      </c>
      <c r="C1830" t="s">
        <v>941</v>
      </c>
      <c r="D1830">
        <v>2</v>
      </c>
    </row>
    <row r="1831" spans="1:4" x14ac:dyDescent="0.3">
      <c r="A1831" t="s">
        <v>3774</v>
      </c>
      <c r="B1831" t="s">
        <v>3773</v>
      </c>
      <c r="C1831" t="s">
        <v>832</v>
      </c>
      <c r="D1831">
        <v>2</v>
      </c>
    </row>
    <row r="1832" spans="1:4" x14ac:dyDescent="0.3">
      <c r="A1832" t="s">
        <v>3774</v>
      </c>
      <c r="B1832" t="s">
        <v>3775</v>
      </c>
      <c r="C1832" t="s">
        <v>823</v>
      </c>
      <c r="D1832">
        <v>2</v>
      </c>
    </row>
    <row r="1833" spans="1:4" x14ac:dyDescent="0.3">
      <c r="A1833" t="s">
        <v>3777</v>
      </c>
      <c r="B1833" t="s">
        <v>3776</v>
      </c>
      <c r="C1833" t="s">
        <v>875</v>
      </c>
      <c r="D1833">
        <v>2</v>
      </c>
    </row>
    <row r="1834" spans="1:4" x14ac:dyDescent="0.3">
      <c r="A1834" t="s">
        <v>3779</v>
      </c>
      <c r="B1834" t="s">
        <v>3778</v>
      </c>
      <c r="C1834" t="s">
        <v>1277</v>
      </c>
      <c r="D1834">
        <v>3</v>
      </c>
    </row>
    <row r="1835" spans="1:4" x14ac:dyDescent="0.3">
      <c r="A1835" t="s">
        <v>3781</v>
      </c>
      <c r="B1835" t="s">
        <v>3780</v>
      </c>
      <c r="C1835" t="s">
        <v>970</v>
      </c>
      <c r="D1835">
        <v>1</v>
      </c>
    </row>
    <row r="1836" spans="1:4" x14ac:dyDescent="0.3">
      <c r="A1836" t="s">
        <v>3781</v>
      </c>
      <c r="B1836" t="s">
        <v>3782</v>
      </c>
      <c r="C1836" t="s">
        <v>890</v>
      </c>
      <c r="D1836">
        <v>3</v>
      </c>
    </row>
    <row r="1837" spans="1:4" x14ac:dyDescent="0.3">
      <c r="A1837" t="s">
        <v>3784</v>
      </c>
      <c r="B1837" t="s">
        <v>3783</v>
      </c>
      <c r="C1837" t="s">
        <v>906</v>
      </c>
      <c r="D1837">
        <v>1</v>
      </c>
    </row>
    <row r="1838" spans="1:4" x14ac:dyDescent="0.3">
      <c r="A1838" t="s">
        <v>3784</v>
      </c>
      <c r="B1838" t="s">
        <v>3785</v>
      </c>
      <c r="C1838" t="s">
        <v>903</v>
      </c>
      <c r="D1838">
        <v>1</v>
      </c>
    </row>
    <row r="1839" spans="1:4" x14ac:dyDescent="0.3">
      <c r="A1839" t="s">
        <v>3787</v>
      </c>
      <c r="B1839" t="s">
        <v>3786</v>
      </c>
      <c r="C1839" t="s">
        <v>861</v>
      </c>
      <c r="D1839">
        <v>2</v>
      </c>
    </row>
    <row r="1840" spans="1:4" x14ac:dyDescent="0.3">
      <c r="A1840" t="s">
        <v>3787</v>
      </c>
      <c r="B1840" t="s">
        <v>3788</v>
      </c>
      <c r="C1840" t="s">
        <v>863</v>
      </c>
      <c r="D1840">
        <v>1</v>
      </c>
    </row>
    <row r="1841" spans="1:4" x14ac:dyDescent="0.3">
      <c r="A1841" t="s">
        <v>3790</v>
      </c>
      <c r="B1841" t="s">
        <v>3789</v>
      </c>
      <c r="C1841" t="s">
        <v>961</v>
      </c>
      <c r="D1841">
        <v>1</v>
      </c>
    </row>
    <row r="1842" spans="1:4" x14ac:dyDescent="0.3">
      <c r="A1842" t="s">
        <v>3790</v>
      </c>
      <c r="B1842" t="s">
        <v>3791</v>
      </c>
      <c r="C1842" t="s">
        <v>1252</v>
      </c>
      <c r="D1842">
        <v>1</v>
      </c>
    </row>
    <row r="1843" spans="1:4" x14ac:dyDescent="0.3">
      <c r="A1843" t="s">
        <v>3790</v>
      </c>
      <c r="B1843" t="s">
        <v>3792</v>
      </c>
      <c r="C1843" t="s">
        <v>1089</v>
      </c>
      <c r="D1843">
        <v>1</v>
      </c>
    </row>
    <row r="1844" spans="1:4" x14ac:dyDescent="0.3">
      <c r="A1844" t="s">
        <v>3794</v>
      </c>
      <c r="B1844" t="s">
        <v>3793</v>
      </c>
      <c r="C1844" t="s">
        <v>828</v>
      </c>
      <c r="D1844">
        <v>1</v>
      </c>
    </row>
    <row r="1845" spans="1:4" x14ac:dyDescent="0.3">
      <c r="A1845" t="s">
        <v>3796</v>
      </c>
      <c r="B1845" t="s">
        <v>3795</v>
      </c>
      <c r="C1845" t="s">
        <v>863</v>
      </c>
      <c r="D1845">
        <v>1</v>
      </c>
    </row>
    <row r="1846" spans="1:4" x14ac:dyDescent="0.3">
      <c r="A1846" t="s">
        <v>3796</v>
      </c>
      <c r="B1846" t="s">
        <v>3797</v>
      </c>
      <c r="C1846" t="s">
        <v>875</v>
      </c>
      <c r="D1846">
        <v>1</v>
      </c>
    </row>
    <row r="1847" spans="1:4" x14ac:dyDescent="0.3">
      <c r="A1847" t="s">
        <v>3796</v>
      </c>
      <c r="B1847" t="s">
        <v>3798</v>
      </c>
      <c r="C1847" t="s">
        <v>912</v>
      </c>
      <c r="D1847">
        <v>3</v>
      </c>
    </row>
    <row r="1848" spans="1:4" x14ac:dyDescent="0.3">
      <c r="A1848" t="s">
        <v>3796</v>
      </c>
      <c r="B1848" t="s">
        <v>3799</v>
      </c>
      <c r="C1848" t="s">
        <v>1089</v>
      </c>
      <c r="D1848">
        <v>1</v>
      </c>
    </row>
    <row r="1849" spans="1:4" x14ac:dyDescent="0.3">
      <c r="A1849" t="s">
        <v>3801</v>
      </c>
      <c r="B1849" t="s">
        <v>3800</v>
      </c>
      <c r="C1849" t="s">
        <v>823</v>
      </c>
      <c r="D1849">
        <v>2</v>
      </c>
    </row>
    <row r="1850" spans="1:4" x14ac:dyDescent="0.3">
      <c r="A1850" t="s">
        <v>3803</v>
      </c>
      <c r="B1850" t="s">
        <v>3802</v>
      </c>
      <c r="C1850" t="s">
        <v>877</v>
      </c>
      <c r="D1850">
        <v>2</v>
      </c>
    </row>
    <row r="1851" spans="1:4" x14ac:dyDescent="0.3">
      <c r="A1851" t="s">
        <v>3803</v>
      </c>
      <c r="B1851" t="s">
        <v>3804</v>
      </c>
      <c r="C1851" t="s">
        <v>915</v>
      </c>
      <c r="D1851">
        <v>2</v>
      </c>
    </row>
    <row r="1852" spans="1:4" x14ac:dyDescent="0.3">
      <c r="A1852" t="s">
        <v>3806</v>
      </c>
      <c r="B1852" t="s">
        <v>3805</v>
      </c>
      <c r="C1852" t="s">
        <v>1140</v>
      </c>
      <c r="D1852">
        <v>2</v>
      </c>
    </row>
    <row r="1853" spans="1:4" x14ac:dyDescent="0.3">
      <c r="A1853" t="s">
        <v>3806</v>
      </c>
      <c r="B1853" t="s">
        <v>3807</v>
      </c>
      <c r="C1853" t="s">
        <v>970</v>
      </c>
      <c r="D1853">
        <v>1</v>
      </c>
    </row>
    <row r="1854" spans="1:4" x14ac:dyDescent="0.3">
      <c r="A1854" t="s">
        <v>3809</v>
      </c>
      <c r="B1854" t="s">
        <v>3808</v>
      </c>
      <c r="C1854" t="s">
        <v>1252</v>
      </c>
      <c r="D1854">
        <v>2</v>
      </c>
    </row>
    <row r="1855" spans="1:4" x14ac:dyDescent="0.3">
      <c r="A1855" t="s">
        <v>3809</v>
      </c>
      <c r="B1855" t="s">
        <v>3810</v>
      </c>
      <c r="C1855" t="s">
        <v>875</v>
      </c>
      <c r="D1855">
        <v>1</v>
      </c>
    </row>
    <row r="1856" spans="1:4" x14ac:dyDescent="0.3">
      <c r="A1856" t="s">
        <v>3809</v>
      </c>
      <c r="B1856" t="s">
        <v>3811</v>
      </c>
      <c r="C1856" t="s">
        <v>863</v>
      </c>
      <c r="D1856">
        <v>1</v>
      </c>
    </row>
    <row r="1857" spans="1:4" x14ac:dyDescent="0.3">
      <c r="A1857" t="s">
        <v>3813</v>
      </c>
      <c r="B1857" t="s">
        <v>3812</v>
      </c>
      <c r="C1857" t="s">
        <v>944</v>
      </c>
      <c r="D1857">
        <v>1</v>
      </c>
    </row>
    <row r="1858" spans="1:4" x14ac:dyDescent="0.3">
      <c r="A1858" t="s">
        <v>3815</v>
      </c>
      <c r="B1858" t="s">
        <v>3814</v>
      </c>
      <c r="C1858" t="s">
        <v>990</v>
      </c>
      <c r="D1858">
        <v>1</v>
      </c>
    </row>
    <row r="1859" spans="1:4" x14ac:dyDescent="0.3">
      <c r="A1859" t="s">
        <v>3815</v>
      </c>
      <c r="B1859" t="s">
        <v>3816</v>
      </c>
      <c r="C1859" t="s">
        <v>839</v>
      </c>
      <c r="D1859">
        <v>1</v>
      </c>
    </row>
    <row r="1860" spans="1:4" x14ac:dyDescent="0.3">
      <c r="A1860" t="s">
        <v>3815</v>
      </c>
      <c r="B1860" t="s">
        <v>3817</v>
      </c>
      <c r="C1860" t="s">
        <v>1247</v>
      </c>
      <c r="D1860">
        <v>1</v>
      </c>
    </row>
    <row r="1861" spans="1:4" x14ac:dyDescent="0.3">
      <c r="A1861" t="s">
        <v>3815</v>
      </c>
      <c r="B1861" t="s">
        <v>3818</v>
      </c>
      <c r="C1861" t="s">
        <v>1106</v>
      </c>
      <c r="D1861">
        <v>1</v>
      </c>
    </row>
    <row r="1862" spans="1:4" x14ac:dyDescent="0.3">
      <c r="A1862" t="s">
        <v>3820</v>
      </c>
      <c r="B1862" t="s">
        <v>3819</v>
      </c>
      <c r="C1862" t="s">
        <v>839</v>
      </c>
      <c r="D1862">
        <v>2</v>
      </c>
    </row>
    <row r="1863" spans="1:4" x14ac:dyDescent="0.3">
      <c r="A1863" t="s">
        <v>3822</v>
      </c>
      <c r="B1863" t="s">
        <v>3821</v>
      </c>
      <c r="C1863" t="s">
        <v>1047</v>
      </c>
      <c r="D1863">
        <v>1</v>
      </c>
    </row>
    <row r="1864" spans="1:4" x14ac:dyDescent="0.3">
      <c r="A1864" t="s">
        <v>3822</v>
      </c>
      <c r="B1864" t="s">
        <v>3823</v>
      </c>
      <c r="C1864" t="s">
        <v>990</v>
      </c>
      <c r="D1864">
        <v>1</v>
      </c>
    </row>
    <row r="1865" spans="1:4" x14ac:dyDescent="0.3">
      <c r="A1865" t="s">
        <v>3822</v>
      </c>
      <c r="B1865" t="s">
        <v>3824</v>
      </c>
      <c r="C1865" t="s">
        <v>1006</v>
      </c>
      <c r="D1865">
        <v>1</v>
      </c>
    </row>
    <row r="1866" spans="1:4" x14ac:dyDescent="0.3">
      <c r="A1866" t="s">
        <v>3826</v>
      </c>
      <c r="B1866" t="s">
        <v>3825</v>
      </c>
      <c r="C1866" t="s">
        <v>934</v>
      </c>
      <c r="D1866">
        <v>1</v>
      </c>
    </row>
    <row r="1867" spans="1:4" x14ac:dyDescent="0.3">
      <c r="A1867" t="s">
        <v>3826</v>
      </c>
      <c r="B1867" t="s">
        <v>3827</v>
      </c>
      <c r="C1867" t="s">
        <v>832</v>
      </c>
      <c r="D1867">
        <v>1</v>
      </c>
    </row>
    <row r="1868" spans="1:4" x14ac:dyDescent="0.3">
      <c r="A1868" t="s">
        <v>3829</v>
      </c>
      <c r="B1868" t="s">
        <v>3828</v>
      </c>
      <c r="C1868" t="s">
        <v>856</v>
      </c>
      <c r="D1868">
        <v>1</v>
      </c>
    </row>
    <row r="1869" spans="1:4" x14ac:dyDescent="0.3">
      <c r="A1869" t="s">
        <v>3831</v>
      </c>
      <c r="B1869" t="s">
        <v>3830</v>
      </c>
      <c r="C1869" t="s">
        <v>882</v>
      </c>
      <c r="D1869">
        <v>1</v>
      </c>
    </row>
    <row r="1870" spans="1:4" x14ac:dyDescent="0.3">
      <c r="A1870" t="s">
        <v>3833</v>
      </c>
      <c r="B1870" t="s">
        <v>3832</v>
      </c>
      <c r="C1870" t="s">
        <v>921</v>
      </c>
      <c r="D1870">
        <v>1</v>
      </c>
    </row>
    <row r="1871" spans="1:4" x14ac:dyDescent="0.3">
      <c r="A1871" t="s">
        <v>3835</v>
      </c>
      <c r="B1871" t="s">
        <v>3834</v>
      </c>
      <c r="C1871" t="s">
        <v>863</v>
      </c>
      <c r="D1871">
        <v>1</v>
      </c>
    </row>
    <row r="1872" spans="1:4" x14ac:dyDescent="0.3">
      <c r="A1872" t="s">
        <v>3835</v>
      </c>
      <c r="B1872" t="s">
        <v>3836</v>
      </c>
      <c r="C1872" t="s">
        <v>918</v>
      </c>
      <c r="D1872">
        <v>1</v>
      </c>
    </row>
    <row r="1873" spans="1:4" x14ac:dyDescent="0.3">
      <c r="A1873" t="s">
        <v>3838</v>
      </c>
      <c r="B1873" t="s">
        <v>3837</v>
      </c>
      <c r="C1873" t="s">
        <v>890</v>
      </c>
      <c r="D1873">
        <v>1</v>
      </c>
    </row>
    <row r="1874" spans="1:4" x14ac:dyDescent="0.3">
      <c r="A1874" t="s">
        <v>3840</v>
      </c>
      <c r="B1874" t="s">
        <v>3839</v>
      </c>
      <c r="C1874" t="s">
        <v>1277</v>
      </c>
      <c r="D1874">
        <v>1</v>
      </c>
    </row>
    <row r="1875" spans="1:4" x14ac:dyDescent="0.3">
      <c r="A1875" t="s">
        <v>3840</v>
      </c>
      <c r="B1875" t="s">
        <v>3841</v>
      </c>
      <c r="C1875" t="s">
        <v>1001</v>
      </c>
      <c r="D1875">
        <v>2</v>
      </c>
    </row>
    <row r="1876" spans="1:4" x14ac:dyDescent="0.3">
      <c r="A1876" t="s">
        <v>3840</v>
      </c>
      <c r="B1876" t="s">
        <v>3842</v>
      </c>
      <c r="C1876" t="s">
        <v>977</v>
      </c>
      <c r="D1876">
        <v>1</v>
      </c>
    </row>
    <row r="1877" spans="1:4" x14ac:dyDescent="0.3">
      <c r="A1877" t="s">
        <v>3844</v>
      </c>
      <c r="B1877" t="s">
        <v>3843</v>
      </c>
      <c r="C1877" t="s">
        <v>1160</v>
      </c>
      <c r="D1877">
        <v>1</v>
      </c>
    </row>
    <row r="1878" spans="1:4" x14ac:dyDescent="0.3">
      <c r="A1878" t="s">
        <v>3846</v>
      </c>
      <c r="B1878" t="s">
        <v>3845</v>
      </c>
      <c r="C1878" t="s">
        <v>875</v>
      </c>
      <c r="D1878">
        <v>2</v>
      </c>
    </row>
    <row r="1879" spans="1:4" x14ac:dyDescent="0.3">
      <c r="A1879" t="s">
        <v>3848</v>
      </c>
      <c r="B1879" t="s">
        <v>3847</v>
      </c>
      <c r="C1879" t="s">
        <v>832</v>
      </c>
      <c r="D1879">
        <v>2</v>
      </c>
    </row>
    <row r="1880" spans="1:4" x14ac:dyDescent="0.3">
      <c r="A1880" t="s">
        <v>3848</v>
      </c>
      <c r="B1880" t="s">
        <v>3849</v>
      </c>
      <c r="C1880" t="s">
        <v>977</v>
      </c>
      <c r="D1880">
        <v>2</v>
      </c>
    </row>
    <row r="1881" spans="1:4" x14ac:dyDescent="0.3">
      <c r="A1881" t="s">
        <v>3848</v>
      </c>
      <c r="B1881" t="s">
        <v>3850</v>
      </c>
      <c r="C1881" t="s">
        <v>1071</v>
      </c>
      <c r="D1881">
        <v>1</v>
      </c>
    </row>
    <row r="1882" spans="1:4" x14ac:dyDescent="0.3">
      <c r="A1882" t="s">
        <v>3852</v>
      </c>
      <c r="B1882" t="s">
        <v>3851</v>
      </c>
      <c r="C1882" t="s">
        <v>918</v>
      </c>
      <c r="D1882">
        <v>1</v>
      </c>
    </row>
    <row r="1883" spans="1:4" x14ac:dyDescent="0.3">
      <c r="A1883" t="s">
        <v>3852</v>
      </c>
      <c r="B1883" t="s">
        <v>3853</v>
      </c>
      <c r="C1883" t="s">
        <v>975</v>
      </c>
      <c r="D1883">
        <v>1</v>
      </c>
    </row>
    <row r="1884" spans="1:4" x14ac:dyDescent="0.3">
      <c r="A1884" t="s">
        <v>3855</v>
      </c>
      <c r="B1884" t="s">
        <v>3854</v>
      </c>
      <c r="C1884" t="s">
        <v>882</v>
      </c>
      <c r="D1884">
        <v>1</v>
      </c>
    </row>
    <row r="1885" spans="1:4" x14ac:dyDescent="0.3">
      <c r="A1885" t="s">
        <v>3855</v>
      </c>
      <c r="B1885" t="s">
        <v>3856</v>
      </c>
      <c r="C1885" t="s">
        <v>980</v>
      </c>
      <c r="D1885">
        <v>1</v>
      </c>
    </row>
    <row r="1886" spans="1:4" x14ac:dyDescent="0.3">
      <c r="A1886" t="s">
        <v>3858</v>
      </c>
      <c r="B1886" t="s">
        <v>3857</v>
      </c>
      <c r="C1886" t="s">
        <v>980</v>
      </c>
      <c r="D1886">
        <v>2</v>
      </c>
    </row>
    <row r="1887" spans="1:4" x14ac:dyDescent="0.3">
      <c r="A1887" t="s">
        <v>3860</v>
      </c>
      <c r="B1887" t="s">
        <v>3859</v>
      </c>
      <c r="C1887" t="s">
        <v>903</v>
      </c>
      <c r="D1887">
        <v>1</v>
      </c>
    </row>
    <row r="1888" spans="1:4" x14ac:dyDescent="0.3">
      <c r="A1888" t="s">
        <v>3862</v>
      </c>
      <c r="B1888" t="s">
        <v>3861</v>
      </c>
      <c r="C1888" t="s">
        <v>870</v>
      </c>
      <c r="D1888">
        <v>1</v>
      </c>
    </row>
    <row r="1889" spans="1:4" x14ac:dyDescent="0.3">
      <c r="A1889" t="s">
        <v>3862</v>
      </c>
      <c r="B1889" t="s">
        <v>3863</v>
      </c>
      <c r="C1889" t="s">
        <v>975</v>
      </c>
      <c r="D1889">
        <v>1</v>
      </c>
    </row>
    <row r="1890" spans="1:4" x14ac:dyDescent="0.3">
      <c r="A1890" t="s">
        <v>3862</v>
      </c>
      <c r="B1890" t="s">
        <v>3864</v>
      </c>
      <c r="C1890" t="s">
        <v>1165</v>
      </c>
      <c r="D1890">
        <v>1</v>
      </c>
    </row>
    <row r="1891" spans="1:4" x14ac:dyDescent="0.3">
      <c r="A1891" t="s">
        <v>3866</v>
      </c>
      <c r="B1891" t="s">
        <v>3865</v>
      </c>
      <c r="C1891" t="s">
        <v>918</v>
      </c>
      <c r="D1891">
        <v>1</v>
      </c>
    </row>
    <row r="1892" spans="1:4" x14ac:dyDescent="0.3">
      <c r="A1892" t="s">
        <v>3866</v>
      </c>
      <c r="B1892" t="s">
        <v>3867</v>
      </c>
      <c r="C1892" t="s">
        <v>977</v>
      </c>
      <c r="D1892">
        <v>1</v>
      </c>
    </row>
    <row r="1893" spans="1:4" x14ac:dyDescent="0.3">
      <c r="A1893" t="s">
        <v>3869</v>
      </c>
      <c r="B1893" t="s">
        <v>3868</v>
      </c>
      <c r="C1893" t="s">
        <v>875</v>
      </c>
      <c r="D1893">
        <v>1</v>
      </c>
    </row>
    <row r="1894" spans="1:4" x14ac:dyDescent="0.3">
      <c r="A1894" t="s">
        <v>3871</v>
      </c>
      <c r="B1894" t="s">
        <v>3870</v>
      </c>
      <c r="C1894" t="s">
        <v>964</v>
      </c>
      <c r="D1894">
        <v>3</v>
      </c>
    </row>
    <row r="1895" spans="1:4" x14ac:dyDescent="0.3">
      <c r="A1895" t="s">
        <v>3871</v>
      </c>
      <c r="B1895" t="s">
        <v>3872</v>
      </c>
      <c r="C1895" t="s">
        <v>1101</v>
      </c>
      <c r="D1895">
        <v>1</v>
      </c>
    </row>
    <row r="1896" spans="1:4" x14ac:dyDescent="0.3">
      <c r="A1896" t="s">
        <v>3871</v>
      </c>
      <c r="B1896" t="s">
        <v>3873</v>
      </c>
      <c r="C1896" t="s">
        <v>982</v>
      </c>
      <c r="D1896">
        <v>3</v>
      </c>
    </row>
    <row r="1897" spans="1:4" x14ac:dyDescent="0.3">
      <c r="A1897" t="s">
        <v>3875</v>
      </c>
      <c r="B1897" t="s">
        <v>3874</v>
      </c>
      <c r="C1897" t="s">
        <v>834</v>
      </c>
      <c r="D1897">
        <v>1</v>
      </c>
    </row>
    <row r="1898" spans="1:4" x14ac:dyDescent="0.3">
      <c r="A1898" t="s">
        <v>3875</v>
      </c>
      <c r="B1898" t="s">
        <v>3876</v>
      </c>
      <c r="C1898" t="s">
        <v>1071</v>
      </c>
      <c r="D1898">
        <v>1</v>
      </c>
    </row>
    <row r="1899" spans="1:4" x14ac:dyDescent="0.3">
      <c r="A1899" t="s">
        <v>3875</v>
      </c>
      <c r="B1899" t="s">
        <v>3877</v>
      </c>
      <c r="C1899" t="s">
        <v>890</v>
      </c>
      <c r="D1899">
        <v>2</v>
      </c>
    </row>
    <row r="1900" spans="1:4" x14ac:dyDescent="0.3">
      <c r="A1900" t="s">
        <v>3879</v>
      </c>
      <c r="B1900" t="s">
        <v>3878</v>
      </c>
      <c r="C1900" t="s">
        <v>954</v>
      </c>
      <c r="D1900">
        <v>1</v>
      </c>
    </row>
    <row r="1901" spans="1:4" x14ac:dyDescent="0.3">
      <c r="A1901" t="s">
        <v>3881</v>
      </c>
      <c r="B1901" t="s">
        <v>3880</v>
      </c>
      <c r="C1901" t="s">
        <v>890</v>
      </c>
      <c r="D1901">
        <v>1</v>
      </c>
    </row>
    <row r="1902" spans="1:4" x14ac:dyDescent="0.3">
      <c r="A1902" t="s">
        <v>3881</v>
      </c>
      <c r="B1902" t="s">
        <v>3882</v>
      </c>
      <c r="C1902" t="s">
        <v>870</v>
      </c>
      <c r="D1902">
        <v>1</v>
      </c>
    </row>
    <row r="1903" spans="1:4" x14ac:dyDescent="0.3">
      <c r="A1903" t="s">
        <v>3884</v>
      </c>
      <c r="B1903" t="s">
        <v>3883</v>
      </c>
      <c r="C1903" t="s">
        <v>980</v>
      </c>
      <c r="D1903">
        <v>1</v>
      </c>
    </row>
    <row r="1904" spans="1:4" x14ac:dyDescent="0.3">
      <c r="A1904" t="s">
        <v>3884</v>
      </c>
      <c r="B1904" t="s">
        <v>3885</v>
      </c>
      <c r="C1904" t="s">
        <v>1071</v>
      </c>
      <c r="D1904">
        <v>1</v>
      </c>
    </row>
    <row r="1905" spans="1:4" x14ac:dyDescent="0.3">
      <c r="A1905" t="s">
        <v>3887</v>
      </c>
      <c r="B1905" t="s">
        <v>3886</v>
      </c>
      <c r="C1905" t="s">
        <v>1106</v>
      </c>
      <c r="D1905">
        <v>2</v>
      </c>
    </row>
    <row r="1906" spans="1:4" x14ac:dyDescent="0.3">
      <c r="A1906" t="s">
        <v>3889</v>
      </c>
      <c r="B1906" t="s">
        <v>3888</v>
      </c>
      <c r="C1906" t="s">
        <v>909</v>
      </c>
      <c r="D1906">
        <v>1</v>
      </c>
    </row>
    <row r="1907" spans="1:4" x14ac:dyDescent="0.3">
      <c r="A1907" t="s">
        <v>3889</v>
      </c>
      <c r="B1907" t="s">
        <v>3890</v>
      </c>
      <c r="C1907" t="s">
        <v>834</v>
      </c>
      <c r="D1907">
        <v>1</v>
      </c>
    </row>
    <row r="1908" spans="1:4" x14ac:dyDescent="0.3">
      <c r="A1908" t="s">
        <v>3889</v>
      </c>
      <c r="B1908" t="s">
        <v>3891</v>
      </c>
      <c r="C1908" t="s">
        <v>915</v>
      </c>
      <c r="D1908">
        <v>1</v>
      </c>
    </row>
    <row r="1909" spans="1:4" x14ac:dyDescent="0.3">
      <c r="A1909" t="s">
        <v>3893</v>
      </c>
      <c r="B1909" t="s">
        <v>3892</v>
      </c>
      <c r="C1909" t="s">
        <v>947</v>
      </c>
      <c r="D1909">
        <v>1</v>
      </c>
    </row>
    <row r="1910" spans="1:4" x14ac:dyDescent="0.3">
      <c r="A1910" t="s">
        <v>3895</v>
      </c>
      <c r="B1910" t="s">
        <v>3894</v>
      </c>
      <c r="C1910" t="s">
        <v>944</v>
      </c>
      <c r="D1910">
        <v>2</v>
      </c>
    </row>
    <row r="1911" spans="1:4" x14ac:dyDescent="0.3">
      <c r="A1911" t="s">
        <v>3895</v>
      </c>
      <c r="B1911" t="s">
        <v>3896</v>
      </c>
      <c r="C1911" t="s">
        <v>1047</v>
      </c>
      <c r="D1911">
        <v>1</v>
      </c>
    </row>
    <row r="1912" spans="1:4" x14ac:dyDescent="0.3">
      <c r="A1912" t="s">
        <v>3898</v>
      </c>
      <c r="B1912" t="s">
        <v>3897</v>
      </c>
      <c r="C1912" t="s">
        <v>939</v>
      </c>
      <c r="D1912">
        <v>1</v>
      </c>
    </row>
    <row r="1913" spans="1:4" x14ac:dyDescent="0.3">
      <c r="A1913" t="s">
        <v>3898</v>
      </c>
      <c r="B1913" t="s">
        <v>3899</v>
      </c>
      <c r="C1913" t="s">
        <v>825</v>
      </c>
      <c r="D1913">
        <v>1</v>
      </c>
    </row>
    <row r="1914" spans="1:4" x14ac:dyDescent="0.3">
      <c r="A1914" t="s">
        <v>3901</v>
      </c>
      <c r="B1914" t="s">
        <v>3900</v>
      </c>
      <c r="C1914" t="s">
        <v>896</v>
      </c>
      <c r="D1914">
        <v>1</v>
      </c>
    </row>
    <row r="1915" spans="1:4" x14ac:dyDescent="0.3">
      <c r="A1915" t="s">
        <v>3901</v>
      </c>
      <c r="B1915" t="s">
        <v>3902</v>
      </c>
      <c r="C1915" t="s">
        <v>932</v>
      </c>
      <c r="D1915">
        <v>3</v>
      </c>
    </row>
    <row r="1916" spans="1:4" x14ac:dyDescent="0.3">
      <c r="A1916" t="s">
        <v>3904</v>
      </c>
      <c r="B1916" t="s">
        <v>3903</v>
      </c>
      <c r="C1916" t="s">
        <v>834</v>
      </c>
      <c r="D1916">
        <v>2</v>
      </c>
    </row>
    <row r="1917" spans="1:4" x14ac:dyDescent="0.3">
      <c r="A1917" t="s">
        <v>3906</v>
      </c>
      <c r="B1917" t="s">
        <v>3905</v>
      </c>
      <c r="C1917" t="s">
        <v>852</v>
      </c>
      <c r="D1917">
        <v>1</v>
      </c>
    </row>
    <row r="1918" spans="1:4" x14ac:dyDescent="0.3">
      <c r="A1918" t="s">
        <v>3908</v>
      </c>
      <c r="B1918" t="s">
        <v>3907</v>
      </c>
      <c r="C1918" t="s">
        <v>903</v>
      </c>
      <c r="D1918">
        <v>3</v>
      </c>
    </row>
    <row r="1919" spans="1:4" x14ac:dyDescent="0.3">
      <c r="A1919" t="s">
        <v>3908</v>
      </c>
      <c r="B1919" t="s">
        <v>3909</v>
      </c>
      <c r="C1919" t="s">
        <v>1089</v>
      </c>
      <c r="D1919">
        <v>1</v>
      </c>
    </row>
    <row r="1920" spans="1:4" x14ac:dyDescent="0.3">
      <c r="A1920" t="s">
        <v>3911</v>
      </c>
      <c r="B1920" t="s">
        <v>3910</v>
      </c>
      <c r="C1920" t="s">
        <v>1199</v>
      </c>
      <c r="D1920">
        <v>1</v>
      </c>
    </row>
    <row r="1921" spans="1:4" x14ac:dyDescent="0.3">
      <c r="A1921" t="s">
        <v>3911</v>
      </c>
      <c r="B1921" t="s">
        <v>3912</v>
      </c>
      <c r="C1921" t="s">
        <v>859</v>
      </c>
      <c r="D1921">
        <v>2</v>
      </c>
    </row>
    <row r="1922" spans="1:4" x14ac:dyDescent="0.3">
      <c r="A1922" t="s">
        <v>3914</v>
      </c>
      <c r="B1922" t="s">
        <v>3913</v>
      </c>
      <c r="C1922" t="s">
        <v>828</v>
      </c>
      <c r="D1922">
        <v>1</v>
      </c>
    </row>
    <row r="1923" spans="1:4" x14ac:dyDescent="0.3">
      <c r="A1923" t="s">
        <v>3916</v>
      </c>
      <c r="B1923" t="s">
        <v>3915</v>
      </c>
      <c r="C1923" t="s">
        <v>882</v>
      </c>
      <c r="D1923">
        <v>3</v>
      </c>
    </row>
    <row r="1924" spans="1:4" x14ac:dyDescent="0.3">
      <c r="A1924" t="s">
        <v>3918</v>
      </c>
      <c r="B1924" t="s">
        <v>3917</v>
      </c>
      <c r="C1924" t="s">
        <v>1001</v>
      </c>
      <c r="D1924">
        <v>1</v>
      </c>
    </row>
    <row r="1925" spans="1:4" x14ac:dyDescent="0.3">
      <c r="A1925" t="s">
        <v>3918</v>
      </c>
      <c r="B1925" t="s">
        <v>3919</v>
      </c>
      <c r="C1925" t="s">
        <v>882</v>
      </c>
      <c r="D1925">
        <v>1</v>
      </c>
    </row>
    <row r="1926" spans="1:4" x14ac:dyDescent="0.3">
      <c r="A1926" t="s">
        <v>3918</v>
      </c>
      <c r="B1926" t="s">
        <v>3920</v>
      </c>
      <c r="C1926" t="s">
        <v>932</v>
      </c>
      <c r="D1926">
        <v>1</v>
      </c>
    </row>
    <row r="1927" spans="1:4" x14ac:dyDescent="0.3">
      <c r="A1927" t="s">
        <v>3918</v>
      </c>
      <c r="B1927" t="s">
        <v>3921</v>
      </c>
      <c r="C1927" t="s">
        <v>918</v>
      </c>
      <c r="D1927">
        <v>1</v>
      </c>
    </row>
    <row r="1928" spans="1:4" x14ac:dyDescent="0.3">
      <c r="A1928" t="s">
        <v>3923</v>
      </c>
      <c r="B1928" t="s">
        <v>3922</v>
      </c>
      <c r="C1928" t="s">
        <v>954</v>
      </c>
      <c r="D1928">
        <v>1</v>
      </c>
    </row>
    <row r="1929" spans="1:4" x14ac:dyDescent="0.3">
      <c r="A1929" t="s">
        <v>3925</v>
      </c>
      <c r="B1929" t="s">
        <v>3924</v>
      </c>
      <c r="C1929" t="s">
        <v>1247</v>
      </c>
      <c r="D1929">
        <v>3</v>
      </c>
    </row>
    <row r="1930" spans="1:4" x14ac:dyDescent="0.3">
      <c r="A1930" t="s">
        <v>3925</v>
      </c>
      <c r="B1930" t="s">
        <v>3926</v>
      </c>
      <c r="C1930" t="s">
        <v>849</v>
      </c>
      <c r="D1930">
        <v>2</v>
      </c>
    </row>
    <row r="1931" spans="1:4" x14ac:dyDescent="0.3">
      <c r="A1931" t="s">
        <v>3925</v>
      </c>
      <c r="B1931" t="s">
        <v>3927</v>
      </c>
      <c r="C1931" t="s">
        <v>961</v>
      </c>
      <c r="D1931">
        <v>1</v>
      </c>
    </row>
    <row r="1932" spans="1:4" x14ac:dyDescent="0.3">
      <c r="A1932" t="s">
        <v>3929</v>
      </c>
      <c r="B1932" t="s">
        <v>3928</v>
      </c>
      <c r="C1932" t="s">
        <v>886</v>
      </c>
      <c r="D1932">
        <v>1</v>
      </c>
    </row>
    <row r="1933" spans="1:4" x14ac:dyDescent="0.3">
      <c r="A1933" t="s">
        <v>3931</v>
      </c>
      <c r="B1933" t="s">
        <v>3930</v>
      </c>
      <c r="C1933" t="s">
        <v>1063</v>
      </c>
      <c r="D1933">
        <v>1</v>
      </c>
    </row>
    <row r="1934" spans="1:4" x14ac:dyDescent="0.3">
      <c r="A1934" t="s">
        <v>3933</v>
      </c>
      <c r="B1934" t="s">
        <v>3932</v>
      </c>
      <c r="C1934" t="s">
        <v>964</v>
      </c>
      <c r="D1934">
        <v>1</v>
      </c>
    </row>
    <row r="1935" spans="1:4" x14ac:dyDescent="0.3">
      <c r="A1935" t="s">
        <v>3933</v>
      </c>
      <c r="B1935" t="s">
        <v>3934</v>
      </c>
      <c r="C1935" t="s">
        <v>1247</v>
      </c>
      <c r="D1935">
        <v>2</v>
      </c>
    </row>
    <row r="1936" spans="1:4" x14ac:dyDescent="0.3">
      <c r="A1936" t="s">
        <v>3936</v>
      </c>
      <c r="B1936" t="s">
        <v>3935</v>
      </c>
      <c r="C1936" t="s">
        <v>906</v>
      </c>
      <c r="D1936">
        <v>1</v>
      </c>
    </row>
    <row r="1937" spans="1:4" x14ac:dyDescent="0.3">
      <c r="A1937" t="s">
        <v>3936</v>
      </c>
      <c r="B1937" t="s">
        <v>3937</v>
      </c>
      <c r="C1937" t="s">
        <v>1074</v>
      </c>
      <c r="D1937">
        <v>2</v>
      </c>
    </row>
    <row r="1938" spans="1:4" x14ac:dyDescent="0.3">
      <c r="A1938" t="s">
        <v>3939</v>
      </c>
      <c r="B1938" t="s">
        <v>3938</v>
      </c>
      <c r="C1938" t="s">
        <v>1001</v>
      </c>
      <c r="D1938">
        <v>2</v>
      </c>
    </row>
    <row r="1939" spans="1:4" x14ac:dyDescent="0.3">
      <c r="A1939" t="s">
        <v>3939</v>
      </c>
      <c r="B1939" t="s">
        <v>3940</v>
      </c>
      <c r="C1939" t="s">
        <v>861</v>
      </c>
      <c r="D1939">
        <v>3</v>
      </c>
    </row>
    <row r="1940" spans="1:4" x14ac:dyDescent="0.3">
      <c r="A1940" t="s">
        <v>3939</v>
      </c>
      <c r="B1940" t="s">
        <v>3941</v>
      </c>
      <c r="C1940" t="s">
        <v>1011</v>
      </c>
      <c r="D1940">
        <v>1</v>
      </c>
    </row>
    <row r="1941" spans="1:4" x14ac:dyDescent="0.3">
      <c r="A1941" t="s">
        <v>3943</v>
      </c>
      <c r="B1941" t="s">
        <v>3942</v>
      </c>
      <c r="C1941" t="s">
        <v>906</v>
      </c>
      <c r="D1941">
        <v>1</v>
      </c>
    </row>
    <row r="1942" spans="1:4" x14ac:dyDescent="0.3">
      <c r="A1942" t="s">
        <v>3943</v>
      </c>
      <c r="B1942" t="s">
        <v>3944</v>
      </c>
      <c r="C1942" t="s">
        <v>854</v>
      </c>
      <c r="D1942">
        <v>2</v>
      </c>
    </row>
    <row r="1943" spans="1:4" x14ac:dyDescent="0.3">
      <c r="A1943" t="s">
        <v>3946</v>
      </c>
      <c r="B1943" t="s">
        <v>3945</v>
      </c>
      <c r="C1943" t="s">
        <v>1199</v>
      </c>
      <c r="D1943">
        <v>1</v>
      </c>
    </row>
    <row r="1944" spans="1:4" x14ac:dyDescent="0.3">
      <c r="A1944" t="s">
        <v>3948</v>
      </c>
      <c r="B1944" t="s">
        <v>3947</v>
      </c>
      <c r="C1944" t="s">
        <v>875</v>
      </c>
      <c r="D1944">
        <v>1</v>
      </c>
    </row>
    <row r="1945" spans="1:4" x14ac:dyDescent="0.3">
      <c r="A1945" t="s">
        <v>3948</v>
      </c>
      <c r="B1945" t="s">
        <v>3949</v>
      </c>
      <c r="C1945" t="s">
        <v>934</v>
      </c>
      <c r="D1945">
        <v>1</v>
      </c>
    </row>
    <row r="1946" spans="1:4" x14ac:dyDescent="0.3">
      <c r="A1946" t="s">
        <v>3951</v>
      </c>
      <c r="B1946" t="s">
        <v>3950</v>
      </c>
      <c r="C1946" t="s">
        <v>873</v>
      </c>
      <c r="D1946">
        <v>1</v>
      </c>
    </row>
    <row r="1947" spans="1:4" x14ac:dyDescent="0.3">
      <c r="A1947" t="s">
        <v>3951</v>
      </c>
      <c r="B1947" t="s">
        <v>3952</v>
      </c>
      <c r="C1947" t="s">
        <v>921</v>
      </c>
      <c r="D1947">
        <v>1</v>
      </c>
    </row>
    <row r="1948" spans="1:4" x14ac:dyDescent="0.3">
      <c r="A1948" t="s">
        <v>3951</v>
      </c>
      <c r="B1948" t="s">
        <v>3953</v>
      </c>
      <c r="C1948" t="s">
        <v>837</v>
      </c>
      <c r="D1948">
        <v>1</v>
      </c>
    </row>
    <row r="1949" spans="1:4" x14ac:dyDescent="0.3">
      <c r="A1949" t="s">
        <v>3955</v>
      </c>
      <c r="B1949" t="s">
        <v>3954</v>
      </c>
      <c r="C1949" t="s">
        <v>1126</v>
      </c>
      <c r="D1949">
        <v>1</v>
      </c>
    </row>
    <row r="1950" spans="1:4" x14ac:dyDescent="0.3">
      <c r="A1950" t="s">
        <v>3957</v>
      </c>
      <c r="B1950" t="s">
        <v>3956</v>
      </c>
      <c r="C1950" t="s">
        <v>1247</v>
      </c>
      <c r="D1950">
        <v>1</v>
      </c>
    </row>
    <row r="1951" spans="1:4" x14ac:dyDescent="0.3">
      <c r="A1951" t="s">
        <v>3959</v>
      </c>
      <c r="B1951" t="s">
        <v>3958</v>
      </c>
      <c r="C1951" t="s">
        <v>959</v>
      </c>
      <c r="D1951">
        <v>1</v>
      </c>
    </row>
    <row r="1952" spans="1:4" x14ac:dyDescent="0.3">
      <c r="A1952" t="s">
        <v>3959</v>
      </c>
      <c r="B1952" t="s">
        <v>3960</v>
      </c>
      <c r="C1952" t="s">
        <v>1091</v>
      </c>
      <c r="D1952">
        <v>1</v>
      </c>
    </row>
    <row r="1953" spans="1:4" x14ac:dyDescent="0.3">
      <c r="A1953" t="s">
        <v>3962</v>
      </c>
      <c r="B1953" t="s">
        <v>3961</v>
      </c>
      <c r="C1953" t="s">
        <v>982</v>
      </c>
      <c r="D1953">
        <v>1</v>
      </c>
    </row>
    <row r="1954" spans="1:4" x14ac:dyDescent="0.3">
      <c r="A1954" t="s">
        <v>3962</v>
      </c>
      <c r="B1954" t="s">
        <v>3963</v>
      </c>
      <c r="C1954" t="s">
        <v>828</v>
      </c>
      <c r="D1954">
        <v>1</v>
      </c>
    </row>
    <row r="1955" spans="1:4" x14ac:dyDescent="0.3">
      <c r="A1955" t="s">
        <v>3965</v>
      </c>
      <c r="B1955" t="s">
        <v>3964</v>
      </c>
      <c r="C1955" t="s">
        <v>939</v>
      </c>
      <c r="D1955">
        <v>1</v>
      </c>
    </row>
    <row r="1956" spans="1:4" x14ac:dyDescent="0.3">
      <c r="A1956" t="s">
        <v>3965</v>
      </c>
      <c r="B1956" t="s">
        <v>3966</v>
      </c>
      <c r="C1956" t="s">
        <v>1047</v>
      </c>
      <c r="D1956">
        <v>1</v>
      </c>
    </row>
    <row r="1957" spans="1:4" x14ac:dyDescent="0.3">
      <c r="A1957" t="s">
        <v>3968</v>
      </c>
      <c r="B1957" t="s">
        <v>3967</v>
      </c>
      <c r="C1957" t="s">
        <v>927</v>
      </c>
      <c r="D1957">
        <v>1</v>
      </c>
    </row>
    <row r="1958" spans="1:4" x14ac:dyDescent="0.3">
      <c r="A1958" t="s">
        <v>3970</v>
      </c>
      <c r="B1958" t="s">
        <v>3969</v>
      </c>
      <c r="C1958" t="s">
        <v>837</v>
      </c>
      <c r="D1958">
        <v>1</v>
      </c>
    </row>
    <row r="1959" spans="1:4" x14ac:dyDescent="0.3">
      <c r="A1959" t="s">
        <v>3972</v>
      </c>
      <c r="B1959" t="s">
        <v>3971</v>
      </c>
      <c r="C1959" t="s">
        <v>825</v>
      </c>
      <c r="D1959">
        <v>1</v>
      </c>
    </row>
    <row r="1960" spans="1:4" x14ac:dyDescent="0.3">
      <c r="A1960" t="s">
        <v>3974</v>
      </c>
      <c r="B1960" t="s">
        <v>3973</v>
      </c>
      <c r="C1960" t="s">
        <v>932</v>
      </c>
      <c r="D1960">
        <v>1</v>
      </c>
    </row>
    <row r="1961" spans="1:4" x14ac:dyDescent="0.3">
      <c r="A1961" t="s">
        <v>3976</v>
      </c>
      <c r="B1961" t="s">
        <v>3975</v>
      </c>
      <c r="C1961" t="s">
        <v>875</v>
      </c>
      <c r="D1961">
        <v>1</v>
      </c>
    </row>
    <row r="1962" spans="1:4" x14ac:dyDescent="0.3">
      <c r="A1962" t="s">
        <v>3976</v>
      </c>
      <c r="B1962" t="s">
        <v>3977</v>
      </c>
      <c r="C1962" t="s">
        <v>1306</v>
      </c>
      <c r="D1962">
        <v>2</v>
      </c>
    </row>
    <row r="1963" spans="1:4" x14ac:dyDescent="0.3">
      <c r="A1963" t="s">
        <v>3979</v>
      </c>
      <c r="B1963" t="s">
        <v>3978</v>
      </c>
      <c r="C1963" t="s">
        <v>842</v>
      </c>
      <c r="D1963">
        <v>1</v>
      </c>
    </row>
    <row r="1964" spans="1:4" x14ac:dyDescent="0.3">
      <c r="A1964" t="s">
        <v>3979</v>
      </c>
      <c r="B1964" t="s">
        <v>3980</v>
      </c>
      <c r="C1964" t="s">
        <v>861</v>
      </c>
      <c r="D1964">
        <v>2</v>
      </c>
    </row>
    <row r="1965" spans="1:4" x14ac:dyDescent="0.3">
      <c r="A1965" t="s">
        <v>3982</v>
      </c>
      <c r="B1965" t="s">
        <v>3981</v>
      </c>
      <c r="C1965" t="s">
        <v>970</v>
      </c>
      <c r="D1965">
        <v>1</v>
      </c>
    </row>
    <row r="1966" spans="1:4" x14ac:dyDescent="0.3">
      <c r="A1966" t="s">
        <v>3982</v>
      </c>
      <c r="B1966" t="s">
        <v>3983</v>
      </c>
      <c r="C1966" t="s">
        <v>1165</v>
      </c>
      <c r="D1966">
        <v>1</v>
      </c>
    </row>
    <row r="1967" spans="1:4" x14ac:dyDescent="0.3">
      <c r="A1967" t="s">
        <v>3985</v>
      </c>
      <c r="B1967" t="s">
        <v>3984</v>
      </c>
      <c r="C1967" t="s">
        <v>886</v>
      </c>
      <c r="D1967">
        <v>1</v>
      </c>
    </row>
    <row r="1968" spans="1:4" x14ac:dyDescent="0.3">
      <c r="A1968" t="s">
        <v>3985</v>
      </c>
      <c r="B1968" t="s">
        <v>3986</v>
      </c>
      <c r="C1968" t="s">
        <v>918</v>
      </c>
      <c r="D1968">
        <v>2</v>
      </c>
    </row>
    <row r="1969" spans="1:4" x14ac:dyDescent="0.3">
      <c r="A1969" t="s">
        <v>3985</v>
      </c>
      <c r="B1969" t="s">
        <v>3987</v>
      </c>
      <c r="C1969" t="s">
        <v>894</v>
      </c>
      <c r="D1969">
        <v>2</v>
      </c>
    </row>
    <row r="1970" spans="1:4" x14ac:dyDescent="0.3">
      <c r="A1970" t="s">
        <v>3985</v>
      </c>
      <c r="B1970" t="s">
        <v>3988</v>
      </c>
      <c r="C1970" t="s">
        <v>863</v>
      </c>
      <c r="D1970">
        <v>1</v>
      </c>
    </row>
    <row r="1971" spans="1:4" x14ac:dyDescent="0.3">
      <c r="A1971" t="s">
        <v>3990</v>
      </c>
      <c r="B1971" t="s">
        <v>3989</v>
      </c>
      <c r="C1971" t="s">
        <v>834</v>
      </c>
      <c r="D1971">
        <v>2</v>
      </c>
    </row>
    <row r="1972" spans="1:4" x14ac:dyDescent="0.3">
      <c r="A1972" t="s">
        <v>3992</v>
      </c>
      <c r="B1972" t="s">
        <v>3991</v>
      </c>
      <c r="C1972" t="s">
        <v>1140</v>
      </c>
      <c r="D1972">
        <v>2</v>
      </c>
    </row>
    <row r="1973" spans="1:4" x14ac:dyDescent="0.3">
      <c r="A1973" t="s">
        <v>3992</v>
      </c>
      <c r="B1973" t="s">
        <v>3993</v>
      </c>
      <c r="C1973" t="s">
        <v>921</v>
      </c>
      <c r="D1973">
        <v>1</v>
      </c>
    </row>
    <row r="1974" spans="1:4" x14ac:dyDescent="0.3">
      <c r="A1974" t="s">
        <v>3992</v>
      </c>
      <c r="B1974" t="s">
        <v>3994</v>
      </c>
      <c r="C1974" t="s">
        <v>906</v>
      </c>
      <c r="D1974">
        <v>1</v>
      </c>
    </row>
    <row r="1975" spans="1:4" x14ac:dyDescent="0.3">
      <c r="A1975" t="s">
        <v>3996</v>
      </c>
      <c r="B1975" t="s">
        <v>3995</v>
      </c>
      <c r="C1975" t="s">
        <v>1011</v>
      </c>
      <c r="D1975">
        <v>2</v>
      </c>
    </row>
    <row r="1976" spans="1:4" x14ac:dyDescent="0.3">
      <c r="A1976" t="s">
        <v>3998</v>
      </c>
      <c r="B1976" t="s">
        <v>3997</v>
      </c>
      <c r="C1976" t="s">
        <v>870</v>
      </c>
      <c r="D1976">
        <v>3</v>
      </c>
    </row>
    <row r="1977" spans="1:4" x14ac:dyDescent="0.3">
      <c r="A1977" t="s">
        <v>3998</v>
      </c>
      <c r="B1977" t="s">
        <v>3999</v>
      </c>
      <c r="C1977" t="s">
        <v>990</v>
      </c>
      <c r="D1977">
        <v>2</v>
      </c>
    </row>
    <row r="1978" spans="1:4" x14ac:dyDescent="0.3">
      <c r="A1978" t="s">
        <v>4001</v>
      </c>
      <c r="B1978" t="s">
        <v>4000</v>
      </c>
      <c r="C1978" t="s">
        <v>934</v>
      </c>
      <c r="D1978">
        <v>1</v>
      </c>
    </row>
    <row r="1979" spans="1:4" x14ac:dyDescent="0.3">
      <c r="A1979" t="s">
        <v>4001</v>
      </c>
      <c r="B1979" t="s">
        <v>4002</v>
      </c>
      <c r="C1979" t="s">
        <v>1106</v>
      </c>
      <c r="D1979">
        <v>1</v>
      </c>
    </row>
    <row r="1980" spans="1:4" x14ac:dyDescent="0.3">
      <c r="A1980" t="s">
        <v>4004</v>
      </c>
      <c r="B1980" t="s">
        <v>4003</v>
      </c>
      <c r="C1980" t="s">
        <v>982</v>
      </c>
      <c r="D1980">
        <v>2</v>
      </c>
    </row>
    <row r="1981" spans="1:4" x14ac:dyDescent="0.3">
      <c r="A1981" t="s">
        <v>4004</v>
      </c>
      <c r="B1981" t="s">
        <v>4005</v>
      </c>
      <c r="C1981" t="s">
        <v>970</v>
      </c>
      <c r="D1981">
        <v>1</v>
      </c>
    </row>
    <row r="1982" spans="1:4" x14ac:dyDescent="0.3">
      <c r="A1982" t="s">
        <v>4007</v>
      </c>
      <c r="B1982" t="s">
        <v>4006</v>
      </c>
      <c r="C1982" t="s">
        <v>900</v>
      </c>
      <c r="D1982">
        <v>1</v>
      </c>
    </row>
    <row r="1983" spans="1:4" x14ac:dyDescent="0.3">
      <c r="A1983" t="s">
        <v>4007</v>
      </c>
      <c r="B1983" t="s">
        <v>4008</v>
      </c>
      <c r="C1983" t="s">
        <v>903</v>
      </c>
      <c r="D1983">
        <v>1</v>
      </c>
    </row>
    <row r="1984" spans="1:4" x14ac:dyDescent="0.3">
      <c r="A1984" t="s">
        <v>4007</v>
      </c>
      <c r="B1984" t="s">
        <v>4009</v>
      </c>
      <c r="C1984" t="s">
        <v>865</v>
      </c>
      <c r="D1984">
        <v>1</v>
      </c>
    </row>
    <row r="1985" spans="1:4" x14ac:dyDescent="0.3">
      <c r="A1985" t="s">
        <v>4007</v>
      </c>
      <c r="B1985" t="s">
        <v>4010</v>
      </c>
      <c r="C1985" t="s">
        <v>873</v>
      </c>
      <c r="D1985">
        <v>2</v>
      </c>
    </row>
    <row r="1986" spans="1:4" x14ac:dyDescent="0.3">
      <c r="A1986" t="s">
        <v>4012</v>
      </c>
      <c r="B1986" t="s">
        <v>4011</v>
      </c>
      <c r="C1986" t="s">
        <v>1306</v>
      </c>
      <c r="D1986">
        <v>1</v>
      </c>
    </row>
    <row r="1987" spans="1:4" x14ac:dyDescent="0.3">
      <c r="A1987" t="s">
        <v>4014</v>
      </c>
      <c r="B1987" t="s">
        <v>4013</v>
      </c>
      <c r="C1987" t="s">
        <v>990</v>
      </c>
      <c r="D1987">
        <v>1</v>
      </c>
    </row>
    <row r="1988" spans="1:4" x14ac:dyDescent="0.3">
      <c r="A1988" t="s">
        <v>4014</v>
      </c>
      <c r="B1988" t="s">
        <v>4015</v>
      </c>
      <c r="C1988" t="s">
        <v>939</v>
      </c>
      <c r="D1988">
        <v>1</v>
      </c>
    </row>
    <row r="1989" spans="1:4" x14ac:dyDescent="0.3">
      <c r="A1989" t="s">
        <v>4014</v>
      </c>
      <c r="B1989" t="s">
        <v>4016</v>
      </c>
      <c r="C1989" t="s">
        <v>1001</v>
      </c>
      <c r="D1989">
        <v>1</v>
      </c>
    </row>
    <row r="1990" spans="1:4" x14ac:dyDescent="0.3">
      <c r="A1990" t="s">
        <v>4018</v>
      </c>
      <c r="B1990" t="s">
        <v>4017</v>
      </c>
      <c r="C1990" t="s">
        <v>1091</v>
      </c>
      <c r="D1990">
        <v>1</v>
      </c>
    </row>
    <row r="1991" spans="1:4" x14ac:dyDescent="0.3">
      <c r="A1991" t="s">
        <v>4020</v>
      </c>
      <c r="B1991" t="s">
        <v>4019</v>
      </c>
      <c r="C1991" t="s">
        <v>937</v>
      </c>
      <c r="D1991">
        <v>1</v>
      </c>
    </row>
    <row r="1992" spans="1:4" x14ac:dyDescent="0.3">
      <c r="A1992" t="s">
        <v>4022</v>
      </c>
      <c r="B1992" t="s">
        <v>4021</v>
      </c>
      <c r="C1992" t="s">
        <v>1052</v>
      </c>
      <c r="D1992">
        <v>1</v>
      </c>
    </row>
    <row r="1993" spans="1:4" x14ac:dyDescent="0.3">
      <c r="A1993" t="s">
        <v>4022</v>
      </c>
      <c r="B1993" t="s">
        <v>4023</v>
      </c>
      <c r="C1993" t="s">
        <v>912</v>
      </c>
      <c r="D1993">
        <v>1</v>
      </c>
    </row>
    <row r="1994" spans="1:4" x14ac:dyDescent="0.3">
      <c r="A1994" t="s">
        <v>4025</v>
      </c>
      <c r="B1994" t="s">
        <v>4024</v>
      </c>
      <c r="C1994" t="s">
        <v>1071</v>
      </c>
      <c r="D1994">
        <v>1</v>
      </c>
    </row>
    <row r="1995" spans="1:4" x14ac:dyDescent="0.3">
      <c r="A1995" t="s">
        <v>4027</v>
      </c>
      <c r="B1995" t="s">
        <v>4026</v>
      </c>
      <c r="C1995" t="s">
        <v>894</v>
      </c>
      <c r="D1995">
        <v>1</v>
      </c>
    </row>
    <row r="1996" spans="1:4" x14ac:dyDescent="0.3">
      <c r="A1996" t="s">
        <v>4029</v>
      </c>
      <c r="B1996" t="s">
        <v>4028</v>
      </c>
      <c r="C1996" t="s">
        <v>934</v>
      </c>
      <c r="D1996">
        <v>2</v>
      </c>
    </row>
    <row r="1997" spans="1:4" x14ac:dyDescent="0.3">
      <c r="A1997" t="s">
        <v>4029</v>
      </c>
      <c r="B1997" t="s">
        <v>4030</v>
      </c>
      <c r="C1997" t="s">
        <v>912</v>
      </c>
      <c r="D1997">
        <v>1</v>
      </c>
    </row>
    <row r="1998" spans="1:4" x14ac:dyDescent="0.3">
      <c r="A1998" t="s">
        <v>4032</v>
      </c>
      <c r="B1998" t="s">
        <v>4031</v>
      </c>
      <c r="C1998" t="s">
        <v>1006</v>
      </c>
      <c r="D1998">
        <v>3</v>
      </c>
    </row>
    <row r="1999" spans="1:4" x14ac:dyDescent="0.3">
      <c r="A1999" t="s">
        <v>4032</v>
      </c>
      <c r="B1999" t="s">
        <v>4033</v>
      </c>
      <c r="C1999" t="s">
        <v>906</v>
      </c>
      <c r="D1999">
        <v>1</v>
      </c>
    </row>
    <row r="2000" spans="1:4" x14ac:dyDescent="0.3">
      <c r="A2000" t="s">
        <v>4035</v>
      </c>
      <c r="B2000" t="s">
        <v>4034</v>
      </c>
      <c r="C2000" t="s">
        <v>1306</v>
      </c>
      <c r="D2000">
        <v>1</v>
      </c>
    </row>
    <row r="2001" spans="1:4" x14ac:dyDescent="0.3">
      <c r="A2001" t="s">
        <v>4035</v>
      </c>
      <c r="B2001" t="s">
        <v>4036</v>
      </c>
      <c r="C2001" t="s">
        <v>909</v>
      </c>
      <c r="D2001">
        <v>1</v>
      </c>
    </row>
    <row r="2002" spans="1:4" x14ac:dyDescent="0.3">
      <c r="A2002" t="s">
        <v>4038</v>
      </c>
      <c r="B2002" t="s">
        <v>4037</v>
      </c>
      <c r="C2002" t="s">
        <v>959</v>
      </c>
      <c r="D2002">
        <v>2</v>
      </c>
    </row>
    <row r="2003" spans="1:4" x14ac:dyDescent="0.3">
      <c r="A2003" t="s">
        <v>4040</v>
      </c>
      <c r="B2003" t="s">
        <v>4039</v>
      </c>
      <c r="C2003" t="s">
        <v>849</v>
      </c>
      <c r="D2003">
        <v>2</v>
      </c>
    </row>
    <row r="2004" spans="1:4" x14ac:dyDescent="0.3">
      <c r="A2004" t="s">
        <v>4042</v>
      </c>
      <c r="B2004" t="s">
        <v>4041</v>
      </c>
      <c r="C2004" t="s">
        <v>865</v>
      </c>
      <c r="D2004">
        <v>1</v>
      </c>
    </row>
    <row r="2005" spans="1:4" x14ac:dyDescent="0.3">
      <c r="A2005" t="s">
        <v>4042</v>
      </c>
      <c r="B2005" t="s">
        <v>4043</v>
      </c>
      <c r="C2005" t="s">
        <v>830</v>
      </c>
      <c r="D2005">
        <v>2</v>
      </c>
    </row>
    <row r="2006" spans="1:4" x14ac:dyDescent="0.3">
      <c r="A2006" t="s">
        <v>4042</v>
      </c>
      <c r="B2006" t="s">
        <v>4044</v>
      </c>
      <c r="C2006" t="s">
        <v>832</v>
      </c>
      <c r="D2006">
        <v>2</v>
      </c>
    </row>
    <row r="2007" spans="1:4" x14ac:dyDescent="0.3">
      <c r="A2007" t="s">
        <v>4042</v>
      </c>
      <c r="B2007" t="s">
        <v>4045</v>
      </c>
      <c r="C2007" t="s">
        <v>915</v>
      </c>
      <c r="D2007">
        <v>1</v>
      </c>
    </row>
    <row r="2008" spans="1:4" x14ac:dyDescent="0.3">
      <c r="A2008" t="s">
        <v>4047</v>
      </c>
      <c r="B2008" t="s">
        <v>4046</v>
      </c>
      <c r="C2008" t="s">
        <v>1074</v>
      </c>
      <c r="D2008">
        <v>1</v>
      </c>
    </row>
    <row r="2009" spans="1:4" x14ac:dyDescent="0.3">
      <c r="A2009" t="s">
        <v>4049</v>
      </c>
      <c r="B2009" t="s">
        <v>4048</v>
      </c>
      <c r="C2009" t="s">
        <v>823</v>
      </c>
      <c r="D2009">
        <v>1</v>
      </c>
    </row>
    <row r="2010" spans="1:4" x14ac:dyDescent="0.3">
      <c r="A2010" t="s">
        <v>4049</v>
      </c>
      <c r="B2010" t="s">
        <v>4050</v>
      </c>
      <c r="C2010" t="s">
        <v>900</v>
      </c>
      <c r="D2010">
        <v>1</v>
      </c>
    </row>
    <row r="2011" spans="1:4" x14ac:dyDescent="0.3">
      <c r="A2011" t="s">
        <v>4049</v>
      </c>
      <c r="B2011" t="s">
        <v>4051</v>
      </c>
      <c r="C2011" t="s">
        <v>932</v>
      </c>
      <c r="D2011">
        <v>2</v>
      </c>
    </row>
    <row r="2012" spans="1:4" x14ac:dyDescent="0.3">
      <c r="A2012" t="s">
        <v>4053</v>
      </c>
      <c r="B2012" t="s">
        <v>4052</v>
      </c>
      <c r="C2012" t="s">
        <v>1277</v>
      </c>
      <c r="D2012">
        <v>1</v>
      </c>
    </row>
    <row r="2013" spans="1:4" x14ac:dyDescent="0.3">
      <c r="A2013" t="s">
        <v>4055</v>
      </c>
      <c r="B2013" t="s">
        <v>4054</v>
      </c>
      <c r="C2013" t="s">
        <v>849</v>
      </c>
      <c r="D2013">
        <v>1</v>
      </c>
    </row>
    <row r="2014" spans="1:4" x14ac:dyDescent="0.3">
      <c r="A2014" t="s">
        <v>4057</v>
      </c>
      <c r="B2014" t="s">
        <v>4056</v>
      </c>
      <c r="C2014" t="s">
        <v>886</v>
      </c>
      <c r="D2014">
        <v>2</v>
      </c>
    </row>
    <row r="2015" spans="1:4" x14ac:dyDescent="0.3">
      <c r="A2015" t="s">
        <v>4057</v>
      </c>
      <c r="B2015" t="s">
        <v>4058</v>
      </c>
      <c r="C2015" t="s">
        <v>849</v>
      </c>
      <c r="D2015">
        <v>1</v>
      </c>
    </row>
    <row r="2016" spans="1:4" x14ac:dyDescent="0.3">
      <c r="A2016" t="s">
        <v>4057</v>
      </c>
      <c r="B2016" t="s">
        <v>4059</v>
      </c>
      <c r="C2016" t="s">
        <v>1160</v>
      </c>
      <c r="D2016">
        <v>2</v>
      </c>
    </row>
    <row r="2017" spans="1:4" x14ac:dyDescent="0.3">
      <c r="A2017" t="s">
        <v>4061</v>
      </c>
      <c r="B2017" t="s">
        <v>4060</v>
      </c>
      <c r="C2017" t="s">
        <v>909</v>
      </c>
      <c r="D2017">
        <v>1</v>
      </c>
    </row>
    <row r="2018" spans="1:4" x14ac:dyDescent="0.3">
      <c r="A2018" t="s">
        <v>4061</v>
      </c>
      <c r="B2018" t="s">
        <v>4062</v>
      </c>
      <c r="C2018" t="s">
        <v>1160</v>
      </c>
      <c r="D2018">
        <v>1</v>
      </c>
    </row>
    <row r="2019" spans="1:4" x14ac:dyDescent="0.3">
      <c r="A2019" t="s">
        <v>4064</v>
      </c>
      <c r="B2019" t="s">
        <v>4063</v>
      </c>
      <c r="C2019" t="s">
        <v>839</v>
      </c>
      <c r="D2019">
        <v>2</v>
      </c>
    </row>
    <row r="2020" spans="1:4" x14ac:dyDescent="0.3">
      <c r="A2020" t="s">
        <v>4064</v>
      </c>
      <c r="B2020" t="s">
        <v>4065</v>
      </c>
      <c r="C2020" t="s">
        <v>1033</v>
      </c>
      <c r="D2020">
        <v>2</v>
      </c>
    </row>
    <row r="2021" spans="1:4" x14ac:dyDescent="0.3">
      <c r="A2021" t="s">
        <v>4067</v>
      </c>
      <c r="B2021" t="s">
        <v>4066</v>
      </c>
      <c r="C2021" t="s">
        <v>837</v>
      </c>
      <c r="D2021">
        <v>1</v>
      </c>
    </row>
    <row r="2022" spans="1:4" x14ac:dyDescent="0.3">
      <c r="A2022" t="s">
        <v>4069</v>
      </c>
      <c r="B2022" t="s">
        <v>4068</v>
      </c>
      <c r="C2022" t="s">
        <v>977</v>
      </c>
      <c r="D2022">
        <v>2</v>
      </c>
    </row>
    <row r="2023" spans="1:4" x14ac:dyDescent="0.3">
      <c r="A2023" t="s">
        <v>4069</v>
      </c>
      <c r="B2023" t="s">
        <v>4070</v>
      </c>
      <c r="C2023" t="s">
        <v>1006</v>
      </c>
      <c r="D2023">
        <v>2</v>
      </c>
    </row>
    <row r="2024" spans="1:4" x14ac:dyDescent="0.3">
      <c r="A2024" t="s">
        <v>4069</v>
      </c>
      <c r="B2024" t="s">
        <v>4071</v>
      </c>
      <c r="C2024" t="s">
        <v>975</v>
      </c>
      <c r="D2024">
        <v>2</v>
      </c>
    </row>
    <row r="2025" spans="1:4" x14ac:dyDescent="0.3">
      <c r="A2025" t="s">
        <v>4073</v>
      </c>
      <c r="B2025" t="s">
        <v>4072</v>
      </c>
      <c r="C2025" t="s">
        <v>1091</v>
      </c>
      <c r="D2025">
        <v>1</v>
      </c>
    </row>
    <row r="2026" spans="1:4" x14ac:dyDescent="0.3">
      <c r="A2026" t="s">
        <v>4073</v>
      </c>
      <c r="B2026" t="s">
        <v>4074</v>
      </c>
      <c r="C2026" t="s">
        <v>1033</v>
      </c>
      <c r="D2026">
        <v>1</v>
      </c>
    </row>
    <row r="2027" spans="1:4" x14ac:dyDescent="0.3">
      <c r="A2027" t="s">
        <v>4076</v>
      </c>
      <c r="B2027" t="s">
        <v>4075</v>
      </c>
      <c r="C2027" t="s">
        <v>954</v>
      </c>
      <c r="D2027">
        <v>1</v>
      </c>
    </row>
    <row r="2028" spans="1:4" x14ac:dyDescent="0.3">
      <c r="A2028" t="s">
        <v>4078</v>
      </c>
      <c r="B2028" t="s">
        <v>4077</v>
      </c>
      <c r="C2028" t="s">
        <v>1063</v>
      </c>
      <c r="D2028">
        <v>1</v>
      </c>
    </row>
    <row r="2029" spans="1:4" x14ac:dyDescent="0.3">
      <c r="A2029" t="s">
        <v>4078</v>
      </c>
      <c r="B2029" t="s">
        <v>4079</v>
      </c>
      <c r="C2029" t="s">
        <v>854</v>
      </c>
      <c r="D2029">
        <v>1</v>
      </c>
    </row>
    <row r="2030" spans="1:4" x14ac:dyDescent="0.3">
      <c r="A2030" t="s">
        <v>4078</v>
      </c>
      <c r="B2030" t="s">
        <v>4080</v>
      </c>
      <c r="C2030" t="s">
        <v>863</v>
      </c>
      <c r="D2030">
        <v>2</v>
      </c>
    </row>
    <row r="2031" spans="1:4" x14ac:dyDescent="0.3">
      <c r="A2031" t="s">
        <v>4082</v>
      </c>
      <c r="B2031" t="s">
        <v>4081</v>
      </c>
      <c r="C2031" t="s">
        <v>921</v>
      </c>
      <c r="D2031">
        <v>2</v>
      </c>
    </row>
    <row r="2032" spans="1:4" x14ac:dyDescent="0.3">
      <c r="A2032" t="s">
        <v>4084</v>
      </c>
      <c r="B2032" t="s">
        <v>4083</v>
      </c>
      <c r="C2032" t="s">
        <v>834</v>
      </c>
      <c r="D2032">
        <v>1</v>
      </c>
    </row>
    <row r="2033" spans="1:4" x14ac:dyDescent="0.3">
      <c r="A2033" t="s">
        <v>4084</v>
      </c>
      <c r="B2033" t="s">
        <v>4085</v>
      </c>
      <c r="C2033" t="s">
        <v>837</v>
      </c>
      <c r="D2033">
        <v>1</v>
      </c>
    </row>
    <row r="2034" spans="1:4" x14ac:dyDescent="0.3">
      <c r="A2034" t="s">
        <v>4087</v>
      </c>
      <c r="B2034" t="s">
        <v>4086</v>
      </c>
      <c r="C2034" t="s">
        <v>886</v>
      </c>
      <c r="D2034">
        <v>1</v>
      </c>
    </row>
    <row r="2035" spans="1:4" x14ac:dyDescent="0.3">
      <c r="A2035" t="s">
        <v>4087</v>
      </c>
      <c r="B2035" t="s">
        <v>4088</v>
      </c>
      <c r="C2035" t="s">
        <v>852</v>
      </c>
      <c r="D2035">
        <v>1</v>
      </c>
    </row>
    <row r="2036" spans="1:4" x14ac:dyDescent="0.3">
      <c r="A2036" t="s">
        <v>4090</v>
      </c>
      <c r="B2036" t="s">
        <v>4089</v>
      </c>
      <c r="C2036" t="s">
        <v>1101</v>
      </c>
      <c r="D2036">
        <v>2</v>
      </c>
    </row>
    <row r="2037" spans="1:4" x14ac:dyDescent="0.3">
      <c r="A2037" t="s">
        <v>4090</v>
      </c>
      <c r="B2037" t="s">
        <v>4091</v>
      </c>
      <c r="C2037" t="s">
        <v>849</v>
      </c>
      <c r="D2037">
        <v>1</v>
      </c>
    </row>
    <row r="2038" spans="1:4" x14ac:dyDescent="0.3">
      <c r="A2038" t="s">
        <v>4093</v>
      </c>
      <c r="B2038" t="s">
        <v>4092</v>
      </c>
      <c r="C2038" t="s">
        <v>1091</v>
      </c>
      <c r="D2038">
        <v>1</v>
      </c>
    </row>
    <row r="2039" spans="1:4" x14ac:dyDescent="0.3">
      <c r="A2039" t="s">
        <v>4093</v>
      </c>
      <c r="B2039" t="s">
        <v>4094</v>
      </c>
      <c r="C2039" t="s">
        <v>886</v>
      </c>
      <c r="D2039">
        <v>2</v>
      </c>
    </row>
    <row r="2040" spans="1:4" x14ac:dyDescent="0.3">
      <c r="A2040" t="s">
        <v>4093</v>
      </c>
      <c r="B2040" t="s">
        <v>4095</v>
      </c>
      <c r="C2040" t="s">
        <v>1106</v>
      </c>
      <c r="D2040">
        <v>1</v>
      </c>
    </row>
    <row r="2041" spans="1:4" x14ac:dyDescent="0.3">
      <c r="A2041" t="s">
        <v>4093</v>
      </c>
      <c r="B2041" t="s">
        <v>4096</v>
      </c>
      <c r="C2041" t="s">
        <v>1199</v>
      </c>
      <c r="D2041">
        <v>1</v>
      </c>
    </row>
    <row r="2042" spans="1:4" x14ac:dyDescent="0.3">
      <c r="A2042" t="s">
        <v>4098</v>
      </c>
      <c r="B2042" t="s">
        <v>4097</v>
      </c>
      <c r="C2042" t="s">
        <v>1091</v>
      </c>
      <c r="D2042">
        <v>2</v>
      </c>
    </row>
    <row r="2043" spans="1:4" x14ac:dyDescent="0.3">
      <c r="A2043" t="s">
        <v>4098</v>
      </c>
      <c r="B2043" t="s">
        <v>4099</v>
      </c>
      <c r="C2043" t="s">
        <v>1001</v>
      </c>
      <c r="D2043">
        <v>1</v>
      </c>
    </row>
    <row r="2044" spans="1:4" x14ac:dyDescent="0.3">
      <c r="A2044" t="s">
        <v>4101</v>
      </c>
      <c r="B2044" t="s">
        <v>4100</v>
      </c>
      <c r="C2044" t="s">
        <v>939</v>
      </c>
      <c r="D2044">
        <v>2</v>
      </c>
    </row>
    <row r="2045" spans="1:4" x14ac:dyDescent="0.3">
      <c r="A2045" t="s">
        <v>4101</v>
      </c>
      <c r="B2045" t="s">
        <v>4102</v>
      </c>
      <c r="C2045" t="s">
        <v>882</v>
      </c>
      <c r="D2045">
        <v>1</v>
      </c>
    </row>
    <row r="2046" spans="1:4" x14ac:dyDescent="0.3">
      <c r="A2046" t="s">
        <v>4104</v>
      </c>
      <c r="B2046" t="s">
        <v>4103</v>
      </c>
      <c r="C2046" t="s">
        <v>1047</v>
      </c>
      <c r="D2046">
        <v>1</v>
      </c>
    </row>
    <row r="2047" spans="1:4" x14ac:dyDescent="0.3">
      <c r="A2047" t="s">
        <v>4106</v>
      </c>
      <c r="B2047" t="s">
        <v>4105</v>
      </c>
      <c r="C2047" t="s">
        <v>934</v>
      </c>
      <c r="D2047">
        <v>1</v>
      </c>
    </row>
    <row r="2048" spans="1:4" x14ac:dyDescent="0.3">
      <c r="A2048" t="s">
        <v>4108</v>
      </c>
      <c r="B2048" t="s">
        <v>4107</v>
      </c>
      <c r="C2048" t="s">
        <v>837</v>
      </c>
      <c r="D2048">
        <v>2</v>
      </c>
    </row>
    <row r="2049" spans="1:4" x14ac:dyDescent="0.3">
      <c r="A2049" t="s">
        <v>4108</v>
      </c>
      <c r="B2049" t="s">
        <v>4109</v>
      </c>
      <c r="C2049" t="s">
        <v>1106</v>
      </c>
      <c r="D2049">
        <v>1</v>
      </c>
    </row>
    <row r="2050" spans="1:4" x14ac:dyDescent="0.3">
      <c r="A2050" t="s">
        <v>4111</v>
      </c>
      <c r="B2050" t="s">
        <v>4110</v>
      </c>
      <c r="C2050" t="s">
        <v>1061</v>
      </c>
      <c r="D2050">
        <v>1</v>
      </c>
    </row>
    <row r="2051" spans="1:4" x14ac:dyDescent="0.3">
      <c r="A2051" t="s">
        <v>4111</v>
      </c>
      <c r="B2051" t="s">
        <v>4112</v>
      </c>
      <c r="C2051" t="s">
        <v>877</v>
      </c>
      <c r="D2051">
        <v>1</v>
      </c>
    </row>
    <row r="2052" spans="1:4" x14ac:dyDescent="0.3">
      <c r="A2052" t="s">
        <v>4111</v>
      </c>
      <c r="B2052" t="s">
        <v>4113</v>
      </c>
      <c r="C2052" t="s">
        <v>870</v>
      </c>
      <c r="D2052">
        <v>1</v>
      </c>
    </row>
    <row r="2053" spans="1:4" x14ac:dyDescent="0.3">
      <c r="A2053" t="s">
        <v>4115</v>
      </c>
      <c r="B2053" t="s">
        <v>4114</v>
      </c>
      <c r="C2053" t="s">
        <v>1033</v>
      </c>
      <c r="D2053">
        <v>1</v>
      </c>
    </row>
    <row r="2054" spans="1:4" x14ac:dyDescent="0.3">
      <c r="A2054" t="s">
        <v>4115</v>
      </c>
      <c r="B2054" t="s">
        <v>4116</v>
      </c>
      <c r="C2054" t="s">
        <v>842</v>
      </c>
      <c r="D2054">
        <v>1</v>
      </c>
    </row>
    <row r="2055" spans="1:4" x14ac:dyDescent="0.3">
      <c r="A2055" t="s">
        <v>4115</v>
      </c>
      <c r="B2055" t="s">
        <v>4117</v>
      </c>
      <c r="C2055" t="s">
        <v>1089</v>
      </c>
      <c r="D2055">
        <v>1</v>
      </c>
    </row>
    <row r="2056" spans="1:4" x14ac:dyDescent="0.3">
      <c r="A2056" t="s">
        <v>4119</v>
      </c>
      <c r="B2056" t="s">
        <v>4118</v>
      </c>
      <c r="C2056" t="s">
        <v>1140</v>
      </c>
      <c r="D2056">
        <v>1</v>
      </c>
    </row>
    <row r="2057" spans="1:4" x14ac:dyDescent="0.3">
      <c r="A2057" t="s">
        <v>4119</v>
      </c>
      <c r="B2057" t="s">
        <v>4120</v>
      </c>
      <c r="C2057" t="s">
        <v>1047</v>
      </c>
      <c r="D2057">
        <v>1</v>
      </c>
    </row>
    <row r="2058" spans="1:4" x14ac:dyDescent="0.3">
      <c r="A2058" t="s">
        <v>4119</v>
      </c>
      <c r="B2058" t="s">
        <v>4121</v>
      </c>
      <c r="C2058" t="s">
        <v>845</v>
      </c>
      <c r="D2058">
        <v>1</v>
      </c>
    </row>
    <row r="2059" spans="1:4" x14ac:dyDescent="0.3">
      <c r="A2059" t="s">
        <v>4119</v>
      </c>
      <c r="B2059" t="s">
        <v>4122</v>
      </c>
      <c r="C2059" t="s">
        <v>854</v>
      </c>
      <c r="D2059">
        <v>1</v>
      </c>
    </row>
    <row r="2060" spans="1:4" x14ac:dyDescent="0.3">
      <c r="A2060" t="s">
        <v>4124</v>
      </c>
      <c r="B2060" t="s">
        <v>4123</v>
      </c>
      <c r="C2060" t="s">
        <v>934</v>
      </c>
      <c r="D2060">
        <v>2</v>
      </c>
    </row>
    <row r="2061" spans="1:4" x14ac:dyDescent="0.3">
      <c r="A2061" t="s">
        <v>4126</v>
      </c>
      <c r="B2061" t="s">
        <v>4125</v>
      </c>
      <c r="C2061" t="s">
        <v>861</v>
      </c>
      <c r="D2061">
        <v>1</v>
      </c>
    </row>
    <row r="2062" spans="1:4" x14ac:dyDescent="0.3">
      <c r="A2062" t="s">
        <v>4126</v>
      </c>
      <c r="B2062" t="s">
        <v>4127</v>
      </c>
      <c r="C2062" t="s">
        <v>856</v>
      </c>
      <c r="D2062">
        <v>3</v>
      </c>
    </row>
    <row r="2063" spans="1:4" x14ac:dyDescent="0.3">
      <c r="A2063" t="s">
        <v>4129</v>
      </c>
      <c r="B2063" t="s">
        <v>4128</v>
      </c>
      <c r="C2063" t="s">
        <v>900</v>
      </c>
      <c r="D2063">
        <v>3</v>
      </c>
    </row>
    <row r="2064" spans="1:4" x14ac:dyDescent="0.3">
      <c r="A2064" t="s">
        <v>4129</v>
      </c>
      <c r="B2064" t="s">
        <v>4130</v>
      </c>
      <c r="C2064" t="s">
        <v>863</v>
      </c>
      <c r="D2064">
        <v>1</v>
      </c>
    </row>
    <row r="2065" spans="1:4" x14ac:dyDescent="0.3">
      <c r="A2065" t="s">
        <v>4129</v>
      </c>
      <c r="B2065" t="s">
        <v>4131</v>
      </c>
      <c r="C2065" t="s">
        <v>870</v>
      </c>
      <c r="D2065">
        <v>1</v>
      </c>
    </row>
    <row r="2066" spans="1:4" x14ac:dyDescent="0.3">
      <c r="A2066" t="s">
        <v>4129</v>
      </c>
      <c r="B2066" t="s">
        <v>4132</v>
      </c>
      <c r="C2066" t="s">
        <v>1126</v>
      </c>
      <c r="D2066">
        <v>1</v>
      </c>
    </row>
    <row r="2067" spans="1:4" x14ac:dyDescent="0.3">
      <c r="A2067" t="s">
        <v>4134</v>
      </c>
      <c r="B2067" t="s">
        <v>4133</v>
      </c>
      <c r="C2067" t="s">
        <v>977</v>
      </c>
      <c r="D2067">
        <v>1</v>
      </c>
    </row>
    <row r="2068" spans="1:4" x14ac:dyDescent="0.3">
      <c r="A2068" t="s">
        <v>4134</v>
      </c>
      <c r="B2068" t="s">
        <v>4135</v>
      </c>
      <c r="C2068" t="s">
        <v>970</v>
      </c>
      <c r="D2068">
        <v>1</v>
      </c>
    </row>
    <row r="2069" spans="1:4" x14ac:dyDescent="0.3">
      <c r="A2069" t="s">
        <v>4137</v>
      </c>
      <c r="B2069" t="s">
        <v>4136</v>
      </c>
      <c r="C2069" t="s">
        <v>1252</v>
      </c>
      <c r="D2069">
        <v>1</v>
      </c>
    </row>
    <row r="2070" spans="1:4" x14ac:dyDescent="0.3">
      <c r="A2070" t="s">
        <v>4139</v>
      </c>
      <c r="B2070" t="s">
        <v>4138</v>
      </c>
      <c r="C2070" t="s">
        <v>849</v>
      </c>
      <c r="D2070">
        <v>1</v>
      </c>
    </row>
    <row r="2071" spans="1:4" x14ac:dyDescent="0.3">
      <c r="A2071" t="s">
        <v>4139</v>
      </c>
      <c r="B2071" t="s">
        <v>4140</v>
      </c>
      <c r="C2071" t="s">
        <v>921</v>
      </c>
      <c r="D2071">
        <v>1</v>
      </c>
    </row>
    <row r="2072" spans="1:4" x14ac:dyDescent="0.3">
      <c r="A2072" t="s">
        <v>4139</v>
      </c>
      <c r="B2072" t="s">
        <v>4141</v>
      </c>
      <c r="C2072" t="s">
        <v>825</v>
      </c>
      <c r="D2072">
        <v>2</v>
      </c>
    </row>
    <row r="2073" spans="1:4" x14ac:dyDescent="0.3">
      <c r="A2073" t="s">
        <v>4143</v>
      </c>
      <c r="B2073" t="s">
        <v>4142</v>
      </c>
      <c r="C2073" t="s">
        <v>1306</v>
      </c>
      <c r="D2073">
        <v>1</v>
      </c>
    </row>
    <row r="2074" spans="1:4" x14ac:dyDescent="0.3">
      <c r="A2074" t="s">
        <v>4145</v>
      </c>
      <c r="B2074" t="s">
        <v>4144</v>
      </c>
      <c r="C2074" t="s">
        <v>875</v>
      </c>
      <c r="D2074">
        <v>1</v>
      </c>
    </row>
    <row r="2075" spans="1:4" x14ac:dyDescent="0.3">
      <c r="A2075" t="s">
        <v>4147</v>
      </c>
      <c r="B2075" t="s">
        <v>4146</v>
      </c>
      <c r="C2075" t="s">
        <v>977</v>
      </c>
      <c r="D2075">
        <v>1</v>
      </c>
    </row>
    <row r="2076" spans="1:4" x14ac:dyDescent="0.3">
      <c r="A2076" t="s">
        <v>4147</v>
      </c>
      <c r="B2076" t="s">
        <v>4148</v>
      </c>
      <c r="C2076" t="s">
        <v>1080</v>
      </c>
      <c r="D2076">
        <v>1</v>
      </c>
    </row>
    <row r="2077" spans="1:4" x14ac:dyDescent="0.3">
      <c r="A2077" t="s">
        <v>4147</v>
      </c>
      <c r="B2077" t="s">
        <v>4149</v>
      </c>
      <c r="C2077" t="s">
        <v>1199</v>
      </c>
      <c r="D2077">
        <v>1</v>
      </c>
    </row>
    <row r="2078" spans="1:4" x14ac:dyDescent="0.3">
      <c r="A2078" t="s">
        <v>4147</v>
      </c>
      <c r="B2078" t="s">
        <v>4150</v>
      </c>
      <c r="C2078" t="s">
        <v>1252</v>
      </c>
      <c r="D2078">
        <v>1</v>
      </c>
    </row>
    <row r="2079" spans="1:4" x14ac:dyDescent="0.3">
      <c r="A2079" t="s">
        <v>4152</v>
      </c>
      <c r="B2079" t="s">
        <v>4151</v>
      </c>
      <c r="C2079" t="s">
        <v>939</v>
      </c>
      <c r="D2079">
        <v>1</v>
      </c>
    </row>
    <row r="2080" spans="1:4" x14ac:dyDescent="0.3">
      <c r="A2080" t="s">
        <v>4152</v>
      </c>
      <c r="B2080" t="s">
        <v>4153</v>
      </c>
      <c r="C2080" t="s">
        <v>1080</v>
      </c>
      <c r="D2080">
        <v>1</v>
      </c>
    </row>
    <row r="2081" spans="1:4" x14ac:dyDescent="0.3">
      <c r="A2081" t="s">
        <v>4152</v>
      </c>
      <c r="B2081" t="s">
        <v>4154</v>
      </c>
      <c r="C2081" t="s">
        <v>915</v>
      </c>
      <c r="D2081">
        <v>1</v>
      </c>
    </row>
    <row r="2082" spans="1:4" x14ac:dyDescent="0.3">
      <c r="A2082" t="s">
        <v>4156</v>
      </c>
      <c r="B2082" t="s">
        <v>4155</v>
      </c>
      <c r="C2082" t="s">
        <v>865</v>
      </c>
      <c r="D2082">
        <v>1</v>
      </c>
    </row>
    <row r="2083" spans="1:4" x14ac:dyDescent="0.3">
      <c r="A2083" t="s">
        <v>4156</v>
      </c>
      <c r="B2083" t="s">
        <v>4157</v>
      </c>
      <c r="C2083" t="s">
        <v>1080</v>
      </c>
      <c r="D2083">
        <v>1</v>
      </c>
    </row>
    <row r="2084" spans="1:4" x14ac:dyDescent="0.3">
      <c r="A2084" t="s">
        <v>4156</v>
      </c>
      <c r="B2084" t="s">
        <v>4158</v>
      </c>
      <c r="C2084" t="s">
        <v>1199</v>
      </c>
      <c r="D2084">
        <v>3</v>
      </c>
    </row>
    <row r="2085" spans="1:4" x14ac:dyDescent="0.3">
      <c r="A2085" t="s">
        <v>4160</v>
      </c>
      <c r="B2085" t="s">
        <v>4159</v>
      </c>
      <c r="C2085" t="s">
        <v>1158</v>
      </c>
      <c r="D2085">
        <v>1</v>
      </c>
    </row>
    <row r="2086" spans="1:4" x14ac:dyDescent="0.3">
      <c r="A2086" t="s">
        <v>4162</v>
      </c>
      <c r="B2086" t="s">
        <v>4161</v>
      </c>
      <c r="C2086" t="s">
        <v>1165</v>
      </c>
      <c r="D2086">
        <v>1</v>
      </c>
    </row>
    <row r="2087" spans="1:4" x14ac:dyDescent="0.3">
      <c r="A2087" t="s">
        <v>4162</v>
      </c>
      <c r="B2087" t="s">
        <v>4163</v>
      </c>
      <c r="C2087" t="s">
        <v>849</v>
      </c>
      <c r="D2087">
        <v>1</v>
      </c>
    </row>
    <row r="2088" spans="1:4" x14ac:dyDescent="0.3">
      <c r="A2088" t="s">
        <v>4165</v>
      </c>
      <c r="B2088" t="s">
        <v>4164</v>
      </c>
      <c r="C2088" t="s">
        <v>863</v>
      </c>
      <c r="D2088">
        <v>1</v>
      </c>
    </row>
    <row r="2089" spans="1:4" x14ac:dyDescent="0.3">
      <c r="A2089" t="s">
        <v>4167</v>
      </c>
      <c r="B2089" t="s">
        <v>4166</v>
      </c>
      <c r="C2089" t="s">
        <v>980</v>
      </c>
      <c r="D2089">
        <v>1</v>
      </c>
    </row>
    <row r="2090" spans="1:4" x14ac:dyDescent="0.3">
      <c r="A2090" t="s">
        <v>4167</v>
      </c>
      <c r="B2090" t="s">
        <v>4168</v>
      </c>
      <c r="C2090" t="s">
        <v>939</v>
      </c>
      <c r="D2090">
        <v>1</v>
      </c>
    </row>
    <row r="2091" spans="1:4" x14ac:dyDescent="0.3">
      <c r="A2091" t="s">
        <v>4167</v>
      </c>
      <c r="B2091" t="s">
        <v>4169</v>
      </c>
      <c r="C2091" t="s">
        <v>909</v>
      </c>
      <c r="D2091">
        <v>1</v>
      </c>
    </row>
    <row r="2092" spans="1:4" x14ac:dyDescent="0.3">
      <c r="A2092" t="s">
        <v>4171</v>
      </c>
      <c r="B2092" t="s">
        <v>4170</v>
      </c>
      <c r="C2092" t="s">
        <v>834</v>
      </c>
      <c r="D2092">
        <v>1</v>
      </c>
    </row>
    <row r="2093" spans="1:4" x14ac:dyDescent="0.3">
      <c r="A2093" t="s">
        <v>4171</v>
      </c>
      <c r="B2093" t="s">
        <v>4172</v>
      </c>
      <c r="C2093" t="s">
        <v>1011</v>
      </c>
      <c r="D2093">
        <v>1</v>
      </c>
    </row>
    <row r="2094" spans="1:4" x14ac:dyDescent="0.3">
      <c r="A2094" t="s">
        <v>4174</v>
      </c>
      <c r="B2094" t="s">
        <v>4173</v>
      </c>
      <c r="C2094" t="s">
        <v>977</v>
      </c>
      <c r="D2094">
        <v>1</v>
      </c>
    </row>
    <row r="2095" spans="1:4" x14ac:dyDescent="0.3">
      <c r="A2095" t="s">
        <v>4174</v>
      </c>
      <c r="B2095" t="s">
        <v>4175</v>
      </c>
      <c r="C2095" t="s">
        <v>1091</v>
      </c>
      <c r="D2095">
        <v>1</v>
      </c>
    </row>
    <row r="2096" spans="1:4" x14ac:dyDescent="0.3">
      <c r="A2096" t="s">
        <v>4177</v>
      </c>
      <c r="B2096" t="s">
        <v>4176</v>
      </c>
      <c r="C2096" t="s">
        <v>842</v>
      </c>
      <c r="D2096">
        <v>1</v>
      </c>
    </row>
    <row r="2097" spans="1:4" x14ac:dyDescent="0.3">
      <c r="A2097" t="s">
        <v>4177</v>
      </c>
      <c r="B2097" t="s">
        <v>4178</v>
      </c>
      <c r="C2097" t="s">
        <v>1006</v>
      </c>
      <c r="D2097">
        <v>2</v>
      </c>
    </row>
    <row r="2098" spans="1:4" x14ac:dyDescent="0.3">
      <c r="A2098" t="s">
        <v>4177</v>
      </c>
      <c r="B2098" t="s">
        <v>4179</v>
      </c>
      <c r="C2098" t="s">
        <v>1160</v>
      </c>
      <c r="D2098">
        <v>2</v>
      </c>
    </row>
    <row r="2099" spans="1:4" x14ac:dyDescent="0.3">
      <c r="A2099" t="s">
        <v>4181</v>
      </c>
      <c r="B2099" t="s">
        <v>4180</v>
      </c>
      <c r="C2099" t="s">
        <v>959</v>
      </c>
      <c r="D2099">
        <v>2</v>
      </c>
    </row>
    <row r="2100" spans="1:4" x14ac:dyDescent="0.3">
      <c r="A2100" t="s">
        <v>4181</v>
      </c>
      <c r="B2100" t="s">
        <v>4182</v>
      </c>
      <c r="C2100" t="s">
        <v>828</v>
      </c>
      <c r="D2100">
        <v>1</v>
      </c>
    </row>
    <row r="2101" spans="1:4" x14ac:dyDescent="0.3">
      <c r="A2101" t="s">
        <v>4184</v>
      </c>
      <c r="B2101" t="s">
        <v>4183</v>
      </c>
      <c r="C2101" t="s">
        <v>1074</v>
      </c>
      <c r="D2101">
        <v>2</v>
      </c>
    </row>
    <row r="2102" spans="1:4" x14ac:dyDescent="0.3">
      <c r="A2102" t="s">
        <v>4184</v>
      </c>
      <c r="B2102" t="s">
        <v>4185</v>
      </c>
      <c r="C2102" t="s">
        <v>906</v>
      </c>
      <c r="D2102">
        <v>2</v>
      </c>
    </row>
    <row r="2103" spans="1:4" x14ac:dyDescent="0.3">
      <c r="A2103" t="s">
        <v>4184</v>
      </c>
      <c r="B2103" t="s">
        <v>4186</v>
      </c>
      <c r="C2103" t="s">
        <v>977</v>
      </c>
      <c r="D2103">
        <v>1</v>
      </c>
    </row>
    <row r="2104" spans="1:4" x14ac:dyDescent="0.3">
      <c r="A2104" t="s">
        <v>4188</v>
      </c>
      <c r="B2104" t="s">
        <v>4187</v>
      </c>
      <c r="C2104" t="s">
        <v>964</v>
      </c>
      <c r="D2104">
        <v>1</v>
      </c>
    </row>
    <row r="2105" spans="1:4" x14ac:dyDescent="0.3">
      <c r="A2105" t="s">
        <v>4188</v>
      </c>
      <c r="B2105" t="s">
        <v>4189</v>
      </c>
      <c r="C2105" t="s">
        <v>921</v>
      </c>
      <c r="D2105">
        <v>1</v>
      </c>
    </row>
    <row r="2106" spans="1:4" x14ac:dyDescent="0.3">
      <c r="A2106" t="s">
        <v>4191</v>
      </c>
      <c r="B2106" t="s">
        <v>4190</v>
      </c>
      <c r="C2106" t="s">
        <v>882</v>
      </c>
      <c r="D2106">
        <v>1</v>
      </c>
    </row>
    <row r="2107" spans="1:4" x14ac:dyDescent="0.3">
      <c r="A2107" t="s">
        <v>4191</v>
      </c>
      <c r="B2107" t="s">
        <v>4192</v>
      </c>
      <c r="C2107" t="s">
        <v>1091</v>
      </c>
      <c r="D2107">
        <v>1</v>
      </c>
    </row>
    <row r="2108" spans="1:4" x14ac:dyDescent="0.3">
      <c r="A2108" t="s">
        <v>4194</v>
      </c>
      <c r="B2108" t="s">
        <v>4193</v>
      </c>
      <c r="C2108" t="s">
        <v>882</v>
      </c>
      <c r="D2108">
        <v>2</v>
      </c>
    </row>
    <row r="2109" spans="1:4" x14ac:dyDescent="0.3">
      <c r="A2109" t="s">
        <v>4194</v>
      </c>
      <c r="B2109" t="s">
        <v>4195</v>
      </c>
      <c r="C2109" t="s">
        <v>854</v>
      </c>
      <c r="D2109">
        <v>1</v>
      </c>
    </row>
    <row r="2110" spans="1:4" x14ac:dyDescent="0.3">
      <c r="A2110" t="s">
        <v>4197</v>
      </c>
      <c r="B2110" t="s">
        <v>4196</v>
      </c>
      <c r="C2110" t="s">
        <v>977</v>
      </c>
      <c r="D2110">
        <v>1</v>
      </c>
    </row>
    <row r="2111" spans="1:4" x14ac:dyDescent="0.3">
      <c r="A2111" t="s">
        <v>4199</v>
      </c>
      <c r="B2111" t="s">
        <v>4198</v>
      </c>
      <c r="C2111" t="s">
        <v>825</v>
      </c>
      <c r="D2111">
        <v>3</v>
      </c>
    </row>
    <row r="2112" spans="1:4" x14ac:dyDescent="0.3">
      <c r="A2112" t="s">
        <v>4201</v>
      </c>
      <c r="B2112" t="s">
        <v>4200</v>
      </c>
      <c r="C2112" t="s">
        <v>852</v>
      </c>
      <c r="D2112">
        <v>2</v>
      </c>
    </row>
    <row r="2113" spans="1:4" x14ac:dyDescent="0.3">
      <c r="A2113" t="s">
        <v>4201</v>
      </c>
      <c r="B2113" t="s">
        <v>4202</v>
      </c>
      <c r="C2113" t="s">
        <v>1071</v>
      </c>
      <c r="D2113">
        <v>1</v>
      </c>
    </row>
    <row r="2114" spans="1:4" x14ac:dyDescent="0.3">
      <c r="A2114" t="s">
        <v>4204</v>
      </c>
      <c r="B2114" t="s">
        <v>4203</v>
      </c>
      <c r="C2114" t="s">
        <v>1199</v>
      </c>
      <c r="D2114">
        <v>1</v>
      </c>
    </row>
    <row r="2115" spans="1:4" x14ac:dyDescent="0.3">
      <c r="A2115" t="s">
        <v>4204</v>
      </c>
      <c r="B2115" t="s">
        <v>4205</v>
      </c>
      <c r="C2115" t="s">
        <v>834</v>
      </c>
      <c r="D2115">
        <v>1</v>
      </c>
    </row>
    <row r="2116" spans="1:4" x14ac:dyDescent="0.3">
      <c r="A2116" t="s">
        <v>4207</v>
      </c>
      <c r="B2116" t="s">
        <v>4206</v>
      </c>
      <c r="C2116" t="s">
        <v>980</v>
      </c>
      <c r="D2116">
        <v>2</v>
      </c>
    </row>
    <row r="2117" spans="1:4" x14ac:dyDescent="0.3">
      <c r="A2117" t="s">
        <v>4207</v>
      </c>
      <c r="B2117" t="s">
        <v>4208</v>
      </c>
      <c r="C2117" t="s">
        <v>900</v>
      </c>
      <c r="D2117">
        <v>1</v>
      </c>
    </row>
    <row r="2118" spans="1:4" x14ac:dyDescent="0.3">
      <c r="A2118" t="s">
        <v>4210</v>
      </c>
      <c r="B2118" t="s">
        <v>4209</v>
      </c>
      <c r="C2118" t="s">
        <v>900</v>
      </c>
      <c r="D2118">
        <v>1</v>
      </c>
    </row>
    <row r="2119" spans="1:4" x14ac:dyDescent="0.3">
      <c r="A2119" t="s">
        <v>4212</v>
      </c>
      <c r="B2119" t="s">
        <v>4211</v>
      </c>
      <c r="C2119" t="s">
        <v>865</v>
      </c>
      <c r="D2119">
        <v>1</v>
      </c>
    </row>
    <row r="2120" spans="1:4" x14ac:dyDescent="0.3">
      <c r="A2120" t="s">
        <v>4212</v>
      </c>
      <c r="B2120" t="s">
        <v>4213</v>
      </c>
      <c r="C2120" t="s">
        <v>1074</v>
      </c>
      <c r="D2120">
        <v>2</v>
      </c>
    </row>
    <row r="2121" spans="1:4" x14ac:dyDescent="0.3">
      <c r="A2121" t="s">
        <v>4212</v>
      </c>
      <c r="B2121" t="s">
        <v>4214</v>
      </c>
      <c r="C2121" t="s">
        <v>863</v>
      </c>
      <c r="D2121">
        <v>2</v>
      </c>
    </row>
    <row r="2122" spans="1:4" x14ac:dyDescent="0.3">
      <c r="A2122" t="s">
        <v>4216</v>
      </c>
      <c r="B2122" t="s">
        <v>4215</v>
      </c>
      <c r="C2122" t="s">
        <v>834</v>
      </c>
      <c r="D2122">
        <v>2</v>
      </c>
    </row>
    <row r="2123" spans="1:4" x14ac:dyDescent="0.3">
      <c r="A2123" t="s">
        <v>4218</v>
      </c>
      <c r="B2123" t="s">
        <v>4217</v>
      </c>
      <c r="C2123" t="s">
        <v>839</v>
      </c>
      <c r="D2123">
        <v>1</v>
      </c>
    </row>
    <row r="2124" spans="1:4" x14ac:dyDescent="0.3">
      <c r="A2124" t="s">
        <v>4220</v>
      </c>
      <c r="B2124" t="s">
        <v>4219</v>
      </c>
      <c r="C2124" t="s">
        <v>932</v>
      </c>
      <c r="D2124">
        <v>1</v>
      </c>
    </row>
    <row r="2125" spans="1:4" x14ac:dyDescent="0.3">
      <c r="A2125" t="s">
        <v>4220</v>
      </c>
      <c r="B2125" t="s">
        <v>4221</v>
      </c>
      <c r="C2125" t="s">
        <v>1277</v>
      </c>
      <c r="D2125">
        <v>1</v>
      </c>
    </row>
    <row r="2126" spans="1:4" x14ac:dyDescent="0.3">
      <c r="A2126" t="s">
        <v>4223</v>
      </c>
      <c r="B2126" t="s">
        <v>4222</v>
      </c>
      <c r="C2126" t="s">
        <v>873</v>
      </c>
      <c r="D2126">
        <v>1</v>
      </c>
    </row>
    <row r="2127" spans="1:4" x14ac:dyDescent="0.3">
      <c r="A2127" t="s">
        <v>4225</v>
      </c>
      <c r="B2127" t="s">
        <v>4224</v>
      </c>
      <c r="C2127" t="s">
        <v>839</v>
      </c>
      <c r="D2127">
        <v>1</v>
      </c>
    </row>
    <row r="2128" spans="1:4" x14ac:dyDescent="0.3">
      <c r="A2128" t="s">
        <v>4227</v>
      </c>
      <c r="B2128" t="s">
        <v>4226</v>
      </c>
      <c r="C2128" t="s">
        <v>934</v>
      </c>
      <c r="D2128">
        <v>1</v>
      </c>
    </row>
    <row r="2129" spans="1:4" x14ac:dyDescent="0.3">
      <c r="A2129" t="s">
        <v>4227</v>
      </c>
      <c r="B2129" t="s">
        <v>4228</v>
      </c>
      <c r="C2129" t="s">
        <v>873</v>
      </c>
      <c r="D2129">
        <v>1</v>
      </c>
    </row>
    <row r="2130" spans="1:4" x14ac:dyDescent="0.3">
      <c r="A2130" t="s">
        <v>4227</v>
      </c>
      <c r="B2130" t="s">
        <v>4229</v>
      </c>
      <c r="C2130" t="s">
        <v>927</v>
      </c>
      <c r="D2130">
        <v>1</v>
      </c>
    </row>
    <row r="2131" spans="1:4" x14ac:dyDescent="0.3">
      <c r="A2131" t="s">
        <v>4231</v>
      </c>
      <c r="B2131" t="s">
        <v>4230</v>
      </c>
      <c r="C2131" t="s">
        <v>990</v>
      </c>
      <c r="D2131">
        <v>1</v>
      </c>
    </row>
    <row r="2132" spans="1:4" x14ac:dyDescent="0.3">
      <c r="A2132" t="s">
        <v>4231</v>
      </c>
      <c r="B2132" t="s">
        <v>4232</v>
      </c>
      <c r="C2132" t="s">
        <v>865</v>
      </c>
      <c r="D2132">
        <v>1</v>
      </c>
    </row>
    <row r="2133" spans="1:4" x14ac:dyDescent="0.3">
      <c r="A2133" t="s">
        <v>4231</v>
      </c>
      <c r="B2133" t="s">
        <v>4233</v>
      </c>
      <c r="C2133" t="s">
        <v>1059</v>
      </c>
      <c r="D2133">
        <v>1</v>
      </c>
    </row>
    <row r="2134" spans="1:4" x14ac:dyDescent="0.3">
      <c r="A2134" t="s">
        <v>4235</v>
      </c>
      <c r="B2134" t="s">
        <v>4234</v>
      </c>
      <c r="C2134" t="s">
        <v>875</v>
      </c>
      <c r="D2134">
        <v>1</v>
      </c>
    </row>
    <row r="2135" spans="1:4" x14ac:dyDescent="0.3">
      <c r="A2135" t="s">
        <v>4235</v>
      </c>
      <c r="B2135" t="s">
        <v>4236</v>
      </c>
      <c r="C2135" t="s">
        <v>990</v>
      </c>
      <c r="D2135">
        <v>3</v>
      </c>
    </row>
    <row r="2136" spans="1:4" x14ac:dyDescent="0.3">
      <c r="A2136" t="s">
        <v>4238</v>
      </c>
      <c r="B2136" t="s">
        <v>4237</v>
      </c>
      <c r="C2136" t="s">
        <v>1052</v>
      </c>
      <c r="D2136">
        <v>1</v>
      </c>
    </row>
    <row r="2137" spans="1:4" x14ac:dyDescent="0.3">
      <c r="A2137" t="s">
        <v>4240</v>
      </c>
      <c r="B2137" t="s">
        <v>4239</v>
      </c>
      <c r="C2137" t="s">
        <v>1106</v>
      </c>
      <c r="D2137">
        <v>1</v>
      </c>
    </row>
    <row r="2138" spans="1:4" x14ac:dyDescent="0.3">
      <c r="A2138" t="s">
        <v>4242</v>
      </c>
      <c r="B2138" t="s">
        <v>4241</v>
      </c>
      <c r="C2138" t="s">
        <v>875</v>
      </c>
      <c r="D2138">
        <v>1</v>
      </c>
    </row>
    <row r="2139" spans="1:4" x14ac:dyDescent="0.3">
      <c r="A2139" t="s">
        <v>4244</v>
      </c>
      <c r="B2139" t="s">
        <v>4243</v>
      </c>
      <c r="C2139" t="s">
        <v>1074</v>
      </c>
      <c r="D2139">
        <v>1</v>
      </c>
    </row>
    <row r="2140" spans="1:4" x14ac:dyDescent="0.3">
      <c r="A2140" t="s">
        <v>4246</v>
      </c>
      <c r="B2140" t="s">
        <v>4245</v>
      </c>
      <c r="C2140" t="s">
        <v>875</v>
      </c>
      <c r="D2140">
        <v>1</v>
      </c>
    </row>
    <row r="2141" spans="1:4" x14ac:dyDescent="0.3">
      <c r="A2141" t="s">
        <v>4246</v>
      </c>
      <c r="B2141" t="s">
        <v>4247</v>
      </c>
      <c r="C2141" t="s">
        <v>1091</v>
      </c>
      <c r="D2141">
        <v>1</v>
      </c>
    </row>
    <row r="2142" spans="1:4" x14ac:dyDescent="0.3">
      <c r="A2142" t="s">
        <v>4249</v>
      </c>
      <c r="B2142" t="s">
        <v>4248</v>
      </c>
      <c r="C2142" t="s">
        <v>980</v>
      </c>
      <c r="D2142">
        <v>1</v>
      </c>
    </row>
    <row r="2143" spans="1:4" x14ac:dyDescent="0.3">
      <c r="A2143" t="s">
        <v>4249</v>
      </c>
      <c r="B2143" t="s">
        <v>4250</v>
      </c>
      <c r="C2143" t="s">
        <v>1047</v>
      </c>
      <c r="D2143">
        <v>1</v>
      </c>
    </row>
    <row r="2144" spans="1:4" x14ac:dyDescent="0.3">
      <c r="A2144" t="s">
        <v>4249</v>
      </c>
      <c r="B2144" t="s">
        <v>4251</v>
      </c>
      <c r="C2144" t="s">
        <v>882</v>
      </c>
      <c r="D2144">
        <v>1</v>
      </c>
    </row>
    <row r="2145" spans="1:4" x14ac:dyDescent="0.3">
      <c r="A2145" t="s">
        <v>4253</v>
      </c>
      <c r="B2145" t="s">
        <v>4252</v>
      </c>
      <c r="C2145" t="s">
        <v>828</v>
      </c>
      <c r="D2145">
        <v>1</v>
      </c>
    </row>
    <row r="2146" spans="1:4" x14ac:dyDescent="0.3">
      <c r="A2146" t="s">
        <v>4255</v>
      </c>
      <c r="B2146" t="s">
        <v>4254</v>
      </c>
      <c r="C2146" t="s">
        <v>1252</v>
      </c>
      <c r="D2146">
        <v>2</v>
      </c>
    </row>
    <row r="2147" spans="1:4" x14ac:dyDescent="0.3">
      <c r="A2147" t="s">
        <v>4255</v>
      </c>
      <c r="B2147" t="s">
        <v>4256</v>
      </c>
      <c r="C2147" t="s">
        <v>823</v>
      </c>
      <c r="D2147">
        <v>2</v>
      </c>
    </row>
    <row r="2148" spans="1:4" x14ac:dyDescent="0.3">
      <c r="A2148" t="s">
        <v>4258</v>
      </c>
      <c r="B2148" t="s">
        <v>4257</v>
      </c>
      <c r="C2148" t="s">
        <v>909</v>
      </c>
      <c r="D2148">
        <v>1</v>
      </c>
    </row>
    <row r="2149" spans="1:4" x14ac:dyDescent="0.3">
      <c r="A2149" t="s">
        <v>4258</v>
      </c>
      <c r="B2149" t="s">
        <v>4259</v>
      </c>
      <c r="C2149" t="s">
        <v>937</v>
      </c>
      <c r="D2149">
        <v>1</v>
      </c>
    </row>
    <row r="2150" spans="1:4" x14ac:dyDescent="0.3">
      <c r="A2150" t="s">
        <v>4258</v>
      </c>
      <c r="B2150" t="s">
        <v>4260</v>
      </c>
      <c r="C2150" t="s">
        <v>1126</v>
      </c>
      <c r="D2150">
        <v>1</v>
      </c>
    </row>
    <row r="2151" spans="1:4" x14ac:dyDescent="0.3">
      <c r="A2151" t="s">
        <v>4262</v>
      </c>
      <c r="B2151" t="s">
        <v>4261</v>
      </c>
      <c r="C2151" t="s">
        <v>1074</v>
      </c>
      <c r="D2151">
        <v>2</v>
      </c>
    </row>
    <row r="2152" spans="1:4" x14ac:dyDescent="0.3">
      <c r="A2152" t="s">
        <v>4262</v>
      </c>
      <c r="B2152" t="s">
        <v>4263</v>
      </c>
      <c r="C2152" t="s">
        <v>918</v>
      </c>
      <c r="D2152">
        <v>2</v>
      </c>
    </row>
    <row r="2153" spans="1:4" x14ac:dyDescent="0.3">
      <c r="A2153" t="s">
        <v>4262</v>
      </c>
      <c r="B2153" t="s">
        <v>4264</v>
      </c>
      <c r="C2153" t="s">
        <v>1080</v>
      </c>
      <c r="D2153">
        <v>1</v>
      </c>
    </row>
    <row r="2154" spans="1:4" x14ac:dyDescent="0.3">
      <c r="A2154" t="s">
        <v>4266</v>
      </c>
      <c r="B2154" t="s">
        <v>4265</v>
      </c>
      <c r="C2154" t="s">
        <v>890</v>
      </c>
      <c r="D2154">
        <v>1</v>
      </c>
    </row>
    <row r="2155" spans="1:4" x14ac:dyDescent="0.3">
      <c r="A2155" t="s">
        <v>4266</v>
      </c>
      <c r="B2155" t="s">
        <v>4267</v>
      </c>
      <c r="C2155" t="s">
        <v>875</v>
      </c>
      <c r="D2155">
        <v>1</v>
      </c>
    </row>
    <row r="2156" spans="1:4" x14ac:dyDescent="0.3">
      <c r="A2156" t="s">
        <v>4269</v>
      </c>
      <c r="B2156" t="s">
        <v>4268</v>
      </c>
      <c r="C2156" t="s">
        <v>1063</v>
      </c>
      <c r="D2156">
        <v>2</v>
      </c>
    </row>
    <row r="2157" spans="1:4" x14ac:dyDescent="0.3">
      <c r="A2157" t="s">
        <v>4269</v>
      </c>
      <c r="B2157" t="s">
        <v>4270</v>
      </c>
      <c r="C2157" t="s">
        <v>954</v>
      </c>
      <c r="D2157">
        <v>1</v>
      </c>
    </row>
    <row r="2158" spans="1:4" x14ac:dyDescent="0.3">
      <c r="A2158" t="s">
        <v>4272</v>
      </c>
      <c r="B2158" t="s">
        <v>4271</v>
      </c>
      <c r="C2158" t="s">
        <v>903</v>
      </c>
      <c r="D2158">
        <v>1</v>
      </c>
    </row>
    <row r="2159" spans="1:4" x14ac:dyDescent="0.3">
      <c r="A2159" t="s">
        <v>4272</v>
      </c>
      <c r="B2159" t="s">
        <v>4273</v>
      </c>
      <c r="C2159" t="s">
        <v>1199</v>
      </c>
      <c r="D2159">
        <v>1</v>
      </c>
    </row>
    <row r="2160" spans="1:4" x14ac:dyDescent="0.3">
      <c r="A2160" t="s">
        <v>4272</v>
      </c>
      <c r="B2160" t="s">
        <v>4274</v>
      </c>
      <c r="C2160" t="s">
        <v>1091</v>
      </c>
      <c r="D2160">
        <v>1</v>
      </c>
    </row>
    <row r="2161" spans="1:4" x14ac:dyDescent="0.3">
      <c r="A2161" t="s">
        <v>4276</v>
      </c>
      <c r="B2161" t="s">
        <v>4275</v>
      </c>
      <c r="C2161" t="s">
        <v>861</v>
      </c>
      <c r="D2161">
        <v>2</v>
      </c>
    </row>
    <row r="2162" spans="1:4" x14ac:dyDescent="0.3">
      <c r="A2162" t="s">
        <v>4276</v>
      </c>
      <c r="B2162" t="s">
        <v>4277</v>
      </c>
      <c r="C2162" t="s">
        <v>854</v>
      </c>
      <c r="D2162">
        <v>1</v>
      </c>
    </row>
    <row r="2163" spans="1:4" x14ac:dyDescent="0.3">
      <c r="A2163" t="s">
        <v>4279</v>
      </c>
      <c r="B2163" t="s">
        <v>4278</v>
      </c>
      <c r="C2163" t="s">
        <v>849</v>
      </c>
      <c r="D2163">
        <v>1</v>
      </c>
    </row>
    <row r="2164" spans="1:4" x14ac:dyDescent="0.3">
      <c r="A2164" t="s">
        <v>4281</v>
      </c>
      <c r="B2164" t="s">
        <v>4280</v>
      </c>
      <c r="C2164" t="s">
        <v>890</v>
      </c>
      <c r="D2164">
        <v>1</v>
      </c>
    </row>
    <row r="2165" spans="1:4" x14ac:dyDescent="0.3">
      <c r="A2165" t="s">
        <v>4283</v>
      </c>
      <c r="B2165" t="s">
        <v>4282</v>
      </c>
      <c r="C2165" t="s">
        <v>825</v>
      </c>
      <c r="D2165">
        <v>1</v>
      </c>
    </row>
    <row r="2166" spans="1:4" x14ac:dyDescent="0.3">
      <c r="A2166" t="s">
        <v>4283</v>
      </c>
      <c r="B2166" t="s">
        <v>4284</v>
      </c>
      <c r="C2166" t="s">
        <v>1011</v>
      </c>
      <c r="D2166">
        <v>1</v>
      </c>
    </row>
    <row r="2167" spans="1:4" x14ac:dyDescent="0.3">
      <c r="A2167" t="s">
        <v>4286</v>
      </c>
      <c r="B2167" t="s">
        <v>4285</v>
      </c>
      <c r="C2167" t="s">
        <v>842</v>
      </c>
      <c r="D2167">
        <v>2</v>
      </c>
    </row>
    <row r="2168" spans="1:4" x14ac:dyDescent="0.3">
      <c r="A2168" t="s">
        <v>4286</v>
      </c>
      <c r="B2168" t="s">
        <v>4287</v>
      </c>
      <c r="C2168" t="s">
        <v>977</v>
      </c>
      <c r="D2168">
        <v>1</v>
      </c>
    </row>
    <row r="2169" spans="1:4" x14ac:dyDescent="0.3">
      <c r="A2169" t="s">
        <v>4286</v>
      </c>
      <c r="B2169" t="s">
        <v>4288</v>
      </c>
      <c r="C2169" t="s">
        <v>863</v>
      </c>
      <c r="D2169">
        <v>1</v>
      </c>
    </row>
    <row r="2170" spans="1:4" x14ac:dyDescent="0.3">
      <c r="A2170" t="s">
        <v>4290</v>
      </c>
      <c r="B2170" t="s">
        <v>4289</v>
      </c>
      <c r="C2170" t="s">
        <v>856</v>
      </c>
      <c r="D2170">
        <v>1</v>
      </c>
    </row>
    <row r="2171" spans="1:4" x14ac:dyDescent="0.3">
      <c r="A2171" t="s">
        <v>4290</v>
      </c>
      <c r="B2171" t="s">
        <v>4291</v>
      </c>
      <c r="C2171" t="s">
        <v>882</v>
      </c>
      <c r="D2171">
        <v>1</v>
      </c>
    </row>
    <row r="2172" spans="1:4" x14ac:dyDescent="0.3">
      <c r="A2172" t="s">
        <v>4293</v>
      </c>
      <c r="B2172" t="s">
        <v>4292</v>
      </c>
      <c r="C2172" t="s">
        <v>875</v>
      </c>
      <c r="D2172">
        <v>2</v>
      </c>
    </row>
    <row r="2173" spans="1:4" x14ac:dyDescent="0.3">
      <c r="A2173" t="s">
        <v>4295</v>
      </c>
      <c r="B2173" t="s">
        <v>4294</v>
      </c>
      <c r="C2173" t="s">
        <v>1074</v>
      </c>
      <c r="D2173">
        <v>2</v>
      </c>
    </row>
    <row r="2174" spans="1:4" x14ac:dyDescent="0.3">
      <c r="A2174" t="s">
        <v>4295</v>
      </c>
      <c r="B2174" t="s">
        <v>4296</v>
      </c>
      <c r="C2174" t="s">
        <v>1306</v>
      </c>
      <c r="D2174">
        <v>1</v>
      </c>
    </row>
    <row r="2175" spans="1:4" x14ac:dyDescent="0.3">
      <c r="A2175" t="s">
        <v>4295</v>
      </c>
      <c r="B2175" t="s">
        <v>4297</v>
      </c>
      <c r="C2175" t="s">
        <v>828</v>
      </c>
      <c r="D2175">
        <v>1</v>
      </c>
    </row>
    <row r="2176" spans="1:4" x14ac:dyDescent="0.3">
      <c r="A2176" t="s">
        <v>4299</v>
      </c>
      <c r="B2176" t="s">
        <v>4298</v>
      </c>
      <c r="C2176" t="s">
        <v>1011</v>
      </c>
      <c r="D2176">
        <v>1</v>
      </c>
    </row>
    <row r="2177" spans="1:4" x14ac:dyDescent="0.3">
      <c r="A2177" t="s">
        <v>4299</v>
      </c>
      <c r="B2177" t="s">
        <v>4300</v>
      </c>
      <c r="C2177" t="s">
        <v>1158</v>
      </c>
      <c r="D2177">
        <v>1</v>
      </c>
    </row>
    <row r="2178" spans="1:4" x14ac:dyDescent="0.3">
      <c r="A2178" t="s">
        <v>4302</v>
      </c>
      <c r="B2178" t="s">
        <v>4301</v>
      </c>
      <c r="C2178" t="s">
        <v>1165</v>
      </c>
      <c r="D2178">
        <v>1</v>
      </c>
    </row>
    <row r="2179" spans="1:4" x14ac:dyDescent="0.3">
      <c r="A2179" t="s">
        <v>4304</v>
      </c>
      <c r="B2179" t="s">
        <v>4303</v>
      </c>
      <c r="C2179" t="s">
        <v>1001</v>
      </c>
      <c r="D2179">
        <v>3</v>
      </c>
    </row>
    <row r="2180" spans="1:4" x14ac:dyDescent="0.3">
      <c r="A2180" t="s">
        <v>4304</v>
      </c>
      <c r="B2180" t="s">
        <v>4305</v>
      </c>
      <c r="C2180" t="s">
        <v>921</v>
      </c>
      <c r="D2180">
        <v>1</v>
      </c>
    </row>
    <row r="2181" spans="1:4" x14ac:dyDescent="0.3">
      <c r="A2181" t="s">
        <v>4304</v>
      </c>
      <c r="B2181" t="s">
        <v>4306</v>
      </c>
      <c r="C2181" t="s">
        <v>1252</v>
      </c>
      <c r="D2181">
        <v>1</v>
      </c>
    </row>
    <row r="2182" spans="1:4" x14ac:dyDescent="0.3">
      <c r="A2182" t="s">
        <v>4308</v>
      </c>
      <c r="B2182" t="s">
        <v>4307</v>
      </c>
      <c r="C2182" t="s">
        <v>856</v>
      </c>
      <c r="D2182">
        <v>1</v>
      </c>
    </row>
    <row r="2183" spans="1:4" x14ac:dyDescent="0.3">
      <c r="A2183" t="s">
        <v>4308</v>
      </c>
      <c r="B2183" t="s">
        <v>4309</v>
      </c>
      <c r="C2183" t="s">
        <v>832</v>
      </c>
      <c r="D2183">
        <v>1</v>
      </c>
    </row>
    <row r="2184" spans="1:4" x14ac:dyDescent="0.3">
      <c r="A2184" t="s">
        <v>4308</v>
      </c>
      <c r="B2184" t="s">
        <v>4310</v>
      </c>
      <c r="C2184" t="s">
        <v>828</v>
      </c>
      <c r="D2184">
        <v>1</v>
      </c>
    </row>
    <row r="2185" spans="1:4" x14ac:dyDescent="0.3">
      <c r="A2185" t="s">
        <v>4308</v>
      </c>
      <c r="B2185" t="s">
        <v>4311</v>
      </c>
      <c r="C2185" t="s">
        <v>861</v>
      </c>
      <c r="D2185">
        <v>2</v>
      </c>
    </row>
    <row r="2186" spans="1:4" x14ac:dyDescent="0.3">
      <c r="A2186" t="s">
        <v>4313</v>
      </c>
      <c r="B2186" t="s">
        <v>4312</v>
      </c>
      <c r="C2186" t="s">
        <v>1165</v>
      </c>
      <c r="D2186">
        <v>2</v>
      </c>
    </row>
    <row r="2187" spans="1:4" x14ac:dyDescent="0.3">
      <c r="A2187" t="s">
        <v>4313</v>
      </c>
      <c r="B2187" t="s">
        <v>4314</v>
      </c>
      <c r="C2187" t="s">
        <v>886</v>
      </c>
      <c r="D2187">
        <v>2</v>
      </c>
    </row>
    <row r="2188" spans="1:4" x14ac:dyDescent="0.3">
      <c r="A2188" t="s">
        <v>4313</v>
      </c>
      <c r="B2188" t="s">
        <v>4315</v>
      </c>
      <c r="C2188" t="s">
        <v>859</v>
      </c>
      <c r="D2188">
        <v>1</v>
      </c>
    </row>
    <row r="2189" spans="1:4" x14ac:dyDescent="0.3">
      <c r="A2189" t="s">
        <v>4317</v>
      </c>
      <c r="B2189" t="s">
        <v>4316</v>
      </c>
      <c r="C2189" t="s">
        <v>915</v>
      </c>
      <c r="D2189">
        <v>2</v>
      </c>
    </row>
    <row r="2190" spans="1:4" x14ac:dyDescent="0.3">
      <c r="A2190" t="s">
        <v>4319</v>
      </c>
      <c r="B2190" t="s">
        <v>4318</v>
      </c>
      <c r="C2190" t="s">
        <v>1158</v>
      </c>
      <c r="D2190">
        <v>1</v>
      </c>
    </row>
    <row r="2191" spans="1:4" x14ac:dyDescent="0.3">
      <c r="A2191" t="s">
        <v>4321</v>
      </c>
      <c r="B2191" t="s">
        <v>4320</v>
      </c>
      <c r="C2191" t="s">
        <v>863</v>
      </c>
      <c r="D2191">
        <v>1</v>
      </c>
    </row>
    <row r="2192" spans="1:4" x14ac:dyDescent="0.3">
      <c r="A2192" t="s">
        <v>4323</v>
      </c>
      <c r="B2192" t="s">
        <v>4322</v>
      </c>
      <c r="C2192" t="s">
        <v>903</v>
      </c>
      <c r="D2192">
        <v>1</v>
      </c>
    </row>
    <row r="2193" spans="1:4" x14ac:dyDescent="0.3">
      <c r="A2193" t="s">
        <v>4323</v>
      </c>
      <c r="B2193" t="s">
        <v>4324</v>
      </c>
      <c r="C2193" t="s">
        <v>980</v>
      </c>
      <c r="D2193">
        <v>1</v>
      </c>
    </row>
    <row r="2194" spans="1:4" x14ac:dyDescent="0.3">
      <c r="A2194" t="s">
        <v>4326</v>
      </c>
      <c r="B2194" t="s">
        <v>4325</v>
      </c>
      <c r="C2194" t="s">
        <v>964</v>
      </c>
      <c r="D2194">
        <v>2</v>
      </c>
    </row>
    <row r="2195" spans="1:4" x14ac:dyDescent="0.3">
      <c r="A2195" t="s">
        <v>4326</v>
      </c>
      <c r="B2195" t="s">
        <v>4327</v>
      </c>
      <c r="C2195" t="s">
        <v>982</v>
      </c>
      <c r="D2195">
        <v>3</v>
      </c>
    </row>
    <row r="2196" spans="1:4" x14ac:dyDescent="0.3">
      <c r="A2196" t="s">
        <v>4326</v>
      </c>
      <c r="B2196" t="s">
        <v>4328</v>
      </c>
      <c r="C2196" t="s">
        <v>954</v>
      </c>
      <c r="D2196">
        <v>2</v>
      </c>
    </row>
    <row r="2197" spans="1:4" x14ac:dyDescent="0.3">
      <c r="A2197" t="s">
        <v>4330</v>
      </c>
      <c r="B2197" t="s">
        <v>4329</v>
      </c>
      <c r="C2197" t="s">
        <v>839</v>
      </c>
      <c r="D2197">
        <v>1</v>
      </c>
    </row>
    <row r="2198" spans="1:4" x14ac:dyDescent="0.3">
      <c r="A2198" t="s">
        <v>4332</v>
      </c>
      <c r="B2198" t="s">
        <v>4331</v>
      </c>
      <c r="C2198" t="s">
        <v>1074</v>
      </c>
      <c r="D2198">
        <v>1</v>
      </c>
    </row>
    <row r="2199" spans="1:4" x14ac:dyDescent="0.3">
      <c r="A2199" t="s">
        <v>4332</v>
      </c>
      <c r="B2199" t="s">
        <v>4333</v>
      </c>
      <c r="C2199" t="s">
        <v>877</v>
      </c>
      <c r="D2199">
        <v>1</v>
      </c>
    </row>
    <row r="2200" spans="1:4" x14ac:dyDescent="0.3">
      <c r="A2200" t="s">
        <v>4335</v>
      </c>
      <c r="B2200" t="s">
        <v>4334</v>
      </c>
      <c r="C2200" t="s">
        <v>1106</v>
      </c>
      <c r="D2200">
        <v>2</v>
      </c>
    </row>
    <row r="2201" spans="1:4" x14ac:dyDescent="0.3">
      <c r="A2201" t="s">
        <v>4335</v>
      </c>
      <c r="B2201" t="s">
        <v>4336</v>
      </c>
      <c r="C2201" t="s">
        <v>1047</v>
      </c>
      <c r="D2201">
        <v>1</v>
      </c>
    </row>
    <row r="2202" spans="1:4" x14ac:dyDescent="0.3">
      <c r="A2202" t="s">
        <v>4338</v>
      </c>
      <c r="B2202" t="s">
        <v>4337</v>
      </c>
      <c r="C2202" t="s">
        <v>959</v>
      </c>
      <c r="D2202">
        <v>1</v>
      </c>
    </row>
    <row r="2203" spans="1:4" x14ac:dyDescent="0.3">
      <c r="A2203" t="s">
        <v>4338</v>
      </c>
      <c r="B2203" t="s">
        <v>4339</v>
      </c>
      <c r="C2203" t="s">
        <v>977</v>
      </c>
      <c r="D2203">
        <v>1</v>
      </c>
    </row>
    <row r="2204" spans="1:4" x14ac:dyDescent="0.3">
      <c r="A2204" t="s">
        <v>4341</v>
      </c>
      <c r="B2204" t="s">
        <v>4340</v>
      </c>
      <c r="C2204" t="s">
        <v>937</v>
      </c>
      <c r="D2204">
        <v>2</v>
      </c>
    </row>
    <row r="2205" spans="1:4" x14ac:dyDescent="0.3">
      <c r="A2205" t="s">
        <v>4343</v>
      </c>
      <c r="B2205" t="s">
        <v>4342</v>
      </c>
      <c r="C2205" t="s">
        <v>1063</v>
      </c>
      <c r="D2205">
        <v>1</v>
      </c>
    </row>
    <row r="2206" spans="1:4" x14ac:dyDescent="0.3">
      <c r="A2206" t="s">
        <v>4345</v>
      </c>
      <c r="B2206" t="s">
        <v>4344</v>
      </c>
      <c r="C2206" t="s">
        <v>1011</v>
      </c>
      <c r="D2206">
        <v>2</v>
      </c>
    </row>
    <row r="2207" spans="1:4" x14ac:dyDescent="0.3">
      <c r="A2207" t="s">
        <v>4347</v>
      </c>
      <c r="B2207" t="s">
        <v>4346</v>
      </c>
      <c r="C2207" t="s">
        <v>1063</v>
      </c>
      <c r="D2207">
        <v>1</v>
      </c>
    </row>
    <row r="2208" spans="1:4" x14ac:dyDescent="0.3">
      <c r="A2208" t="s">
        <v>4349</v>
      </c>
      <c r="B2208" t="s">
        <v>4348</v>
      </c>
      <c r="C2208" t="s">
        <v>1252</v>
      </c>
      <c r="D2208">
        <v>1</v>
      </c>
    </row>
    <row r="2209" spans="1:4" x14ac:dyDescent="0.3">
      <c r="A2209" t="s">
        <v>4351</v>
      </c>
      <c r="B2209" t="s">
        <v>4350</v>
      </c>
      <c r="C2209" t="s">
        <v>947</v>
      </c>
      <c r="D2209">
        <v>2</v>
      </c>
    </row>
    <row r="2210" spans="1:4" x14ac:dyDescent="0.3">
      <c r="A2210" t="s">
        <v>4351</v>
      </c>
      <c r="B2210" t="s">
        <v>4352</v>
      </c>
      <c r="C2210" t="s">
        <v>937</v>
      </c>
      <c r="D2210">
        <v>1</v>
      </c>
    </row>
    <row r="2211" spans="1:4" x14ac:dyDescent="0.3">
      <c r="A2211" t="s">
        <v>4354</v>
      </c>
      <c r="B2211" t="s">
        <v>4353</v>
      </c>
      <c r="C2211" t="s">
        <v>980</v>
      </c>
      <c r="D2211">
        <v>1</v>
      </c>
    </row>
    <row r="2212" spans="1:4" x14ac:dyDescent="0.3">
      <c r="A2212" t="s">
        <v>4354</v>
      </c>
      <c r="B2212" t="s">
        <v>4355</v>
      </c>
      <c r="C2212" t="s">
        <v>941</v>
      </c>
      <c r="D2212">
        <v>3</v>
      </c>
    </row>
    <row r="2213" spans="1:4" x14ac:dyDescent="0.3">
      <c r="A2213" t="s">
        <v>4357</v>
      </c>
      <c r="B2213" t="s">
        <v>4356</v>
      </c>
      <c r="C2213" t="s">
        <v>877</v>
      </c>
      <c r="D2213">
        <v>1</v>
      </c>
    </row>
    <row r="2214" spans="1:4" x14ac:dyDescent="0.3">
      <c r="A2214" t="s">
        <v>4357</v>
      </c>
      <c r="B2214" t="s">
        <v>4358</v>
      </c>
      <c r="C2214" t="s">
        <v>1074</v>
      </c>
      <c r="D2214">
        <v>1</v>
      </c>
    </row>
    <row r="2215" spans="1:4" x14ac:dyDescent="0.3">
      <c r="A2215" t="s">
        <v>4360</v>
      </c>
      <c r="B2215" t="s">
        <v>4359</v>
      </c>
      <c r="C2215" t="s">
        <v>882</v>
      </c>
      <c r="D2215">
        <v>1</v>
      </c>
    </row>
    <row r="2216" spans="1:4" x14ac:dyDescent="0.3">
      <c r="A2216" t="s">
        <v>4360</v>
      </c>
      <c r="B2216" t="s">
        <v>4361</v>
      </c>
      <c r="C2216" t="s">
        <v>875</v>
      </c>
      <c r="D2216">
        <v>1</v>
      </c>
    </row>
    <row r="2217" spans="1:4" x14ac:dyDescent="0.3">
      <c r="A2217" t="s">
        <v>4363</v>
      </c>
      <c r="B2217" t="s">
        <v>4362</v>
      </c>
      <c r="C2217" t="s">
        <v>932</v>
      </c>
      <c r="D2217">
        <v>2</v>
      </c>
    </row>
    <row r="2218" spans="1:4" x14ac:dyDescent="0.3">
      <c r="A2218" t="s">
        <v>4363</v>
      </c>
      <c r="B2218" t="s">
        <v>4364</v>
      </c>
      <c r="C2218" t="s">
        <v>823</v>
      </c>
      <c r="D2218">
        <v>1</v>
      </c>
    </row>
    <row r="2219" spans="1:4" x14ac:dyDescent="0.3">
      <c r="A2219" t="s">
        <v>4366</v>
      </c>
      <c r="B2219" t="s">
        <v>4365</v>
      </c>
      <c r="C2219" t="s">
        <v>982</v>
      </c>
      <c r="D2219">
        <v>2</v>
      </c>
    </row>
    <row r="2220" spans="1:4" x14ac:dyDescent="0.3">
      <c r="A2220" t="s">
        <v>4368</v>
      </c>
      <c r="B2220" t="s">
        <v>4367</v>
      </c>
      <c r="C2220" t="s">
        <v>937</v>
      </c>
      <c r="D2220">
        <v>1</v>
      </c>
    </row>
    <row r="2221" spans="1:4" x14ac:dyDescent="0.3">
      <c r="A2221" t="s">
        <v>4370</v>
      </c>
      <c r="B2221" t="s">
        <v>4369</v>
      </c>
      <c r="C2221" t="s">
        <v>1061</v>
      </c>
      <c r="D2221">
        <v>1</v>
      </c>
    </row>
    <row r="2222" spans="1:4" x14ac:dyDescent="0.3">
      <c r="A2222" t="s">
        <v>4372</v>
      </c>
      <c r="B2222" t="s">
        <v>4371</v>
      </c>
      <c r="C2222" t="s">
        <v>927</v>
      </c>
      <c r="D2222">
        <v>1</v>
      </c>
    </row>
    <row r="2223" spans="1:4" x14ac:dyDescent="0.3">
      <c r="A2223" t="s">
        <v>4372</v>
      </c>
      <c r="B2223" t="s">
        <v>4373</v>
      </c>
      <c r="C2223" t="s">
        <v>961</v>
      </c>
      <c r="D2223">
        <v>1</v>
      </c>
    </row>
    <row r="2224" spans="1:4" x14ac:dyDescent="0.3">
      <c r="A2224" t="s">
        <v>4375</v>
      </c>
      <c r="B2224" t="s">
        <v>4374</v>
      </c>
      <c r="C2224" t="s">
        <v>970</v>
      </c>
      <c r="D2224">
        <v>1</v>
      </c>
    </row>
    <row r="2225" spans="1:4" x14ac:dyDescent="0.3">
      <c r="A2225" t="s">
        <v>4375</v>
      </c>
      <c r="B2225" t="s">
        <v>4376</v>
      </c>
      <c r="C2225" t="s">
        <v>1074</v>
      </c>
      <c r="D2225">
        <v>1</v>
      </c>
    </row>
    <row r="2226" spans="1:4" x14ac:dyDescent="0.3">
      <c r="A2226" t="s">
        <v>4378</v>
      </c>
      <c r="B2226" t="s">
        <v>4377</v>
      </c>
      <c r="C2226" t="s">
        <v>970</v>
      </c>
      <c r="D2226">
        <v>2</v>
      </c>
    </row>
    <row r="2227" spans="1:4" x14ac:dyDescent="0.3">
      <c r="A2227" t="s">
        <v>4378</v>
      </c>
      <c r="B2227" t="s">
        <v>4379</v>
      </c>
      <c r="C2227" t="s">
        <v>1247</v>
      </c>
      <c r="D2227">
        <v>2</v>
      </c>
    </row>
    <row r="2228" spans="1:4" x14ac:dyDescent="0.3">
      <c r="A2228" t="s">
        <v>4381</v>
      </c>
      <c r="B2228" t="s">
        <v>4380</v>
      </c>
      <c r="C2228" t="s">
        <v>1165</v>
      </c>
      <c r="D2228">
        <v>1</v>
      </c>
    </row>
    <row r="2229" spans="1:4" x14ac:dyDescent="0.3">
      <c r="A2229" t="s">
        <v>4381</v>
      </c>
      <c r="B2229" t="s">
        <v>4382</v>
      </c>
      <c r="C2229" t="s">
        <v>1126</v>
      </c>
      <c r="D2229">
        <v>2</v>
      </c>
    </row>
    <row r="2230" spans="1:4" x14ac:dyDescent="0.3">
      <c r="A2230" t="s">
        <v>4384</v>
      </c>
      <c r="B2230" t="s">
        <v>4383</v>
      </c>
      <c r="C2230" t="s">
        <v>906</v>
      </c>
      <c r="D2230">
        <v>1</v>
      </c>
    </row>
    <row r="2231" spans="1:4" x14ac:dyDescent="0.3">
      <c r="A2231" t="s">
        <v>4384</v>
      </c>
      <c r="B2231" t="s">
        <v>4385</v>
      </c>
      <c r="C2231" t="s">
        <v>937</v>
      </c>
      <c r="D2231">
        <v>1</v>
      </c>
    </row>
    <row r="2232" spans="1:4" x14ac:dyDescent="0.3">
      <c r="A2232" t="s">
        <v>4384</v>
      </c>
      <c r="B2232" t="s">
        <v>4386</v>
      </c>
      <c r="C2232" t="s">
        <v>990</v>
      </c>
      <c r="D2232">
        <v>1</v>
      </c>
    </row>
    <row r="2233" spans="1:4" x14ac:dyDescent="0.3">
      <c r="A2233" t="s">
        <v>4384</v>
      </c>
      <c r="B2233" t="s">
        <v>4387</v>
      </c>
      <c r="C2233" t="s">
        <v>980</v>
      </c>
      <c r="D2233">
        <v>1</v>
      </c>
    </row>
    <row r="2234" spans="1:4" x14ac:dyDescent="0.3">
      <c r="A2234" t="s">
        <v>4389</v>
      </c>
      <c r="B2234" t="s">
        <v>4388</v>
      </c>
      <c r="C2234" t="s">
        <v>1001</v>
      </c>
      <c r="D2234">
        <v>1</v>
      </c>
    </row>
    <row r="2235" spans="1:4" x14ac:dyDescent="0.3">
      <c r="A2235" t="s">
        <v>4391</v>
      </c>
      <c r="B2235" t="s">
        <v>4390</v>
      </c>
      <c r="C2235" t="s">
        <v>886</v>
      </c>
      <c r="D2235">
        <v>1</v>
      </c>
    </row>
    <row r="2236" spans="1:4" x14ac:dyDescent="0.3">
      <c r="A2236" t="s">
        <v>4391</v>
      </c>
      <c r="B2236" t="s">
        <v>4392</v>
      </c>
      <c r="C2236" t="s">
        <v>982</v>
      </c>
      <c r="D2236">
        <v>1</v>
      </c>
    </row>
    <row r="2237" spans="1:4" x14ac:dyDescent="0.3">
      <c r="A2237" t="s">
        <v>4391</v>
      </c>
      <c r="B2237" t="s">
        <v>4393</v>
      </c>
      <c r="C2237" t="s">
        <v>915</v>
      </c>
      <c r="D2237">
        <v>1</v>
      </c>
    </row>
    <row r="2238" spans="1:4" x14ac:dyDescent="0.3">
      <c r="A2238" t="s">
        <v>4395</v>
      </c>
      <c r="B2238" t="s">
        <v>4394</v>
      </c>
      <c r="C2238" t="s">
        <v>975</v>
      </c>
      <c r="D2238">
        <v>1</v>
      </c>
    </row>
    <row r="2239" spans="1:4" x14ac:dyDescent="0.3">
      <c r="A2239" t="s">
        <v>4395</v>
      </c>
      <c r="B2239" t="s">
        <v>4396</v>
      </c>
      <c r="C2239" t="s">
        <v>944</v>
      </c>
      <c r="D2239">
        <v>1</v>
      </c>
    </row>
    <row r="2240" spans="1:4" x14ac:dyDescent="0.3">
      <c r="A2240" t="s">
        <v>4398</v>
      </c>
      <c r="B2240" t="s">
        <v>4397</v>
      </c>
      <c r="C2240" t="s">
        <v>947</v>
      </c>
      <c r="D2240">
        <v>1</v>
      </c>
    </row>
    <row r="2241" spans="1:4" x14ac:dyDescent="0.3">
      <c r="A2241" t="s">
        <v>4398</v>
      </c>
      <c r="B2241" t="s">
        <v>4399</v>
      </c>
      <c r="C2241" t="s">
        <v>1047</v>
      </c>
      <c r="D2241">
        <v>1</v>
      </c>
    </row>
    <row r="2242" spans="1:4" x14ac:dyDescent="0.3">
      <c r="A2242" t="s">
        <v>4401</v>
      </c>
      <c r="B2242" t="s">
        <v>4400</v>
      </c>
      <c r="C2242" t="s">
        <v>1165</v>
      </c>
      <c r="D2242">
        <v>1</v>
      </c>
    </row>
    <row r="2243" spans="1:4" x14ac:dyDescent="0.3">
      <c r="A2243" t="s">
        <v>4401</v>
      </c>
      <c r="B2243" t="s">
        <v>4402</v>
      </c>
      <c r="C2243" t="s">
        <v>1059</v>
      </c>
      <c r="D2243">
        <v>2</v>
      </c>
    </row>
    <row r="2244" spans="1:4" x14ac:dyDescent="0.3">
      <c r="A2244" t="s">
        <v>4401</v>
      </c>
      <c r="B2244" t="s">
        <v>4403</v>
      </c>
      <c r="C2244" t="s">
        <v>961</v>
      </c>
      <c r="D2244">
        <v>1</v>
      </c>
    </row>
    <row r="2245" spans="1:4" x14ac:dyDescent="0.3">
      <c r="A2245" t="s">
        <v>4405</v>
      </c>
      <c r="B2245" t="s">
        <v>4404</v>
      </c>
      <c r="C2245" t="s">
        <v>842</v>
      </c>
      <c r="D2245">
        <v>1</v>
      </c>
    </row>
    <row r="2246" spans="1:4" x14ac:dyDescent="0.3">
      <c r="A2246" t="s">
        <v>4407</v>
      </c>
      <c r="B2246" t="s">
        <v>4406</v>
      </c>
      <c r="C2246" t="s">
        <v>947</v>
      </c>
      <c r="D2246">
        <v>1</v>
      </c>
    </row>
    <row r="2247" spans="1:4" x14ac:dyDescent="0.3">
      <c r="A2247" t="s">
        <v>4407</v>
      </c>
      <c r="B2247" t="s">
        <v>4408</v>
      </c>
      <c r="C2247" t="s">
        <v>1126</v>
      </c>
      <c r="D2247">
        <v>1</v>
      </c>
    </row>
    <row r="2248" spans="1:4" x14ac:dyDescent="0.3">
      <c r="A2248" t="s">
        <v>4407</v>
      </c>
      <c r="B2248" t="s">
        <v>4409</v>
      </c>
      <c r="C2248" t="s">
        <v>1160</v>
      </c>
      <c r="D2248">
        <v>1</v>
      </c>
    </row>
    <row r="2249" spans="1:4" x14ac:dyDescent="0.3">
      <c r="A2249" t="s">
        <v>4407</v>
      </c>
      <c r="B2249" t="s">
        <v>4410</v>
      </c>
      <c r="C2249" t="s">
        <v>1047</v>
      </c>
      <c r="D2249">
        <v>1</v>
      </c>
    </row>
    <row r="2250" spans="1:4" x14ac:dyDescent="0.3">
      <c r="A2250" t="s">
        <v>4412</v>
      </c>
      <c r="B2250" t="s">
        <v>4411</v>
      </c>
      <c r="C2250" t="s">
        <v>915</v>
      </c>
      <c r="D2250">
        <v>1</v>
      </c>
    </row>
    <row r="2251" spans="1:4" x14ac:dyDescent="0.3">
      <c r="A2251" t="s">
        <v>4412</v>
      </c>
      <c r="B2251" t="s">
        <v>4413</v>
      </c>
      <c r="C2251" t="s">
        <v>954</v>
      </c>
      <c r="D2251">
        <v>1</v>
      </c>
    </row>
    <row r="2252" spans="1:4" x14ac:dyDescent="0.3">
      <c r="A2252" t="s">
        <v>4412</v>
      </c>
      <c r="B2252" t="s">
        <v>4414</v>
      </c>
      <c r="C2252" t="s">
        <v>896</v>
      </c>
      <c r="D2252">
        <v>1</v>
      </c>
    </row>
    <row r="2253" spans="1:4" x14ac:dyDescent="0.3">
      <c r="A2253" t="s">
        <v>4412</v>
      </c>
      <c r="B2253" t="s">
        <v>4415</v>
      </c>
      <c r="C2253" t="s">
        <v>870</v>
      </c>
      <c r="D2253">
        <v>1</v>
      </c>
    </row>
    <row r="2254" spans="1:4" x14ac:dyDescent="0.3">
      <c r="A2254" t="s">
        <v>4417</v>
      </c>
      <c r="B2254" t="s">
        <v>4416</v>
      </c>
      <c r="C2254" t="s">
        <v>937</v>
      </c>
      <c r="D2254">
        <v>1</v>
      </c>
    </row>
    <row r="2255" spans="1:4" x14ac:dyDescent="0.3">
      <c r="A2255" t="s">
        <v>4417</v>
      </c>
      <c r="B2255" t="s">
        <v>4418</v>
      </c>
      <c r="C2255" t="s">
        <v>975</v>
      </c>
      <c r="D2255">
        <v>1</v>
      </c>
    </row>
    <row r="2256" spans="1:4" x14ac:dyDescent="0.3">
      <c r="A2256" t="s">
        <v>4417</v>
      </c>
      <c r="B2256" t="s">
        <v>4419</v>
      </c>
      <c r="C2256" t="s">
        <v>932</v>
      </c>
      <c r="D2256">
        <v>1</v>
      </c>
    </row>
    <row r="2257" spans="1:4" x14ac:dyDescent="0.3">
      <c r="A2257" t="s">
        <v>4421</v>
      </c>
      <c r="B2257" t="s">
        <v>4420</v>
      </c>
      <c r="C2257" t="s">
        <v>1011</v>
      </c>
      <c r="D2257">
        <v>1</v>
      </c>
    </row>
    <row r="2258" spans="1:4" x14ac:dyDescent="0.3">
      <c r="A2258" t="s">
        <v>4421</v>
      </c>
      <c r="B2258" t="s">
        <v>4422</v>
      </c>
      <c r="C2258" t="s">
        <v>1080</v>
      </c>
      <c r="D2258">
        <v>1</v>
      </c>
    </row>
    <row r="2259" spans="1:4" x14ac:dyDescent="0.3">
      <c r="A2259" t="s">
        <v>4421</v>
      </c>
      <c r="B2259" t="s">
        <v>4423</v>
      </c>
      <c r="C2259" t="s">
        <v>823</v>
      </c>
      <c r="D2259">
        <v>1</v>
      </c>
    </row>
    <row r="2260" spans="1:4" x14ac:dyDescent="0.3">
      <c r="A2260" t="s">
        <v>4425</v>
      </c>
      <c r="B2260" t="s">
        <v>4424</v>
      </c>
      <c r="C2260" t="s">
        <v>837</v>
      </c>
      <c r="D2260">
        <v>2</v>
      </c>
    </row>
    <row r="2261" spans="1:4" x14ac:dyDescent="0.3">
      <c r="A2261" t="s">
        <v>4427</v>
      </c>
      <c r="B2261" t="s">
        <v>4426</v>
      </c>
      <c r="C2261" t="s">
        <v>927</v>
      </c>
      <c r="D2261">
        <v>3</v>
      </c>
    </row>
    <row r="2262" spans="1:4" x14ac:dyDescent="0.3">
      <c r="A2262" t="s">
        <v>4429</v>
      </c>
      <c r="B2262" t="s">
        <v>4428</v>
      </c>
      <c r="C2262" t="s">
        <v>970</v>
      </c>
      <c r="D2262">
        <v>2</v>
      </c>
    </row>
    <row r="2263" spans="1:4" x14ac:dyDescent="0.3">
      <c r="A2263" t="s">
        <v>4429</v>
      </c>
      <c r="B2263" t="s">
        <v>4430</v>
      </c>
      <c r="C2263" t="s">
        <v>1306</v>
      </c>
      <c r="D2263">
        <v>1</v>
      </c>
    </row>
    <row r="2264" spans="1:4" x14ac:dyDescent="0.3">
      <c r="A2264" t="s">
        <v>4432</v>
      </c>
      <c r="B2264" t="s">
        <v>4431</v>
      </c>
      <c r="C2264" t="s">
        <v>1160</v>
      </c>
      <c r="D2264">
        <v>1</v>
      </c>
    </row>
    <row r="2265" spans="1:4" x14ac:dyDescent="0.3">
      <c r="A2265" t="s">
        <v>4432</v>
      </c>
      <c r="B2265" t="s">
        <v>4433</v>
      </c>
      <c r="C2265" t="s">
        <v>877</v>
      </c>
      <c r="D2265">
        <v>1</v>
      </c>
    </row>
    <row r="2266" spans="1:4" x14ac:dyDescent="0.3">
      <c r="A2266" t="s">
        <v>4432</v>
      </c>
      <c r="B2266" t="s">
        <v>4434</v>
      </c>
      <c r="C2266" t="s">
        <v>977</v>
      </c>
      <c r="D2266">
        <v>1</v>
      </c>
    </row>
    <row r="2267" spans="1:4" x14ac:dyDescent="0.3">
      <c r="A2267" t="s">
        <v>4432</v>
      </c>
      <c r="B2267" t="s">
        <v>4435</v>
      </c>
      <c r="C2267" t="s">
        <v>900</v>
      </c>
      <c r="D2267">
        <v>1</v>
      </c>
    </row>
    <row r="2268" spans="1:4" x14ac:dyDescent="0.3">
      <c r="A2268" t="s">
        <v>4437</v>
      </c>
      <c r="B2268" t="s">
        <v>4436</v>
      </c>
      <c r="C2268" t="s">
        <v>854</v>
      </c>
      <c r="D2268">
        <v>1</v>
      </c>
    </row>
    <row r="2269" spans="1:4" x14ac:dyDescent="0.3">
      <c r="A2269" t="s">
        <v>4437</v>
      </c>
      <c r="B2269" t="s">
        <v>4438</v>
      </c>
      <c r="C2269" t="s">
        <v>877</v>
      </c>
      <c r="D2269">
        <v>1</v>
      </c>
    </row>
    <row r="2270" spans="1:4" x14ac:dyDescent="0.3">
      <c r="A2270" t="s">
        <v>4440</v>
      </c>
      <c r="B2270" t="s">
        <v>4439</v>
      </c>
      <c r="C2270" t="s">
        <v>980</v>
      </c>
      <c r="D2270">
        <v>1</v>
      </c>
    </row>
    <row r="2271" spans="1:4" x14ac:dyDescent="0.3">
      <c r="A2271" t="s">
        <v>4440</v>
      </c>
      <c r="B2271" t="s">
        <v>4441</v>
      </c>
      <c r="C2271" t="s">
        <v>1001</v>
      </c>
      <c r="D2271">
        <v>1</v>
      </c>
    </row>
    <row r="2272" spans="1:4" x14ac:dyDescent="0.3">
      <c r="A2272" t="s">
        <v>4443</v>
      </c>
      <c r="B2272" t="s">
        <v>4442</v>
      </c>
      <c r="C2272" t="s">
        <v>1080</v>
      </c>
      <c r="D2272">
        <v>1</v>
      </c>
    </row>
    <row r="2273" spans="1:4" x14ac:dyDescent="0.3">
      <c r="A2273" t="s">
        <v>4443</v>
      </c>
      <c r="B2273" t="s">
        <v>4444</v>
      </c>
      <c r="C2273" t="s">
        <v>954</v>
      </c>
      <c r="D2273">
        <v>3</v>
      </c>
    </row>
    <row r="2274" spans="1:4" x14ac:dyDescent="0.3">
      <c r="A2274" t="s">
        <v>4443</v>
      </c>
      <c r="B2274" t="s">
        <v>4445</v>
      </c>
      <c r="C2274" t="s">
        <v>909</v>
      </c>
      <c r="D2274">
        <v>1</v>
      </c>
    </row>
    <row r="2275" spans="1:4" x14ac:dyDescent="0.3">
      <c r="A2275" t="s">
        <v>4447</v>
      </c>
      <c r="B2275" t="s">
        <v>4446</v>
      </c>
      <c r="C2275" t="s">
        <v>828</v>
      </c>
      <c r="D2275">
        <v>1</v>
      </c>
    </row>
    <row r="2276" spans="1:4" x14ac:dyDescent="0.3">
      <c r="A2276" t="s">
        <v>4449</v>
      </c>
      <c r="B2276" t="s">
        <v>4448</v>
      </c>
      <c r="C2276" t="s">
        <v>1061</v>
      </c>
      <c r="D2276">
        <v>1</v>
      </c>
    </row>
    <row r="2277" spans="1:4" x14ac:dyDescent="0.3">
      <c r="A2277" t="s">
        <v>4449</v>
      </c>
      <c r="B2277" t="s">
        <v>4450</v>
      </c>
      <c r="C2277" t="s">
        <v>1160</v>
      </c>
      <c r="D2277">
        <v>2</v>
      </c>
    </row>
    <row r="2278" spans="1:4" x14ac:dyDescent="0.3">
      <c r="A2278" t="s">
        <v>4449</v>
      </c>
      <c r="B2278" t="s">
        <v>4451</v>
      </c>
      <c r="C2278" t="s">
        <v>1001</v>
      </c>
      <c r="D2278">
        <v>1</v>
      </c>
    </row>
    <row r="2279" spans="1:4" x14ac:dyDescent="0.3">
      <c r="A2279" t="s">
        <v>4453</v>
      </c>
      <c r="B2279" t="s">
        <v>4452</v>
      </c>
      <c r="C2279" t="s">
        <v>939</v>
      </c>
      <c r="D2279">
        <v>2</v>
      </c>
    </row>
    <row r="2280" spans="1:4" x14ac:dyDescent="0.3">
      <c r="A2280" t="s">
        <v>4455</v>
      </c>
      <c r="B2280" t="s">
        <v>4454</v>
      </c>
      <c r="C2280" t="s">
        <v>990</v>
      </c>
      <c r="D2280">
        <v>1</v>
      </c>
    </row>
    <row r="2281" spans="1:4" x14ac:dyDescent="0.3">
      <c r="A2281" t="s">
        <v>4455</v>
      </c>
      <c r="B2281" t="s">
        <v>4456</v>
      </c>
      <c r="C2281" t="s">
        <v>1006</v>
      </c>
      <c r="D2281">
        <v>1</v>
      </c>
    </row>
    <row r="2282" spans="1:4" x14ac:dyDescent="0.3">
      <c r="A2282" t="s">
        <v>4458</v>
      </c>
      <c r="B2282" t="s">
        <v>4457</v>
      </c>
      <c r="C2282" t="s">
        <v>1252</v>
      </c>
      <c r="D2282">
        <v>1</v>
      </c>
    </row>
    <row r="2283" spans="1:4" x14ac:dyDescent="0.3">
      <c r="A2283" t="s">
        <v>4460</v>
      </c>
      <c r="B2283" t="s">
        <v>4459</v>
      </c>
      <c r="C2283" t="s">
        <v>964</v>
      </c>
      <c r="D2283">
        <v>2</v>
      </c>
    </row>
    <row r="2284" spans="1:4" x14ac:dyDescent="0.3">
      <c r="A2284" t="s">
        <v>4462</v>
      </c>
      <c r="B2284" t="s">
        <v>4461</v>
      </c>
      <c r="C2284" t="s">
        <v>980</v>
      </c>
      <c r="D2284">
        <v>3</v>
      </c>
    </row>
    <row r="2285" spans="1:4" x14ac:dyDescent="0.3">
      <c r="A2285" t="s">
        <v>4464</v>
      </c>
      <c r="B2285" t="s">
        <v>4463</v>
      </c>
      <c r="C2285" t="s">
        <v>865</v>
      </c>
      <c r="D2285">
        <v>1</v>
      </c>
    </row>
    <row r="2286" spans="1:4" x14ac:dyDescent="0.3">
      <c r="A2286" t="s">
        <v>4464</v>
      </c>
      <c r="B2286" t="s">
        <v>4465</v>
      </c>
      <c r="C2286" t="s">
        <v>934</v>
      </c>
      <c r="D2286">
        <v>2</v>
      </c>
    </row>
    <row r="2287" spans="1:4" x14ac:dyDescent="0.3">
      <c r="A2287" t="s">
        <v>4467</v>
      </c>
      <c r="B2287" t="s">
        <v>4466</v>
      </c>
      <c r="C2287" t="s">
        <v>1059</v>
      </c>
      <c r="D2287">
        <v>1</v>
      </c>
    </row>
    <row r="2288" spans="1:4" x14ac:dyDescent="0.3">
      <c r="A2288" t="s">
        <v>4469</v>
      </c>
      <c r="B2288" t="s">
        <v>4468</v>
      </c>
      <c r="C2288" t="s">
        <v>896</v>
      </c>
      <c r="D2288">
        <v>1</v>
      </c>
    </row>
    <row r="2289" spans="1:4" x14ac:dyDescent="0.3">
      <c r="A2289" t="s">
        <v>4469</v>
      </c>
      <c r="B2289" t="s">
        <v>4470</v>
      </c>
      <c r="C2289" t="s">
        <v>937</v>
      </c>
      <c r="D2289">
        <v>1</v>
      </c>
    </row>
    <row r="2290" spans="1:4" x14ac:dyDescent="0.3">
      <c r="A2290" t="s">
        <v>4472</v>
      </c>
      <c r="B2290" t="s">
        <v>4471</v>
      </c>
      <c r="C2290" t="s">
        <v>842</v>
      </c>
      <c r="D2290">
        <v>1</v>
      </c>
    </row>
    <row r="2291" spans="1:4" x14ac:dyDescent="0.3">
      <c r="A2291" t="s">
        <v>4472</v>
      </c>
      <c r="B2291" t="s">
        <v>4473</v>
      </c>
      <c r="C2291" t="s">
        <v>865</v>
      </c>
      <c r="D2291">
        <v>1</v>
      </c>
    </row>
    <row r="2292" spans="1:4" x14ac:dyDescent="0.3">
      <c r="A2292" t="s">
        <v>4475</v>
      </c>
      <c r="B2292" t="s">
        <v>4474</v>
      </c>
      <c r="C2292" t="s">
        <v>1001</v>
      </c>
      <c r="D2292">
        <v>2</v>
      </c>
    </row>
    <row r="2293" spans="1:4" x14ac:dyDescent="0.3">
      <c r="A2293" t="s">
        <v>4475</v>
      </c>
      <c r="B2293" t="s">
        <v>4476</v>
      </c>
      <c r="C2293" t="s">
        <v>939</v>
      </c>
      <c r="D2293">
        <v>2</v>
      </c>
    </row>
    <row r="2294" spans="1:4" x14ac:dyDescent="0.3">
      <c r="A2294" t="s">
        <v>4478</v>
      </c>
      <c r="B2294" t="s">
        <v>4477</v>
      </c>
      <c r="C2294" t="s">
        <v>837</v>
      </c>
      <c r="D2294">
        <v>2</v>
      </c>
    </row>
    <row r="2295" spans="1:4" x14ac:dyDescent="0.3">
      <c r="A2295" t="s">
        <v>4480</v>
      </c>
      <c r="B2295" t="s">
        <v>4479</v>
      </c>
      <c r="C2295" t="s">
        <v>845</v>
      </c>
      <c r="D2295">
        <v>2</v>
      </c>
    </row>
    <row r="2296" spans="1:4" x14ac:dyDescent="0.3">
      <c r="A2296" t="s">
        <v>4480</v>
      </c>
      <c r="B2296" t="s">
        <v>4481</v>
      </c>
      <c r="C2296" t="s">
        <v>842</v>
      </c>
      <c r="D2296">
        <v>1</v>
      </c>
    </row>
    <row r="2297" spans="1:4" x14ac:dyDescent="0.3">
      <c r="A2297" t="s">
        <v>4483</v>
      </c>
      <c r="B2297" t="s">
        <v>4482</v>
      </c>
      <c r="C2297" t="s">
        <v>900</v>
      </c>
      <c r="D2297">
        <v>2</v>
      </c>
    </row>
    <row r="2298" spans="1:4" x14ac:dyDescent="0.3">
      <c r="A2298" t="s">
        <v>4483</v>
      </c>
      <c r="B2298" t="s">
        <v>4484</v>
      </c>
      <c r="C2298" t="s">
        <v>1071</v>
      </c>
      <c r="D2298">
        <v>2</v>
      </c>
    </row>
    <row r="2299" spans="1:4" x14ac:dyDescent="0.3">
      <c r="A2299" t="s">
        <v>4486</v>
      </c>
      <c r="B2299" t="s">
        <v>4485</v>
      </c>
      <c r="C2299" t="s">
        <v>861</v>
      </c>
      <c r="D2299">
        <v>1</v>
      </c>
    </row>
    <row r="2300" spans="1:4" x14ac:dyDescent="0.3">
      <c r="A2300" t="s">
        <v>4486</v>
      </c>
      <c r="B2300" t="s">
        <v>4487</v>
      </c>
      <c r="C2300" t="s">
        <v>900</v>
      </c>
      <c r="D2300">
        <v>1</v>
      </c>
    </row>
    <row r="2301" spans="1:4" x14ac:dyDescent="0.3">
      <c r="A2301" t="s">
        <v>4486</v>
      </c>
      <c r="B2301" t="s">
        <v>4488</v>
      </c>
      <c r="C2301" t="s">
        <v>1006</v>
      </c>
      <c r="D2301">
        <v>1</v>
      </c>
    </row>
    <row r="2302" spans="1:4" x14ac:dyDescent="0.3">
      <c r="A2302" t="s">
        <v>4490</v>
      </c>
      <c r="B2302" t="s">
        <v>4489</v>
      </c>
      <c r="C2302" t="s">
        <v>1126</v>
      </c>
      <c r="D2302">
        <v>1</v>
      </c>
    </row>
    <row r="2303" spans="1:4" x14ac:dyDescent="0.3">
      <c r="A2303" t="s">
        <v>4492</v>
      </c>
      <c r="B2303" t="s">
        <v>4491</v>
      </c>
      <c r="C2303" t="s">
        <v>845</v>
      </c>
      <c r="D2303">
        <v>1</v>
      </c>
    </row>
    <row r="2304" spans="1:4" x14ac:dyDescent="0.3">
      <c r="A2304" t="s">
        <v>4494</v>
      </c>
      <c r="B2304" t="s">
        <v>4493</v>
      </c>
      <c r="C2304" t="s">
        <v>947</v>
      </c>
      <c r="D2304">
        <v>1</v>
      </c>
    </row>
    <row r="2305" spans="1:4" x14ac:dyDescent="0.3">
      <c r="A2305" t="s">
        <v>4496</v>
      </c>
      <c r="B2305" t="s">
        <v>4495</v>
      </c>
      <c r="C2305" t="s">
        <v>1052</v>
      </c>
      <c r="D2305">
        <v>1</v>
      </c>
    </row>
    <row r="2306" spans="1:4" x14ac:dyDescent="0.3">
      <c r="A2306" t="s">
        <v>4498</v>
      </c>
      <c r="B2306" t="s">
        <v>4497</v>
      </c>
      <c r="C2306" t="s">
        <v>1001</v>
      </c>
      <c r="D2306">
        <v>1</v>
      </c>
    </row>
    <row r="2307" spans="1:4" x14ac:dyDescent="0.3">
      <c r="A2307" t="s">
        <v>4498</v>
      </c>
      <c r="B2307" t="s">
        <v>4499</v>
      </c>
      <c r="C2307" t="s">
        <v>828</v>
      </c>
      <c r="D2307">
        <v>1</v>
      </c>
    </row>
    <row r="2308" spans="1:4" x14ac:dyDescent="0.3">
      <c r="A2308" t="s">
        <v>4501</v>
      </c>
      <c r="B2308" t="s">
        <v>4500</v>
      </c>
      <c r="C2308" t="s">
        <v>890</v>
      </c>
      <c r="D2308">
        <v>1</v>
      </c>
    </row>
    <row r="2309" spans="1:4" x14ac:dyDescent="0.3">
      <c r="A2309" t="s">
        <v>4501</v>
      </c>
      <c r="B2309" t="s">
        <v>4502</v>
      </c>
      <c r="C2309" t="s">
        <v>1059</v>
      </c>
      <c r="D2309">
        <v>1</v>
      </c>
    </row>
    <row r="2310" spans="1:4" x14ac:dyDescent="0.3">
      <c r="A2310" t="s">
        <v>4501</v>
      </c>
      <c r="B2310" t="s">
        <v>4503</v>
      </c>
      <c r="C2310" t="s">
        <v>882</v>
      </c>
      <c r="D2310">
        <v>1</v>
      </c>
    </row>
    <row r="2311" spans="1:4" x14ac:dyDescent="0.3">
      <c r="A2311" t="s">
        <v>4505</v>
      </c>
      <c r="B2311" t="s">
        <v>4504</v>
      </c>
      <c r="C2311" t="s">
        <v>845</v>
      </c>
      <c r="D2311">
        <v>1</v>
      </c>
    </row>
    <row r="2312" spans="1:4" x14ac:dyDescent="0.3">
      <c r="A2312" t="s">
        <v>4505</v>
      </c>
      <c r="B2312" t="s">
        <v>4506</v>
      </c>
      <c r="C2312" t="s">
        <v>912</v>
      </c>
      <c r="D2312">
        <v>1</v>
      </c>
    </row>
    <row r="2313" spans="1:4" x14ac:dyDescent="0.3">
      <c r="A2313" t="s">
        <v>4508</v>
      </c>
      <c r="B2313" t="s">
        <v>4507</v>
      </c>
      <c r="C2313" t="s">
        <v>830</v>
      </c>
      <c r="D2313">
        <v>1</v>
      </c>
    </row>
    <row r="2314" spans="1:4" x14ac:dyDescent="0.3">
      <c r="A2314" t="s">
        <v>4510</v>
      </c>
      <c r="B2314" t="s">
        <v>4509</v>
      </c>
      <c r="C2314" t="s">
        <v>886</v>
      </c>
      <c r="D2314">
        <v>1</v>
      </c>
    </row>
    <row r="2315" spans="1:4" x14ac:dyDescent="0.3">
      <c r="A2315" t="s">
        <v>4510</v>
      </c>
      <c r="B2315" t="s">
        <v>4511</v>
      </c>
      <c r="C2315" t="s">
        <v>1052</v>
      </c>
      <c r="D2315">
        <v>1</v>
      </c>
    </row>
    <row r="2316" spans="1:4" x14ac:dyDescent="0.3">
      <c r="A2316" t="s">
        <v>4513</v>
      </c>
      <c r="B2316" t="s">
        <v>4512</v>
      </c>
      <c r="C2316" t="s">
        <v>1160</v>
      </c>
      <c r="D2316">
        <v>1</v>
      </c>
    </row>
    <row r="2317" spans="1:4" x14ac:dyDescent="0.3">
      <c r="A2317" t="s">
        <v>4513</v>
      </c>
      <c r="B2317" t="s">
        <v>4514</v>
      </c>
      <c r="C2317" t="s">
        <v>856</v>
      </c>
      <c r="D2317">
        <v>2</v>
      </c>
    </row>
    <row r="2318" spans="1:4" x14ac:dyDescent="0.3">
      <c r="A2318" t="s">
        <v>4513</v>
      </c>
      <c r="B2318" t="s">
        <v>4515</v>
      </c>
      <c r="C2318" t="s">
        <v>852</v>
      </c>
      <c r="D2318">
        <v>1</v>
      </c>
    </row>
    <row r="2319" spans="1:4" x14ac:dyDescent="0.3">
      <c r="A2319" t="s">
        <v>4517</v>
      </c>
      <c r="B2319" t="s">
        <v>4516</v>
      </c>
      <c r="C2319" t="s">
        <v>937</v>
      </c>
      <c r="D2319">
        <v>1</v>
      </c>
    </row>
    <row r="2320" spans="1:4" x14ac:dyDescent="0.3">
      <c r="A2320" t="s">
        <v>4519</v>
      </c>
      <c r="B2320" t="s">
        <v>4518</v>
      </c>
      <c r="C2320" t="s">
        <v>1160</v>
      </c>
      <c r="D2320">
        <v>1</v>
      </c>
    </row>
    <row r="2321" spans="1:4" x14ac:dyDescent="0.3">
      <c r="A2321" t="s">
        <v>4521</v>
      </c>
      <c r="B2321" t="s">
        <v>4520</v>
      </c>
      <c r="C2321" t="s">
        <v>882</v>
      </c>
      <c r="D2321">
        <v>1</v>
      </c>
    </row>
    <row r="2322" spans="1:4" x14ac:dyDescent="0.3">
      <c r="A2322" t="s">
        <v>4521</v>
      </c>
      <c r="B2322" t="s">
        <v>4522</v>
      </c>
      <c r="C2322" t="s">
        <v>1252</v>
      </c>
      <c r="D2322">
        <v>1</v>
      </c>
    </row>
    <row r="2323" spans="1:4" x14ac:dyDescent="0.3">
      <c r="A2323" t="s">
        <v>4524</v>
      </c>
      <c r="B2323" t="s">
        <v>4523</v>
      </c>
      <c r="C2323" t="s">
        <v>934</v>
      </c>
      <c r="D2323">
        <v>2</v>
      </c>
    </row>
    <row r="2324" spans="1:4" x14ac:dyDescent="0.3">
      <c r="A2324" t="s">
        <v>4524</v>
      </c>
      <c r="B2324" t="s">
        <v>4525</v>
      </c>
      <c r="C2324" t="s">
        <v>1277</v>
      </c>
      <c r="D2324">
        <v>1</v>
      </c>
    </row>
    <row r="2325" spans="1:4" x14ac:dyDescent="0.3">
      <c r="A2325" t="s">
        <v>4527</v>
      </c>
      <c r="B2325" t="s">
        <v>4526</v>
      </c>
      <c r="C2325" t="s">
        <v>852</v>
      </c>
      <c r="D2325">
        <v>1</v>
      </c>
    </row>
    <row r="2326" spans="1:4" x14ac:dyDescent="0.3">
      <c r="A2326" t="s">
        <v>4527</v>
      </c>
      <c r="B2326" t="s">
        <v>4528</v>
      </c>
      <c r="C2326" t="s">
        <v>1071</v>
      </c>
      <c r="D2326">
        <v>1</v>
      </c>
    </row>
    <row r="2327" spans="1:4" x14ac:dyDescent="0.3">
      <c r="A2327" t="s">
        <v>4530</v>
      </c>
      <c r="B2327" t="s">
        <v>4529</v>
      </c>
      <c r="C2327" t="s">
        <v>1061</v>
      </c>
      <c r="D2327">
        <v>1</v>
      </c>
    </row>
    <row r="2328" spans="1:4" x14ac:dyDescent="0.3">
      <c r="A2328" t="s">
        <v>4532</v>
      </c>
      <c r="B2328" t="s">
        <v>4531</v>
      </c>
      <c r="C2328" t="s">
        <v>1033</v>
      </c>
      <c r="D2328">
        <v>1</v>
      </c>
    </row>
    <row r="2329" spans="1:4" x14ac:dyDescent="0.3">
      <c r="A2329" t="s">
        <v>4534</v>
      </c>
      <c r="B2329" t="s">
        <v>4533</v>
      </c>
      <c r="C2329" t="s">
        <v>830</v>
      </c>
      <c r="D2329">
        <v>1</v>
      </c>
    </row>
    <row r="2330" spans="1:4" x14ac:dyDescent="0.3">
      <c r="A2330" t="s">
        <v>4534</v>
      </c>
      <c r="B2330" t="s">
        <v>4535</v>
      </c>
      <c r="C2330" t="s">
        <v>941</v>
      </c>
      <c r="D2330">
        <v>2</v>
      </c>
    </row>
    <row r="2331" spans="1:4" x14ac:dyDescent="0.3">
      <c r="A2331" t="s">
        <v>4534</v>
      </c>
      <c r="B2331" t="s">
        <v>4536</v>
      </c>
      <c r="C2331" t="s">
        <v>849</v>
      </c>
      <c r="D2331">
        <v>2</v>
      </c>
    </row>
    <row r="2332" spans="1:4" x14ac:dyDescent="0.3">
      <c r="A2332" t="s">
        <v>4538</v>
      </c>
      <c r="B2332" t="s">
        <v>4537</v>
      </c>
      <c r="C2332" t="s">
        <v>1277</v>
      </c>
      <c r="D2332">
        <v>1</v>
      </c>
    </row>
    <row r="2333" spans="1:4" x14ac:dyDescent="0.3">
      <c r="A2333" t="s">
        <v>4538</v>
      </c>
      <c r="B2333" t="s">
        <v>4539</v>
      </c>
      <c r="C2333" t="s">
        <v>961</v>
      </c>
      <c r="D2333">
        <v>1</v>
      </c>
    </row>
    <row r="2334" spans="1:4" x14ac:dyDescent="0.3">
      <c r="A2334" t="s">
        <v>4541</v>
      </c>
      <c r="B2334" t="s">
        <v>4540</v>
      </c>
      <c r="C2334" t="s">
        <v>1158</v>
      </c>
      <c r="D2334">
        <v>1</v>
      </c>
    </row>
    <row r="2335" spans="1:4" x14ac:dyDescent="0.3">
      <c r="A2335" t="s">
        <v>4541</v>
      </c>
      <c r="B2335" t="s">
        <v>4542</v>
      </c>
      <c r="C2335" t="s">
        <v>975</v>
      </c>
      <c r="D2335">
        <v>1</v>
      </c>
    </row>
    <row r="2336" spans="1:4" x14ac:dyDescent="0.3">
      <c r="A2336" t="s">
        <v>4544</v>
      </c>
      <c r="B2336" t="s">
        <v>4543</v>
      </c>
      <c r="C2336" t="s">
        <v>970</v>
      </c>
      <c r="D2336">
        <v>3</v>
      </c>
    </row>
    <row r="2337" spans="1:4" x14ac:dyDescent="0.3">
      <c r="A2337" t="s">
        <v>4544</v>
      </c>
      <c r="B2337" t="s">
        <v>4545</v>
      </c>
      <c r="C2337" t="s">
        <v>903</v>
      </c>
      <c r="D2337">
        <v>1</v>
      </c>
    </row>
    <row r="2338" spans="1:4" x14ac:dyDescent="0.3">
      <c r="A2338" t="s">
        <v>4547</v>
      </c>
      <c r="B2338" t="s">
        <v>4546</v>
      </c>
      <c r="C2338" t="s">
        <v>912</v>
      </c>
      <c r="D2338">
        <v>2</v>
      </c>
    </row>
    <row r="2339" spans="1:4" x14ac:dyDescent="0.3">
      <c r="A2339" t="s">
        <v>4549</v>
      </c>
      <c r="B2339" t="s">
        <v>4548</v>
      </c>
      <c r="C2339" t="s">
        <v>834</v>
      </c>
      <c r="D2339">
        <v>1</v>
      </c>
    </row>
    <row r="2340" spans="1:4" x14ac:dyDescent="0.3">
      <c r="A2340" t="s">
        <v>4551</v>
      </c>
      <c r="B2340" t="s">
        <v>4550</v>
      </c>
      <c r="C2340" t="s">
        <v>825</v>
      </c>
      <c r="D2340">
        <v>3</v>
      </c>
    </row>
    <row r="2341" spans="1:4" x14ac:dyDescent="0.3">
      <c r="A2341" t="s">
        <v>4551</v>
      </c>
      <c r="B2341" t="s">
        <v>4552</v>
      </c>
      <c r="C2341" t="s">
        <v>941</v>
      </c>
      <c r="D2341">
        <v>1</v>
      </c>
    </row>
    <row r="2342" spans="1:4" x14ac:dyDescent="0.3">
      <c r="A2342" t="s">
        <v>4554</v>
      </c>
      <c r="B2342" t="s">
        <v>4553</v>
      </c>
      <c r="C2342" t="s">
        <v>934</v>
      </c>
      <c r="D2342">
        <v>1</v>
      </c>
    </row>
    <row r="2343" spans="1:4" x14ac:dyDescent="0.3">
      <c r="A2343" t="s">
        <v>4554</v>
      </c>
      <c r="B2343" t="s">
        <v>4555</v>
      </c>
      <c r="C2343" t="s">
        <v>977</v>
      </c>
      <c r="D2343">
        <v>2</v>
      </c>
    </row>
    <row r="2344" spans="1:4" x14ac:dyDescent="0.3">
      <c r="A2344" t="s">
        <v>4557</v>
      </c>
      <c r="B2344" t="s">
        <v>4556</v>
      </c>
      <c r="C2344" t="s">
        <v>915</v>
      </c>
      <c r="D2344">
        <v>1</v>
      </c>
    </row>
    <row r="2345" spans="1:4" x14ac:dyDescent="0.3">
      <c r="A2345" t="s">
        <v>4559</v>
      </c>
      <c r="B2345" t="s">
        <v>4558</v>
      </c>
      <c r="C2345" t="s">
        <v>1074</v>
      </c>
      <c r="D2345">
        <v>1</v>
      </c>
    </row>
    <row r="2346" spans="1:4" x14ac:dyDescent="0.3">
      <c r="A2346" t="s">
        <v>4559</v>
      </c>
      <c r="B2346" t="s">
        <v>4560</v>
      </c>
      <c r="C2346" t="s">
        <v>1006</v>
      </c>
      <c r="D2346">
        <v>1</v>
      </c>
    </row>
    <row r="2347" spans="1:4" x14ac:dyDescent="0.3">
      <c r="A2347" t="s">
        <v>4562</v>
      </c>
      <c r="B2347" t="s">
        <v>4561</v>
      </c>
      <c r="C2347" t="s">
        <v>982</v>
      </c>
      <c r="D2347">
        <v>2</v>
      </c>
    </row>
    <row r="2348" spans="1:4" x14ac:dyDescent="0.3">
      <c r="A2348" t="s">
        <v>4564</v>
      </c>
      <c r="B2348" t="s">
        <v>4563</v>
      </c>
      <c r="C2348" t="s">
        <v>947</v>
      </c>
      <c r="D2348">
        <v>1</v>
      </c>
    </row>
    <row r="2349" spans="1:4" x14ac:dyDescent="0.3">
      <c r="A2349" t="s">
        <v>4564</v>
      </c>
      <c r="B2349" t="s">
        <v>4565</v>
      </c>
      <c r="C2349" t="s">
        <v>1277</v>
      </c>
      <c r="D2349">
        <v>1</v>
      </c>
    </row>
    <row r="2350" spans="1:4" x14ac:dyDescent="0.3">
      <c r="A2350" t="s">
        <v>4567</v>
      </c>
      <c r="B2350" t="s">
        <v>4566</v>
      </c>
      <c r="C2350" t="s">
        <v>937</v>
      </c>
      <c r="D2350">
        <v>1</v>
      </c>
    </row>
    <row r="2351" spans="1:4" x14ac:dyDescent="0.3">
      <c r="A2351" t="s">
        <v>4567</v>
      </c>
      <c r="B2351" t="s">
        <v>4568</v>
      </c>
      <c r="C2351" t="s">
        <v>886</v>
      </c>
      <c r="D2351">
        <v>1</v>
      </c>
    </row>
    <row r="2352" spans="1:4" x14ac:dyDescent="0.3">
      <c r="A2352" t="s">
        <v>4570</v>
      </c>
      <c r="B2352" t="s">
        <v>4569</v>
      </c>
      <c r="C2352" t="s">
        <v>1001</v>
      </c>
      <c r="D2352">
        <v>1</v>
      </c>
    </row>
    <row r="2353" spans="1:4" x14ac:dyDescent="0.3">
      <c r="A2353" t="s">
        <v>4572</v>
      </c>
      <c r="B2353" t="s">
        <v>4571</v>
      </c>
      <c r="C2353" t="s">
        <v>967</v>
      </c>
      <c r="D2353">
        <v>1</v>
      </c>
    </row>
    <row r="2354" spans="1:4" x14ac:dyDescent="0.3">
      <c r="A2354" t="s">
        <v>4572</v>
      </c>
      <c r="B2354" t="s">
        <v>4573</v>
      </c>
      <c r="C2354" t="s">
        <v>927</v>
      </c>
      <c r="D2354">
        <v>1</v>
      </c>
    </row>
    <row r="2355" spans="1:4" x14ac:dyDescent="0.3">
      <c r="A2355" t="s">
        <v>4575</v>
      </c>
      <c r="B2355" t="s">
        <v>4574</v>
      </c>
      <c r="C2355" t="s">
        <v>1063</v>
      </c>
      <c r="D2355">
        <v>1</v>
      </c>
    </row>
    <row r="2356" spans="1:4" x14ac:dyDescent="0.3">
      <c r="A2356" t="s">
        <v>4577</v>
      </c>
      <c r="B2356" t="s">
        <v>4576</v>
      </c>
      <c r="C2356" t="s">
        <v>909</v>
      </c>
      <c r="D2356">
        <v>1</v>
      </c>
    </row>
    <row r="2357" spans="1:4" x14ac:dyDescent="0.3">
      <c r="A2357" t="s">
        <v>4579</v>
      </c>
      <c r="B2357" t="s">
        <v>4578</v>
      </c>
      <c r="C2357" t="s">
        <v>982</v>
      </c>
      <c r="D2357">
        <v>1</v>
      </c>
    </row>
    <row r="2358" spans="1:4" x14ac:dyDescent="0.3">
      <c r="A2358" t="s">
        <v>4579</v>
      </c>
      <c r="B2358" t="s">
        <v>4580</v>
      </c>
      <c r="C2358" t="s">
        <v>939</v>
      </c>
      <c r="D2358">
        <v>1</v>
      </c>
    </row>
    <row r="2359" spans="1:4" x14ac:dyDescent="0.3">
      <c r="A2359" t="s">
        <v>4582</v>
      </c>
      <c r="B2359" t="s">
        <v>4581</v>
      </c>
      <c r="C2359" t="s">
        <v>882</v>
      </c>
      <c r="D2359">
        <v>1</v>
      </c>
    </row>
    <row r="2360" spans="1:4" x14ac:dyDescent="0.3">
      <c r="A2360" t="s">
        <v>4584</v>
      </c>
      <c r="B2360" t="s">
        <v>4583</v>
      </c>
      <c r="C2360" t="s">
        <v>982</v>
      </c>
      <c r="D2360">
        <v>1</v>
      </c>
    </row>
    <row r="2361" spans="1:4" x14ac:dyDescent="0.3">
      <c r="A2361" t="s">
        <v>4586</v>
      </c>
      <c r="B2361" t="s">
        <v>4585</v>
      </c>
      <c r="C2361" t="s">
        <v>1126</v>
      </c>
      <c r="D2361">
        <v>1</v>
      </c>
    </row>
    <row r="2362" spans="1:4" x14ac:dyDescent="0.3">
      <c r="A2362" t="s">
        <v>4588</v>
      </c>
      <c r="B2362" t="s">
        <v>4587</v>
      </c>
      <c r="C2362" t="s">
        <v>1071</v>
      </c>
      <c r="D2362">
        <v>2</v>
      </c>
    </row>
    <row r="2363" spans="1:4" x14ac:dyDescent="0.3">
      <c r="A2363" t="s">
        <v>4588</v>
      </c>
      <c r="B2363" t="s">
        <v>4589</v>
      </c>
      <c r="C2363" t="s">
        <v>903</v>
      </c>
      <c r="D2363">
        <v>2</v>
      </c>
    </row>
    <row r="2364" spans="1:4" x14ac:dyDescent="0.3">
      <c r="A2364" t="s">
        <v>4588</v>
      </c>
      <c r="B2364" t="s">
        <v>4590</v>
      </c>
      <c r="C2364" t="s">
        <v>1006</v>
      </c>
      <c r="D2364">
        <v>1</v>
      </c>
    </row>
    <row r="2365" spans="1:4" x14ac:dyDescent="0.3">
      <c r="A2365" t="s">
        <v>4592</v>
      </c>
      <c r="B2365" t="s">
        <v>4591</v>
      </c>
      <c r="C2365" t="s">
        <v>1071</v>
      </c>
      <c r="D2365">
        <v>2</v>
      </c>
    </row>
    <row r="2366" spans="1:4" x14ac:dyDescent="0.3">
      <c r="A2366" t="s">
        <v>4592</v>
      </c>
      <c r="B2366" t="s">
        <v>4593</v>
      </c>
      <c r="C2366" t="s">
        <v>915</v>
      </c>
      <c r="D2366">
        <v>1</v>
      </c>
    </row>
    <row r="2367" spans="1:4" x14ac:dyDescent="0.3">
      <c r="A2367" t="s">
        <v>4592</v>
      </c>
      <c r="B2367" t="s">
        <v>4594</v>
      </c>
      <c r="C2367" t="s">
        <v>830</v>
      </c>
      <c r="D2367">
        <v>3</v>
      </c>
    </row>
    <row r="2368" spans="1:4" x14ac:dyDescent="0.3">
      <c r="A2368" t="s">
        <v>4596</v>
      </c>
      <c r="B2368" t="s">
        <v>4595</v>
      </c>
      <c r="C2368" t="s">
        <v>825</v>
      </c>
      <c r="D2368">
        <v>1</v>
      </c>
    </row>
    <row r="2369" spans="1:4" x14ac:dyDescent="0.3">
      <c r="A2369" t="s">
        <v>4596</v>
      </c>
      <c r="B2369" t="s">
        <v>4597</v>
      </c>
      <c r="C2369" t="s">
        <v>1011</v>
      </c>
      <c r="D2369">
        <v>1</v>
      </c>
    </row>
    <row r="2370" spans="1:4" x14ac:dyDescent="0.3">
      <c r="A2370" t="s">
        <v>4596</v>
      </c>
      <c r="B2370" t="s">
        <v>4598</v>
      </c>
      <c r="C2370" t="s">
        <v>861</v>
      </c>
      <c r="D2370">
        <v>1</v>
      </c>
    </row>
    <row r="2371" spans="1:4" x14ac:dyDescent="0.3">
      <c r="A2371" t="s">
        <v>4600</v>
      </c>
      <c r="B2371" t="s">
        <v>4599</v>
      </c>
      <c r="C2371" t="s">
        <v>977</v>
      </c>
      <c r="D2371">
        <v>1</v>
      </c>
    </row>
    <row r="2372" spans="1:4" x14ac:dyDescent="0.3">
      <c r="A2372" t="s">
        <v>4600</v>
      </c>
      <c r="B2372" t="s">
        <v>4601</v>
      </c>
      <c r="C2372" t="s">
        <v>1101</v>
      </c>
      <c r="D2372">
        <v>1</v>
      </c>
    </row>
    <row r="2373" spans="1:4" x14ac:dyDescent="0.3">
      <c r="A2373" t="s">
        <v>4603</v>
      </c>
      <c r="B2373" t="s">
        <v>4602</v>
      </c>
      <c r="C2373" t="s">
        <v>918</v>
      </c>
      <c r="D2373">
        <v>1</v>
      </c>
    </row>
    <row r="2374" spans="1:4" x14ac:dyDescent="0.3">
      <c r="A2374" t="s">
        <v>4603</v>
      </c>
      <c r="B2374" t="s">
        <v>4604</v>
      </c>
      <c r="C2374" t="s">
        <v>941</v>
      </c>
      <c r="D2374">
        <v>1</v>
      </c>
    </row>
    <row r="2375" spans="1:4" x14ac:dyDescent="0.3">
      <c r="A2375" t="s">
        <v>4606</v>
      </c>
      <c r="B2375" t="s">
        <v>4605</v>
      </c>
      <c r="C2375" t="s">
        <v>944</v>
      </c>
      <c r="D2375">
        <v>1</v>
      </c>
    </row>
    <row r="2376" spans="1:4" x14ac:dyDescent="0.3">
      <c r="A2376" t="s">
        <v>4608</v>
      </c>
      <c r="B2376" t="s">
        <v>4607</v>
      </c>
      <c r="C2376" t="s">
        <v>967</v>
      </c>
      <c r="D2376">
        <v>1</v>
      </c>
    </row>
    <row r="2377" spans="1:4" x14ac:dyDescent="0.3">
      <c r="A2377" t="s">
        <v>4610</v>
      </c>
      <c r="B2377" t="s">
        <v>4609</v>
      </c>
      <c r="C2377" t="s">
        <v>852</v>
      </c>
      <c r="D2377">
        <v>1</v>
      </c>
    </row>
    <row r="2378" spans="1:4" x14ac:dyDescent="0.3">
      <c r="A2378" t="s">
        <v>4610</v>
      </c>
      <c r="B2378" t="s">
        <v>4611</v>
      </c>
      <c r="C2378" t="s">
        <v>849</v>
      </c>
      <c r="D2378">
        <v>1</v>
      </c>
    </row>
    <row r="2379" spans="1:4" x14ac:dyDescent="0.3">
      <c r="A2379" t="s">
        <v>4613</v>
      </c>
      <c r="B2379" t="s">
        <v>4612</v>
      </c>
      <c r="C2379" t="s">
        <v>1011</v>
      </c>
      <c r="D2379">
        <v>1</v>
      </c>
    </row>
    <row r="2380" spans="1:4" x14ac:dyDescent="0.3">
      <c r="A2380" t="s">
        <v>4613</v>
      </c>
      <c r="B2380" t="s">
        <v>4614</v>
      </c>
      <c r="C2380" t="s">
        <v>954</v>
      </c>
      <c r="D2380">
        <v>1</v>
      </c>
    </row>
    <row r="2381" spans="1:4" x14ac:dyDescent="0.3">
      <c r="A2381" t="s">
        <v>4613</v>
      </c>
      <c r="B2381" t="s">
        <v>4615</v>
      </c>
      <c r="C2381" t="s">
        <v>1165</v>
      </c>
      <c r="D2381">
        <v>1</v>
      </c>
    </row>
    <row r="2382" spans="1:4" x14ac:dyDescent="0.3">
      <c r="A2382" t="s">
        <v>4617</v>
      </c>
      <c r="B2382" t="s">
        <v>4616</v>
      </c>
      <c r="C2382" t="s">
        <v>954</v>
      </c>
      <c r="D2382">
        <v>1</v>
      </c>
    </row>
    <row r="2383" spans="1:4" x14ac:dyDescent="0.3">
      <c r="A2383" t="s">
        <v>4617</v>
      </c>
      <c r="B2383" t="s">
        <v>4618</v>
      </c>
      <c r="C2383" t="s">
        <v>896</v>
      </c>
      <c r="D2383">
        <v>2</v>
      </c>
    </row>
    <row r="2384" spans="1:4" x14ac:dyDescent="0.3">
      <c r="A2384" t="s">
        <v>4620</v>
      </c>
      <c r="B2384" t="s">
        <v>4619</v>
      </c>
      <c r="C2384" t="s">
        <v>1011</v>
      </c>
      <c r="D2384">
        <v>1</v>
      </c>
    </row>
    <row r="2385" spans="1:4" x14ac:dyDescent="0.3">
      <c r="A2385" t="s">
        <v>4622</v>
      </c>
      <c r="B2385" t="s">
        <v>4621</v>
      </c>
      <c r="C2385" t="s">
        <v>964</v>
      </c>
      <c r="D2385">
        <v>1</v>
      </c>
    </row>
    <row r="2386" spans="1:4" x14ac:dyDescent="0.3">
      <c r="A2386" t="s">
        <v>4622</v>
      </c>
      <c r="B2386" t="s">
        <v>4623</v>
      </c>
      <c r="C2386" t="s">
        <v>894</v>
      </c>
      <c r="D2386">
        <v>2</v>
      </c>
    </row>
    <row r="2387" spans="1:4" x14ac:dyDescent="0.3">
      <c r="A2387" t="s">
        <v>4625</v>
      </c>
      <c r="B2387" t="s">
        <v>4624</v>
      </c>
      <c r="C2387" t="s">
        <v>828</v>
      </c>
      <c r="D2387">
        <v>1</v>
      </c>
    </row>
    <row r="2388" spans="1:4" x14ac:dyDescent="0.3">
      <c r="A2388" t="s">
        <v>4627</v>
      </c>
      <c r="B2388" t="s">
        <v>4626</v>
      </c>
      <c r="C2388" t="s">
        <v>1074</v>
      </c>
      <c r="D2388">
        <v>1</v>
      </c>
    </row>
    <row r="2389" spans="1:4" x14ac:dyDescent="0.3">
      <c r="A2389" t="s">
        <v>4627</v>
      </c>
      <c r="B2389" t="s">
        <v>4628</v>
      </c>
      <c r="C2389" t="s">
        <v>1033</v>
      </c>
      <c r="D2389">
        <v>1</v>
      </c>
    </row>
    <row r="2390" spans="1:4" x14ac:dyDescent="0.3">
      <c r="A2390" t="s">
        <v>4630</v>
      </c>
      <c r="B2390" t="s">
        <v>4629</v>
      </c>
      <c r="C2390" t="s">
        <v>830</v>
      </c>
      <c r="D2390">
        <v>1</v>
      </c>
    </row>
    <row r="2391" spans="1:4" x14ac:dyDescent="0.3">
      <c r="A2391" t="s">
        <v>4630</v>
      </c>
      <c r="B2391" t="s">
        <v>4631</v>
      </c>
      <c r="C2391" t="s">
        <v>1047</v>
      </c>
      <c r="D2391">
        <v>1</v>
      </c>
    </row>
    <row r="2392" spans="1:4" x14ac:dyDescent="0.3">
      <c r="A2392" t="s">
        <v>4633</v>
      </c>
      <c r="B2392" t="s">
        <v>4632</v>
      </c>
      <c r="C2392" t="s">
        <v>927</v>
      </c>
      <c r="D2392">
        <v>1</v>
      </c>
    </row>
    <row r="2393" spans="1:4" x14ac:dyDescent="0.3">
      <c r="A2393" t="s">
        <v>4635</v>
      </c>
      <c r="B2393" t="s">
        <v>4634</v>
      </c>
      <c r="C2393" t="s">
        <v>941</v>
      </c>
      <c r="D2393">
        <v>1</v>
      </c>
    </row>
    <row r="2394" spans="1:4" x14ac:dyDescent="0.3">
      <c r="A2394" t="s">
        <v>4637</v>
      </c>
      <c r="B2394" t="s">
        <v>4636</v>
      </c>
      <c r="C2394" t="s">
        <v>828</v>
      </c>
      <c r="D2394">
        <v>1</v>
      </c>
    </row>
    <row r="2395" spans="1:4" x14ac:dyDescent="0.3">
      <c r="A2395" t="s">
        <v>4637</v>
      </c>
      <c r="B2395" t="s">
        <v>4638</v>
      </c>
      <c r="C2395" t="s">
        <v>980</v>
      </c>
      <c r="D2395">
        <v>1</v>
      </c>
    </row>
    <row r="2396" spans="1:4" x14ac:dyDescent="0.3">
      <c r="A2396" t="s">
        <v>4637</v>
      </c>
      <c r="B2396" t="s">
        <v>4639</v>
      </c>
      <c r="C2396" t="s">
        <v>845</v>
      </c>
      <c r="D2396">
        <v>1</v>
      </c>
    </row>
    <row r="2397" spans="1:4" x14ac:dyDescent="0.3">
      <c r="A2397" t="s">
        <v>4641</v>
      </c>
      <c r="B2397" t="s">
        <v>4640</v>
      </c>
      <c r="C2397" t="s">
        <v>1089</v>
      </c>
      <c r="D2397">
        <v>1</v>
      </c>
    </row>
    <row r="2398" spans="1:4" x14ac:dyDescent="0.3">
      <c r="A2398" t="s">
        <v>4641</v>
      </c>
      <c r="B2398" t="s">
        <v>4642</v>
      </c>
      <c r="C2398" t="s">
        <v>1091</v>
      </c>
      <c r="D2398">
        <v>2</v>
      </c>
    </row>
    <row r="2399" spans="1:4" x14ac:dyDescent="0.3">
      <c r="A2399" t="s">
        <v>4644</v>
      </c>
      <c r="B2399" t="s">
        <v>4643</v>
      </c>
      <c r="C2399" t="s">
        <v>944</v>
      </c>
      <c r="D2399">
        <v>1</v>
      </c>
    </row>
    <row r="2400" spans="1:4" x14ac:dyDescent="0.3">
      <c r="A2400" t="s">
        <v>4646</v>
      </c>
      <c r="B2400" t="s">
        <v>4645</v>
      </c>
      <c r="C2400" t="s">
        <v>944</v>
      </c>
      <c r="D2400">
        <v>1</v>
      </c>
    </row>
    <row r="2401" spans="1:4" x14ac:dyDescent="0.3">
      <c r="A2401" t="s">
        <v>4646</v>
      </c>
      <c r="B2401" t="s">
        <v>4647</v>
      </c>
      <c r="C2401" t="s">
        <v>1091</v>
      </c>
      <c r="D2401">
        <v>2</v>
      </c>
    </row>
    <row r="2402" spans="1:4" x14ac:dyDescent="0.3">
      <c r="A2402" t="s">
        <v>4646</v>
      </c>
      <c r="B2402" t="s">
        <v>4648</v>
      </c>
      <c r="C2402" t="s">
        <v>825</v>
      </c>
      <c r="D2402">
        <v>1</v>
      </c>
    </row>
    <row r="2403" spans="1:4" x14ac:dyDescent="0.3">
      <c r="A2403" t="s">
        <v>4650</v>
      </c>
      <c r="B2403" t="s">
        <v>4649</v>
      </c>
      <c r="C2403" t="s">
        <v>1091</v>
      </c>
      <c r="D2403">
        <v>2</v>
      </c>
    </row>
    <row r="2404" spans="1:4" x14ac:dyDescent="0.3">
      <c r="A2404" t="s">
        <v>4650</v>
      </c>
      <c r="B2404" t="s">
        <v>4651</v>
      </c>
      <c r="C2404" t="s">
        <v>1011</v>
      </c>
      <c r="D2404">
        <v>1</v>
      </c>
    </row>
    <row r="2405" spans="1:4" x14ac:dyDescent="0.3">
      <c r="A2405" t="s">
        <v>4650</v>
      </c>
      <c r="B2405" t="s">
        <v>4652</v>
      </c>
      <c r="C2405" t="s">
        <v>894</v>
      </c>
      <c r="D2405">
        <v>2</v>
      </c>
    </row>
    <row r="2406" spans="1:4" x14ac:dyDescent="0.3">
      <c r="A2406" t="s">
        <v>4654</v>
      </c>
      <c r="B2406" t="s">
        <v>4653</v>
      </c>
      <c r="C2406" t="s">
        <v>861</v>
      </c>
      <c r="D2406">
        <v>1</v>
      </c>
    </row>
    <row r="2407" spans="1:4" x14ac:dyDescent="0.3">
      <c r="A2407" t="s">
        <v>4656</v>
      </c>
      <c r="B2407" t="s">
        <v>4655</v>
      </c>
      <c r="C2407" t="s">
        <v>832</v>
      </c>
      <c r="D2407">
        <v>1</v>
      </c>
    </row>
    <row r="2408" spans="1:4" x14ac:dyDescent="0.3">
      <c r="A2408" t="s">
        <v>4656</v>
      </c>
      <c r="B2408" t="s">
        <v>4657</v>
      </c>
      <c r="C2408" t="s">
        <v>967</v>
      </c>
      <c r="D2408">
        <v>1</v>
      </c>
    </row>
    <row r="2409" spans="1:4" x14ac:dyDescent="0.3">
      <c r="A2409" t="s">
        <v>4659</v>
      </c>
      <c r="B2409" t="s">
        <v>4658</v>
      </c>
      <c r="C2409" t="s">
        <v>1061</v>
      </c>
      <c r="D2409">
        <v>2</v>
      </c>
    </row>
    <row r="2410" spans="1:4" x14ac:dyDescent="0.3">
      <c r="A2410" t="s">
        <v>4661</v>
      </c>
      <c r="B2410" t="s">
        <v>4660</v>
      </c>
      <c r="C2410" t="s">
        <v>975</v>
      </c>
      <c r="D2410">
        <v>1</v>
      </c>
    </row>
    <row r="2411" spans="1:4" x14ac:dyDescent="0.3">
      <c r="A2411" t="s">
        <v>4663</v>
      </c>
      <c r="B2411" t="s">
        <v>4662</v>
      </c>
      <c r="C2411" t="s">
        <v>861</v>
      </c>
      <c r="D2411">
        <v>1</v>
      </c>
    </row>
    <row r="2412" spans="1:4" x14ac:dyDescent="0.3">
      <c r="A2412" t="s">
        <v>4665</v>
      </c>
      <c r="B2412" t="s">
        <v>4664</v>
      </c>
      <c r="C2412" t="s">
        <v>1306</v>
      </c>
      <c r="D2412">
        <v>1</v>
      </c>
    </row>
    <row r="2413" spans="1:4" x14ac:dyDescent="0.3">
      <c r="A2413" t="s">
        <v>4667</v>
      </c>
      <c r="B2413" t="s">
        <v>4666</v>
      </c>
      <c r="C2413" t="s">
        <v>932</v>
      </c>
      <c r="D2413">
        <v>1</v>
      </c>
    </row>
    <row r="2414" spans="1:4" x14ac:dyDescent="0.3">
      <c r="A2414" t="s">
        <v>4669</v>
      </c>
      <c r="B2414" t="s">
        <v>4668</v>
      </c>
      <c r="C2414" t="s">
        <v>1006</v>
      </c>
      <c r="D2414">
        <v>1</v>
      </c>
    </row>
    <row r="2415" spans="1:4" x14ac:dyDescent="0.3">
      <c r="A2415" t="s">
        <v>4671</v>
      </c>
      <c r="B2415" t="s">
        <v>4670</v>
      </c>
      <c r="C2415" t="s">
        <v>932</v>
      </c>
      <c r="D2415">
        <v>1</v>
      </c>
    </row>
    <row r="2416" spans="1:4" x14ac:dyDescent="0.3">
      <c r="A2416" t="s">
        <v>4671</v>
      </c>
      <c r="B2416" t="s">
        <v>4672</v>
      </c>
      <c r="C2416" t="s">
        <v>1247</v>
      </c>
      <c r="D2416">
        <v>1</v>
      </c>
    </row>
    <row r="2417" spans="1:4" x14ac:dyDescent="0.3">
      <c r="A2417" t="s">
        <v>4671</v>
      </c>
      <c r="B2417" t="s">
        <v>4673</v>
      </c>
      <c r="C2417" t="s">
        <v>1089</v>
      </c>
      <c r="D2417">
        <v>1</v>
      </c>
    </row>
    <row r="2418" spans="1:4" x14ac:dyDescent="0.3">
      <c r="A2418" t="s">
        <v>4675</v>
      </c>
      <c r="B2418" t="s">
        <v>4674</v>
      </c>
      <c r="C2418" t="s">
        <v>1126</v>
      </c>
      <c r="D2418">
        <v>1</v>
      </c>
    </row>
    <row r="2419" spans="1:4" x14ac:dyDescent="0.3">
      <c r="A2419" t="s">
        <v>4677</v>
      </c>
      <c r="B2419" t="s">
        <v>4676</v>
      </c>
      <c r="C2419" t="s">
        <v>890</v>
      </c>
      <c r="D2419">
        <v>1</v>
      </c>
    </row>
    <row r="2420" spans="1:4" x14ac:dyDescent="0.3">
      <c r="A2420" t="s">
        <v>4679</v>
      </c>
      <c r="B2420" t="s">
        <v>4678</v>
      </c>
      <c r="C2420" t="s">
        <v>1047</v>
      </c>
      <c r="D2420">
        <v>1</v>
      </c>
    </row>
    <row r="2421" spans="1:4" x14ac:dyDescent="0.3">
      <c r="A2421" t="s">
        <v>4679</v>
      </c>
      <c r="B2421" t="s">
        <v>4680</v>
      </c>
      <c r="C2421" t="s">
        <v>1080</v>
      </c>
      <c r="D2421">
        <v>1</v>
      </c>
    </row>
    <row r="2422" spans="1:4" x14ac:dyDescent="0.3">
      <c r="A2422" t="s">
        <v>4682</v>
      </c>
      <c r="B2422" t="s">
        <v>4681</v>
      </c>
      <c r="C2422" t="s">
        <v>1001</v>
      </c>
      <c r="D2422">
        <v>1</v>
      </c>
    </row>
    <row r="2423" spans="1:4" x14ac:dyDescent="0.3">
      <c r="A2423" t="s">
        <v>4682</v>
      </c>
      <c r="B2423" t="s">
        <v>4683</v>
      </c>
      <c r="C2423" t="s">
        <v>1158</v>
      </c>
      <c r="D2423">
        <v>1</v>
      </c>
    </row>
    <row r="2424" spans="1:4" x14ac:dyDescent="0.3">
      <c r="A2424" t="s">
        <v>4682</v>
      </c>
      <c r="B2424" t="s">
        <v>4684</v>
      </c>
      <c r="C2424" t="s">
        <v>947</v>
      </c>
      <c r="D2424">
        <v>1</v>
      </c>
    </row>
    <row r="2425" spans="1:4" x14ac:dyDescent="0.3">
      <c r="A2425" t="s">
        <v>4682</v>
      </c>
      <c r="B2425" t="s">
        <v>4685</v>
      </c>
      <c r="C2425" t="s">
        <v>1160</v>
      </c>
      <c r="D2425">
        <v>3</v>
      </c>
    </row>
    <row r="2426" spans="1:4" x14ac:dyDescent="0.3">
      <c r="A2426" t="s">
        <v>4687</v>
      </c>
      <c r="B2426" t="s">
        <v>4686</v>
      </c>
      <c r="C2426" t="s">
        <v>1158</v>
      </c>
      <c r="D2426">
        <v>1</v>
      </c>
    </row>
    <row r="2427" spans="1:4" x14ac:dyDescent="0.3">
      <c r="A2427" t="s">
        <v>4687</v>
      </c>
      <c r="B2427" t="s">
        <v>4688</v>
      </c>
      <c r="C2427" t="s">
        <v>964</v>
      </c>
      <c r="D2427">
        <v>1</v>
      </c>
    </row>
    <row r="2428" spans="1:4" x14ac:dyDescent="0.3">
      <c r="A2428" t="s">
        <v>4687</v>
      </c>
      <c r="B2428" t="s">
        <v>4689</v>
      </c>
      <c r="C2428" t="s">
        <v>1160</v>
      </c>
      <c r="D2428">
        <v>3</v>
      </c>
    </row>
    <row r="2429" spans="1:4" x14ac:dyDescent="0.3">
      <c r="A2429" t="s">
        <v>4691</v>
      </c>
      <c r="B2429" t="s">
        <v>4690</v>
      </c>
      <c r="C2429" t="s">
        <v>975</v>
      </c>
      <c r="D2429">
        <v>1</v>
      </c>
    </row>
    <row r="2430" spans="1:4" x14ac:dyDescent="0.3">
      <c r="A2430" t="s">
        <v>4693</v>
      </c>
      <c r="B2430" t="s">
        <v>4692</v>
      </c>
      <c r="C2430" t="s">
        <v>970</v>
      </c>
      <c r="D2430">
        <v>1</v>
      </c>
    </row>
    <row r="2431" spans="1:4" x14ac:dyDescent="0.3">
      <c r="A2431" t="s">
        <v>4693</v>
      </c>
      <c r="B2431" t="s">
        <v>4694</v>
      </c>
      <c r="C2431" t="s">
        <v>903</v>
      </c>
      <c r="D2431">
        <v>1</v>
      </c>
    </row>
    <row r="2432" spans="1:4" x14ac:dyDescent="0.3">
      <c r="A2432" t="s">
        <v>4696</v>
      </c>
      <c r="B2432" t="s">
        <v>4695</v>
      </c>
      <c r="C2432" t="s">
        <v>906</v>
      </c>
      <c r="D2432">
        <v>1</v>
      </c>
    </row>
    <row r="2433" spans="1:4" x14ac:dyDescent="0.3">
      <c r="A2433" t="s">
        <v>4698</v>
      </c>
      <c r="B2433" t="s">
        <v>4697</v>
      </c>
      <c r="C2433" t="s">
        <v>932</v>
      </c>
      <c r="D2433">
        <v>2</v>
      </c>
    </row>
    <row r="2434" spans="1:4" x14ac:dyDescent="0.3">
      <c r="A2434" t="s">
        <v>4700</v>
      </c>
      <c r="B2434" t="s">
        <v>4699</v>
      </c>
      <c r="C2434" t="s">
        <v>927</v>
      </c>
      <c r="D2434">
        <v>1</v>
      </c>
    </row>
    <row r="2435" spans="1:4" x14ac:dyDescent="0.3">
      <c r="A2435" t="s">
        <v>4700</v>
      </c>
      <c r="B2435" t="s">
        <v>4701</v>
      </c>
      <c r="C2435" t="s">
        <v>1071</v>
      </c>
      <c r="D2435">
        <v>1</v>
      </c>
    </row>
    <row r="2436" spans="1:4" x14ac:dyDescent="0.3">
      <c r="A2436" t="s">
        <v>4703</v>
      </c>
      <c r="B2436" t="s">
        <v>4702</v>
      </c>
      <c r="C2436" t="s">
        <v>890</v>
      </c>
      <c r="D2436">
        <v>2</v>
      </c>
    </row>
    <row r="2437" spans="1:4" x14ac:dyDescent="0.3">
      <c r="A2437" t="s">
        <v>4703</v>
      </c>
      <c r="B2437" t="s">
        <v>4704</v>
      </c>
      <c r="C2437" t="s">
        <v>854</v>
      </c>
      <c r="D2437">
        <v>1</v>
      </c>
    </row>
    <row r="2438" spans="1:4" x14ac:dyDescent="0.3">
      <c r="A2438" t="s">
        <v>4706</v>
      </c>
      <c r="B2438" t="s">
        <v>4705</v>
      </c>
      <c r="C2438" t="s">
        <v>944</v>
      </c>
      <c r="D2438">
        <v>3</v>
      </c>
    </row>
    <row r="2439" spans="1:4" x14ac:dyDescent="0.3">
      <c r="A2439" t="s">
        <v>4708</v>
      </c>
      <c r="B2439" t="s">
        <v>4707</v>
      </c>
      <c r="C2439" t="s">
        <v>990</v>
      </c>
      <c r="D2439">
        <v>1</v>
      </c>
    </row>
    <row r="2440" spans="1:4" x14ac:dyDescent="0.3">
      <c r="A2440" t="s">
        <v>4710</v>
      </c>
      <c r="B2440" t="s">
        <v>4709</v>
      </c>
      <c r="C2440" t="s">
        <v>1140</v>
      </c>
      <c r="D2440">
        <v>2</v>
      </c>
    </row>
    <row r="2441" spans="1:4" x14ac:dyDescent="0.3">
      <c r="A2441" t="s">
        <v>4710</v>
      </c>
      <c r="B2441" t="s">
        <v>4711</v>
      </c>
      <c r="C2441" t="s">
        <v>1061</v>
      </c>
      <c r="D2441">
        <v>1</v>
      </c>
    </row>
    <row r="2442" spans="1:4" x14ac:dyDescent="0.3">
      <c r="A2442" t="s">
        <v>4710</v>
      </c>
      <c r="B2442" t="s">
        <v>4712</v>
      </c>
      <c r="C2442" t="s">
        <v>959</v>
      </c>
      <c r="D2442">
        <v>1</v>
      </c>
    </row>
    <row r="2443" spans="1:4" x14ac:dyDescent="0.3">
      <c r="A2443" t="s">
        <v>4714</v>
      </c>
      <c r="B2443" t="s">
        <v>4713</v>
      </c>
      <c r="C2443" t="s">
        <v>927</v>
      </c>
      <c r="D2443">
        <v>1</v>
      </c>
    </row>
    <row r="2444" spans="1:4" x14ac:dyDescent="0.3">
      <c r="A2444" t="s">
        <v>4716</v>
      </c>
      <c r="B2444" t="s">
        <v>4715</v>
      </c>
      <c r="C2444" t="s">
        <v>1158</v>
      </c>
      <c r="D2444">
        <v>1</v>
      </c>
    </row>
    <row r="2445" spans="1:4" x14ac:dyDescent="0.3">
      <c r="A2445" t="s">
        <v>4716</v>
      </c>
      <c r="B2445" t="s">
        <v>4717</v>
      </c>
      <c r="C2445" t="s">
        <v>927</v>
      </c>
      <c r="D2445">
        <v>1</v>
      </c>
    </row>
    <row r="2446" spans="1:4" x14ac:dyDescent="0.3">
      <c r="A2446" t="s">
        <v>4719</v>
      </c>
      <c r="B2446" t="s">
        <v>4718</v>
      </c>
      <c r="C2446" t="s">
        <v>1063</v>
      </c>
      <c r="D2446">
        <v>1</v>
      </c>
    </row>
    <row r="2447" spans="1:4" x14ac:dyDescent="0.3">
      <c r="A2447" t="s">
        <v>4719</v>
      </c>
      <c r="B2447" t="s">
        <v>4720</v>
      </c>
      <c r="C2447" t="s">
        <v>932</v>
      </c>
      <c r="D2447">
        <v>1</v>
      </c>
    </row>
    <row r="2448" spans="1:4" x14ac:dyDescent="0.3">
      <c r="A2448" t="s">
        <v>4719</v>
      </c>
      <c r="B2448" t="s">
        <v>4721</v>
      </c>
      <c r="C2448" t="s">
        <v>918</v>
      </c>
      <c r="D2448">
        <v>1</v>
      </c>
    </row>
    <row r="2449" spans="1:4" x14ac:dyDescent="0.3">
      <c r="A2449" t="s">
        <v>4723</v>
      </c>
      <c r="B2449" t="s">
        <v>4722</v>
      </c>
      <c r="C2449" t="s">
        <v>944</v>
      </c>
      <c r="D2449">
        <v>1</v>
      </c>
    </row>
    <row r="2450" spans="1:4" x14ac:dyDescent="0.3">
      <c r="A2450" t="s">
        <v>4725</v>
      </c>
      <c r="B2450" t="s">
        <v>4724</v>
      </c>
      <c r="C2450" t="s">
        <v>865</v>
      </c>
      <c r="D2450">
        <v>1</v>
      </c>
    </row>
    <row r="2451" spans="1:4" x14ac:dyDescent="0.3">
      <c r="A2451" t="s">
        <v>4725</v>
      </c>
      <c r="B2451" t="s">
        <v>4726</v>
      </c>
      <c r="C2451" t="s">
        <v>1033</v>
      </c>
      <c r="D2451">
        <v>1</v>
      </c>
    </row>
    <row r="2452" spans="1:4" x14ac:dyDescent="0.3">
      <c r="A2452" t="s">
        <v>4728</v>
      </c>
      <c r="B2452" t="s">
        <v>4727</v>
      </c>
      <c r="C2452" t="s">
        <v>863</v>
      </c>
      <c r="D2452">
        <v>1</v>
      </c>
    </row>
    <row r="2453" spans="1:4" x14ac:dyDescent="0.3">
      <c r="A2453" t="s">
        <v>4728</v>
      </c>
      <c r="B2453" t="s">
        <v>4729</v>
      </c>
      <c r="C2453" t="s">
        <v>1061</v>
      </c>
      <c r="D2453">
        <v>1</v>
      </c>
    </row>
    <row r="2454" spans="1:4" x14ac:dyDescent="0.3">
      <c r="A2454" t="s">
        <v>4728</v>
      </c>
      <c r="B2454" t="s">
        <v>4730</v>
      </c>
      <c r="C2454" t="s">
        <v>861</v>
      </c>
      <c r="D2454">
        <v>1</v>
      </c>
    </row>
    <row r="2455" spans="1:4" x14ac:dyDescent="0.3">
      <c r="A2455" t="s">
        <v>4732</v>
      </c>
      <c r="B2455" t="s">
        <v>4731</v>
      </c>
      <c r="C2455" t="s">
        <v>1199</v>
      </c>
      <c r="D2455">
        <v>1</v>
      </c>
    </row>
    <row r="2456" spans="1:4" x14ac:dyDescent="0.3">
      <c r="A2456" t="s">
        <v>4732</v>
      </c>
      <c r="B2456" t="s">
        <v>4733</v>
      </c>
      <c r="C2456" t="s">
        <v>1160</v>
      </c>
      <c r="D2456">
        <v>1</v>
      </c>
    </row>
    <row r="2457" spans="1:4" x14ac:dyDescent="0.3">
      <c r="A2457" t="s">
        <v>4735</v>
      </c>
      <c r="B2457" t="s">
        <v>4734</v>
      </c>
      <c r="C2457" t="s">
        <v>886</v>
      </c>
      <c r="D2457">
        <v>1</v>
      </c>
    </row>
    <row r="2458" spans="1:4" x14ac:dyDescent="0.3">
      <c r="A2458" t="s">
        <v>4735</v>
      </c>
      <c r="B2458" t="s">
        <v>4736</v>
      </c>
      <c r="C2458" t="s">
        <v>1277</v>
      </c>
      <c r="D2458">
        <v>1</v>
      </c>
    </row>
    <row r="2459" spans="1:4" x14ac:dyDescent="0.3">
      <c r="A2459" t="s">
        <v>4738</v>
      </c>
      <c r="B2459" t="s">
        <v>4737</v>
      </c>
      <c r="C2459" t="s">
        <v>1061</v>
      </c>
      <c r="D2459">
        <v>1</v>
      </c>
    </row>
    <row r="2460" spans="1:4" x14ac:dyDescent="0.3">
      <c r="A2460" t="s">
        <v>4740</v>
      </c>
      <c r="B2460" t="s">
        <v>4739</v>
      </c>
      <c r="C2460" t="s">
        <v>939</v>
      </c>
      <c r="D2460">
        <v>1</v>
      </c>
    </row>
    <row r="2461" spans="1:4" x14ac:dyDescent="0.3">
      <c r="A2461" t="s">
        <v>4740</v>
      </c>
      <c r="B2461" t="s">
        <v>4741</v>
      </c>
      <c r="C2461" t="s">
        <v>1199</v>
      </c>
      <c r="D2461">
        <v>1</v>
      </c>
    </row>
    <row r="2462" spans="1:4" x14ac:dyDescent="0.3">
      <c r="A2462" t="s">
        <v>4743</v>
      </c>
      <c r="B2462" t="s">
        <v>4742</v>
      </c>
      <c r="C2462" t="s">
        <v>845</v>
      </c>
      <c r="D2462">
        <v>3</v>
      </c>
    </row>
    <row r="2463" spans="1:4" x14ac:dyDescent="0.3">
      <c r="A2463" t="s">
        <v>4745</v>
      </c>
      <c r="B2463" t="s">
        <v>4744</v>
      </c>
      <c r="C2463" t="s">
        <v>961</v>
      </c>
      <c r="D2463">
        <v>2</v>
      </c>
    </row>
    <row r="2464" spans="1:4" x14ac:dyDescent="0.3">
      <c r="A2464" t="s">
        <v>4747</v>
      </c>
      <c r="B2464" t="s">
        <v>4746</v>
      </c>
      <c r="C2464" t="s">
        <v>900</v>
      </c>
      <c r="D2464">
        <v>1</v>
      </c>
    </row>
    <row r="2465" spans="1:4" x14ac:dyDescent="0.3">
      <c r="A2465" t="s">
        <v>4747</v>
      </c>
      <c r="B2465" t="s">
        <v>4748</v>
      </c>
      <c r="C2465" t="s">
        <v>1126</v>
      </c>
      <c r="D2465">
        <v>1</v>
      </c>
    </row>
    <row r="2466" spans="1:4" x14ac:dyDescent="0.3">
      <c r="A2466" t="s">
        <v>4747</v>
      </c>
      <c r="B2466" t="s">
        <v>4749</v>
      </c>
      <c r="C2466" t="s">
        <v>834</v>
      </c>
      <c r="D2466">
        <v>1</v>
      </c>
    </row>
    <row r="2467" spans="1:4" x14ac:dyDescent="0.3">
      <c r="A2467" t="s">
        <v>4751</v>
      </c>
      <c r="B2467" t="s">
        <v>4750</v>
      </c>
      <c r="C2467" t="s">
        <v>845</v>
      </c>
      <c r="D2467">
        <v>1</v>
      </c>
    </row>
    <row r="2468" spans="1:4" x14ac:dyDescent="0.3">
      <c r="A2468" t="s">
        <v>4753</v>
      </c>
      <c r="B2468" t="s">
        <v>4752</v>
      </c>
      <c r="C2468" t="s">
        <v>845</v>
      </c>
      <c r="D2468">
        <v>2</v>
      </c>
    </row>
    <row r="2469" spans="1:4" x14ac:dyDescent="0.3">
      <c r="A2469" t="s">
        <v>4753</v>
      </c>
      <c r="B2469" t="s">
        <v>4754</v>
      </c>
      <c r="C2469" t="s">
        <v>1126</v>
      </c>
      <c r="D2469">
        <v>2</v>
      </c>
    </row>
    <row r="2470" spans="1:4" x14ac:dyDescent="0.3">
      <c r="A2470" t="s">
        <v>4753</v>
      </c>
      <c r="B2470" t="s">
        <v>4755</v>
      </c>
      <c r="C2470" t="s">
        <v>1277</v>
      </c>
      <c r="D2470">
        <v>2</v>
      </c>
    </row>
    <row r="2471" spans="1:4" x14ac:dyDescent="0.3">
      <c r="A2471" t="s">
        <v>4753</v>
      </c>
      <c r="B2471" t="s">
        <v>4756</v>
      </c>
      <c r="C2471" t="s">
        <v>828</v>
      </c>
      <c r="D2471">
        <v>2</v>
      </c>
    </row>
    <row r="2472" spans="1:4" x14ac:dyDescent="0.3">
      <c r="A2472" t="s">
        <v>4758</v>
      </c>
      <c r="B2472" t="s">
        <v>4757</v>
      </c>
      <c r="C2472" t="s">
        <v>870</v>
      </c>
      <c r="D2472">
        <v>1</v>
      </c>
    </row>
    <row r="2473" spans="1:4" x14ac:dyDescent="0.3">
      <c r="A2473" t="s">
        <v>4758</v>
      </c>
      <c r="B2473" t="s">
        <v>4759</v>
      </c>
      <c r="C2473" t="s">
        <v>842</v>
      </c>
      <c r="D2473">
        <v>1</v>
      </c>
    </row>
    <row r="2474" spans="1:4" x14ac:dyDescent="0.3">
      <c r="A2474" t="s">
        <v>4761</v>
      </c>
      <c r="B2474" t="s">
        <v>4760</v>
      </c>
      <c r="C2474" t="s">
        <v>1061</v>
      </c>
      <c r="D2474">
        <v>1</v>
      </c>
    </row>
    <row r="2475" spans="1:4" x14ac:dyDescent="0.3">
      <c r="A2475" t="s">
        <v>4763</v>
      </c>
      <c r="B2475" t="s">
        <v>4762</v>
      </c>
      <c r="C2475" t="s">
        <v>947</v>
      </c>
      <c r="D2475">
        <v>2</v>
      </c>
    </row>
    <row r="2476" spans="1:4" x14ac:dyDescent="0.3">
      <c r="A2476" t="s">
        <v>4765</v>
      </c>
      <c r="B2476" t="s">
        <v>4764</v>
      </c>
      <c r="C2476" t="s">
        <v>1165</v>
      </c>
      <c r="D2476">
        <v>1</v>
      </c>
    </row>
    <row r="2477" spans="1:4" x14ac:dyDescent="0.3">
      <c r="A2477" t="s">
        <v>4765</v>
      </c>
      <c r="B2477" t="s">
        <v>4766</v>
      </c>
      <c r="C2477" t="s">
        <v>900</v>
      </c>
      <c r="D2477">
        <v>1</v>
      </c>
    </row>
    <row r="2478" spans="1:4" x14ac:dyDescent="0.3">
      <c r="A2478" t="s">
        <v>4765</v>
      </c>
      <c r="B2478" t="s">
        <v>4767</v>
      </c>
      <c r="C2478" t="s">
        <v>856</v>
      </c>
      <c r="D2478">
        <v>1</v>
      </c>
    </row>
    <row r="2479" spans="1:4" x14ac:dyDescent="0.3">
      <c r="A2479" t="s">
        <v>4769</v>
      </c>
      <c r="B2479" t="s">
        <v>4768</v>
      </c>
      <c r="C2479" t="s">
        <v>1052</v>
      </c>
      <c r="D2479">
        <v>1</v>
      </c>
    </row>
    <row r="2480" spans="1:4" x14ac:dyDescent="0.3">
      <c r="A2480" t="s">
        <v>4771</v>
      </c>
      <c r="B2480" t="s">
        <v>4770</v>
      </c>
      <c r="C2480" t="s">
        <v>1277</v>
      </c>
      <c r="D2480">
        <v>1</v>
      </c>
    </row>
    <row r="2481" spans="1:4" x14ac:dyDescent="0.3">
      <c r="A2481" t="s">
        <v>4771</v>
      </c>
      <c r="B2481" t="s">
        <v>4772</v>
      </c>
      <c r="C2481" t="s">
        <v>890</v>
      </c>
      <c r="D2481">
        <v>1</v>
      </c>
    </row>
    <row r="2482" spans="1:4" x14ac:dyDescent="0.3">
      <c r="A2482" t="s">
        <v>4771</v>
      </c>
      <c r="B2482" t="s">
        <v>4773</v>
      </c>
      <c r="C2482" t="s">
        <v>1011</v>
      </c>
      <c r="D2482">
        <v>1</v>
      </c>
    </row>
    <row r="2483" spans="1:4" x14ac:dyDescent="0.3">
      <c r="A2483" t="s">
        <v>4775</v>
      </c>
      <c r="B2483" t="s">
        <v>4774</v>
      </c>
      <c r="C2483" t="s">
        <v>877</v>
      </c>
      <c r="D2483">
        <v>2</v>
      </c>
    </row>
    <row r="2484" spans="1:4" x14ac:dyDescent="0.3">
      <c r="A2484" t="s">
        <v>4775</v>
      </c>
      <c r="B2484" t="s">
        <v>4776</v>
      </c>
      <c r="C2484" t="s">
        <v>1199</v>
      </c>
      <c r="D2484">
        <v>1</v>
      </c>
    </row>
    <row r="2485" spans="1:4" x14ac:dyDescent="0.3">
      <c r="A2485" t="s">
        <v>4775</v>
      </c>
      <c r="B2485" t="s">
        <v>4777</v>
      </c>
      <c r="C2485" t="s">
        <v>906</v>
      </c>
      <c r="D2485">
        <v>2</v>
      </c>
    </row>
    <row r="2486" spans="1:4" x14ac:dyDescent="0.3">
      <c r="A2486" t="s">
        <v>4775</v>
      </c>
      <c r="B2486" t="s">
        <v>4778</v>
      </c>
      <c r="C2486" t="s">
        <v>932</v>
      </c>
      <c r="D2486">
        <v>1</v>
      </c>
    </row>
    <row r="2487" spans="1:4" x14ac:dyDescent="0.3">
      <c r="A2487" t="s">
        <v>4780</v>
      </c>
      <c r="B2487" t="s">
        <v>4779</v>
      </c>
      <c r="C2487" t="s">
        <v>856</v>
      </c>
      <c r="D2487">
        <v>2</v>
      </c>
    </row>
    <row r="2488" spans="1:4" x14ac:dyDescent="0.3">
      <c r="A2488" t="s">
        <v>4780</v>
      </c>
      <c r="B2488" t="s">
        <v>4781</v>
      </c>
      <c r="C2488" t="s">
        <v>975</v>
      </c>
      <c r="D2488">
        <v>1</v>
      </c>
    </row>
    <row r="2489" spans="1:4" x14ac:dyDescent="0.3">
      <c r="A2489" t="s">
        <v>4783</v>
      </c>
      <c r="B2489" t="s">
        <v>4782</v>
      </c>
      <c r="C2489" t="s">
        <v>832</v>
      </c>
      <c r="D2489">
        <v>2</v>
      </c>
    </row>
    <row r="2490" spans="1:4" x14ac:dyDescent="0.3">
      <c r="A2490" t="s">
        <v>4785</v>
      </c>
      <c r="B2490" t="s">
        <v>4784</v>
      </c>
      <c r="C2490" t="s">
        <v>834</v>
      </c>
      <c r="D2490">
        <v>1</v>
      </c>
    </row>
    <row r="2491" spans="1:4" x14ac:dyDescent="0.3">
      <c r="A2491" t="s">
        <v>4785</v>
      </c>
      <c r="B2491" t="s">
        <v>4786</v>
      </c>
      <c r="C2491" t="s">
        <v>865</v>
      </c>
      <c r="D2491">
        <v>2</v>
      </c>
    </row>
    <row r="2492" spans="1:4" x14ac:dyDescent="0.3">
      <c r="A2492" t="s">
        <v>4788</v>
      </c>
      <c r="B2492" t="s">
        <v>4787</v>
      </c>
      <c r="C2492" t="s">
        <v>837</v>
      </c>
      <c r="D2492">
        <v>1</v>
      </c>
    </row>
    <row r="2493" spans="1:4" x14ac:dyDescent="0.3">
      <c r="A2493" t="s">
        <v>4788</v>
      </c>
      <c r="B2493" t="s">
        <v>4789</v>
      </c>
      <c r="C2493" t="s">
        <v>834</v>
      </c>
      <c r="D2493">
        <v>1</v>
      </c>
    </row>
    <row r="2494" spans="1:4" x14ac:dyDescent="0.3">
      <c r="A2494" t="s">
        <v>4791</v>
      </c>
      <c r="B2494" t="s">
        <v>4790</v>
      </c>
      <c r="C2494" t="s">
        <v>903</v>
      </c>
      <c r="D2494">
        <v>1</v>
      </c>
    </row>
    <row r="2495" spans="1:4" x14ac:dyDescent="0.3">
      <c r="A2495" t="s">
        <v>4793</v>
      </c>
      <c r="B2495" t="s">
        <v>4792</v>
      </c>
      <c r="C2495" t="s">
        <v>1080</v>
      </c>
      <c r="D2495">
        <v>1</v>
      </c>
    </row>
    <row r="2496" spans="1:4" x14ac:dyDescent="0.3">
      <c r="A2496" t="s">
        <v>4795</v>
      </c>
      <c r="B2496" t="s">
        <v>4794</v>
      </c>
      <c r="C2496" t="s">
        <v>877</v>
      </c>
      <c r="D2496">
        <v>1</v>
      </c>
    </row>
    <row r="2497" spans="1:4" x14ac:dyDescent="0.3">
      <c r="A2497" t="s">
        <v>4795</v>
      </c>
      <c r="B2497" t="s">
        <v>4796</v>
      </c>
      <c r="C2497" t="s">
        <v>1001</v>
      </c>
      <c r="D2497">
        <v>1</v>
      </c>
    </row>
    <row r="2498" spans="1:4" x14ac:dyDescent="0.3">
      <c r="A2498" t="s">
        <v>4798</v>
      </c>
      <c r="B2498" t="s">
        <v>4797</v>
      </c>
      <c r="C2498" t="s">
        <v>906</v>
      </c>
      <c r="D2498">
        <v>1</v>
      </c>
    </row>
    <row r="2499" spans="1:4" x14ac:dyDescent="0.3">
      <c r="A2499" t="s">
        <v>4800</v>
      </c>
      <c r="B2499" t="s">
        <v>4799</v>
      </c>
      <c r="C2499" t="s">
        <v>894</v>
      </c>
      <c r="D2499">
        <v>3</v>
      </c>
    </row>
    <row r="2500" spans="1:4" x14ac:dyDescent="0.3">
      <c r="A2500" t="s">
        <v>4802</v>
      </c>
      <c r="B2500" t="s">
        <v>4801</v>
      </c>
      <c r="C2500" t="s">
        <v>825</v>
      </c>
      <c r="D2500">
        <v>1</v>
      </c>
    </row>
    <row r="2501" spans="1:4" x14ac:dyDescent="0.3">
      <c r="A2501" t="s">
        <v>4804</v>
      </c>
      <c r="B2501" t="s">
        <v>4803</v>
      </c>
      <c r="C2501" t="s">
        <v>865</v>
      </c>
      <c r="D2501">
        <v>1</v>
      </c>
    </row>
    <row r="2502" spans="1:4" x14ac:dyDescent="0.3">
      <c r="A2502" t="s">
        <v>4806</v>
      </c>
      <c r="B2502" t="s">
        <v>4805</v>
      </c>
      <c r="C2502" t="s">
        <v>909</v>
      </c>
      <c r="D2502">
        <v>1</v>
      </c>
    </row>
    <row r="2503" spans="1:4" x14ac:dyDescent="0.3">
      <c r="A2503" t="s">
        <v>4806</v>
      </c>
      <c r="B2503" t="s">
        <v>4807</v>
      </c>
      <c r="C2503" t="s">
        <v>1199</v>
      </c>
      <c r="D2503">
        <v>1</v>
      </c>
    </row>
    <row r="2504" spans="1:4" x14ac:dyDescent="0.3">
      <c r="A2504" t="s">
        <v>4809</v>
      </c>
      <c r="B2504" t="s">
        <v>4808</v>
      </c>
      <c r="C2504" t="s">
        <v>959</v>
      </c>
      <c r="D2504">
        <v>1</v>
      </c>
    </row>
    <row r="2505" spans="1:4" x14ac:dyDescent="0.3">
      <c r="A2505" t="s">
        <v>4809</v>
      </c>
      <c r="B2505" t="s">
        <v>4810</v>
      </c>
      <c r="C2505" t="s">
        <v>961</v>
      </c>
      <c r="D2505">
        <v>1</v>
      </c>
    </row>
    <row r="2506" spans="1:4" x14ac:dyDescent="0.3">
      <c r="A2506" t="s">
        <v>4812</v>
      </c>
      <c r="B2506" t="s">
        <v>4811</v>
      </c>
      <c r="C2506" t="s">
        <v>1277</v>
      </c>
      <c r="D2506">
        <v>1</v>
      </c>
    </row>
    <row r="2507" spans="1:4" x14ac:dyDescent="0.3">
      <c r="A2507" t="s">
        <v>4814</v>
      </c>
      <c r="B2507" t="s">
        <v>4813</v>
      </c>
      <c r="C2507" t="s">
        <v>1091</v>
      </c>
      <c r="D2507">
        <v>2</v>
      </c>
    </row>
    <row r="2508" spans="1:4" x14ac:dyDescent="0.3">
      <c r="A2508" t="s">
        <v>4814</v>
      </c>
      <c r="B2508" t="s">
        <v>4815</v>
      </c>
      <c r="C2508" t="s">
        <v>894</v>
      </c>
      <c r="D2508">
        <v>2</v>
      </c>
    </row>
    <row r="2509" spans="1:4" x14ac:dyDescent="0.3">
      <c r="A2509" t="s">
        <v>4817</v>
      </c>
      <c r="B2509" t="s">
        <v>4816</v>
      </c>
      <c r="C2509" t="s">
        <v>1158</v>
      </c>
      <c r="D2509">
        <v>1</v>
      </c>
    </row>
    <row r="2510" spans="1:4" x14ac:dyDescent="0.3">
      <c r="A2510" t="s">
        <v>4817</v>
      </c>
      <c r="B2510" t="s">
        <v>4818</v>
      </c>
      <c r="C2510" t="s">
        <v>823</v>
      </c>
      <c r="D2510">
        <v>1</v>
      </c>
    </row>
    <row r="2511" spans="1:4" x14ac:dyDescent="0.3">
      <c r="A2511" t="s">
        <v>4817</v>
      </c>
      <c r="B2511" t="s">
        <v>4819</v>
      </c>
      <c r="C2511" t="s">
        <v>852</v>
      </c>
      <c r="D2511">
        <v>1</v>
      </c>
    </row>
    <row r="2512" spans="1:4" x14ac:dyDescent="0.3">
      <c r="A2512" t="s">
        <v>4821</v>
      </c>
      <c r="B2512" t="s">
        <v>4820</v>
      </c>
      <c r="C2512" t="s">
        <v>882</v>
      </c>
      <c r="D2512">
        <v>1</v>
      </c>
    </row>
    <row r="2513" spans="1:4" x14ac:dyDescent="0.3">
      <c r="A2513" t="s">
        <v>4823</v>
      </c>
      <c r="B2513" t="s">
        <v>4822</v>
      </c>
      <c r="C2513" t="s">
        <v>1011</v>
      </c>
      <c r="D2513">
        <v>2</v>
      </c>
    </row>
    <row r="2514" spans="1:4" x14ac:dyDescent="0.3">
      <c r="A2514" t="s">
        <v>4823</v>
      </c>
      <c r="B2514" t="s">
        <v>4824</v>
      </c>
      <c r="C2514" t="s">
        <v>890</v>
      </c>
      <c r="D2514">
        <v>1</v>
      </c>
    </row>
    <row r="2515" spans="1:4" x14ac:dyDescent="0.3">
      <c r="A2515" t="s">
        <v>4826</v>
      </c>
      <c r="B2515" t="s">
        <v>4825</v>
      </c>
      <c r="C2515" t="s">
        <v>828</v>
      </c>
      <c r="D2515">
        <v>2</v>
      </c>
    </row>
    <row r="2516" spans="1:4" x14ac:dyDescent="0.3">
      <c r="A2516" t="s">
        <v>4828</v>
      </c>
      <c r="B2516" t="s">
        <v>4827</v>
      </c>
      <c r="C2516" t="s">
        <v>896</v>
      </c>
      <c r="D2516">
        <v>1</v>
      </c>
    </row>
    <row r="2517" spans="1:4" x14ac:dyDescent="0.3">
      <c r="A2517" t="s">
        <v>4830</v>
      </c>
      <c r="B2517" t="s">
        <v>4829</v>
      </c>
      <c r="C2517" t="s">
        <v>961</v>
      </c>
      <c r="D2517">
        <v>1</v>
      </c>
    </row>
    <row r="2518" spans="1:4" x14ac:dyDescent="0.3">
      <c r="A2518" t="s">
        <v>4832</v>
      </c>
      <c r="B2518" t="s">
        <v>4831</v>
      </c>
      <c r="C2518" t="s">
        <v>964</v>
      </c>
      <c r="D2518">
        <v>1</v>
      </c>
    </row>
    <row r="2519" spans="1:4" x14ac:dyDescent="0.3">
      <c r="A2519" t="s">
        <v>4832</v>
      </c>
      <c r="B2519" t="s">
        <v>4833</v>
      </c>
      <c r="C2519" t="s">
        <v>1074</v>
      </c>
      <c r="D2519">
        <v>1</v>
      </c>
    </row>
    <row r="2520" spans="1:4" x14ac:dyDescent="0.3">
      <c r="A2520" t="s">
        <v>4835</v>
      </c>
      <c r="B2520" t="s">
        <v>4834</v>
      </c>
      <c r="C2520" t="s">
        <v>1158</v>
      </c>
      <c r="D2520">
        <v>1</v>
      </c>
    </row>
    <row r="2521" spans="1:4" x14ac:dyDescent="0.3">
      <c r="A2521" t="s">
        <v>4835</v>
      </c>
      <c r="B2521" t="s">
        <v>4836</v>
      </c>
      <c r="C2521" t="s">
        <v>1074</v>
      </c>
      <c r="D2521">
        <v>1</v>
      </c>
    </row>
    <row r="2522" spans="1:4" x14ac:dyDescent="0.3">
      <c r="A2522" t="s">
        <v>4838</v>
      </c>
      <c r="B2522" t="s">
        <v>4837</v>
      </c>
      <c r="C2522" t="s">
        <v>939</v>
      </c>
      <c r="D2522">
        <v>2</v>
      </c>
    </row>
    <row r="2523" spans="1:4" x14ac:dyDescent="0.3">
      <c r="A2523" t="s">
        <v>4840</v>
      </c>
      <c r="B2523" t="s">
        <v>4839</v>
      </c>
      <c r="C2523" t="s">
        <v>873</v>
      </c>
      <c r="D2523">
        <v>1</v>
      </c>
    </row>
    <row r="2524" spans="1:4" x14ac:dyDescent="0.3">
      <c r="A2524" t="s">
        <v>4842</v>
      </c>
      <c r="B2524" t="s">
        <v>4841</v>
      </c>
      <c r="C2524" t="s">
        <v>1059</v>
      </c>
      <c r="D2524">
        <v>1</v>
      </c>
    </row>
    <row r="2525" spans="1:4" x14ac:dyDescent="0.3">
      <c r="A2525" t="s">
        <v>4844</v>
      </c>
      <c r="B2525" t="s">
        <v>4843</v>
      </c>
      <c r="C2525" t="s">
        <v>1101</v>
      </c>
      <c r="D2525">
        <v>1</v>
      </c>
    </row>
    <row r="2526" spans="1:4" x14ac:dyDescent="0.3">
      <c r="A2526" t="s">
        <v>4844</v>
      </c>
      <c r="B2526" t="s">
        <v>4845</v>
      </c>
      <c r="C2526" t="s">
        <v>1158</v>
      </c>
      <c r="D2526">
        <v>1</v>
      </c>
    </row>
    <row r="2527" spans="1:4" x14ac:dyDescent="0.3">
      <c r="A2527" t="s">
        <v>4844</v>
      </c>
      <c r="B2527" t="s">
        <v>4846</v>
      </c>
      <c r="C2527" t="s">
        <v>1001</v>
      </c>
      <c r="D2527">
        <v>2</v>
      </c>
    </row>
    <row r="2528" spans="1:4" x14ac:dyDescent="0.3">
      <c r="A2528" t="s">
        <v>4844</v>
      </c>
      <c r="B2528" t="s">
        <v>4847</v>
      </c>
      <c r="C2528" t="s">
        <v>939</v>
      </c>
      <c r="D2528">
        <v>1</v>
      </c>
    </row>
    <row r="2529" spans="1:4" x14ac:dyDescent="0.3">
      <c r="A2529" t="s">
        <v>4849</v>
      </c>
      <c r="B2529" t="s">
        <v>4848</v>
      </c>
      <c r="C2529" t="s">
        <v>954</v>
      </c>
      <c r="D2529">
        <v>1</v>
      </c>
    </row>
    <row r="2530" spans="1:4" x14ac:dyDescent="0.3">
      <c r="A2530" t="s">
        <v>4849</v>
      </c>
      <c r="B2530" t="s">
        <v>4850</v>
      </c>
      <c r="C2530" t="s">
        <v>912</v>
      </c>
      <c r="D2530">
        <v>1</v>
      </c>
    </row>
    <row r="2531" spans="1:4" x14ac:dyDescent="0.3">
      <c r="A2531" t="s">
        <v>4849</v>
      </c>
      <c r="B2531" t="s">
        <v>4851</v>
      </c>
      <c r="C2531" t="s">
        <v>825</v>
      </c>
      <c r="D2531">
        <v>2</v>
      </c>
    </row>
    <row r="2532" spans="1:4" x14ac:dyDescent="0.3">
      <c r="A2532" t="s">
        <v>4849</v>
      </c>
      <c r="B2532" t="s">
        <v>4852</v>
      </c>
      <c r="C2532" t="s">
        <v>959</v>
      </c>
      <c r="D2532">
        <v>3</v>
      </c>
    </row>
    <row r="2533" spans="1:4" x14ac:dyDescent="0.3">
      <c r="A2533" t="s">
        <v>4854</v>
      </c>
      <c r="B2533" t="s">
        <v>4853</v>
      </c>
      <c r="C2533" t="s">
        <v>990</v>
      </c>
      <c r="D2533">
        <v>1</v>
      </c>
    </row>
    <row r="2534" spans="1:4" x14ac:dyDescent="0.3">
      <c r="A2534" t="s">
        <v>4854</v>
      </c>
      <c r="B2534" t="s">
        <v>4855</v>
      </c>
      <c r="C2534" t="s">
        <v>932</v>
      </c>
      <c r="D2534">
        <v>2</v>
      </c>
    </row>
    <row r="2535" spans="1:4" x14ac:dyDescent="0.3">
      <c r="A2535" t="s">
        <v>4854</v>
      </c>
      <c r="B2535" t="s">
        <v>4856</v>
      </c>
      <c r="C2535" t="s">
        <v>877</v>
      </c>
      <c r="D2535">
        <v>1</v>
      </c>
    </row>
    <row r="2536" spans="1:4" x14ac:dyDescent="0.3">
      <c r="A2536" t="s">
        <v>4858</v>
      </c>
      <c r="B2536" t="s">
        <v>4857</v>
      </c>
      <c r="C2536" t="s">
        <v>863</v>
      </c>
      <c r="D2536">
        <v>1</v>
      </c>
    </row>
    <row r="2537" spans="1:4" x14ac:dyDescent="0.3">
      <c r="A2537" t="s">
        <v>4858</v>
      </c>
      <c r="B2537" t="s">
        <v>4859</v>
      </c>
      <c r="C2537" t="s">
        <v>900</v>
      </c>
      <c r="D2537">
        <v>2</v>
      </c>
    </row>
    <row r="2538" spans="1:4" x14ac:dyDescent="0.3">
      <c r="A2538" t="s">
        <v>4861</v>
      </c>
      <c r="B2538" t="s">
        <v>4860</v>
      </c>
      <c r="C2538" t="s">
        <v>1061</v>
      </c>
      <c r="D2538">
        <v>1</v>
      </c>
    </row>
    <row r="2539" spans="1:4" x14ac:dyDescent="0.3">
      <c r="A2539" t="s">
        <v>4863</v>
      </c>
      <c r="B2539" t="s">
        <v>4862</v>
      </c>
      <c r="C2539" t="s">
        <v>1199</v>
      </c>
      <c r="D2539">
        <v>1</v>
      </c>
    </row>
    <row r="2540" spans="1:4" x14ac:dyDescent="0.3">
      <c r="A2540" t="s">
        <v>4865</v>
      </c>
      <c r="B2540" t="s">
        <v>4864</v>
      </c>
      <c r="C2540" t="s">
        <v>863</v>
      </c>
      <c r="D2540">
        <v>2</v>
      </c>
    </row>
    <row r="2541" spans="1:4" x14ac:dyDescent="0.3">
      <c r="A2541" t="s">
        <v>4867</v>
      </c>
      <c r="B2541" t="s">
        <v>4866</v>
      </c>
      <c r="C2541" t="s">
        <v>845</v>
      </c>
      <c r="D2541">
        <v>1</v>
      </c>
    </row>
    <row r="2542" spans="1:4" x14ac:dyDescent="0.3">
      <c r="A2542" t="s">
        <v>4867</v>
      </c>
      <c r="B2542" t="s">
        <v>4868</v>
      </c>
      <c r="C2542" t="s">
        <v>856</v>
      </c>
      <c r="D2542">
        <v>1</v>
      </c>
    </row>
    <row r="2543" spans="1:4" x14ac:dyDescent="0.3">
      <c r="A2543" t="s">
        <v>4870</v>
      </c>
      <c r="B2543" t="s">
        <v>4869</v>
      </c>
      <c r="C2543" t="s">
        <v>970</v>
      </c>
      <c r="D2543">
        <v>1</v>
      </c>
    </row>
    <row r="2544" spans="1:4" x14ac:dyDescent="0.3">
      <c r="A2544" t="s">
        <v>4870</v>
      </c>
      <c r="B2544" t="s">
        <v>4871</v>
      </c>
      <c r="C2544" t="s">
        <v>1165</v>
      </c>
      <c r="D2544">
        <v>2</v>
      </c>
    </row>
    <row r="2545" spans="1:4" x14ac:dyDescent="0.3">
      <c r="A2545" t="s">
        <v>4873</v>
      </c>
      <c r="B2545" t="s">
        <v>4872</v>
      </c>
      <c r="C2545" t="s">
        <v>1165</v>
      </c>
      <c r="D2545">
        <v>1</v>
      </c>
    </row>
    <row r="2546" spans="1:4" x14ac:dyDescent="0.3">
      <c r="A2546" t="s">
        <v>4873</v>
      </c>
      <c r="B2546" t="s">
        <v>4874</v>
      </c>
      <c r="C2546" t="s">
        <v>839</v>
      </c>
      <c r="D2546">
        <v>1</v>
      </c>
    </row>
    <row r="2547" spans="1:4" x14ac:dyDescent="0.3">
      <c r="A2547" t="s">
        <v>4876</v>
      </c>
      <c r="B2547" t="s">
        <v>4875</v>
      </c>
      <c r="C2547" t="s">
        <v>903</v>
      </c>
      <c r="D2547">
        <v>1</v>
      </c>
    </row>
    <row r="2548" spans="1:4" x14ac:dyDescent="0.3">
      <c r="A2548" t="s">
        <v>4878</v>
      </c>
      <c r="B2548" t="s">
        <v>4877</v>
      </c>
      <c r="C2548" t="s">
        <v>1080</v>
      </c>
      <c r="D2548">
        <v>2</v>
      </c>
    </row>
    <row r="2549" spans="1:4" x14ac:dyDescent="0.3">
      <c r="A2549" t="s">
        <v>4878</v>
      </c>
      <c r="B2549" t="s">
        <v>4879</v>
      </c>
      <c r="C2549" t="s">
        <v>1247</v>
      </c>
      <c r="D2549">
        <v>2</v>
      </c>
    </row>
    <row r="2550" spans="1:4" x14ac:dyDescent="0.3">
      <c r="A2550" t="s">
        <v>4881</v>
      </c>
      <c r="B2550" t="s">
        <v>4880</v>
      </c>
      <c r="C2550" t="s">
        <v>854</v>
      </c>
      <c r="D2550">
        <v>1</v>
      </c>
    </row>
    <row r="2551" spans="1:4" x14ac:dyDescent="0.3">
      <c r="A2551" t="s">
        <v>4881</v>
      </c>
      <c r="B2551" t="s">
        <v>4882</v>
      </c>
      <c r="C2551" t="s">
        <v>1160</v>
      </c>
      <c r="D2551">
        <v>1</v>
      </c>
    </row>
    <row r="2552" spans="1:4" x14ac:dyDescent="0.3">
      <c r="A2552" t="s">
        <v>4884</v>
      </c>
      <c r="B2552" t="s">
        <v>4883</v>
      </c>
      <c r="C2552" t="s">
        <v>1101</v>
      </c>
      <c r="D2552">
        <v>2</v>
      </c>
    </row>
    <row r="2553" spans="1:4" x14ac:dyDescent="0.3">
      <c r="A2553" t="s">
        <v>4884</v>
      </c>
      <c r="B2553" t="s">
        <v>4885</v>
      </c>
      <c r="C2553" t="s">
        <v>990</v>
      </c>
      <c r="D2553">
        <v>1</v>
      </c>
    </row>
    <row r="2554" spans="1:4" x14ac:dyDescent="0.3">
      <c r="A2554" t="s">
        <v>4887</v>
      </c>
      <c r="B2554" t="s">
        <v>4886</v>
      </c>
      <c r="C2554" t="s">
        <v>915</v>
      </c>
      <c r="D2554">
        <v>1</v>
      </c>
    </row>
    <row r="2555" spans="1:4" x14ac:dyDescent="0.3">
      <c r="A2555" t="s">
        <v>4887</v>
      </c>
      <c r="B2555" t="s">
        <v>4888</v>
      </c>
      <c r="C2555" t="s">
        <v>1061</v>
      </c>
      <c r="D2555">
        <v>2</v>
      </c>
    </row>
    <row r="2556" spans="1:4" x14ac:dyDescent="0.3">
      <c r="A2556" t="s">
        <v>4890</v>
      </c>
      <c r="B2556" t="s">
        <v>4889</v>
      </c>
      <c r="C2556" t="s">
        <v>1052</v>
      </c>
      <c r="D2556">
        <v>1</v>
      </c>
    </row>
    <row r="2557" spans="1:4" x14ac:dyDescent="0.3">
      <c r="A2557" t="s">
        <v>4890</v>
      </c>
      <c r="B2557" t="s">
        <v>4891</v>
      </c>
      <c r="C2557" t="s">
        <v>861</v>
      </c>
      <c r="D2557">
        <v>1</v>
      </c>
    </row>
    <row r="2558" spans="1:4" x14ac:dyDescent="0.3">
      <c r="A2558" t="s">
        <v>4893</v>
      </c>
      <c r="B2558" t="s">
        <v>4892</v>
      </c>
      <c r="C2558" t="s">
        <v>970</v>
      </c>
      <c r="D2558">
        <v>1</v>
      </c>
    </row>
    <row r="2559" spans="1:4" x14ac:dyDescent="0.3">
      <c r="A2559" t="s">
        <v>4893</v>
      </c>
      <c r="B2559" t="s">
        <v>4894</v>
      </c>
      <c r="C2559" t="s">
        <v>852</v>
      </c>
      <c r="D2559">
        <v>1</v>
      </c>
    </row>
    <row r="2560" spans="1:4" x14ac:dyDescent="0.3">
      <c r="A2560" t="s">
        <v>4896</v>
      </c>
      <c r="B2560" t="s">
        <v>4895</v>
      </c>
      <c r="C2560" t="s">
        <v>900</v>
      </c>
      <c r="D2560">
        <v>1</v>
      </c>
    </row>
    <row r="2561" spans="1:4" x14ac:dyDescent="0.3">
      <c r="A2561" t="s">
        <v>4896</v>
      </c>
      <c r="B2561" t="s">
        <v>4897</v>
      </c>
      <c r="C2561" t="s">
        <v>939</v>
      </c>
      <c r="D2561">
        <v>2</v>
      </c>
    </row>
    <row r="2562" spans="1:4" x14ac:dyDescent="0.3">
      <c r="A2562" t="s">
        <v>4899</v>
      </c>
      <c r="B2562" t="s">
        <v>4898</v>
      </c>
      <c r="C2562" t="s">
        <v>903</v>
      </c>
      <c r="D2562">
        <v>1</v>
      </c>
    </row>
    <row r="2563" spans="1:4" x14ac:dyDescent="0.3">
      <c r="A2563" t="s">
        <v>4901</v>
      </c>
      <c r="B2563" t="s">
        <v>4900</v>
      </c>
      <c r="C2563" t="s">
        <v>1126</v>
      </c>
      <c r="D2563">
        <v>1</v>
      </c>
    </row>
    <row r="2564" spans="1:4" x14ac:dyDescent="0.3">
      <c r="A2564" t="s">
        <v>4901</v>
      </c>
      <c r="B2564" t="s">
        <v>4902</v>
      </c>
      <c r="C2564" t="s">
        <v>954</v>
      </c>
      <c r="D2564">
        <v>1</v>
      </c>
    </row>
    <row r="2565" spans="1:4" x14ac:dyDescent="0.3">
      <c r="A2565" t="s">
        <v>4901</v>
      </c>
      <c r="B2565" t="s">
        <v>4903</v>
      </c>
      <c r="C2565" t="s">
        <v>845</v>
      </c>
      <c r="D2565">
        <v>3</v>
      </c>
    </row>
    <row r="2566" spans="1:4" x14ac:dyDescent="0.3">
      <c r="A2566" t="s">
        <v>4905</v>
      </c>
      <c r="B2566" t="s">
        <v>4904</v>
      </c>
      <c r="C2566" t="s">
        <v>975</v>
      </c>
      <c r="D2566">
        <v>1</v>
      </c>
    </row>
    <row r="2567" spans="1:4" x14ac:dyDescent="0.3">
      <c r="A2567" t="s">
        <v>4907</v>
      </c>
      <c r="B2567" t="s">
        <v>4906</v>
      </c>
      <c r="C2567" t="s">
        <v>1165</v>
      </c>
      <c r="D2567">
        <v>1</v>
      </c>
    </row>
    <row r="2568" spans="1:4" x14ac:dyDescent="0.3">
      <c r="A2568" t="s">
        <v>4909</v>
      </c>
      <c r="B2568" t="s">
        <v>4908</v>
      </c>
      <c r="C2568" t="s">
        <v>1006</v>
      </c>
      <c r="D2568">
        <v>1</v>
      </c>
    </row>
    <row r="2569" spans="1:4" x14ac:dyDescent="0.3">
      <c r="A2569" t="s">
        <v>4909</v>
      </c>
      <c r="B2569" t="s">
        <v>4910</v>
      </c>
      <c r="C2569" t="s">
        <v>1277</v>
      </c>
      <c r="D2569">
        <v>1</v>
      </c>
    </row>
    <row r="2570" spans="1:4" x14ac:dyDescent="0.3">
      <c r="A2570" t="s">
        <v>4912</v>
      </c>
      <c r="B2570" t="s">
        <v>4911</v>
      </c>
      <c r="C2570" t="s">
        <v>915</v>
      </c>
      <c r="D2570">
        <v>1</v>
      </c>
    </row>
    <row r="2571" spans="1:4" x14ac:dyDescent="0.3">
      <c r="A2571" t="s">
        <v>4912</v>
      </c>
      <c r="B2571" t="s">
        <v>4913</v>
      </c>
      <c r="C2571" t="s">
        <v>1252</v>
      </c>
      <c r="D2571">
        <v>3</v>
      </c>
    </row>
    <row r="2572" spans="1:4" x14ac:dyDescent="0.3">
      <c r="A2572" t="s">
        <v>4915</v>
      </c>
      <c r="B2572" t="s">
        <v>4914</v>
      </c>
      <c r="C2572" t="s">
        <v>934</v>
      </c>
      <c r="D2572">
        <v>2</v>
      </c>
    </row>
    <row r="2573" spans="1:4" x14ac:dyDescent="0.3">
      <c r="A2573" t="s">
        <v>4917</v>
      </c>
      <c r="B2573" t="s">
        <v>4916</v>
      </c>
      <c r="C2573" t="s">
        <v>1052</v>
      </c>
      <c r="D2573">
        <v>1</v>
      </c>
    </row>
    <row r="2574" spans="1:4" x14ac:dyDescent="0.3">
      <c r="A2574" t="s">
        <v>4917</v>
      </c>
      <c r="B2574" t="s">
        <v>4918</v>
      </c>
      <c r="C2574" t="s">
        <v>1126</v>
      </c>
      <c r="D2574">
        <v>1</v>
      </c>
    </row>
    <row r="2575" spans="1:4" x14ac:dyDescent="0.3">
      <c r="A2575" t="s">
        <v>4920</v>
      </c>
      <c r="B2575" t="s">
        <v>4919</v>
      </c>
      <c r="C2575" t="s">
        <v>859</v>
      </c>
      <c r="D2575">
        <v>1</v>
      </c>
    </row>
    <row r="2576" spans="1:4" x14ac:dyDescent="0.3">
      <c r="A2576" t="s">
        <v>4922</v>
      </c>
      <c r="B2576" t="s">
        <v>4921</v>
      </c>
      <c r="C2576" t="s">
        <v>906</v>
      </c>
      <c r="D2576">
        <v>1</v>
      </c>
    </row>
    <row r="2577" spans="1:4" x14ac:dyDescent="0.3">
      <c r="A2577" t="s">
        <v>4924</v>
      </c>
      <c r="B2577" t="s">
        <v>4923</v>
      </c>
      <c r="C2577" t="s">
        <v>873</v>
      </c>
      <c r="D2577">
        <v>2</v>
      </c>
    </row>
    <row r="2578" spans="1:4" x14ac:dyDescent="0.3">
      <c r="A2578" t="s">
        <v>4924</v>
      </c>
      <c r="B2578" t="s">
        <v>4925</v>
      </c>
      <c r="C2578" t="s">
        <v>1247</v>
      </c>
      <c r="D2578">
        <v>2</v>
      </c>
    </row>
    <row r="2579" spans="1:4" x14ac:dyDescent="0.3">
      <c r="A2579" t="s">
        <v>4927</v>
      </c>
      <c r="B2579" t="s">
        <v>4926</v>
      </c>
      <c r="C2579" t="s">
        <v>882</v>
      </c>
      <c r="D2579">
        <v>1</v>
      </c>
    </row>
    <row r="2580" spans="1:4" x14ac:dyDescent="0.3">
      <c r="A2580" t="s">
        <v>4927</v>
      </c>
      <c r="B2580" t="s">
        <v>4928</v>
      </c>
      <c r="C2580" t="s">
        <v>1106</v>
      </c>
      <c r="D2580">
        <v>1</v>
      </c>
    </row>
    <row r="2581" spans="1:4" x14ac:dyDescent="0.3">
      <c r="A2581" t="s">
        <v>4930</v>
      </c>
      <c r="B2581" t="s">
        <v>4929</v>
      </c>
      <c r="C2581" t="s">
        <v>1059</v>
      </c>
      <c r="D2581">
        <v>1</v>
      </c>
    </row>
    <row r="2582" spans="1:4" x14ac:dyDescent="0.3">
      <c r="A2582" t="s">
        <v>4930</v>
      </c>
      <c r="B2582" t="s">
        <v>4931</v>
      </c>
      <c r="C2582" t="s">
        <v>873</v>
      </c>
      <c r="D2582">
        <v>1</v>
      </c>
    </row>
    <row r="2583" spans="1:4" x14ac:dyDescent="0.3">
      <c r="A2583" t="s">
        <v>4933</v>
      </c>
      <c r="B2583" t="s">
        <v>4932</v>
      </c>
      <c r="C2583" t="s">
        <v>959</v>
      </c>
      <c r="D2583">
        <v>1</v>
      </c>
    </row>
    <row r="2584" spans="1:4" x14ac:dyDescent="0.3">
      <c r="A2584" t="s">
        <v>4935</v>
      </c>
      <c r="B2584" t="s">
        <v>4934</v>
      </c>
      <c r="C2584" t="s">
        <v>1071</v>
      </c>
      <c r="D2584">
        <v>1</v>
      </c>
    </row>
    <row r="2585" spans="1:4" x14ac:dyDescent="0.3">
      <c r="A2585" t="s">
        <v>4935</v>
      </c>
      <c r="B2585" t="s">
        <v>4936</v>
      </c>
      <c r="C2585" t="s">
        <v>1089</v>
      </c>
      <c r="D2585">
        <v>1</v>
      </c>
    </row>
    <row r="2586" spans="1:4" x14ac:dyDescent="0.3">
      <c r="A2586" t="s">
        <v>4938</v>
      </c>
      <c r="B2586" t="s">
        <v>4937</v>
      </c>
      <c r="C2586" t="s">
        <v>845</v>
      </c>
      <c r="D2586">
        <v>1</v>
      </c>
    </row>
    <row r="2587" spans="1:4" x14ac:dyDescent="0.3">
      <c r="A2587" t="s">
        <v>4938</v>
      </c>
      <c r="B2587" t="s">
        <v>4939</v>
      </c>
      <c r="C2587" t="s">
        <v>1126</v>
      </c>
      <c r="D2587">
        <v>1</v>
      </c>
    </row>
    <row r="2588" spans="1:4" x14ac:dyDescent="0.3">
      <c r="A2588" t="s">
        <v>4941</v>
      </c>
      <c r="B2588" t="s">
        <v>4940</v>
      </c>
      <c r="C2588" t="s">
        <v>1006</v>
      </c>
      <c r="D2588">
        <v>1</v>
      </c>
    </row>
    <row r="2589" spans="1:4" x14ac:dyDescent="0.3">
      <c r="A2589" t="s">
        <v>4941</v>
      </c>
      <c r="B2589" t="s">
        <v>4942</v>
      </c>
      <c r="C2589" t="s">
        <v>941</v>
      </c>
      <c r="D2589">
        <v>1</v>
      </c>
    </row>
    <row r="2590" spans="1:4" x14ac:dyDescent="0.3">
      <c r="A2590" t="s">
        <v>4944</v>
      </c>
      <c r="B2590" t="s">
        <v>4943</v>
      </c>
      <c r="C2590" t="s">
        <v>959</v>
      </c>
      <c r="D2590">
        <v>3</v>
      </c>
    </row>
    <row r="2591" spans="1:4" x14ac:dyDescent="0.3">
      <c r="A2591" t="s">
        <v>4944</v>
      </c>
      <c r="B2591" t="s">
        <v>4945</v>
      </c>
      <c r="C2591" t="s">
        <v>927</v>
      </c>
      <c r="D2591">
        <v>1</v>
      </c>
    </row>
    <row r="2592" spans="1:4" x14ac:dyDescent="0.3">
      <c r="A2592" t="s">
        <v>4947</v>
      </c>
      <c r="B2592" t="s">
        <v>4946</v>
      </c>
      <c r="C2592" t="s">
        <v>961</v>
      </c>
      <c r="D2592">
        <v>1</v>
      </c>
    </row>
    <row r="2593" spans="1:4" x14ac:dyDescent="0.3">
      <c r="A2593" t="s">
        <v>4949</v>
      </c>
      <c r="B2593" t="s">
        <v>4948</v>
      </c>
      <c r="C2593" t="s">
        <v>837</v>
      </c>
      <c r="D2593">
        <v>1</v>
      </c>
    </row>
    <row r="2594" spans="1:4" x14ac:dyDescent="0.3">
      <c r="A2594" t="s">
        <v>4951</v>
      </c>
      <c r="B2594" t="s">
        <v>4950</v>
      </c>
      <c r="C2594" t="s">
        <v>1101</v>
      </c>
      <c r="D2594">
        <v>1</v>
      </c>
    </row>
    <row r="2595" spans="1:4" x14ac:dyDescent="0.3">
      <c r="A2595" t="s">
        <v>4953</v>
      </c>
      <c r="B2595" t="s">
        <v>4952</v>
      </c>
      <c r="C2595" t="s">
        <v>1074</v>
      </c>
      <c r="D2595">
        <v>1</v>
      </c>
    </row>
    <row r="2596" spans="1:4" x14ac:dyDescent="0.3">
      <c r="A2596" t="s">
        <v>4953</v>
      </c>
      <c r="B2596" t="s">
        <v>4954</v>
      </c>
      <c r="C2596" t="s">
        <v>865</v>
      </c>
      <c r="D2596">
        <v>2</v>
      </c>
    </row>
    <row r="2597" spans="1:4" x14ac:dyDescent="0.3">
      <c r="A2597" t="s">
        <v>4953</v>
      </c>
      <c r="B2597" t="s">
        <v>4955</v>
      </c>
      <c r="C2597" t="s">
        <v>1277</v>
      </c>
      <c r="D2597">
        <v>1</v>
      </c>
    </row>
    <row r="2598" spans="1:4" x14ac:dyDescent="0.3">
      <c r="A2598" t="s">
        <v>4957</v>
      </c>
      <c r="B2598" t="s">
        <v>4956</v>
      </c>
      <c r="C2598" t="s">
        <v>1247</v>
      </c>
      <c r="D2598">
        <v>1</v>
      </c>
    </row>
    <row r="2599" spans="1:4" x14ac:dyDescent="0.3">
      <c r="A2599" t="s">
        <v>4959</v>
      </c>
      <c r="B2599" t="s">
        <v>4958</v>
      </c>
      <c r="C2599" t="s">
        <v>1033</v>
      </c>
      <c r="D2599">
        <v>1</v>
      </c>
    </row>
    <row r="2600" spans="1:4" x14ac:dyDescent="0.3">
      <c r="A2600" t="s">
        <v>4959</v>
      </c>
      <c r="B2600" t="s">
        <v>4960</v>
      </c>
      <c r="C2600" t="s">
        <v>961</v>
      </c>
      <c r="D2600">
        <v>1</v>
      </c>
    </row>
    <row r="2601" spans="1:4" x14ac:dyDescent="0.3">
      <c r="A2601" t="s">
        <v>4962</v>
      </c>
      <c r="B2601" t="s">
        <v>4961</v>
      </c>
      <c r="C2601" t="s">
        <v>975</v>
      </c>
      <c r="D2601">
        <v>1</v>
      </c>
    </row>
    <row r="2602" spans="1:4" x14ac:dyDescent="0.3">
      <c r="A2602" t="s">
        <v>4962</v>
      </c>
      <c r="B2602" t="s">
        <v>4963</v>
      </c>
      <c r="C2602" t="s">
        <v>982</v>
      </c>
      <c r="D2602">
        <v>1</v>
      </c>
    </row>
    <row r="2603" spans="1:4" x14ac:dyDescent="0.3">
      <c r="A2603" t="s">
        <v>4965</v>
      </c>
      <c r="B2603" t="s">
        <v>4964</v>
      </c>
      <c r="C2603" t="s">
        <v>1052</v>
      </c>
      <c r="D2603">
        <v>1</v>
      </c>
    </row>
    <row r="2604" spans="1:4" x14ac:dyDescent="0.3">
      <c r="A2604" t="s">
        <v>4967</v>
      </c>
      <c r="B2604" t="s">
        <v>4966</v>
      </c>
      <c r="C2604" t="s">
        <v>909</v>
      </c>
      <c r="D2604">
        <v>2</v>
      </c>
    </row>
    <row r="2605" spans="1:4" x14ac:dyDescent="0.3">
      <c r="A2605" t="s">
        <v>4969</v>
      </c>
      <c r="B2605" t="s">
        <v>4968</v>
      </c>
      <c r="C2605" t="s">
        <v>856</v>
      </c>
      <c r="D2605">
        <v>1</v>
      </c>
    </row>
    <row r="2606" spans="1:4" x14ac:dyDescent="0.3">
      <c r="A2606" t="s">
        <v>4969</v>
      </c>
      <c r="B2606" t="s">
        <v>4970</v>
      </c>
      <c r="C2606" t="s">
        <v>1126</v>
      </c>
      <c r="D2606">
        <v>1</v>
      </c>
    </row>
    <row r="2607" spans="1:4" x14ac:dyDescent="0.3">
      <c r="A2607" t="s">
        <v>4972</v>
      </c>
      <c r="B2607" t="s">
        <v>4971</v>
      </c>
      <c r="C2607" t="s">
        <v>932</v>
      </c>
      <c r="D2607">
        <v>1</v>
      </c>
    </row>
    <row r="2608" spans="1:4" x14ac:dyDescent="0.3">
      <c r="A2608" t="s">
        <v>4972</v>
      </c>
      <c r="B2608" t="s">
        <v>4973</v>
      </c>
      <c r="C2608" t="s">
        <v>837</v>
      </c>
      <c r="D2608">
        <v>1</v>
      </c>
    </row>
    <row r="2609" spans="1:4" x14ac:dyDescent="0.3">
      <c r="A2609" t="s">
        <v>4975</v>
      </c>
      <c r="B2609" t="s">
        <v>4974</v>
      </c>
      <c r="C2609" t="s">
        <v>875</v>
      </c>
      <c r="D2609">
        <v>1</v>
      </c>
    </row>
    <row r="2610" spans="1:4" x14ac:dyDescent="0.3">
      <c r="A2610" t="s">
        <v>4977</v>
      </c>
      <c r="B2610" t="s">
        <v>4976</v>
      </c>
      <c r="C2610" t="s">
        <v>903</v>
      </c>
      <c r="D2610">
        <v>1</v>
      </c>
    </row>
    <row r="2611" spans="1:4" x14ac:dyDescent="0.3">
      <c r="A2611" t="s">
        <v>4979</v>
      </c>
      <c r="B2611" t="s">
        <v>4978</v>
      </c>
      <c r="C2611" t="s">
        <v>944</v>
      </c>
      <c r="D2611">
        <v>1</v>
      </c>
    </row>
    <row r="2612" spans="1:4" x14ac:dyDescent="0.3">
      <c r="A2612" t="s">
        <v>4979</v>
      </c>
      <c r="B2612" t="s">
        <v>4980</v>
      </c>
      <c r="C2612" t="s">
        <v>886</v>
      </c>
      <c r="D2612">
        <v>1</v>
      </c>
    </row>
    <row r="2613" spans="1:4" x14ac:dyDescent="0.3">
      <c r="A2613" t="s">
        <v>4982</v>
      </c>
      <c r="B2613" t="s">
        <v>4981</v>
      </c>
      <c r="C2613" t="s">
        <v>934</v>
      </c>
      <c r="D2613">
        <v>1</v>
      </c>
    </row>
    <row r="2614" spans="1:4" x14ac:dyDescent="0.3">
      <c r="A2614" t="s">
        <v>4984</v>
      </c>
      <c r="B2614" t="s">
        <v>4983</v>
      </c>
      <c r="C2614" t="s">
        <v>886</v>
      </c>
      <c r="D2614">
        <v>1</v>
      </c>
    </row>
    <row r="2615" spans="1:4" x14ac:dyDescent="0.3">
      <c r="A2615" t="s">
        <v>4984</v>
      </c>
      <c r="B2615" t="s">
        <v>4985</v>
      </c>
      <c r="C2615" t="s">
        <v>842</v>
      </c>
      <c r="D2615">
        <v>1</v>
      </c>
    </row>
    <row r="2616" spans="1:4" x14ac:dyDescent="0.3">
      <c r="A2616" t="s">
        <v>4987</v>
      </c>
      <c r="B2616" t="s">
        <v>4986</v>
      </c>
      <c r="C2616" t="s">
        <v>849</v>
      </c>
      <c r="D2616">
        <v>2</v>
      </c>
    </row>
    <row r="2617" spans="1:4" x14ac:dyDescent="0.3">
      <c r="A2617" t="s">
        <v>4989</v>
      </c>
      <c r="B2617" t="s">
        <v>4988</v>
      </c>
      <c r="C2617" t="s">
        <v>896</v>
      </c>
      <c r="D2617">
        <v>1</v>
      </c>
    </row>
    <row r="2618" spans="1:4" x14ac:dyDescent="0.3">
      <c r="A2618" t="s">
        <v>4989</v>
      </c>
      <c r="B2618" t="s">
        <v>4990</v>
      </c>
      <c r="C2618" t="s">
        <v>1059</v>
      </c>
      <c r="D2618">
        <v>1</v>
      </c>
    </row>
    <row r="2619" spans="1:4" x14ac:dyDescent="0.3">
      <c r="A2619" t="s">
        <v>4992</v>
      </c>
      <c r="B2619" t="s">
        <v>4991</v>
      </c>
      <c r="C2619" t="s">
        <v>845</v>
      </c>
      <c r="D2619">
        <v>2</v>
      </c>
    </row>
    <row r="2620" spans="1:4" x14ac:dyDescent="0.3">
      <c r="A2620" t="s">
        <v>4992</v>
      </c>
      <c r="B2620" t="s">
        <v>4993</v>
      </c>
      <c r="C2620" t="s">
        <v>947</v>
      </c>
      <c r="D2620">
        <v>1</v>
      </c>
    </row>
    <row r="2621" spans="1:4" x14ac:dyDescent="0.3">
      <c r="A2621" t="s">
        <v>4992</v>
      </c>
      <c r="B2621" t="s">
        <v>4994</v>
      </c>
      <c r="C2621" t="s">
        <v>980</v>
      </c>
      <c r="D2621">
        <v>1</v>
      </c>
    </row>
    <row r="2622" spans="1:4" x14ac:dyDescent="0.3">
      <c r="A2622" t="s">
        <v>4996</v>
      </c>
      <c r="B2622" t="s">
        <v>4995</v>
      </c>
      <c r="C2622" t="s">
        <v>849</v>
      </c>
      <c r="D2622">
        <v>1</v>
      </c>
    </row>
    <row r="2623" spans="1:4" x14ac:dyDescent="0.3">
      <c r="A2623" t="s">
        <v>4998</v>
      </c>
      <c r="B2623" t="s">
        <v>4997</v>
      </c>
      <c r="C2623" t="s">
        <v>852</v>
      </c>
      <c r="D2623">
        <v>1</v>
      </c>
    </row>
    <row r="2624" spans="1:4" x14ac:dyDescent="0.3">
      <c r="A2624" t="s">
        <v>4998</v>
      </c>
      <c r="B2624" t="s">
        <v>4999</v>
      </c>
      <c r="C2624" t="s">
        <v>975</v>
      </c>
      <c r="D2624">
        <v>2</v>
      </c>
    </row>
    <row r="2625" spans="1:4" x14ac:dyDescent="0.3">
      <c r="A2625" t="s">
        <v>4998</v>
      </c>
      <c r="B2625" t="s">
        <v>5000</v>
      </c>
      <c r="C2625" t="s">
        <v>1158</v>
      </c>
      <c r="D2625">
        <v>1</v>
      </c>
    </row>
    <row r="2626" spans="1:4" x14ac:dyDescent="0.3">
      <c r="A2626" t="s">
        <v>5002</v>
      </c>
      <c r="B2626" t="s">
        <v>5001</v>
      </c>
      <c r="C2626" t="s">
        <v>1071</v>
      </c>
      <c r="D2626">
        <v>2</v>
      </c>
    </row>
    <row r="2627" spans="1:4" x14ac:dyDescent="0.3">
      <c r="A2627" t="s">
        <v>5002</v>
      </c>
      <c r="B2627" t="s">
        <v>5003</v>
      </c>
      <c r="C2627" t="s">
        <v>1059</v>
      </c>
      <c r="D2627">
        <v>1</v>
      </c>
    </row>
    <row r="2628" spans="1:4" x14ac:dyDescent="0.3">
      <c r="A2628" t="s">
        <v>5002</v>
      </c>
      <c r="B2628" t="s">
        <v>5004</v>
      </c>
      <c r="C2628" t="s">
        <v>934</v>
      </c>
      <c r="D2628">
        <v>1</v>
      </c>
    </row>
    <row r="2629" spans="1:4" x14ac:dyDescent="0.3">
      <c r="A2629" t="s">
        <v>5002</v>
      </c>
      <c r="B2629" t="s">
        <v>5005</v>
      </c>
      <c r="C2629" t="s">
        <v>839</v>
      </c>
      <c r="D2629">
        <v>1</v>
      </c>
    </row>
    <row r="2630" spans="1:4" x14ac:dyDescent="0.3">
      <c r="A2630" t="s">
        <v>5007</v>
      </c>
      <c r="B2630" t="s">
        <v>5006</v>
      </c>
      <c r="C2630" t="s">
        <v>939</v>
      </c>
      <c r="D2630">
        <v>1</v>
      </c>
    </row>
    <row r="2631" spans="1:4" x14ac:dyDescent="0.3">
      <c r="A2631" t="s">
        <v>5007</v>
      </c>
      <c r="B2631" t="s">
        <v>5008</v>
      </c>
      <c r="C2631" t="s">
        <v>937</v>
      </c>
      <c r="D2631">
        <v>1</v>
      </c>
    </row>
    <row r="2632" spans="1:4" x14ac:dyDescent="0.3">
      <c r="A2632" t="s">
        <v>5007</v>
      </c>
      <c r="B2632" t="s">
        <v>5009</v>
      </c>
      <c r="C2632" t="s">
        <v>1091</v>
      </c>
      <c r="D2632">
        <v>2</v>
      </c>
    </row>
    <row r="2633" spans="1:4" x14ac:dyDescent="0.3">
      <c r="A2633" t="s">
        <v>5007</v>
      </c>
      <c r="B2633" t="s">
        <v>5010</v>
      </c>
      <c r="C2633" t="s">
        <v>1277</v>
      </c>
      <c r="D2633">
        <v>1</v>
      </c>
    </row>
    <row r="2634" spans="1:4" x14ac:dyDescent="0.3">
      <c r="A2634" t="s">
        <v>5012</v>
      </c>
      <c r="B2634" t="s">
        <v>5011</v>
      </c>
      <c r="C2634" t="s">
        <v>870</v>
      </c>
      <c r="D2634">
        <v>1</v>
      </c>
    </row>
    <row r="2635" spans="1:4" x14ac:dyDescent="0.3">
      <c r="A2635" t="s">
        <v>5014</v>
      </c>
      <c r="B2635" t="s">
        <v>5013</v>
      </c>
      <c r="C2635" t="s">
        <v>849</v>
      </c>
      <c r="D2635">
        <v>1</v>
      </c>
    </row>
    <row r="2636" spans="1:4" x14ac:dyDescent="0.3">
      <c r="A2636" t="s">
        <v>5016</v>
      </c>
      <c r="B2636" t="s">
        <v>5015</v>
      </c>
      <c r="C2636" t="s">
        <v>865</v>
      </c>
      <c r="D2636">
        <v>1</v>
      </c>
    </row>
    <row r="2637" spans="1:4" x14ac:dyDescent="0.3">
      <c r="A2637" t="s">
        <v>5016</v>
      </c>
      <c r="B2637" t="s">
        <v>5017</v>
      </c>
      <c r="C2637" t="s">
        <v>1160</v>
      </c>
      <c r="D2637">
        <v>1</v>
      </c>
    </row>
    <row r="2638" spans="1:4" x14ac:dyDescent="0.3">
      <c r="A2638" t="s">
        <v>5019</v>
      </c>
      <c r="B2638" t="s">
        <v>5018</v>
      </c>
      <c r="C2638" t="s">
        <v>1074</v>
      </c>
      <c r="D2638">
        <v>1</v>
      </c>
    </row>
    <row r="2639" spans="1:4" x14ac:dyDescent="0.3">
      <c r="A2639" t="s">
        <v>5021</v>
      </c>
      <c r="B2639" t="s">
        <v>5020</v>
      </c>
      <c r="C2639" t="s">
        <v>1247</v>
      </c>
      <c r="D2639">
        <v>1</v>
      </c>
    </row>
    <row r="2640" spans="1:4" x14ac:dyDescent="0.3">
      <c r="A2640" t="s">
        <v>5023</v>
      </c>
      <c r="B2640" t="s">
        <v>5022</v>
      </c>
      <c r="C2640" t="s">
        <v>852</v>
      </c>
      <c r="D2640">
        <v>1</v>
      </c>
    </row>
    <row r="2641" spans="1:4" x14ac:dyDescent="0.3">
      <c r="A2641" t="s">
        <v>5023</v>
      </c>
      <c r="B2641" t="s">
        <v>5024</v>
      </c>
      <c r="C2641" t="s">
        <v>828</v>
      </c>
      <c r="D2641">
        <v>2</v>
      </c>
    </row>
    <row r="2642" spans="1:4" x14ac:dyDescent="0.3">
      <c r="A2642" t="s">
        <v>5026</v>
      </c>
      <c r="B2642" t="s">
        <v>5025</v>
      </c>
      <c r="C2642" t="s">
        <v>932</v>
      </c>
      <c r="D2642">
        <v>1</v>
      </c>
    </row>
    <row r="2643" spans="1:4" x14ac:dyDescent="0.3">
      <c r="A2643" t="s">
        <v>5028</v>
      </c>
      <c r="B2643" t="s">
        <v>5027</v>
      </c>
      <c r="C2643" t="s">
        <v>1059</v>
      </c>
      <c r="D2643">
        <v>1</v>
      </c>
    </row>
    <row r="2644" spans="1:4" x14ac:dyDescent="0.3">
      <c r="A2644" t="s">
        <v>5030</v>
      </c>
      <c r="B2644" t="s">
        <v>5029</v>
      </c>
      <c r="C2644" t="s">
        <v>873</v>
      </c>
      <c r="D2644">
        <v>1</v>
      </c>
    </row>
    <row r="2645" spans="1:4" x14ac:dyDescent="0.3">
      <c r="A2645" t="s">
        <v>5030</v>
      </c>
      <c r="B2645" t="s">
        <v>5031</v>
      </c>
      <c r="C2645" t="s">
        <v>900</v>
      </c>
      <c r="D2645">
        <v>1</v>
      </c>
    </row>
    <row r="2646" spans="1:4" x14ac:dyDescent="0.3">
      <c r="A2646" t="s">
        <v>5033</v>
      </c>
      <c r="B2646" t="s">
        <v>5032</v>
      </c>
      <c r="C2646" t="s">
        <v>1061</v>
      </c>
      <c r="D2646">
        <v>1</v>
      </c>
    </row>
    <row r="2647" spans="1:4" x14ac:dyDescent="0.3">
      <c r="A2647" t="s">
        <v>5033</v>
      </c>
      <c r="B2647" t="s">
        <v>5034</v>
      </c>
      <c r="C2647" t="s">
        <v>1063</v>
      </c>
      <c r="D2647">
        <v>1</v>
      </c>
    </row>
    <row r="2648" spans="1:4" x14ac:dyDescent="0.3">
      <c r="A2648" t="s">
        <v>5036</v>
      </c>
      <c r="B2648" t="s">
        <v>5035</v>
      </c>
      <c r="C2648" t="s">
        <v>918</v>
      </c>
      <c r="D2648">
        <v>2</v>
      </c>
    </row>
    <row r="2649" spans="1:4" x14ac:dyDescent="0.3">
      <c r="A2649" t="s">
        <v>5038</v>
      </c>
      <c r="B2649" t="s">
        <v>5037</v>
      </c>
      <c r="C2649" t="s">
        <v>1001</v>
      </c>
      <c r="D2649">
        <v>3</v>
      </c>
    </row>
    <row r="2650" spans="1:4" x14ac:dyDescent="0.3">
      <c r="A2650" t="s">
        <v>5038</v>
      </c>
      <c r="B2650" t="s">
        <v>5039</v>
      </c>
      <c r="C2650" t="s">
        <v>970</v>
      </c>
      <c r="D2650">
        <v>1</v>
      </c>
    </row>
    <row r="2651" spans="1:4" x14ac:dyDescent="0.3">
      <c r="A2651" t="s">
        <v>5041</v>
      </c>
      <c r="B2651" t="s">
        <v>5040</v>
      </c>
      <c r="C2651" t="s">
        <v>900</v>
      </c>
      <c r="D2651">
        <v>1</v>
      </c>
    </row>
    <row r="2652" spans="1:4" x14ac:dyDescent="0.3">
      <c r="A2652" t="s">
        <v>5041</v>
      </c>
      <c r="B2652" t="s">
        <v>5042</v>
      </c>
      <c r="C2652" t="s">
        <v>832</v>
      </c>
      <c r="D2652">
        <v>1</v>
      </c>
    </row>
    <row r="2653" spans="1:4" x14ac:dyDescent="0.3">
      <c r="A2653" t="s">
        <v>5044</v>
      </c>
      <c r="B2653" t="s">
        <v>5043</v>
      </c>
      <c r="C2653" t="s">
        <v>977</v>
      </c>
      <c r="D2653">
        <v>1</v>
      </c>
    </row>
    <row r="2654" spans="1:4" x14ac:dyDescent="0.3">
      <c r="A2654" t="s">
        <v>5044</v>
      </c>
      <c r="B2654" t="s">
        <v>5045</v>
      </c>
      <c r="C2654" t="s">
        <v>967</v>
      </c>
      <c r="D2654">
        <v>1</v>
      </c>
    </row>
    <row r="2655" spans="1:4" x14ac:dyDescent="0.3">
      <c r="A2655" t="s">
        <v>5047</v>
      </c>
      <c r="B2655" t="s">
        <v>5046</v>
      </c>
      <c r="C2655" t="s">
        <v>842</v>
      </c>
      <c r="D2655">
        <v>1</v>
      </c>
    </row>
    <row r="2656" spans="1:4" x14ac:dyDescent="0.3">
      <c r="A2656" t="s">
        <v>5049</v>
      </c>
      <c r="B2656" t="s">
        <v>5048</v>
      </c>
      <c r="C2656" t="s">
        <v>849</v>
      </c>
      <c r="D2656">
        <v>2</v>
      </c>
    </row>
    <row r="2657" spans="1:4" x14ac:dyDescent="0.3">
      <c r="A2657" t="s">
        <v>5051</v>
      </c>
      <c r="B2657" t="s">
        <v>5050</v>
      </c>
      <c r="C2657" t="s">
        <v>939</v>
      </c>
      <c r="D2657">
        <v>1</v>
      </c>
    </row>
    <row r="2658" spans="1:4" x14ac:dyDescent="0.3">
      <c r="A2658" t="s">
        <v>5051</v>
      </c>
      <c r="B2658" t="s">
        <v>5052</v>
      </c>
      <c r="C2658" t="s">
        <v>828</v>
      </c>
      <c r="D2658">
        <v>1</v>
      </c>
    </row>
    <row r="2659" spans="1:4" x14ac:dyDescent="0.3">
      <c r="A2659" t="s">
        <v>5051</v>
      </c>
      <c r="B2659" t="s">
        <v>5053</v>
      </c>
      <c r="C2659" t="s">
        <v>863</v>
      </c>
      <c r="D2659">
        <v>1</v>
      </c>
    </row>
    <row r="2660" spans="1:4" x14ac:dyDescent="0.3">
      <c r="A2660" t="s">
        <v>5055</v>
      </c>
      <c r="B2660" t="s">
        <v>5054</v>
      </c>
      <c r="C2660" t="s">
        <v>845</v>
      </c>
      <c r="D2660">
        <v>1</v>
      </c>
    </row>
    <row r="2661" spans="1:4" x14ac:dyDescent="0.3">
      <c r="A2661" t="s">
        <v>5057</v>
      </c>
      <c r="B2661" t="s">
        <v>5056</v>
      </c>
      <c r="C2661" t="s">
        <v>1061</v>
      </c>
      <c r="D2661">
        <v>1</v>
      </c>
    </row>
    <row r="2662" spans="1:4" x14ac:dyDescent="0.3">
      <c r="A2662" t="s">
        <v>5057</v>
      </c>
      <c r="B2662" t="s">
        <v>5058</v>
      </c>
      <c r="C2662" t="s">
        <v>1001</v>
      </c>
      <c r="D2662">
        <v>2</v>
      </c>
    </row>
    <row r="2663" spans="1:4" x14ac:dyDescent="0.3">
      <c r="A2663" t="s">
        <v>5060</v>
      </c>
      <c r="B2663" t="s">
        <v>5059</v>
      </c>
      <c r="C2663" t="s">
        <v>856</v>
      </c>
      <c r="D2663">
        <v>1</v>
      </c>
    </row>
    <row r="2664" spans="1:4" x14ac:dyDescent="0.3">
      <c r="A2664" t="s">
        <v>5060</v>
      </c>
      <c r="B2664" t="s">
        <v>5061</v>
      </c>
      <c r="C2664" t="s">
        <v>832</v>
      </c>
      <c r="D2664">
        <v>1</v>
      </c>
    </row>
    <row r="2665" spans="1:4" x14ac:dyDescent="0.3">
      <c r="A2665" t="s">
        <v>5060</v>
      </c>
      <c r="B2665" t="s">
        <v>5062</v>
      </c>
      <c r="C2665" t="s">
        <v>1252</v>
      </c>
      <c r="D2665">
        <v>1</v>
      </c>
    </row>
    <row r="2666" spans="1:4" x14ac:dyDescent="0.3">
      <c r="A2666" t="s">
        <v>5064</v>
      </c>
      <c r="B2666" t="s">
        <v>5063</v>
      </c>
      <c r="C2666" t="s">
        <v>932</v>
      </c>
      <c r="D2666">
        <v>1</v>
      </c>
    </row>
    <row r="2667" spans="1:4" x14ac:dyDescent="0.3">
      <c r="A2667" t="s">
        <v>5064</v>
      </c>
      <c r="B2667" t="s">
        <v>5065</v>
      </c>
      <c r="C2667" t="s">
        <v>1140</v>
      </c>
      <c r="D2667">
        <v>1</v>
      </c>
    </row>
    <row r="2668" spans="1:4" x14ac:dyDescent="0.3">
      <c r="A2668" t="s">
        <v>5064</v>
      </c>
      <c r="B2668" t="s">
        <v>5066</v>
      </c>
      <c r="C2668" t="s">
        <v>947</v>
      </c>
      <c r="D2668">
        <v>1</v>
      </c>
    </row>
    <row r="2669" spans="1:4" x14ac:dyDescent="0.3">
      <c r="A2669" t="s">
        <v>5064</v>
      </c>
      <c r="B2669" t="s">
        <v>5067</v>
      </c>
      <c r="C2669" t="s">
        <v>912</v>
      </c>
      <c r="D2669">
        <v>1</v>
      </c>
    </row>
    <row r="2670" spans="1:4" x14ac:dyDescent="0.3">
      <c r="A2670" t="s">
        <v>5069</v>
      </c>
      <c r="B2670" t="s">
        <v>5068</v>
      </c>
      <c r="C2670" t="s">
        <v>1052</v>
      </c>
      <c r="D2670">
        <v>1</v>
      </c>
    </row>
    <row r="2671" spans="1:4" x14ac:dyDescent="0.3">
      <c r="A2671" t="s">
        <v>5069</v>
      </c>
      <c r="B2671" t="s">
        <v>5070</v>
      </c>
      <c r="C2671" t="s">
        <v>1063</v>
      </c>
      <c r="D2671">
        <v>2</v>
      </c>
    </row>
    <row r="2672" spans="1:4" x14ac:dyDescent="0.3">
      <c r="A2672" t="s">
        <v>5072</v>
      </c>
      <c r="B2672" t="s">
        <v>5071</v>
      </c>
      <c r="C2672" t="s">
        <v>842</v>
      </c>
      <c r="D2672">
        <v>1</v>
      </c>
    </row>
    <row r="2673" spans="1:4" x14ac:dyDescent="0.3">
      <c r="A2673" t="s">
        <v>5074</v>
      </c>
      <c r="B2673" t="s">
        <v>5073</v>
      </c>
      <c r="C2673" t="s">
        <v>890</v>
      </c>
      <c r="D2673">
        <v>3</v>
      </c>
    </row>
    <row r="2674" spans="1:4" x14ac:dyDescent="0.3">
      <c r="A2674" t="s">
        <v>5074</v>
      </c>
      <c r="B2674" t="s">
        <v>5075</v>
      </c>
      <c r="C2674" t="s">
        <v>1089</v>
      </c>
      <c r="D2674">
        <v>1</v>
      </c>
    </row>
    <row r="2675" spans="1:4" x14ac:dyDescent="0.3">
      <c r="A2675" t="s">
        <v>5077</v>
      </c>
      <c r="B2675" t="s">
        <v>5076</v>
      </c>
      <c r="C2675" t="s">
        <v>870</v>
      </c>
      <c r="D2675">
        <v>1</v>
      </c>
    </row>
    <row r="2676" spans="1:4" x14ac:dyDescent="0.3">
      <c r="A2676" t="s">
        <v>5079</v>
      </c>
      <c r="B2676" t="s">
        <v>5078</v>
      </c>
      <c r="C2676" t="s">
        <v>1089</v>
      </c>
      <c r="D2676">
        <v>1</v>
      </c>
    </row>
    <row r="2677" spans="1:4" x14ac:dyDescent="0.3">
      <c r="A2677" t="s">
        <v>5081</v>
      </c>
      <c r="B2677" t="s">
        <v>5080</v>
      </c>
      <c r="C2677" t="s">
        <v>980</v>
      </c>
      <c r="D2677">
        <v>1</v>
      </c>
    </row>
    <row r="2678" spans="1:4" x14ac:dyDescent="0.3">
      <c r="A2678" t="s">
        <v>5083</v>
      </c>
      <c r="B2678" t="s">
        <v>5082</v>
      </c>
      <c r="C2678" t="s">
        <v>990</v>
      </c>
      <c r="D2678">
        <v>1</v>
      </c>
    </row>
    <row r="2679" spans="1:4" x14ac:dyDescent="0.3">
      <c r="A2679" t="s">
        <v>5085</v>
      </c>
      <c r="B2679" t="s">
        <v>5084</v>
      </c>
      <c r="C2679" t="s">
        <v>1033</v>
      </c>
      <c r="D2679">
        <v>2</v>
      </c>
    </row>
    <row r="2680" spans="1:4" x14ac:dyDescent="0.3">
      <c r="A2680" t="s">
        <v>5085</v>
      </c>
      <c r="B2680" t="s">
        <v>5086</v>
      </c>
      <c r="C2680" t="s">
        <v>1080</v>
      </c>
      <c r="D2680">
        <v>1</v>
      </c>
    </row>
    <row r="2681" spans="1:4" x14ac:dyDescent="0.3">
      <c r="A2681" t="s">
        <v>5088</v>
      </c>
      <c r="B2681" t="s">
        <v>5087</v>
      </c>
      <c r="C2681" t="s">
        <v>961</v>
      </c>
      <c r="D2681">
        <v>1</v>
      </c>
    </row>
    <row r="2682" spans="1:4" x14ac:dyDescent="0.3">
      <c r="A2682" t="s">
        <v>5090</v>
      </c>
      <c r="B2682" t="s">
        <v>5089</v>
      </c>
      <c r="C2682" t="s">
        <v>845</v>
      </c>
      <c r="D2682">
        <v>1</v>
      </c>
    </row>
    <row r="2683" spans="1:4" x14ac:dyDescent="0.3">
      <c r="A2683" t="s">
        <v>5090</v>
      </c>
      <c r="B2683" t="s">
        <v>5091</v>
      </c>
      <c r="C2683" t="s">
        <v>1063</v>
      </c>
      <c r="D2683">
        <v>1</v>
      </c>
    </row>
    <row r="2684" spans="1:4" x14ac:dyDescent="0.3">
      <c r="A2684" t="s">
        <v>5093</v>
      </c>
      <c r="B2684" t="s">
        <v>5092</v>
      </c>
      <c r="C2684" t="s">
        <v>1001</v>
      </c>
      <c r="D2684">
        <v>1</v>
      </c>
    </row>
    <row r="2685" spans="1:4" x14ac:dyDescent="0.3">
      <c r="A2685" t="s">
        <v>5093</v>
      </c>
      <c r="B2685" t="s">
        <v>5094</v>
      </c>
      <c r="C2685" t="s">
        <v>882</v>
      </c>
      <c r="D2685">
        <v>1</v>
      </c>
    </row>
    <row r="2686" spans="1:4" x14ac:dyDescent="0.3">
      <c r="A2686" t="s">
        <v>5096</v>
      </c>
      <c r="B2686" t="s">
        <v>5095</v>
      </c>
      <c r="C2686" t="s">
        <v>894</v>
      </c>
      <c r="D2686">
        <v>1</v>
      </c>
    </row>
    <row r="2687" spans="1:4" x14ac:dyDescent="0.3">
      <c r="A2687" t="s">
        <v>5098</v>
      </c>
      <c r="B2687" t="s">
        <v>5097</v>
      </c>
      <c r="C2687" t="s">
        <v>886</v>
      </c>
      <c r="D2687">
        <v>1</v>
      </c>
    </row>
    <row r="2688" spans="1:4" x14ac:dyDescent="0.3">
      <c r="A2688" t="s">
        <v>5100</v>
      </c>
      <c r="B2688" t="s">
        <v>5099</v>
      </c>
      <c r="C2688" t="s">
        <v>837</v>
      </c>
      <c r="D2688">
        <v>1</v>
      </c>
    </row>
    <row r="2689" spans="1:4" x14ac:dyDescent="0.3">
      <c r="A2689" t="s">
        <v>5100</v>
      </c>
      <c r="B2689" t="s">
        <v>5101</v>
      </c>
      <c r="C2689" t="s">
        <v>975</v>
      </c>
      <c r="D2689">
        <v>1</v>
      </c>
    </row>
    <row r="2690" spans="1:4" x14ac:dyDescent="0.3">
      <c r="A2690" t="s">
        <v>5100</v>
      </c>
      <c r="B2690" t="s">
        <v>5102</v>
      </c>
      <c r="C2690" t="s">
        <v>1165</v>
      </c>
      <c r="D2690">
        <v>2</v>
      </c>
    </row>
    <row r="2691" spans="1:4" x14ac:dyDescent="0.3">
      <c r="A2691" t="s">
        <v>5104</v>
      </c>
      <c r="B2691" t="s">
        <v>5103</v>
      </c>
      <c r="C2691" t="s">
        <v>890</v>
      </c>
      <c r="D2691">
        <v>2</v>
      </c>
    </row>
    <row r="2692" spans="1:4" x14ac:dyDescent="0.3">
      <c r="A2692" t="s">
        <v>5106</v>
      </c>
      <c r="B2692" t="s">
        <v>5105</v>
      </c>
      <c r="C2692" t="s">
        <v>1052</v>
      </c>
      <c r="D2692">
        <v>1</v>
      </c>
    </row>
    <row r="2693" spans="1:4" x14ac:dyDescent="0.3">
      <c r="A2693" t="s">
        <v>5108</v>
      </c>
      <c r="B2693" t="s">
        <v>5107</v>
      </c>
      <c r="C2693" t="s">
        <v>845</v>
      </c>
      <c r="D2693">
        <v>2</v>
      </c>
    </row>
    <row r="2694" spans="1:4" x14ac:dyDescent="0.3">
      <c r="A2694" t="s">
        <v>5110</v>
      </c>
      <c r="B2694" t="s">
        <v>5109</v>
      </c>
      <c r="C2694" t="s">
        <v>1052</v>
      </c>
      <c r="D2694">
        <v>2</v>
      </c>
    </row>
    <row r="2695" spans="1:4" x14ac:dyDescent="0.3">
      <c r="A2695" t="s">
        <v>5112</v>
      </c>
      <c r="B2695" t="s">
        <v>5111</v>
      </c>
      <c r="C2695" t="s">
        <v>894</v>
      </c>
      <c r="D2695">
        <v>1</v>
      </c>
    </row>
    <row r="2696" spans="1:4" x14ac:dyDescent="0.3">
      <c r="A2696" t="s">
        <v>5114</v>
      </c>
      <c r="B2696" t="s">
        <v>5113</v>
      </c>
      <c r="C2696" t="s">
        <v>903</v>
      </c>
      <c r="D2696">
        <v>1</v>
      </c>
    </row>
    <row r="2697" spans="1:4" x14ac:dyDescent="0.3">
      <c r="A2697" t="s">
        <v>5114</v>
      </c>
      <c r="B2697" t="s">
        <v>5115</v>
      </c>
      <c r="C2697" t="s">
        <v>980</v>
      </c>
      <c r="D2697">
        <v>1</v>
      </c>
    </row>
    <row r="2698" spans="1:4" x14ac:dyDescent="0.3">
      <c r="A2698" t="s">
        <v>5117</v>
      </c>
      <c r="B2698" t="s">
        <v>5116</v>
      </c>
      <c r="C2698" t="s">
        <v>1306</v>
      </c>
      <c r="D2698">
        <v>1</v>
      </c>
    </row>
    <row r="2699" spans="1:4" x14ac:dyDescent="0.3">
      <c r="A2699" t="s">
        <v>5117</v>
      </c>
      <c r="B2699" t="s">
        <v>5118</v>
      </c>
      <c r="C2699" t="s">
        <v>1140</v>
      </c>
      <c r="D2699">
        <v>1</v>
      </c>
    </row>
    <row r="2700" spans="1:4" x14ac:dyDescent="0.3">
      <c r="A2700" t="s">
        <v>5117</v>
      </c>
      <c r="B2700" t="s">
        <v>5119</v>
      </c>
      <c r="C2700" t="s">
        <v>1006</v>
      </c>
      <c r="D2700">
        <v>2</v>
      </c>
    </row>
    <row r="2701" spans="1:4" x14ac:dyDescent="0.3">
      <c r="A2701" t="s">
        <v>5121</v>
      </c>
      <c r="B2701" t="s">
        <v>5120</v>
      </c>
      <c r="C2701" t="s">
        <v>947</v>
      </c>
      <c r="D2701">
        <v>1</v>
      </c>
    </row>
    <row r="2702" spans="1:4" x14ac:dyDescent="0.3">
      <c r="A2702" t="s">
        <v>5123</v>
      </c>
      <c r="B2702" t="s">
        <v>5122</v>
      </c>
      <c r="C2702" t="s">
        <v>890</v>
      </c>
      <c r="D2702">
        <v>1</v>
      </c>
    </row>
    <row r="2703" spans="1:4" x14ac:dyDescent="0.3">
      <c r="A2703" t="s">
        <v>5123</v>
      </c>
      <c r="B2703" t="s">
        <v>5124</v>
      </c>
      <c r="C2703" t="s">
        <v>1306</v>
      </c>
      <c r="D2703">
        <v>1</v>
      </c>
    </row>
    <row r="2704" spans="1:4" x14ac:dyDescent="0.3">
      <c r="A2704" t="s">
        <v>5123</v>
      </c>
      <c r="B2704" t="s">
        <v>5125</v>
      </c>
      <c r="C2704" t="s">
        <v>856</v>
      </c>
      <c r="D2704">
        <v>1</v>
      </c>
    </row>
    <row r="2705" spans="1:4" x14ac:dyDescent="0.3">
      <c r="A2705" t="s">
        <v>5123</v>
      </c>
      <c r="B2705" t="s">
        <v>5126</v>
      </c>
      <c r="C2705" t="s">
        <v>975</v>
      </c>
      <c r="D2705">
        <v>2</v>
      </c>
    </row>
    <row r="2706" spans="1:4" x14ac:dyDescent="0.3">
      <c r="A2706" t="s">
        <v>5128</v>
      </c>
      <c r="B2706" t="s">
        <v>5127</v>
      </c>
      <c r="C2706" t="s">
        <v>830</v>
      </c>
      <c r="D2706">
        <v>1</v>
      </c>
    </row>
    <row r="2707" spans="1:4" x14ac:dyDescent="0.3">
      <c r="A2707" t="s">
        <v>5128</v>
      </c>
      <c r="B2707" t="s">
        <v>5129</v>
      </c>
      <c r="C2707" t="s">
        <v>932</v>
      </c>
      <c r="D2707">
        <v>1</v>
      </c>
    </row>
    <row r="2708" spans="1:4" x14ac:dyDescent="0.3">
      <c r="A2708" t="s">
        <v>5131</v>
      </c>
      <c r="B2708" t="s">
        <v>5130</v>
      </c>
      <c r="C2708" t="s">
        <v>856</v>
      </c>
      <c r="D2708">
        <v>1</v>
      </c>
    </row>
    <row r="2709" spans="1:4" x14ac:dyDescent="0.3">
      <c r="A2709" t="s">
        <v>5131</v>
      </c>
      <c r="B2709" t="s">
        <v>5132</v>
      </c>
      <c r="C2709" t="s">
        <v>906</v>
      </c>
      <c r="D2709">
        <v>1</v>
      </c>
    </row>
    <row r="2710" spans="1:4" x14ac:dyDescent="0.3">
      <c r="A2710" t="s">
        <v>5134</v>
      </c>
      <c r="B2710" t="s">
        <v>5133</v>
      </c>
      <c r="C2710" t="s">
        <v>1306</v>
      </c>
      <c r="D2710">
        <v>1</v>
      </c>
    </row>
    <row r="2711" spans="1:4" x14ac:dyDescent="0.3">
      <c r="A2711" t="s">
        <v>5134</v>
      </c>
      <c r="B2711" t="s">
        <v>5135</v>
      </c>
      <c r="C2711" t="s">
        <v>1165</v>
      </c>
      <c r="D2711">
        <v>2</v>
      </c>
    </row>
    <row r="2712" spans="1:4" x14ac:dyDescent="0.3">
      <c r="A2712" t="s">
        <v>5137</v>
      </c>
      <c r="B2712" t="s">
        <v>5136</v>
      </c>
      <c r="C2712" t="s">
        <v>882</v>
      </c>
      <c r="D2712">
        <v>1</v>
      </c>
    </row>
    <row r="2713" spans="1:4" x14ac:dyDescent="0.3">
      <c r="A2713" t="s">
        <v>5137</v>
      </c>
      <c r="B2713" t="s">
        <v>5138</v>
      </c>
      <c r="C2713" t="s">
        <v>1063</v>
      </c>
      <c r="D2713">
        <v>1</v>
      </c>
    </row>
    <row r="2714" spans="1:4" x14ac:dyDescent="0.3">
      <c r="A2714" t="s">
        <v>5137</v>
      </c>
      <c r="B2714" t="s">
        <v>5139</v>
      </c>
      <c r="C2714" t="s">
        <v>977</v>
      </c>
      <c r="D2714">
        <v>1</v>
      </c>
    </row>
    <row r="2715" spans="1:4" x14ac:dyDescent="0.3">
      <c r="A2715" t="s">
        <v>5141</v>
      </c>
      <c r="B2715" t="s">
        <v>5140</v>
      </c>
      <c r="C2715" t="s">
        <v>970</v>
      </c>
      <c r="D2715">
        <v>1</v>
      </c>
    </row>
    <row r="2716" spans="1:4" x14ac:dyDescent="0.3">
      <c r="A2716" t="s">
        <v>5143</v>
      </c>
      <c r="B2716" t="s">
        <v>5142</v>
      </c>
      <c r="C2716" t="s">
        <v>906</v>
      </c>
      <c r="D2716">
        <v>1</v>
      </c>
    </row>
    <row r="2717" spans="1:4" x14ac:dyDescent="0.3">
      <c r="A2717" t="s">
        <v>5145</v>
      </c>
      <c r="B2717" t="s">
        <v>5144</v>
      </c>
      <c r="C2717" t="s">
        <v>1052</v>
      </c>
      <c r="D2717">
        <v>2</v>
      </c>
    </row>
    <row r="2718" spans="1:4" x14ac:dyDescent="0.3">
      <c r="A2718" t="s">
        <v>5147</v>
      </c>
      <c r="B2718" t="s">
        <v>5146</v>
      </c>
      <c r="C2718" t="s">
        <v>828</v>
      </c>
      <c r="D2718">
        <v>2</v>
      </c>
    </row>
    <row r="2719" spans="1:4" x14ac:dyDescent="0.3">
      <c r="A2719" t="s">
        <v>5149</v>
      </c>
      <c r="B2719" t="s">
        <v>5148</v>
      </c>
      <c r="C2719" t="s">
        <v>970</v>
      </c>
      <c r="D2719">
        <v>1</v>
      </c>
    </row>
    <row r="2720" spans="1:4" x14ac:dyDescent="0.3">
      <c r="A2720" t="s">
        <v>5149</v>
      </c>
      <c r="B2720" t="s">
        <v>5150</v>
      </c>
      <c r="C2720" t="s">
        <v>886</v>
      </c>
      <c r="D2720">
        <v>1</v>
      </c>
    </row>
    <row r="2721" spans="1:4" x14ac:dyDescent="0.3">
      <c r="A2721" t="s">
        <v>5152</v>
      </c>
      <c r="B2721" t="s">
        <v>5151</v>
      </c>
      <c r="C2721" t="s">
        <v>982</v>
      </c>
      <c r="D2721">
        <v>1</v>
      </c>
    </row>
    <row r="2722" spans="1:4" x14ac:dyDescent="0.3">
      <c r="A2722" t="s">
        <v>5154</v>
      </c>
      <c r="B2722" t="s">
        <v>5153</v>
      </c>
      <c r="C2722" t="s">
        <v>875</v>
      </c>
      <c r="D2722">
        <v>2</v>
      </c>
    </row>
    <row r="2723" spans="1:4" x14ac:dyDescent="0.3">
      <c r="A2723" t="s">
        <v>5156</v>
      </c>
      <c r="B2723" t="s">
        <v>5155</v>
      </c>
      <c r="C2723" t="s">
        <v>906</v>
      </c>
      <c r="D2723">
        <v>3</v>
      </c>
    </row>
    <row r="2724" spans="1:4" x14ac:dyDescent="0.3">
      <c r="A2724" t="s">
        <v>5158</v>
      </c>
      <c r="B2724" t="s">
        <v>5157</v>
      </c>
      <c r="C2724" t="s">
        <v>845</v>
      </c>
      <c r="D2724">
        <v>1</v>
      </c>
    </row>
    <row r="2725" spans="1:4" x14ac:dyDescent="0.3">
      <c r="A2725" t="s">
        <v>5158</v>
      </c>
      <c r="B2725" t="s">
        <v>5159</v>
      </c>
      <c r="C2725" t="s">
        <v>939</v>
      </c>
      <c r="D2725">
        <v>1</v>
      </c>
    </row>
    <row r="2726" spans="1:4" x14ac:dyDescent="0.3">
      <c r="A2726" t="s">
        <v>5161</v>
      </c>
      <c r="B2726" t="s">
        <v>5160</v>
      </c>
      <c r="C2726" t="s">
        <v>875</v>
      </c>
      <c r="D2726">
        <v>1</v>
      </c>
    </row>
    <row r="2727" spans="1:4" x14ac:dyDescent="0.3">
      <c r="A2727" t="s">
        <v>5161</v>
      </c>
      <c r="B2727" t="s">
        <v>5162</v>
      </c>
      <c r="C2727" t="s">
        <v>1106</v>
      </c>
      <c r="D2727">
        <v>2</v>
      </c>
    </row>
    <row r="2728" spans="1:4" x14ac:dyDescent="0.3">
      <c r="A2728" t="s">
        <v>5161</v>
      </c>
      <c r="B2728" t="s">
        <v>5163</v>
      </c>
      <c r="C2728" t="s">
        <v>890</v>
      </c>
      <c r="D2728">
        <v>1</v>
      </c>
    </row>
    <row r="2729" spans="1:4" x14ac:dyDescent="0.3">
      <c r="A2729" t="s">
        <v>5165</v>
      </c>
      <c r="B2729" t="s">
        <v>5164</v>
      </c>
      <c r="C2729" t="s">
        <v>825</v>
      </c>
      <c r="D2729">
        <v>1</v>
      </c>
    </row>
    <row r="2730" spans="1:4" x14ac:dyDescent="0.3">
      <c r="A2730" t="s">
        <v>5165</v>
      </c>
      <c r="B2730" t="s">
        <v>5166</v>
      </c>
      <c r="C2730" t="s">
        <v>859</v>
      </c>
      <c r="D2730">
        <v>3</v>
      </c>
    </row>
    <row r="2731" spans="1:4" x14ac:dyDescent="0.3">
      <c r="A2731" t="s">
        <v>5168</v>
      </c>
      <c r="B2731" t="s">
        <v>5167</v>
      </c>
      <c r="C2731" t="s">
        <v>834</v>
      </c>
      <c r="D2731">
        <v>1</v>
      </c>
    </row>
    <row r="2732" spans="1:4" x14ac:dyDescent="0.3">
      <c r="A2732" t="s">
        <v>5170</v>
      </c>
      <c r="B2732" t="s">
        <v>5169</v>
      </c>
      <c r="C2732" t="s">
        <v>1052</v>
      </c>
      <c r="D2732">
        <v>2</v>
      </c>
    </row>
    <row r="2733" spans="1:4" x14ac:dyDescent="0.3">
      <c r="A2733" t="s">
        <v>5170</v>
      </c>
      <c r="B2733" t="s">
        <v>5171</v>
      </c>
      <c r="C2733" t="s">
        <v>906</v>
      </c>
      <c r="D2733">
        <v>2</v>
      </c>
    </row>
    <row r="2734" spans="1:4" x14ac:dyDescent="0.3">
      <c r="A2734" t="s">
        <v>5170</v>
      </c>
      <c r="B2734" t="s">
        <v>5172</v>
      </c>
      <c r="C2734" t="s">
        <v>1047</v>
      </c>
      <c r="D2734">
        <v>2</v>
      </c>
    </row>
    <row r="2735" spans="1:4" x14ac:dyDescent="0.3">
      <c r="A2735" t="s">
        <v>5174</v>
      </c>
      <c r="B2735" t="s">
        <v>5173</v>
      </c>
      <c r="C2735" t="s">
        <v>975</v>
      </c>
      <c r="D2735">
        <v>2</v>
      </c>
    </row>
    <row r="2736" spans="1:4" x14ac:dyDescent="0.3">
      <c r="A2736" t="s">
        <v>5174</v>
      </c>
      <c r="B2736" t="s">
        <v>5175</v>
      </c>
      <c r="C2736" t="s">
        <v>873</v>
      </c>
      <c r="D2736">
        <v>1</v>
      </c>
    </row>
    <row r="2737" spans="1:4" x14ac:dyDescent="0.3">
      <c r="A2737" t="s">
        <v>5174</v>
      </c>
      <c r="B2737" t="s">
        <v>5176</v>
      </c>
      <c r="C2737" t="s">
        <v>1140</v>
      </c>
      <c r="D2737">
        <v>1</v>
      </c>
    </row>
    <row r="2738" spans="1:4" x14ac:dyDescent="0.3">
      <c r="A2738" t="s">
        <v>5178</v>
      </c>
      <c r="B2738" t="s">
        <v>5177</v>
      </c>
      <c r="C2738" t="s">
        <v>845</v>
      </c>
      <c r="D2738">
        <v>1</v>
      </c>
    </row>
    <row r="2739" spans="1:4" x14ac:dyDescent="0.3">
      <c r="A2739" t="s">
        <v>5178</v>
      </c>
      <c r="B2739" t="s">
        <v>5179</v>
      </c>
      <c r="C2739" t="s">
        <v>937</v>
      </c>
      <c r="D2739">
        <v>2</v>
      </c>
    </row>
    <row r="2740" spans="1:4" x14ac:dyDescent="0.3">
      <c r="A2740" t="s">
        <v>5181</v>
      </c>
      <c r="B2740" t="s">
        <v>5180</v>
      </c>
      <c r="C2740" t="s">
        <v>837</v>
      </c>
      <c r="D2740">
        <v>1</v>
      </c>
    </row>
    <row r="2741" spans="1:4" x14ac:dyDescent="0.3">
      <c r="A2741" t="s">
        <v>5181</v>
      </c>
      <c r="B2741" t="s">
        <v>5182</v>
      </c>
      <c r="C2741" t="s">
        <v>1089</v>
      </c>
      <c r="D2741">
        <v>2</v>
      </c>
    </row>
    <row r="2742" spans="1:4" x14ac:dyDescent="0.3">
      <c r="A2742" t="s">
        <v>5184</v>
      </c>
      <c r="B2742" t="s">
        <v>5183</v>
      </c>
      <c r="C2742" t="s">
        <v>1252</v>
      </c>
      <c r="D2742">
        <v>2</v>
      </c>
    </row>
    <row r="2743" spans="1:4" x14ac:dyDescent="0.3">
      <c r="A2743" t="s">
        <v>5186</v>
      </c>
      <c r="B2743" t="s">
        <v>5185</v>
      </c>
      <c r="C2743" t="s">
        <v>939</v>
      </c>
      <c r="D2743">
        <v>2</v>
      </c>
    </row>
    <row r="2744" spans="1:4" x14ac:dyDescent="0.3">
      <c r="A2744" t="s">
        <v>5186</v>
      </c>
      <c r="B2744" t="s">
        <v>5187</v>
      </c>
      <c r="C2744" t="s">
        <v>1199</v>
      </c>
      <c r="D2744">
        <v>1</v>
      </c>
    </row>
    <row r="2745" spans="1:4" x14ac:dyDescent="0.3">
      <c r="A2745" t="s">
        <v>5186</v>
      </c>
      <c r="B2745" t="s">
        <v>5188</v>
      </c>
      <c r="C2745" t="s">
        <v>961</v>
      </c>
      <c r="D2745">
        <v>1</v>
      </c>
    </row>
    <row r="2746" spans="1:4" x14ac:dyDescent="0.3">
      <c r="A2746" t="s">
        <v>5190</v>
      </c>
      <c r="B2746" t="s">
        <v>5189</v>
      </c>
      <c r="C2746" t="s">
        <v>1247</v>
      </c>
      <c r="D2746">
        <v>2</v>
      </c>
    </row>
    <row r="2747" spans="1:4" x14ac:dyDescent="0.3">
      <c r="A2747" t="s">
        <v>5192</v>
      </c>
      <c r="B2747" t="s">
        <v>5191</v>
      </c>
      <c r="C2747" t="s">
        <v>964</v>
      </c>
      <c r="D2747">
        <v>2</v>
      </c>
    </row>
    <row r="2748" spans="1:4" x14ac:dyDescent="0.3">
      <c r="A2748" t="s">
        <v>5194</v>
      </c>
      <c r="B2748" t="s">
        <v>5193</v>
      </c>
      <c r="C2748" t="s">
        <v>918</v>
      </c>
      <c r="D2748">
        <v>1</v>
      </c>
    </row>
    <row r="2749" spans="1:4" x14ac:dyDescent="0.3">
      <c r="A2749" t="s">
        <v>5194</v>
      </c>
      <c r="B2749" t="s">
        <v>5195</v>
      </c>
      <c r="C2749" t="s">
        <v>856</v>
      </c>
      <c r="D2749">
        <v>1</v>
      </c>
    </row>
    <row r="2750" spans="1:4" x14ac:dyDescent="0.3">
      <c r="A2750" t="s">
        <v>5197</v>
      </c>
      <c r="B2750" t="s">
        <v>5196</v>
      </c>
      <c r="C2750" t="s">
        <v>837</v>
      </c>
      <c r="D2750">
        <v>3</v>
      </c>
    </row>
    <row r="2751" spans="1:4" x14ac:dyDescent="0.3">
      <c r="A2751" t="s">
        <v>5199</v>
      </c>
      <c r="B2751" t="s">
        <v>5198</v>
      </c>
      <c r="C2751" t="s">
        <v>912</v>
      </c>
      <c r="D2751">
        <v>2</v>
      </c>
    </row>
    <row r="2752" spans="1:4" x14ac:dyDescent="0.3">
      <c r="A2752" t="s">
        <v>5199</v>
      </c>
      <c r="B2752" t="s">
        <v>5200</v>
      </c>
      <c r="C2752" t="s">
        <v>852</v>
      </c>
      <c r="D2752">
        <v>1</v>
      </c>
    </row>
    <row r="2753" spans="1:4" x14ac:dyDescent="0.3">
      <c r="A2753" t="s">
        <v>5202</v>
      </c>
      <c r="B2753" t="s">
        <v>5201</v>
      </c>
      <c r="C2753" t="s">
        <v>1247</v>
      </c>
      <c r="D2753">
        <v>2</v>
      </c>
    </row>
    <row r="2754" spans="1:4" x14ac:dyDescent="0.3">
      <c r="A2754" t="s">
        <v>5204</v>
      </c>
      <c r="B2754" t="s">
        <v>5203</v>
      </c>
      <c r="C2754" t="s">
        <v>982</v>
      </c>
      <c r="D2754">
        <v>2</v>
      </c>
    </row>
    <row r="2755" spans="1:4" x14ac:dyDescent="0.3">
      <c r="A2755" t="s">
        <v>5204</v>
      </c>
      <c r="B2755" t="s">
        <v>5205</v>
      </c>
      <c r="C2755" t="s">
        <v>1160</v>
      </c>
      <c r="D2755">
        <v>1</v>
      </c>
    </row>
    <row r="2756" spans="1:4" x14ac:dyDescent="0.3">
      <c r="A2756" t="s">
        <v>5207</v>
      </c>
      <c r="B2756" t="s">
        <v>5206</v>
      </c>
      <c r="C2756" t="s">
        <v>1277</v>
      </c>
      <c r="D2756">
        <v>1</v>
      </c>
    </row>
    <row r="2757" spans="1:4" x14ac:dyDescent="0.3">
      <c r="A2757" t="s">
        <v>5207</v>
      </c>
      <c r="B2757" t="s">
        <v>5208</v>
      </c>
      <c r="C2757" t="s">
        <v>1006</v>
      </c>
      <c r="D2757">
        <v>1</v>
      </c>
    </row>
    <row r="2758" spans="1:4" x14ac:dyDescent="0.3">
      <c r="A2758" t="s">
        <v>5210</v>
      </c>
      <c r="B2758" t="s">
        <v>5209</v>
      </c>
      <c r="C2758" t="s">
        <v>1140</v>
      </c>
      <c r="D2758">
        <v>1</v>
      </c>
    </row>
    <row r="2759" spans="1:4" x14ac:dyDescent="0.3">
      <c r="A2759" t="s">
        <v>5212</v>
      </c>
      <c r="B2759" t="s">
        <v>5211</v>
      </c>
      <c r="C2759" t="s">
        <v>982</v>
      </c>
      <c r="D2759">
        <v>2</v>
      </c>
    </row>
    <row r="2760" spans="1:4" x14ac:dyDescent="0.3">
      <c r="A2760" t="s">
        <v>5212</v>
      </c>
      <c r="B2760" t="s">
        <v>5213</v>
      </c>
      <c r="C2760" t="s">
        <v>882</v>
      </c>
      <c r="D2760">
        <v>1</v>
      </c>
    </row>
    <row r="2761" spans="1:4" x14ac:dyDescent="0.3">
      <c r="A2761" t="s">
        <v>5215</v>
      </c>
      <c r="B2761" t="s">
        <v>5214</v>
      </c>
      <c r="C2761" t="s">
        <v>909</v>
      </c>
      <c r="D2761">
        <v>1</v>
      </c>
    </row>
    <row r="2762" spans="1:4" x14ac:dyDescent="0.3">
      <c r="A2762" t="s">
        <v>5217</v>
      </c>
      <c r="B2762" t="s">
        <v>5216</v>
      </c>
      <c r="C2762" t="s">
        <v>915</v>
      </c>
      <c r="D2762">
        <v>1</v>
      </c>
    </row>
    <row r="2763" spans="1:4" x14ac:dyDescent="0.3">
      <c r="A2763" t="s">
        <v>5219</v>
      </c>
      <c r="B2763" t="s">
        <v>5218</v>
      </c>
      <c r="C2763" t="s">
        <v>852</v>
      </c>
      <c r="D2763">
        <v>2</v>
      </c>
    </row>
    <row r="2764" spans="1:4" x14ac:dyDescent="0.3">
      <c r="A2764" t="s">
        <v>5219</v>
      </c>
      <c r="B2764" t="s">
        <v>5220</v>
      </c>
      <c r="C2764" t="s">
        <v>1006</v>
      </c>
      <c r="D2764">
        <v>1</v>
      </c>
    </row>
    <row r="2765" spans="1:4" x14ac:dyDescent="0.3">
      <c r="A2765" t="s">
        <v>5222</v>
      </c>
      <c r="B2765" t="s">
        <v>5221</v>
      </c>
      <c r="C2765" t="s">
        <v>832</v>
      </c>
      <c r="D2765">
        <v>1</v>
      </c>
    </row>
    <row r="2766" spans="1:4" x14ac:dyDescent="0.3">
      <c r="A2766" t="s">
        <v>5224</v>
      </c>
      <c r="B2766" t="s">
        <v>5223</v>
      </c>
      <c r="C2766" t="s">
        <v>845</v>
      </c>
      <c r="D2766">
        <v>2</v>
      </c>
    </row>
    <row r="2767" spans="1:4" x14ac:dyDescent="0.3">
      <c r="A2767" t="s">
        <v>5224</v>
      </c>
      <c r="B2767" t="s">
        <v>5225</v>
      </c>
      <c r="C2767" t="s">
        <v>1047</v>
      </c>
      <c r="D2767">
        <v>2</v>
      </c>
    </row>
    <row r="2768" spans="1:4" x14ac:dyDescent="0.3">
      <c r="A2768" t="s">
        <v>5227</v>
      </c>
      <c r="B2768" t="s">
        <v>5226</v>
      </c>
      <c r="C2768" t="s">
        <v>1061</v>
      </c>
      <c r="D2768">
        <v>1</v>
      </c>
    </row>
    <row r="2769" spans="1:4" x14ac:dyDescent="0.3">
      <c r="A2769" t="s">
        <v>5229</v>
      </c>
      <c r="B2769" t="s">
        <v>5228</v>
      </c>
      <c r="C2769" t="s">
        <v>1126</v>
      </c>
      <c r="D2769">
        <v>2</v>
      </c>
    </row>
    <row r="2770" spans="1:4" x14ac:dyDescent="0.3">
      <c r="A2770" t="s">
        <v>5231</v>
      </c>
      <c r="B2770" t="s">
        <v>5230</v>
      </c>
      <c r="C2770" t="s">
        <v>961</v>
      </c>
      <c r="D2770">
        <v>2</v>
      </c>
    </row>
    <row r="2771" spans="1:4" x14ac:dyDescent="0.3">
      <c r="A2771" t="s">
        <v>5231</v>
      </c>
      <c r="B2771" t="s">
        <v>5232</v>
      </c>
      <c r="C2771" t="s">
        <v>1165</v>
      </c>
      <c r="D2771">
        <v>1</v>
      </c>
    </row>
    <row r="2772" spans="1:4" x14ac:dyDescent="0.3">
      <c r="A2772" t="s">
        <v>5234</v>
      </c>
      <c r="B2772" t="s">
        <v>5233</v>
      </c>
      <c r="C2772" t="s">
        <v>845</v>
      </c>
      <c r="D2772">
        <v>1</v>
      </c>
    </row>
    <row r="2773" spans="1:4" x14ac:dyDescent="0.3">
      <c r="A2773" t="s">
        <v>5234</v>
      </c>
      <c r="B2773" t="s">
        <v>5235</v>
      </c>
      <c r="C2773" t="s">
        <v>896</v>
      </c>
      <c r="D2773">
        <v>1</v>
      </c>
    </row>
    <row r="2774" spans="1:4" x14ac:dyDescent="0.3">
      <c r="A2774" t="s">
        <v>5237</v>
      </c>
      <c r="B2774" t="s">
        <v>5236</v>
      </c>
      <c r="C2774" t="s">
        <v>856</v>
      </c>
      <c r="D2774">
        <v>1</v>
      </c>
    </row>
    <row r="2775" spans="1:4" x14ac:dyDescent="0.3">
      <c r="A2775" t="s">
        <v>5237</v>
      </c>
      <c r="B2775" t="s">
        <v>5238</v>
      </c>
      <c r="C2775" t="s">
        <v>890</v>
      </c>
      <c r="D2775">
        <v>2</v>
      </c>
    </row>
    <row r="2776" spans="1:4" x14ac:dyDescent="0.3">
      <c r="A2776" t="s">
        <v>5240</v>
      </c>
      <c r="B2776" t="s">
        <v>5239</v>
      </c>
      <c r="C2776" t="s">
        <v>1158</v>
      </c>
      <c r="D2776">
        <v>1</v>
      </c>
    </row>
    <row r="2777" spans="1:4" x14ac:dyDescent="0.3">
      <c r="A2777" t="s">
        <v>5240</v>
      </c>
      <c r="B2777" t="s">
        <v>5241</v>
      </c>
      <c r="C2777" t="s">
        <v>937</v>
      </c>
      <c r="D2777">
        <v>2</v>
      </c>
    </row>
    <row r="2778" spans="1:4" x14ac:dyDescent="0.3">
      <c r="A2778" t="s">
        <v>5243</v>
      </c>
      <c r="B2778" t="s">
        <v>5242</v>
      </c>
      <c r="C2778" t="s">
        <v>932</v>
      </c>
      <c r="D2778">
        <v>1</v>
      </c>
    </row>
    <row r="2779" spans="1:4" x14ac:dyDescent="0.3">
      <c r="A2779" t="s">
        <v>5245</v>
      </c>
      <c r="B2779" t="s">
        <v>5244</v>
      </c>
      <c r="C2779" t="s">
        <v>1080</v>
      </c>
      <c r="D2779">
        <v>2</v>
      </c>
    </row>
    <row r="2780" spans="1:4" x14ac:dyDescent="0.3">
      <c r="A2780" t="s">
        <v>5247</v>
      </c>
      <c r="B2780" t="s">
        <v>5246</v>
      </c>
      <c r="C2780" t="s">
        <v>947</v>
      </c>
      <c r="D2780">
        <v>2</v>
      </c>
    </row>
    <row r="2781" spans="1:4" x14ac:dyDescent="0.3">
      <c r="A2781" t="s">
        <v>5247</v>
      </c>
      <c r="B2781" t="s">
        <v>5248</v>
      </c>
      <c r="C2781" t="s">
        <v>849</v>
      </c>
      <c r="D2781">
        <v>1</v>
      </c>
    </row>
    <row r="2782" spans="1:4" x14ac:dyDescent="0.3">
      <c r="A2782" t="s">
        <v>5250</v>
      </c>
      <c r="B2782" t="s">
        <v>5249</v>
      </c>
      <c r="C2782" t="s">
        <v>1011</v>
      </c>
      <c r="D2782">
        <v>1</v>
      </c>
    </row>
    <row r="2783" spans="1:4" x14ac:dyDescent="0.3">
      <c r="A2783" t="s">
        <v>5252</v>
      </c>
      <c r="B2783" t="s">
        <v>5251</v>
      </c>
      <c r="C2783" t="s">
        <v>961</v>
      </c>
      <c r="D2783">
        <v>1</v>
      </c>
    </row>
    <row r="2784" spans="1:4" x14ac:dyDescent="0.3">
      <c r="A2784" t="s">
        <v>5252</v>
      </c>
      <c r="B2784" t="s">
        <v>5253</v>
      </c>
      <c r="C2784" t="s">
        <v>1047</v>
      </c>
      <c r="D2784">
        <v>1</v>
      </c>
    </row>
    <row r="2785" spans="1:4" x14ac:dyDescent="0.3">
      <c r="A2785" t="s">
        <v>5255</v>
      </c>
      <c r="B2785" t="s">
        <v>5254</v>
      </c>
      <c r="C2785" t="s">
        <v>832</v>
      </c>
      <c r="D2785">
        <v>2</v>
      </c>
    </row>
    <row r="2786" spans="1:4" x14ac:dyDescent="0.3">
      <c r="A2786" t="s">
        <v>5255</v>
      </c>
      <c r="B2786" t="s">
        <v>5256</v>
      </c>
      <c r="C2786" t="s">
        <v>890</v>
      </c>
      <c r="D2786">
        <v>1</v>
      </c>
    </row>
    <row r="2787" spans="1:4" x14ac:dyDescent="0.3">
      <c r="A2787" t="s">
        <v>5258</v>
      </c>
      <c r="B2787" t="s">
        <v>5257</v>
      </c>
      <c r="C2787" t="s">
        <v>1006</v>
      </c>
      <c r="D2787">
        <v>2</v>
      </c>
    </row>
    <row r="2788" spans="1:4" x14ac:dyDescent="0.3">
      <c r="A2788" t="s">
        <v>5260</v>
      </c>
      <c r="B2788" t="s">
        <v>5259</v>
      </c>
      <c r="C2788" t="s">
        <v>1126</v>
      </c>
      <c r="D2788">
        <v>1</v>
      </c>
    </row>
    <row r="2789" spans="1:4" x14ac:dyDescent="0.3">
      <c r="A2789" t="s">
        <v>5262</v>
      </c>
      <c r="B2789" t="s">
        <v>5261</v>
      </c>
      <c r="C2789" t="s">
        <v>1052</v>
      </c>
      <c r="D2789">
        <v>1</v>
      </c>
    </row>
    <row r="2790" spans="1:4" x14ac:dyDescent="0.3">
      <c r="A2790" t="s">
        <v>5264</v>
      </c>
      <c r="B2790" t="s">
        <v>5263</v>
      </c>
      <c r="C2790" t="s">
        <v>877</v>
      </c>
      <c r="D2790">
        <v>1</v>
      </c>
    </row>
    <row r="2791" spans="1:4" x14ac:dyDescent="0.3">
      <c r="A2791" t="s">
        <v>5264</v>
      </c>
      <c r="B2791" t="s">
        <v>5265</v>
      </c>
      <c r="C2791" t="s">
        <v>939</v>
      </c>
      <c r="D2791">
        <v>1</v>
      </c>
    </row>
    <row r="2792" spans="1:4" x14ac:dyDescent="0.3">
      <c r="A2792" t="s">
        <v>5264</v>
      </c>
      <c r="B2792" t="s">
        <v>5266</v>
      </c>
      <c r="C2792" t="s">
        <v>873</v>
      </c>
      <c r="D2792">
        <v>2</v>
      </c>
    </row>
    <row r="2793" spans="1:4" x14ac:dyDescent="0.3">
      <c r="A2793" t="s">
        <v>5268</v>
      </c>
      <c r="B2793" t="s">
        <v>5267</v>
      </c>
      <c r="C2793" t="s">
        <v>906</v>
      </c>
      <c r="D2793">
        <v>1</v>
      </c>
    </row>
    <row r="2794" spans="1:4" x14ac:dyDescent="0.3">
      <c r="A2794" t="s">
        <v>5270</v>
      </c>
      <c r="B2794" t="s">
        <v>5269</v>
      </c>
      <c r="C2794" t="s">
        <v>947</v>
      </c>
      <c r="D2794">
        <v>1</v>
      </c>
    </row>
    <row r="2795" spans="1:4" x14ac:dyDescent="0.3">
      <c r="A2795" t="s">
        <v>5272</v>
      </c>
      <c r="B2795" t="s">
        <v>5271</v>
      </c>
      <c r="C2795" t="s">
        <v>873</v>
      </c>
      <c r="D2795">
        <v>1</v>
      </c>
    </row>
    <row r="2796" spans="1:4" x14ac:dyDescent="0.3">
      <c r="A2796" t="s">
        <v>5274</v>
      </c>
      <c r="B2796" t="s">
        <v>5273</v>
      </c>
      <c r="C2796" t="s">
        <v>828</v>
      </c>
      <c r="D2796">
        <v>2</v>
      </c>
    </row>
    <row r="2797" spans="1:4" x14ac:dyDescent="0.3">
      <c r="A2797" t="s">
        <v>5274</v>
      </c>
      <c r="B2797" t="s">
        <v>5275</v>
      </c>
      <c r="C2797" t="s">
        <v>918</v>
      </c>
      <c r="D2797">
        <v>1</v>
      </c>
    </row>
    <row r="2798" spans="1:4" x14ac:dyDescent="0.3">
      <c r="A2798" t="s">
        <v>5277</v>
      </c>
      <c r="B2798" t="s">
        <v>5276</v>
      </c>
      <c r="C2798" t="s">
        <v>1126</v>
      </c>
      <c r="D2798">
        <v>2</v>
      </c>
    </row>
    <row r="2799" spans="1:4" x14ac:dyDescent="0.3">
      <c r="A2799" t="s">
        <v>5277</v>
      </c>
      <c r="B2799" t="s">
        <v>5278</v>
      </c>
      <c r="C2799" t="s">
        <v>1089</v>
      </c>
      <c r="D2799">
        <v>2</v>
      </c>
    </row>
    <row r="2800" spans="1:4" x14ac:dyDescent="0.3">
      <c r="A2800" t="s">
        <v>5280</v>
      </c>
      <c r="B2800" t="s">
        <v>5279</v>
      </c>
      <c r="C2800" t="s">
        <v>832</v>
      </c>
      <c r="D2800">
        <v>1</v>
      </c>
    </row>
    <row r="2801" spans="1:4" x14ac:dyDescent="0.3">
      <c r="A2801" t="s">
        <v>5280</v>
      </c>
      <c r="B2801" t="s">
        <v>5281</v>
      </c>
      <c r="C2801" t="s">
        <v>906</v>
      </c>
      <c r="D2801">
        <v>2</v>
      </c>
    </row>
    <row r="2802" spans="1:4" x14ac:dyDescent="0.3">
      <c r="A2802" t="s">
        <v>5283</v>
      </c>
      <c r="B2802" t="s">
        <v>5282</v>
      </c>
      <c r="C2802" t="s">
        <v>1126</v>
      </c>
      <c r="D2802">
        <v>1</v>
      </c>
    </row>
    <row r="2803" spans="1:4" x14ac:dyDescent="0.3">
      <c r="A2803" t="s">
        <v>5283</v>
      </c>
      <c r="B2803" t="s">
        <v>5284</v>
      </c>
      <c r="C2803" t="s">
        <v>852</v>
      </c>
      <c r="D2803">
        <v>1</v>
      </c>
    </row>
    <row r="2804" spans="1:4" x14ac:dyDescent="0.3">
      <c r="A2804" t="s">
        <v>5283</v>
      </c>
      <c r="B2804" t="s">
        <v>5285</v>
      </c>
      <c r="C2804" t="s">
        <v>970</v>
      </c>
      <c r="D2804">
        <v>2</v>
      </c>
    </row>
    <row r="2805" spans="1:4" x14ac:dyDescent="0.3">
      <c r="A2805" t="s">
        <v>5287</v>
      </c>
      <c r="B2805" t="s">
        <v>5286</v>
      </c>
      <c r="C2805" t="s">
        <v>959</v>
      </c>
      <c r="D2805">
        <v>1</v>
      </c>
    </row>
    <row r="2806" spans="1:4" x14ac:dyDescent="0.3">
      <c r="A2806" t="s">
        <v>5289</v>
      </c>
      <c r="B2806" t="s">
        <v>5288</v>
      </c>
      <c r="C2806" t="s">
        <v>909</v>
      </c>
      <c r="D2806">
        <v>1</v>
      </c>
    </row>
    <row r="2807" spans="1:4" x14ac:dyDescent="0.3">
      <c r="A2807" t="s">
        <v>5291</v>
      </c>
      <c r="B2807" t="s">
        <v>5290</v>
      </c>
      <c r="C2807" t="s">
        <v>961</v>
      </c>
      <c r="D2807">
        <v>1</v>
      </c>
    </row>
    <row r="2808" spans="1:4" x14ac:dyDescent="0.3">
      <c r="A2808" t="s">
        <v>5293</v>
      </c>
      <c r="B2808" t="s">
        <v>5292</v>
      </c>
      <c r="C2808" t="s">
        <v>823</v>
      </c>
      <c r="D2808">
        <v>1</v>
      </c>
    </row>
    <row r="2809" spans="1:4" x14ac:dyDescent="0.3">
      <c r="A2809" t="s">
        <v>5295</v>
      </c>
      <c r="B2809" t="s">
        <v>5294</v>
      </c>
      <c r="C2809" t="s">
        <v>1061</v>
      </c>
      <c r="D2809">
        <v>2</v>
      </c>
    </row>
    <row r="2810" spans="1:4" x14ac:dyDescent="0.3">
      <c r="A2810" t="s">
        <v>5295</v>
      </c>
      <c r="B2810" t="s">
        <v>5296</v>
      </c>
      <c r="C2810" t="s">
        <v>932</v>
      </c>
      <c r="D2810">
        <v>1</v>
      </c>
    </row>
    <row r="2811" spans="1:4" x14ac:dyDescent="0.3">
      <c r="A2811" t="s">
        <v>5295</v>
      </c>
      <c r="B2811" t="s">
        <v>5297</v>
      </c>
      <c r="C2811" t="s">
        <v>861</v>
      </c>
      <c r="D2811">
        <v>3</v>
      </c>
    </row>
    <row r="2812" spans="1:4" x14ac:dyDescent="0.3">
      <c r="A2812" t="s">
        <v>5295</v>
      </c>
      <c r="B2812" t="s">
        <v>5298</v>
      </c>
      <c r="C2812" t="s">
        <v>823</v>
      </c>
      <c r="D2812">
        <v>2</v>
      </c>
    </row>
    <row r="2813" spans="1:4" x14ac:dyDescent="0.3">
      <c r="A2813" t="s">
        <v>5300</v>
      </c>
      <c r="B2813" t="s">
        <v>5299</v>
      </c>
      <c r="C2813" t="s">
        <v>1052</v>
      </c>
      <c r="D2813">
        <v>1</v>
      </c>
    </row>
    <row r="2814" spans="1:4" x14ac:dyDescent="0.3">
      <c r="A2814" t="s">
        <v>5300</v>
      </c>
      <c r="B2814" t="s">
        <v>5301</v>
      </c>
      <c r="C2814" t="s">
        <v>886</v>
      </c>
      <c r="D2814">
        <v>1</v>
      </c>
    </row>
    <row r="2815" spans="1:4" x14ac:dyDescent="0.3">
      <c r="A2815" t="s">
        <v>5303</v>
      </c>
      <c r="B2815" t="s">
        <v>5302</v>
      </c>
      <c r="C2815" t="s">
        <v>882</v>
      </c>
      <c r="D2815">
        <v>1</v>
      </c>
    </row>
    <row r="2816" spans="1:4" x14ac:dyDescent="0.3">
      <c r="A2816" t="s">
        <v>5305</v>
      </c>
      <c r="B2816" t="s">
        <v>5304</v>
      </c>
      <c r="C2816" t="s">
        <v>954</v>
      </c>
      <c r="D2816">
        <v>1</v>
      </c>
    </row>
    <row r="2817" spans="1:4" x14ac:dyDescent="0.3">
      <c r="A2817" t="s">
        <v>5307</v>
      </c>
      <c r="B2817" t="s">
        <v>5306</v>
      </c>
      <c r="C2817" t="s">
        <v>934</v>
      </c>
      <c r="D2817">
        <v>3</v>
      </c>
    </row>
    <row r="2818" spans="1:4" x14ac:dyDescent="0.3">
      <c r="A2818" t="s">
        <v>5307</v>
      </c>
      <c r="B2818" t="s">
        <v>5308</v>
      </c>
      <c r="C2818" t="s">
        <v>921</v>
      </c>
      <c r="D2818">
        <v>1</v>
      </c>
    </row>
    <row r="2819" spans="1:4" x14ac:dyDescent="0.3">
      <c r="A2819" t="s">
        <v>5310</v>
      </c>
      <c r="B2819" t="s">
        <v>5309</v>
      </c>
      <c r="C2819" t="s">
        <v>830</v>
      </c>
      <c r="D2819">
        <v>1</v>
      </c>
    </row>
    <row r="2820" spans="1:4" x14ac:dyDescent="0.3">
      <c r="A2820" t="s">
        <v>5312</v>
      </c>
      <c r="B2820" t="s">
        <v>5311</v>
      </c>
      <c r="C2820" t="s">
        <v>845</v>
      </c>
      <c r="D2820">
        <v>1</v>
      </c>
    </row>
    <row r="2821" spans="1:4" x14ac:dyDescent="0.3">
      <c r="A2821" t="s">
        <v>5312</v>
      </c>
      <c r="B2821" t="s">
        <v>5313</v>
      </c>
      <c r="C2821" t="s">
        <v>1047</v>
      </c>
      <c r="D2821">
        <v>1</v>
      </c>
    </row>
    <row r="2822" spans="1:4" x14ac:dyDescent="0.3">
      <c r="A2822" t="s">
        <v>5315</v>
      </c>
      <c r="B2822" t="s">
        <v>5314</v>
      </c>
      <c r="C2822" t="s">
        <v>915</v>
      </c>
      <c r="D2822">
        <v>1</v>
      </c>
    </row>
    <row r="2823" spans="1:4" x14ac:dyDescent="0.3">
      <c r="A2823" t="s">
        <v>5315</v>
      </c>
      <c r="B2823" t="s">
        <v>5316</v>
      </c>
      <c r="C2823" t="s">
        <v>854</v>
      </c>
      <c r="D2823">
        <v>1</v>
      </c>
    </row>
    <row r="2824" spans="1:4" x14ac:dyDescent="0.3">
      <c r="A2824" t="s">
        <v>5318</v>
      </c>
      <c r="B2824" t="s">
        <v>5317</v>
      </c>
      <c r="C2824" t="s">
        <v>852</v>
      </c>
      <c r="D2824">
        <v>1</v>
      </c>
    </row>
    <row r="2825" spans="1:4" x14ac:dyDescent="0.3">
      <c r="A2825" t="s">
        <v>5318</v>
      </c>
      <c r="B2825" t="s">
        <v>5319</v>
      </c>
      <c r="C2825" t="s">
        <v>839</v>
      </c>
      <c r="D2825">
        <v>3</v>
      </c>
    </row>
    <row r="2826" spans="1:4" x14ac:dyDescent="0.3">
      <c r="A2826" t="s">
        <v>5321</v>
      </c>
      <c r="B2826" t="s">
        <v>5320</v>
      </c>
      <c r="C2826" t="s">
        <v>859</v>
      </c>
      <c r="D2826">
        <v>1</v>
      </c>
    </row>
    <row r="2827" spans="1:4" x14ac:dyDescent="0.3">
      <c r="A2827" t="s">
        <v>5321</v>
      </c>
      <c r="B2827" t="s">
        <v>5322</v>
      </c>
      <c r="C2827" t="s">
        <v>1140</v>
      </c>
      <c r="D2827">
        <v>1</v>
      </c>
    </row>
    <row r="2828" spans="1:4" x14ac:dyDescent="0.3">
      <c r="A2828" t="s">
        <v>5324</v>
      </c>
      <c r="B2828" t="s">
        <v>5323</v>
      </c>
      <c r="C2828" t="s">
        <v>894</v>
      </c>
      <c r="D2828">
        <v>1</v>
      </c>
    </row>
    <row r="2829" spans="1:4" x14ac:dyDescent="0.3">
      <c r="A2829" t="s">
        <v>5324</v>
      </c>
      <c r="B2829" t="s">
        <v>5325</v>
      </c>
      <c r="C2829" t="s">
        <v>1140</v>
      </c>
      <c r="D2829">
        <v>1</v>
      </c>
    </row>
    <row r="2830" spans="1:4" x14ac:dyDescent="0.3">
      <c r="A2830" t="s">
        <v>5327</v>
      </c>
      <c r="B2830" t="s">
        <v>5326</v>
      </c>
      <c r="C2830" t="s">
        <v>894</v>
      </c>
      <c r="D2830">
        <v>1</v>
      </c>
    </row>
    <row r="2831" spans="1:4" x14ac:dyDescent="0.3">
      <c r="A2831" t="s">
        <v>5329</v>
      </c>
      <c r="B2831" t="s">
        <v>5328</v>
      </c>
      <c r="C2831" t="s">
        <v>932</v>
      </c>
      <c r="D2831">
        <v>1</v>
      </c>
    </row>
    <row r="2832" spans="1:4" x14ac:dyDescent="0.3">
      <c r="A2832" t="s">
        <v>5329</v>
      </c>
      <c r="B2832" t="s">
        <v>5330</v>
      </c>
      <c r="C2832" t="s">
        <v>1165</v>
      </c>
      <c r="D2832">
        <v>2</v>
      </c>
    </row>
    <row r="2833" spans="1:4" x14ac:dyDescent="0.3">
      <c r="A2833" t="s">
        <v>5329</v>
      </c>
      <c r="B2833" t="s">
        <v>5331</v>
      </c>
      <c r="C2833" t="s">
        <v>877</v>
      </c>
      <c r="D2833">
        <v>1</v>
      </c>
    </row>
    <row r="2834" spans="1:4" x14ac:dyDescent="0.3">
      <c r="A2834" t="s">
        <v>5329</v>
      </c>
      <c r="B2834" t="s">
        <v>5332</v>
      </c>
      <c r="C2834" t="s">
        <v>941</v>
      </c>
      <c r="D2834">
        <v>1</v>
      </c>
    </row>
    <row r="2835" spans="1:4" x14ac:dyDescent="0.3">
      <c r="A2835" t="s">
        <v>5334</v>
      </c>
      <c r="B2835" t="s">
        <v>5333</v>
      </c>
      <c r="C2835" t="s">
        <v>921</v>
      </c>
      <c r="D2835">
        <v>2</v>
      </c>
    </row>
    <row r="2836" spans="1:4" x14ac:dyDescent="0.3">
      <c r="A2836" t="s">
        <v>5336</v>
      </c>
      <c r="B2836" t="s">
        <v>5335</v>
      </c>
      <c r="C2836" t="s">
        <v>939</v>
      </c>
      <c r="D2836">
        <v>1</v>
      </c>
    </row>
    <row r="2837" spans="1:4" x14ac:dyDescent="0.3">
      <c r="A2837" t="s">
        <v>5338</v>
      </c>
      <c r="B2837" t="s">
        <v>5337</v>
      </c>
      <c r="C2837" t="s">
        <v>990</v>
      </c>
      <c r="D2837">
        <v>2</v>
      </c>
    </row>
    <row r="2838" spans="1:4" x14ac:dyDescent="0.3">
      <c r="A2838" t="s">
        <v>5340</v>
      </c>
      <c r="B2838" t="s">
        <v>5339</v>
      </c>
      <c r="C2838" t="s">
        <v>912</v>
      </c>
      <c r="D2838">
        <v>1</v>
      </c>
    </row>
    <row r="2839" spans="1:4" x14ac:dyDescent="0.3">
      <c r="A2839" t="s">
        <v>5340</v>
      </c>
      <c r="B2839" t="s">
        <v>5341</v>
      </c>
      <c r="C2839" t="s">
        <v>1061</v>
      </c>
      <c r="D2839">
        <v>2</v>
      </c>
    </row>
    <row r="2840" spans="1:4" x14ac:dyDescent="0.3">
      <c r="A2840" t="s">
        <v>5343</v>
      </c>
      <c r="B2840" t="s">
        <v>5342</v>
      </c>
      <c r="C2840" t="s">
        <v>852</v>
      </c>
      <c r="D2840">
        <v>1</v>
      </c>
    </row>
    <row r="2841" spans="1:4" x14ac:dyDescent="0.3">
      <c r="A2841" t="s">
        <v>5343</v>
      </c>
      <c r="B2841" t="s">
        <v>5344</v>
      </c>
      <c r="C2841" t="s">
        <v>921</v>
      </c>
      <c r="D2841">
        <v>1</v>
      </c>
    </row>
    <row r="2842" spans="1:4" x14ac:dyDescent="0.3">
      <c r="A2842" t="s">
        <v>5343</v>
      </c>
      <c r="B2842" t="s">
        <v>5345</v>
      </c>
      <c r="C2842" t="s">
        <v>896</v>
      </c>
      <c r="D2842">
        <v>1</v>
      </c>
    </row>
    <row r="2843" spans="1:4" x14ac:dyDescent="0.3">
      <c r="A2843" t="s">
        <v>5347</v>
      </c>
      <c r="B2843" t="s">
        <v>5346</v>
      </c>
      <c r="C2843" t="s">
        <v>921</v>
      </c>
      <c r="D2843">
        <v>2</v>
      </c>
    </row>
    <row r="2844" spans="1:4" x14ac:dyDescent="0.3">
      <c r="A2844" t="s">
        <v>5349</v>
      </c>
      <c r="B2844" t="s">
        <v>5348</v>
      </c>
      <c r="C2844" t="s">
        <v>875</v>
      </c>
      <c r="D2844">
        <v>1</v>
      </c>
    </row>
    <row r="2845" spans="1:4" x14ac:dyDescent="0.3">
      <c r="A2845" t="s">
        <v>5349</v>
      </c>
      <c r="B2845" t="s">
        <v>5350</v>
      </c>
      <c r="C2845" t="s">
        <v>915</v>
      </c>
      <c r="D2845">
        <v>1</v>
      </c>
    </row>
    <row r="2846" spans="1:4" x14ac:dyDescent="0.3">
      <c r="A2846" t="s">
        <v>5352</v>
      </c>
      <c r="B2846" t="s">
        <v>5351</v>
      </c>
      <c r="C2846" t="s">
        <v>1033</v>
      </c>
      <c r="D2846">
        <v>1</v>
      </c>
    </row>
    <row r="2847" spans="1:4" x14ac:dyDescent="0.3">
      <c r="A2847" t="s">
        <v>5354</v>
      </c>
      <c r="B2847" t="s">
        <v>5353</v>
      </c>
      <c r="C2847" t="s">
        <v>1006</v>
      </c>
      <c r="D2847">
        <v>1</v>
      </c>
    </row>
    <row r="2848" spans="1:4" x14ac:dyDescent="0.3">
      <c r="A2848" t="s">
        <v>5354</v>
      </c>
      <c r="B2848" t="s">
        <v>5355</v>
      </c>
      <c r="C2848" t="s">
        <v>954</v>
      </c>
      <c r="D2848">
        <v>1</v>
      </c>
    </row>
    <row r="2849" spans="1:4" x14ac:dyDescent="0.3">
      <c r="A2849" t="s">
        <v>5357</v>
      </c>
      <c r="B2849" t="s">
        <v>5356</v>
      </c>
      <c r="C2849" t="s">
        <v>1247</v>
      </c>
      <c r="D2849">
        <v>3</v>
      </c>
    </row>
    <row r="2850" spans="1:4" x14ac:dyDescent="0.3">
      <c r="A2850" t="s">
        <v>5359</v>
      </c>
      <c r="B2850" t="s">
        <v>5358</v>
      </c>
      <c r="C2850" t="s">
        <v>975</v>
      </c>
      <c r="D2850">
        <v>2</v>
      </c>
    </row>
    <row r="2851" spans="1:4" x14ac:dyDescent="0.3">
      <c r="A2851" t="s">
        <v>5359</v>
      </c>
      <c r="B2851" t="s">
        <v>5360</v>
      </c>
      <c r="C2851" t="s">
        <v>865</v>
      </c>
      <c r="D2851">
        <v>1</v>
      </c>
    </row>
    <row r="2852" spans="1:4" x14ac:dyDescent="0.3">
      <c r="A2852" t="s">
        <v>5359</v>
      </c>
      <c r="B2852" t="s">
        <v>5361</v>
      </c>
      <c r="C2852" t="s">
        <v>982</v>
      </c>
      <c r="D2852">
        <v>1</v>
      </c>
    </row>
    <row r="2853" spans="1:4" x14ac:dyDescent="0.3">
      <c r="A2853" t="s">
        <v>5363</v>
      </c>
      <c r="B2853" t="s">
        <v>5362</v>
      </c>
      <c r="C2853" t="s">
        <v>912</v>
      </c>
      <c r="D2853">
        <v>1</v>
      </c>
    </row>
    <row r="2854" spans="1:4" x14ac:dyDescent="0.3">
      <c r="A2854" t="s">
        <v>5365</v>
      </c>
      <c r="B2854" t="s">
        <v>5364</v>
      </c>
      <c r="C2854" t="s">
        <v>1047</v>
      </c>
      <c r="D2854">
        <v>2</v>
      </c>
    </row>
    <row r="2855" spans="1:4" x14ac:dyDescent="0.3">
      <c r="A2855" t="s">
        <v>5367</v>
      </c>
      <c r="B2855" t="s">
        <v>5366</v>
      </c>
      <c r="C2855" t="s">
        <v>1252</v>
      </c>
      <c r="D2855">
        <v>2</v>
      </c>
    </row>
    <row r="2856" spans="1:4" x14ac:dyDescent="0.3">
      <c r="A2856" t="s">
        <v>5367</v>
      </c>
      <c r="B2856" t="s">
        <v>5368</v>
      </c>
      <c r="C2856" t="s">
        <v>1047</v>
      </c>
      <c r="D2856">
        <v>1</v>
      </c>
    </row>
    <row r="2857" spans="1:4" x14ac:dyDescent="0.3">
      <c r="A2857" t="s">
        <v>5370</v>
      </c>
      <c r="B2857" t="s">
        <v>5369</v>
      </c>
      <c r="C2857" t="s">
        <v>1001</v>
      </c>
      <c r="D2857">
        <v>1</v>
      </c>
    </row>
    <row r="2858" spans="1:4" x14ac:dyDescent="0.3">
      <c r="A2858" t="s">
        <v>5372</v>
      </c>
      <c r="B2858" t="s">
        <v>5371</v>
      </c>
      <c r="C2858" t="s">
        <v>975</v>
      </c>
      <c r="D2858">
        <v>1</v>
      </c>
    </row>
    <row r="2859" spans="1:4" x14ac:dyDescent="0.3">
      <c r="A2859" t="s">
        <v>5374</v>
      </c>
      <c r="B2859" t="s">
        <v>5373</v>
      </c>
      <c r="C2859" t="s">
        <v>947</v>
      </c>
      <c r="D2859">
        <v>1</v>
      </c>
    </row>
    <row r="2860" spans="1:4" x14ac:dyDescent="0.3">
      <c r="A2860" t="s">
        <v>5376</v>
      </c>
      <c r="B2860" t="s">
        <v>5375</v>
      </c>
      <c r="C2860" t="s">
        <v>896</v>
      </c>
      <c r="D2860">
        <v>1</v>
      </c>
    </row>
    <row r="2861" spans="1:4" x14ac:dyDescent="0.3">
      <c r="A2861" t="s">
        <v>5378</v>
      </c>
      <c r="B2861" t="s">
        <v>5377</v>
      </c>
      <c r="C2861" t="s">
        <v>1080</v>
      </c>
      <c r="D2861">
        <v>1</v>
      </c>
    </row>
    <row r="2862" spans="1:4" x14ac:dyDescent="0.3">
      <c r="A2862" t="s">
        <v>5380</v>
      </c>
      <c r="B2862" t="s">
        <v>5379</v>
      </c>
      <c r="C2862" t="s">
        <v>852</v>
      </c>
      <c r="D2862">
        <v>1</v>
      </c>
    </row>
    <row r="2863" spans="1:4" x14ac:dyDescent="0.3">
      <c r="A2863" t="s">
        <v>5382</v>
      </c>
      <c r="B2863" t="s">
        <v>5381</v>
      </c>
      <c r="C2863" t="s">
        <v>937</v>
      </c>
      <c r="D2863">
        <v>1</v>
      </c>
    </row>
    <row r="2864" spans="1:4" x14ac:dyDescent="0.3">
      <c r="A2864" t="s">
        <v>5382</v>
      </c>
      <c r="B2864" t="s">
        <v>5383</v>
      </c>
      <c r="C2864" t="s">
        <v>1247</v>
      </c>
      <c r="D2864">
        <v>1</v>
      </c>
    </row>
    <row r="2865" spans="1:4" x14ac:dyDescent="0.3">
      <c r="A2865" t="s">
        <v>5385</v>
      </c>
      <c r="B2865" t="s">
        <v>5384</v>
      </c>
      <c r="C2865" t="s">
        <v>865</v>
      </c>
      <c r="D2865">
        <v>1</v>
      </c>
    </row>
    <row r="2866" spans="1:4" x14ac:dyDescent="0.3">
      <c r="A2866" t="s">
        <v>5387</v>
      </c>
      <c r="B2866" t="s">
        <v>5386</v>
      </c>
      <c r="C2866" t="s">
        <v>873</v>
      </c>
      <c r="D2866">
        <v>1</v>
      </c>
    </row>
    <row r="2867" spans="1:4" x14ac:dyDescent="0.3">
      <c r="A2867" t="s">
        <v>5389</v>
      </c>
      <c r="B2867" t="s">
        <v>5388</v>
      </c>
      <c r="C2867" t="s">
        <v>854</v>
      </c>
      <c r="D2867">
        <v>1</v>
      </c>
    </row>
    <row r="2868" spans="1:4" x14ac:dyDescent="0.3">
      <c r="A2868" t="s">
        <v>5391</v>
      </c>
      <c r="B2868" t="s">
        <v>5390</v>
      </c>
      <c r="C2868" t="s">
        <v>852</v>
      </c>
      <c r="D2868">
        <v>1</v>
      </c>
    </row>
    <row r="2869" spans="1:4" x14ac:dyDescent="0.3">
      <c r="A2869" t="s">
        <v>5391</v>
      </c>
      <c r="B2869" t="s">
        <v>5392</v>
      </c>
      <c r="C2869" t="s">
        <v>934</v>
      </c>
      <c r="D2869">
        <v>1</v>
      </c>
    </row>
    <row r="2870" spans="1:4" x14ac:dyDescent="0.3">
      <c r="A2870" t="s">
        <v>5394</v>
      </c>
      <c r="B2870" t="s">
        <v>5393</v>
      </c>
      <c r="C2870" t="s">
        <v>849</v>
      </c>
      <c r="D2870">
        <v>2</v>
      </c>
    </row>
    <row r="2871" spans="1:4" x14ac:dyDescent="0.3">
      <c r="A2871" t="s">
        <v>5396</v>
      </c>
      <c r="B2871" t="s">
        <v>5395</v>
      </c>
      <c r="C2871" t="s">
        <v>959</v>
      </c>
      <c r="D2871">
        <v>1</v>
      </c>
    </row>
    <row r="2872" spans="1:4" x14ac:dyDescent="0.3">
      <c r="A2872" t="s">
        <v>5396</v>
      </c>
      <c r="B2872" t="s">
        <v>5397</v>
      </c>
      <c r="C2872" t="s">
        <v>1160</v>
      </c>
      <c r="D2872">
        <v>1</v>
      </c>
    </row>
    <row r="2873" spans="1:4" x14ac:dyDescent="0.3">
      <c r="A2873" t="s">
        <v>5396</v>
      </c>
      <c r="B2873" t="s">
        <v>5398</v>
      </c>
      <c r="C2873" t="s">
        <v>918</v>
      </c>
      <c r="D2873">
        <v>1</v>
      </c>
    </row>
    <row r="2874" spans="1:4" x14ac:dyDescent="0.3">
      <c r="A2874" t="s">
        <v>5400</v>
      </c>
      <c r="B2874" t="s">
        <v>5399</v>
      </c>
      <c r="C2874" t="s">
        <v>870</v>
      </c>
      <c r="D2874">
        <v>1</v>
      </c>
    </row>
    <row r="2875" spans="1:4" x14ac:dyDescent="0.3">
      <c r="A2875" t="s">
        <v>5400</v>
      </c>
      <c r="B2875" t="s">
        <v>5401</v>
      </c>
      <c r="C2875" t="s">
        <v>927</v>
      </c>
      <c r="D2875">
        <v>1</v>
      </c>
    </row>
    <row r="2876" spans="1:4" x14ac:dyDescent="0.3">
      <c r="A2876" t="s">
        <v>5400</v>
      </c>
      <c r="B2876" t="s">
        <v>5402</v>
      </c>
      <c r="C2876" t="s">
        <v>1089</v>
      </c>
      <c r="D2876">
        <v>1</v>
      </c>
    </row>
    <row r="2877" spans="1:4" x14ac:dyDescent="0.3">
      <c r="A2877" t="s">
        <v>5404</v>
      </c>
      <c r="B2877" t="s">
        <v>5403</v>
      </c>
      <c r="C2877" t="s">
        <v>1080</v>
      </c>
      <c r="D2877">
        <v>1</v>
      </c>
    </row>
    <row r="2878" spans="1:4" x14ac:dyDescent="0.3">
      <c r="A2878" t="s">
        <v>5404</v>
      </c>
      <c r="B2878" t="s">
        <v>5405</v>
      </c>
      <c r="C2878" t="s">
        <v>1033</v>
      </c>
      <c r="D2878">
        <v>1</v>
      </c>
    </row>
    <row r="2879" spans="1:4" x14ac:dyDescent="0.3">
      <c r="A2879" t="s">
        <v>5404</v>
      </c>
      <c r="B2879" t="s">
        <v>5406</v>
      </c>
      <c r="C2879" t="s">
        <v>896</v>
      </c>
      <c r="D2879">
        <v>3</v>
      </c>
    </row>
    <row r="2880" spans="1:4" x14ac:dyDescent="0.3">
      <c r="A2880" t="s">
        <v>5404</v>
      </c>
      <c r="B2880" t="s">
        <v>5407</v>
      </c>
      <c r="C2880" t="s">
        <v>1006</v>
      </c>
      <c r="D2880">
        <v>1</v>
      </c>
    </row>
    <row r="2881" spans="1:4" x14ac:dyDescent="0.3">
      <c r="A2881" t="s">
        <v>5409</v>
      </c>
      <c r="B2881" t="s">
        <v>5408</v>
      </c>
      <c r="C2881" t="s">
        <v>1089</v>
      </c>
      <c r="D2881">
        <v>1</v>
      </c>
    </row>
    <row r="2882" spans="1:4" x14ac:dyDescent="0.3">
      <c r="A2882" t="s">
        <v>5411</v>
      </c>
      <c r="B2882" t="s">
        <v>5410</v>
      </c>
      <c r="C2882" t="s">
        <v>896</v>
      </c>
      <c r="D2882">
        <v>2</v>
      </c>
    </row>
    <row r="2883" spans="1:4" x14ac:dyDescent="0.3">
      <c r="A2883" t="s">
        <v>5413</v>
      </c>
      <c r="B2883" t="s">
        <v>5412</v>
      </c>
      <c r="C2883" t="s">
        <v>1011</v>
      </c>
      <c r="D2883">
        <v>1</v>
      </c>
    </row>
    <row r="2884" spans="1:4" x14ac:dyDescent="0.3">
      <c r="A2884" t="s">
        <v>5413</v>
      </c>
      <c r="B2884" t="s">
        <v>5414</v>
      </c>
      <c r="C2884" t="s">
        <v>980</v>
      </c>
      <c r="D2884">
        <v>1</v>
      </c>
    </row>
    <row r="2885" spans="1:4" x14ac:dyDescent="0.3">
      <c r="A2885" t="s">
        <v>5413</v>
      </c>
      <c r="B2885" t="s">
        <v>5415</v>
      </c>
      <c r="C2885" t="s">
        <v>849</v>
      </c>
      <c r="D2885">
        <v>1</v>
      </c>
    </row>
    <row r="2886" spans="1:4" x14ac:dyDescent="0.3">
      <c r="A2886" t="s">
        <v>5417</v>
      </c>
      <c r="B2886" t="s">
        <v>5416</v>
      </c>
      <c r="C2886" t="s">
        <v>1001</v>
      </c>
      <c r="D2886">
        <v>2</v>
      </c>
    </row>
    <row r="2887" spans="1:4" x14ac:dyDescent="0.3">
      <c r="A2887" t="s">
        <v>5417</v>
      </c>
      <c r="B2887" t="s">
        <v>5418</v>
      </c>
      <c r="C2887" t="s">
        <v>854</v>
      </c>
      <c r="D2887">
        <v>1</v>
      </c>
    </row>
    <row r="2888" spans="1:4" x14ac:dyDescent="0.3">
      <c r="A2888" t="s">
        <v>5417</v>
      </c>
      <c r="B2888" t="s">
        <v>5419</v>
      </c>
      <c r="C2888" t="s">
        <v>967</v>
      </c>
      <c r="D2888">
        <v>1</v>
      </c>
    </row>
    <row r="2889" spans="1:4" x14ac:dyDescent="0.3">
      <c r="A2889" t="s">
        <v>5417</v>
      </c>
      <c r="B2889" t="s">
        <v>5420</v>
      </c>
      <c r="C2889" t="s">
        <v>896</v>
      </c>
      <c r="D2889">
        <v>1</v>
      </c>
    </row>
    <row r="2890" spans="1:4" x14ac:dyDescent="0.3">
      <c r="A2890" t="s">
        <v>5422</v>
      </c>
      <c r="B2890" t="s">
        <v>5421</v>
      </c>
      <c r="C2890" t="s">
        <v>1059</v>
      </c>
      <c r="D2890">
        <v>3</v>
      </c>
    </row>
    <row r="2891" spans="1:4" x14ac:dyDescent="0.3">
      <c r="A2891" t="s">
        <v>5422</v>
      </c>
      <c r="B2891" t="s">
        <v>5423</v>
      </c>
      <c r="C2891" t="s">
        <v>894</v>
      </c>
      <c r="D2891">
        <v>1</v>
      </c>
    </row>
    <row r="2892" spans="1:4" x14ac:dyDescent="0.3">
      <c r="A2892" t="s">
        <v>5422</v>
      </c>
      <c r="B2892" t="s">
        <v>5424</v>
      </c>
      <c r="C2892" t="s">
        <v>1080</v>
      </c>
      <c r="D2892">
        <v>1</v>
      </c>
    </row>
    <row r="2893" spans="1:4" x14ac:dyDescent="0.3">
      <c r="A2893" t="s">
        <v>5426</v>
      </c>
      <c r="B2893" t="s">
        <v>5425</v>
      </c>
      <c r="C2893" t="s">
        <v>873</v>
      </c>
      <c r="D2893">
        <v>1</v>
      </c>
    </row>
    <row r="2894" spans="1:4" x14ac:dyDescent="0.3">
      <c r="A2894" t="s">
        <v>5426</v>
      </c>
      <c r="B2894" t="s">
        <v>5427</v>
      </c>
      <c r="C2894" t="s">
        <v>825</v>
      </c>
      <c r="D2894">
        <v>1</v>
      </c>
    </row>
    <row r="2895" spans="1:4" x14ac:dyDescent="0.3">
      <c r="A2895" t="s">
        <v>5426</v>
      </c>
      <c r="B2895" t="s">
        <v>5428</v>
      </c>
      <c r="C2895" t="s">
        <v>856</v>
      </c>
      <c r="D2895">
        <v>1</v>
      </c>
    </row>
    <row r="2896" spans="1:4" x14ac:dyDescent="0.3">
      <c r="A2896" t="s">
        <v>5430</v>
      </c>
      <c r="B2896" t="s">
        <v>5429</v>
      </c>
      <c r="C2896" t="s">
        <v>944</v>
      </c>
      <c r="D2896">
        <v>1</v>
      </c>
    </row>
    <row r="2897" spans="1:4" x14ac:dyDescent="0.3">
      <c r="A2897" t="s">
        <v>5430</v>
      </c>
      <c r="B2897" t="s">
        <v>5431</v>
      </c>
      <c r="C2897" t="s">
        <v>1277</v>
      </c>
      <c r="D2897">
        <v>1</v>
      </c>
    </row>
    <row r="2898" spans="1:4" x14ac:dyDescent="0.3">
      <c r="A2898" t="s">
        <v>5433</v>
      </c>
      <c r="B2898" t="s">
        <v>5432</v>
      </c>
      <c r="C2898" t="s">
        <v>1165</v>
      </c>
      <c r="D2898">
        <v>1</v>
      </c>
    </row>
    <row r="2899" spans="1:4" x14ac:dyDescent="0.3">
      <c r="A2899" t="s">
        <v>5435</v>
      </c>
      <c r="B2899" t="s">
        <v>5434</v>
      </c>
      <c r="C2899" t="s">
        <v>977</v>
      </c>
      <c r="D2899">
        <v>1</v>
      </c>
    </row>
    <row r="2900" spans="1:4" x14ac:dyDescent="0.3">
      <c r="A2900" t="s">
        <v>5435</v>
      </c>
      <c r="B2900" t="s">
        <v>5436</v>
      </c>
      <c r="C2900" t="s">
        <v>1074</v>
      </c>
      <c r="D2900">
        <v>1</v>
      </c>
    </row>
    <row r="2901" spans="1:4" x14ac:dyDescent="0.3">
      <c r="A2901" t="s">
        <v>5435</v>
      </c>
      <c r="B2901" t="s">
        <v>5437</v>
      </c>
      <c r="C2901" t="s">
        <v>830</v>
      </c>
      <c r="D2901">
        <v>1</v>
      </c>
    </row>
    <row r="2902" spans="1:4" x14ac:dyDescent="0.3">
      <c r="A2902" t="s">
        <v>5439</v>
      </c>
      <c r="B2902" t="s">
        <v>5438</v>
      </c>
      <c r="C2902" t="s">
        <v>1199</v>
      </c>
      <c r="D2902">
        <v>2</v>
      </c>
    </row>
    <row r="2903" spans="1:4" x14ac:dyDescent="0.3">
      <c r="A2903" t="s">
        <v>5439</v>
      </c>
      <c r="B2903" t="s">
        <v>5440</v>
      </c>
      <c r="C2903" t="s">
        <v>859</v>
      </c>
      <c r="D2903">
        <v>1</v>
      </c>
    </row>
    <row r="2904" spans="1:4" x14ac:dyDescent="0.3">
      <c r="A2904" t="s">
        <v>5442</v>
      </c>
      <c r="B2904" t="s">
        <v>5441</v>
      </c>
      <c r="C2904" t="s">
        <v>1071</v>
      </c>
      <c r="D2904">
        <v>2</v>
      </c>
    </row>
    <row r="2905" spans="1:4" x14ac:dyDescent="0.3">
      <c r="A2905" t="s">
        <v>5442</v>
      </c>
      <c r="B2905" t="s">
        <v>5443</v>
      </c>
      <c r="C2905" t="s">
        <v>1006</v>
      </c>
      <c r="D2905">
        <v>1</v>
      </c>
    </row>
    <row r="2906" spans="1:4" x14ac:dyDescent="0.3">
      <c r="A2906" t="s">
        <v>5442</v>
      </c>
      <c r="B2906" t="s">
        <v>5444</v>
      </c>
      <c r="C2906" t="s">
        <v>1199</v>
      </c>
      <c r="D2906">
        <v>1</v>
      </c>
    </row>
    <row r="2907" spans="1:4" x14ac:dyDescent="0.3">
      <c r="A2907" t="s">
        <v>5442</v>
      </c>
      <c r="B2907" t="s">
        <v>5445</v>
      </c>
      <c r="C2907" t="s">
        <v>877</v>
      </c>
      <c r="D2907">
        <v>1</v>
      </c>
    </row>
    <row r="2908" spans="1:4" x14ac:dyDescent="0.3">
      <c r="A2908" t="s">
        <v>5447</v>
      </c>
      <c r="B2908" t="s">
        <v>5446</v>
      </c>
      <c r="C2908" t="s">
        <v>856</v>
      </c>
      <c r="D2908">
        <v>1</v>
      </c>
    </row>
    <row r="2909" spans="1:4" x14ac:dyDescent="0.3">
      <c r="A2909" t="s">
        <v>5447</v>
      </c>
      <c r="B2909" t="s">
        <v>5448</v>
      </c>
      <c r="C2909" t="s">
        <v>915</v>
      </c>
      <c r="D2909">
        <v>1</v>
      </c>
    </row>
    <row r="2910" spans="1:4" x14ac:dyDescent="0.3">
      <c r="A2910" t="s">
        <v>5450</v>
      </c>
      <c r="B2910" t="s">
        <v>5449</v>
      </c>
      <c r="C2910" t="s">
        <v>947</v>
      </c>
      <c r="D2910">
        <v>1</v>
      </c>
    </row>
    <row r="2911" spans="1:4" x14ac:dyDescent="0.3">
      <c r="A2911" t="s">
        <v>5452</v>
      </c>
      <c r="B2911" t="s">
        <v>5451</v>
      </c>
      <c r="C2911" t="s">
        <v>918</v>
      </c>
      <c r="D2911">
        <v>1</v>
      </c>
    </row>
    <row r="2912" spans="1:4" x14ac:dyDescent="0.3">
      <c r="A2912" t="s">
        <v>5452</v>
      </c>
      <c r="B2912" t="s">
        <v>5453</v>
      </c>
      <c r="C2912" t="s">
        <v>1059</v>
      </c>
      <c r="D2912">
        <v>1</v>
      </c>
    </row>
    <row r="2913" spans="1:4" x14ac:dyDescent="0.3">
      <c r="A2913" t="s">
        <v>5455</v>
      </c>
      <c r="B2913" t="s">
        <v>5454</v>
      </c>
      <c r="C2913" t="s">
        <v>1126</v>
      </c>
      <c r="D2913">
        <v>1</v>
      </c>
    </row>
    <row r="2914" spans="1:4" x14ac:dyDescent="0.3">
      <c r="A2914" t="s">
        <v>5455</v>
      </c>
      <c r="B2914" t="s">
        <v>5456</v>
      </c>
      <c r="C2914" t="s">
        <v>1140</v>
      </c>
      <c r="D2914">
        <v>1</v>
      </c>
    </row>
    <row r="2915" spans="1:4" x14ac:dyDescent="0.3">
      <c r="A2915" t="s">
        <v>5458</v>
      </c>
      <c r="B2915" t="s">
        <v>5457</v>
      </c>
      <c r="C2915" t="s">
        <v>873</v>
      </c>
      <c r="D2915">
        <v>2</v>
      </c>
    </row>
    <row r="2916" spans="1:4" x14ac:dyDescent="0.3">
      <c r="A2916" t="s">
        <v>5458</v>
      </c>
      <c r="B2916" t="s">
        <v>5459</v>
      </c>
      <c r="C2916" t="s">
        <v>1011</v>
      </c>
      <c r="D2916">
        <v>1</v>
      </c>
    </row>
    <row r="2917" spans="1:4" x14ac:dyDescent="0.3">
      <c r="A2917" t="s">
        <v>5458</v>
      </c>
      <c r="B2917" t="s">
        <v>5460</v>
      </c>
      <c r="C2917" t="s">
        <v>877</v>
      </c>
      <c r="D2917">
        <v>1</v>
      </c>
    </row>
    <row r="2918" spans="1:4" x14ac:dyDescent="0.3">
      <c r="A2918" t="s">
        <v>5462</v>
      </c>
      <c r="B2918" t="s">
        <v>5461</v>
      </c>
      <c r="C2918" t="s">
        <v>909</v>
      </c>
      <c r="D2918">
        <v>1</v>
      </c>
    </row>
    <row r="2919" spans="1:4" x14ac:dyDescent="0.3">
      <c r="A2919" t="s">
        <v>5462</v>
      </c>
      <c r="B2919" t="s">
        <v>5463</v>
      </c>
      <c r="C2919" t="s">
        <v>990</v>
      </c>
      <c r="D2919">
        <v>1</v>
      </c>
    </row>
    <row r="2920" spans="1:4" x14ac:dyDescent="0.3">
      <c r="A2920" t="s">
        <v>5462</v>
      </c>
      <c r="B2920" t="s">
        <v>5464</v>
      </c>
      <c r="C2920" t="s">
        <v>1011</v>
      </c>
      <c r="D2920">
        <v>1</v>
      </c>
    </row>
    <row r="2921" spans="1:4" x14ac:dyDescent="0.3">
      <c r="A2921" t="s">
        <v>5466</v>
      </c>
      <c r="B2921" t="s">
        <v>5465</v>
      </c>
      <c r="C2921" t="s">
        <v>1001</v>
      </c>
      <c r="D2921">
        <v>1</v>
      </c>
    </row>
    <row r="2922" spans="1:4" x14ac:dyDescent="0.3">
      <c r="A2922" t="s">
        <v>5468</v>
      </c>
      <c r="B2922" t="s">
        <v>5467</v>
      </c>
      <c r="C2922" t="s">
        <v>1252</v>
      </c>
      <c r="D2922">
        <v>3</v>
      </c>
    </row>
    <row r="2923" spans="1:4" x14ac:dyDescent="0.3">
      <c r="A2923" t="s">
        <v>5468</v>
      </c>
      <c r="B2923" t="s">
        <v>5469</v>
      </c>
      <c r="C2923" t="s">
        <v>937</v>
      </c>
      <c r="D2923">
        <v>3</v>
      </c>
    </row>
    <row r="2924" spans="1:4" x14ac:dyDescent="0.3">
      <c r="A2924" t="s">
        <v>5471</v>
      </c>
      <c r="B2924" t="s">
        <v>5470</v>
      </c>
      <c r="C2924" t="s">
        <v>1071</v>
      </c>
      <c r="D2924">
        <v>2</v>
      </c>
    </row>
    <row r="2925" spans="1:4" x14ac:dyDescent="0.3">
      <c r="A2925" t="s">
        <v>5471</v>
      </c>
      <c r="B2925" t="s">
        <v>5472</v>
      </c>
      <c r="C2925" t="s">
        <v>1089</v>
      </c>
      <c r="D2925">
        <v>1</v>
      </c>
    </row>
    <row r="2926" spans="1:4" x14ac:dyDescent="0.3">
      <c r="A2926" t="s">
        <v>5474</v>
      </c>
      <c r="B2926" t="s">
        <v>5473</v>
      </c>
      <c r="C2926" t="s">
        <v>834</v>
      </c>
      <c r="D2926">
        <v>1</v>
      </c>
    </row>
    <row r="2927" spans="1:4" x14ac:dyDescent="0.3">
      <c r="A2927" t="s">
        <v>5476</v>
      </c>
      <c r="B2927" t="s">
        <v>5475</v>
      </c>
      <c r="C2927" t="s">
        <v>1199</v>
      </c>
      <c r="D2927">
        <v>2</v>
      </c>
    </row>
    <row r="2928" spans="1:4" x14ac:dyDescent="0.3">
      <c r="A2928" t="s">
        <v>5476</v>
      </c>
      <c r="B2928" t="s">
        <v>5477</v>
      </c>
      <c r="C2928" t="s">
        <v>934</v>
      </c>
      <c r="D2928">
        <v>2</v>
      </c>
    </row>
    <row r="2929" spans="1:4" x14ac:dyDescent="0.3">
      <c r="A2929" t="s">
        <v>5479</v>
      </c>
      <c r="B2929" t="s">
        <v>5478</v>
      </c>
      <c r="C2929" t="s">
        <v>1061</v>
      </c>
      <c r="D2929">
        <v>1</v>
      </c>
    </row>
    <row r="2930" spans="1:4" x14ac:dyDescent="0.3">
      <c r="A2930" t="s">
        <v>5481</v>
      </c>
      <c r="B2930" t="s">
        <v>5480</v>
      </c>
      <c r="C2930" t="s">
        <v>990</v>
      </c>
      <c r="D2930">
        <v>1</v>
      </c>
    </row>
    <row r="2931" spans="1:4" x14ac:dyDescent="0.3">
      <c r="A2931" t="s">
        <v>5483</v>
      </c>
      <c r="B2931" t="s">
        <v>5482</v>
      </c>
      <c r="C2931" t="s">
        <v>882</v>
      </c>
      <c r="D2931">
        <v>3</v>
      </c>
    </row>
    <row r="2932" spans="1:4" x14ac:dyDescent="0.3">
      <c r="A2932" t="s">
        <v>5483</v>
      </c>
      <c r="B2932" t="s">
        <v>5484</v>
      </c>
      <c r="C2932" t="s">
        <v>837</v>
      </c>
      <c r="D2932">
        <v>1</v>
      </c>
    </row>
    <row r="2933" spans="1:4" x14ac:dyDescent="0.3">
      <c r="A2933" t="s">
        <v>5486</v>
      </c>
      <c r="B2933" t="s">
        <v>5485</v>
      </c>
      <c r="C2933" t="s">
        <v>877</v>
      </c>
      <c r="D2933">
        <v>1</v>
      </c>
    </row>
    <row r="2934" spans="1:4" x14ac:dyDescent="0.3">
      <c r="A2934" t="s">
        <v>5486</v>
      </c>
      <c r="B2934" t="s">
        <v>5487</v>
      </c>
      <c r="C2934" t="s">
        <v>1080</v>
      </c>
      <c r="D2934">
        <v>2</v>
      </c>
    </row>
    <row r="2935" spans="1:4" x14ac:dyDescent="0.3">
      <c r="A2935" t="s">
        <v>5486</v>
      </c>
      <c r="B2935" t="s">
        <v>5488</v>
      </c>
      <c r="C2935" t="s">
        <v>854</v>
      </c>
      <c r="D2935">
        <v>1</v>
      </c>
    </row>
    <row r="2936" spans="1:4" x14ac:dyDescent="0.3">
      <c r="A2936" t="s">
        <v>5490</v>
      </c>
      <c r="B2936" t="s">
        <v>5489</v>
      </c>
      <c r="C2936" t="s">
        <v>882</v>
      </c>
      <c r="D2936">
        <v>1</v>
      </c>
    </row>
    <row r="2937" spans="1:4" x14ac:dyDescent="0.3">
      <c r="A2937" t="s">
        <v>5492</v>
      </c>
      <c r="B2937" t="s">
        <v>5491</v>
      </c>
      <c r="C2937" t="s">
        <v>832</v>
      </c>
      <c r="D2937">
        <v>1</v>
      </c>
    </row>
    <row r="2938" spans="1:4" x14ac:dyDescent="0.3">
      <c r="A2938" t="s">
        <v>5492</v>
      </c>
      <c r="B2938" t="s">
        <v>5493</v>
      </c>
      <c r="C2938" t="s">
        <v>947</v>
      </c>
      <c r="D2938">
        <v>1</v>
      </c>
    </row>
    <row r="2939" spans="1:4" x14ac:dyDescent="0.3">
      <c r="A2939" t="s">
        <v>5495</v>
      </c>
      <c r="B2939" t="s">
        <v>5494</v>
      </c>
      <c r="C2939" t="s">
        <v>1199</v>
      </c>
      <c r="D2939">
        <v>1</v>
      </c>
    </row>
    <row r="2940" spans="1:4" x14ac:dyDescent="0.3">
      <c r="A2940" t="s">
        <v>5495</v>
      </c>
      <c r="B2940" t="s">
        <v>5496</v>
      </c>
      <c r="C2940" t="s">
        <v>912</v>
      </c>
      <c r="D2940">
        <v>1</v>
      </c>
    </row>
    <row r="2941" spans="1:4" x14ac:dyDescent="0.3">
      <c r="A2941" t="s">
        <v>5495</v>
      </c>
      <c r="B2941" t="s">
        <v>5497</v>
      </c>
      <c r="C2941" t="s">
        <v>1158</v>
      </c>
      <c r="D2941">
        <v>2</v>
      </c>
    </row>
    <row r="2942" spans="1:4" x14ac:dyDescent="0.3">
      <c r="A2942" t="s">
        <v>5499</v>
      </c>
      <c r="B2942" t="s">
        <v>5498</v>
      </c>
      <c r="C2942" t="s">
        <v>852</v>
      </c>
      <c r="D2942">
        <v>2</v>
      </c>
    </row>
    <row r="2943" spans="1:4" x14ac:dyDescent="0.3">
      <c r="A2943" t="s">
        <v>5499</v>
      </c>
      <c r="B2943" t="s">
        <v>5500</v>
      </c>
      <c r="C2943" t="s">
        <v>1033</v>
      </c>
      <c r="D2943">
        <v>1</v>
      </c>
    </row>
    <row r="2944" spans="1:4" x14ac:dyDescent="0.3">
      <c r="A2944" t="s">
        <v>5499</v>
      </c>
      <c r="B2944" t="s">
        <v>5501</v>
      </c>
      <c r="C2944" t="s">
        <v>906</v>
      </c>
      <c r="D2944">
        <v>3</v>
      </c>
    </row>
    <row r="2945" spans="1:4" x14ac:dyDescent="0.3">
      <c r="A2945" t="s">
        <v>5503</v>
      </c>
      <c r="B2945" t="s">
        <v>5502</v>
      </c>
      <c r="C2945" t="s">
        <v>1089</v>
      </c>
      <c r="D2945">
        <v>1</v>
      </c>
    </row>
    <row r="2946" spans="1:4" x14ac:dyDescent="0.3">
      <c r="A2946" t="s">
        <v>5505</v>
      </c>
      <c r="B2946" t="s">
        <v>5504</v>
      </c>
      <c r="C2946" t="s">
        <v>980</v>
      </c>
      <c r="D2946">
        <v>1</v>
      </c>
    </row>
    <row r="2947" spans="1:4" x14ac:dyDescent="0.3">
      <c r="A2947" t="s">
        <v>5507</v>
      </c>
      <c r="B2947" t="s">
        <v>5506</v>
      </c>
      <c r="C2947" t="s">
        <v>1059</v>
      </c>
      <c r="D2947">
        <v>1</v>
      </c>
    </row>
    <row r="2948" spans="1:4" x14ac:dyDescent="0.3">
      <c r="A2948" t="s">
        <v>5507</v>
      </c>
      <c r="B2948" t="s">
        <v>5508</v>
      </c>
      <c r="C2948" t="s">
        <v>961</v>
      </c>
      <c r="D2948">
        <v>1</v>
      </c>
    </row>
    <row r="2949" spans="1:4" x14ac:dyDescent="0.3">
      <c r="A2949" t="s">
        <v>5507</v>
      </c>
      <c r="B2949" t="s">
        <v>5509</v>
      </c>
      <c r="C2949" t="s">
        <v>921</v>
      </c>
      <c r="D2949">
        <v>1</v>
      </c>
    </row>
    <row r="2950" spans="1:4" x14ac:dyDescent="0.3">
      <c r="A2950" t="s">
        <v>5511</v>
      </c>
      <c r="B2950" t="s">
        <v>5510</v>
      </c>
      <c r="C2950" t="s">
        <v>990</v>
      </c>
      <c r="D2950">
        <v>1</v>
      </c>
    </row>
    <row r="2951" spans="1:4" x14ac:dyDescent="0.3">
      <c r="A2951" t="s">
        <v>5513</v>
      </c>
      <c r="B2951" t="s">
        <v>5512</v>
      </c>
      <c r="C2951" t="s">
        <v>1071</v>
      </c>
      <c r="D2951">
        <v>2</v>
      </c>
    </row>
    <row r="2952" spans="1:4" x14ac:dyDescent="0.3">
      <c r="A2952" t="s">
        <v>5515</v>
      </c>
      <c r="B2952" t="s">
        <v>5514</v>
      </c>
      <c r="C2952" t="s">
        <v>859</v>
      </c>
      <c r="D2952">
        <v>1</v>
      </c>
    </row>
    <row r="2953" spans="1:4" x14ac:dyDescent="0.3">
      <c r="A2953" t="s">
        <v>5515</v>
      </c>
      <c r="B2953" t="s">
        <v>5516</v>
      </c>
      <c r="C2953" t="s">
        <v>1140</v>
      </c>
      <c r="D2953">
        <v>1</v>
      </c>
    </row>
    <row r="2954" spans="1:4" x14ac:dyDescent="0.3">
      <c r="A2954" t="s">
        <v>5518</v>
      </c>
      <c r="B2954" t="s">
        <v>5517</v>
      </c>
      <c r="C2954" t="s">
        <v>837</v>
      </c>
      <c r="D2954">
        <v>2</v>
      </c>
    </row>
    <row r="2955" spans="1:4" x14ac:dyDescent="0.3">
      <c r="A2955" t="s">
        <v>5518</v>
      </c>
      <c r="B2955" t="s">
        <v>5519</v>
      </c>
      <c r="C2955" t="s">
        <v>939</v>
      </c>
      <c r="D2955">
        <v>1</v>
      </c>
    </row>
    <row r="2956" spans="1:4" x14ac:dyDescent="0.3">
      <c r="A2956" t="s">
        <v>5521</v>
      </c>
      <c r="B2956" t="s">
        <v>5520</v>
      </c>
      <c r="C2956" t="s">
        <v>1059</v>
      </c>
      <c r="D2956">
        <v>1</v>
      </c>
    </row>
    <row r="2957" spans="1:4" x14ac:dyDescent="0.3">
      <c r="A2957" t="s">
        <v>5521</v>
      </c>
      <c r="B2957" t="s">
        <v>5522</v>
      </c>
      <c r="C2957" t="s">
        <v>980</v>
      </c>
      <c r="D2957">
        <v>1</v>
      </c>
    </row>
    <row r="2958" spans="1:4" x14ac:dyDescent="0.3">
      <c r="A2958" t="s">
        <v>5524</v>
      </c>
      <c r="B2958" t="s">
        <v>5523</v>
      </c>
      <c r="C2958" t="s">
        <v>1074</v>
      </c>
      <c r="D2958">
        <v>1</v>
      </c>
    </row>
    <row r="2959" spans="1:4" x14ac:dyDescent="0.3">
      <c r="A2959" t="s">
        <v>5524</v>
      </c>
      <c r="B2959" t="s">
        <v>5525</v>
      </c>
      <c r="C2959" t="s">
        <v>959</v>
      </c>
      <c r="D2959">
        <v>1</v>
      </c>
    </row>
    <row r="2960" spans="1:4" x14ac:dyDescent="0.3">
      <c r="A2960" t="s">
        <v>5524</v>
      </c>
      <c r="B2960" t="s">
        <v>5526</v>
      </c>
      <c r="C2960" t="s">
        <v>852</v>
      </c>
      <c r="D2960">
        <v>1</v>
      </c>
    </row>
    <row r="2961" spans="1:4" x14ac:dyDescent="0.3">
      <c r="A2961" t="s">
        <v>5528</v>
      </c>
      <c r="B2961" t="s">
        <v>5527</v>
      </c>
      <c r="C2961" t="s">
        <v>918</v>
      </c>
      <c r="D2961">
        <v>1</v>
      </c>
    </row>
    <row r="2962" spans="1:4" x14ac:dyDescent="0.3">
      <c r="A2962" t="s">
        <v>5530</v>
      </c>
      <c r="B2962" t="s">
        <v>5529</v>
      </c>
      <c r="C2962" t="s">
        <v>875</v>
      </c>
      <c r="D2962">
        <v>1</v>
      </c>
    </row>
    <row r="2963" spans="1:4" x14ac:dyDescent="0.3">
      <c r="A2963" t="s">
        <v>5530</v>
      </c>
      <c r="B2963" t="s">
        <v>5531</v>
      </c>
      <c r="C2963" t="s">
        <v>823</v>
      </c>
      <c r="D2963">
        <v>1</v>
      </c>
    </row>
    <row r="2964" spans="1:4" x14ac:dyDescent="0.3">
      <c r="A2964" t="s">
        <v>5533</v>
      </c>
      <c r="B2964" t="s">
        <v>5532</v>
      </c>
      <c r="C2964" t="s">
        <v>967</v>
      </c>
      <c r="D2964">
        <v>1</v>
      </c>
    </row>
    <row r="2965" spans="1:4" x14ac:dyDescent="0.3">
      <c r="A2965" t="s">
        <v>5535</v>
      </c>
      <c r="B2965" t="s">
        <v>5534</v>
      </c>
      <c r="C2965" t="s">
        <v>861</v>
      </c>
      <c r="D2965">
        <v>2</v>
      </c>
    </row>
    <row r="2966" spans="1:4" x14ac:dyDescent="0.3">
      <c r="A2966" t="s">
        <v>5535</v>
      </c>
      <c r="B2966" t="s">
        <v>5536</v>
      </c>
      <c r="C2966" t="s">
        <v>863</v>
      </c>
      <c r="D2966">
        <v>1</v>
      </c>
    </row>
    <row r="2967" spans="1:4" x14ac:dyDescent="0.3">
      <c r="A2967" t="s">
        <v>5538</v>
      </c>
      <c r="B2967" t="s">
        <v>5537</v>
      </c>
      <c r="C2967" t="s">
        <v>959</v>
      </c>
      <c r="D2967">
        <v>1</v>
      </c>
    </row>
    <row r="2968" spans="1:4" x14ac:dyDescent="0.3">
      <c r="A2968" t="s">
        <v>5538</v>
      </c>
      <c r="B2968" t="s">
        <v>5539</v>
      </c>
      <c r="C2968" t="s">
        <v>1247</v>
      </c>
      <c r="D2968">
        <v>1</v>
      </c>
    </row>
    <row r="2969" spans="1:4" x14ac:dyDescent="0.3">
      <c r="A2969" t="s">
        <v>5538</v>
      </c>
      <c r="B2969" t="s">
        <v>5540</v>
      </c>
      <c r="C2969" t="s">
        <v>964</v>
      </c>
      <c r="D2969">
        <v>1</v>
      </c>
    </row>
    <row r="2970" spans="1:4" x14ac:dyDescent="0.3">
      <c r="A2970" t="s">
        <v>5542</v>
      </c>
      <c r="B2970" t="s">
        <v>5541</v>
      </c>
      <c r="C2970" t="s">
        <v>1063</v>
      </c>
      <c r="D2970">
        <v>1</v>
      </c>
    </row>
    <row r="2971" spans="1:4" x14ac:dyDescent="0.3">
      <c r="A2971" t="s">
        <v>5542</v>
      </c>
      <c r="B2971" t="s">
        <v>5543</v>
      </c>
      <c r="C2971" t="s">
        <v>870</v>
      </c>
      <c r="D2971">
        <v>1</v>
      </c>
    </row>
    <row r="2972" spans="1:4" x14ac:dyDescent="0.3">
      <c r="A2972" t="s">
        <v>5542</v>
      </c>
      <c r="B2972" t="s">
        <v>5544</v>
      </c>
      <c r="C2972" t="s">
        <v>1160</v>
      </c>
      <c r="D2972">
        <v>1</v>
      </c>
    </row>
    <row r="2973" spans="1:4" x14ac:dyDescent="0.3">
      <c r="A2973" t="s">
        <v>5546</v>
      </c>
      <c r="B2973" t="s">
        <v>5545</v>
      </c>
      <c r="C2973" t="s">
        <v>859</v>
      </c>
      <c r="D2973">
        <v>1</v>
      </c>
    </row>
    <row r="2974" spans="1:4" x14ac:dyDescent="0.3">
      <c r="A2974" t="s">
        <v>5548</v>
      </c>
      <c r="B2974" t="s">
        <v>5547</v>
      </c>
      <c r="C2974" t="s">
        <v>927</v>
      </c>
      <c r="D2974">
        <v>1</v>
      </c>
    </row>
    <row r="2975" spans="1:4" x14ac:dyDescent="0.3">
      <c r="A2975" t="s">
        <v>5550</v>
      </c>
      <c r="B2975" t="s">
        <v>5549</v>
      </c>
      <c r="C2975" t="s">
        <v>861</v>
      </c>
      <c r="D2975">
        <v>1</v>
      </c>
    </row>
    <row r="2976" spans="1:4" x14ac:dyDescent="0.3">
      <c r="A2976" t="s">
        <v>5550</v>
      </c>
      <c r="B2976" t="s">
        <v>5551</v>
      </c>
      <c r="C2976" t="s">
        <v>906</v>
      </c>
      <c r="D2976">
        <v>1</v>
      </c>
    </row>
    <row r="2977" spans="1:4" x14ac:dyDescent="0.3">
      <c r="A2977" t="s">
        <v>5553</v>
      </c>
      <c r="B2977" t="s">
        <v>5552</v>
      </c>
      <c r="C2977" t="s">
        <v>842</v>
      </c>
      <c r="D2977">
        <v>1</v>
      </c>
    </row>
    <row r="2978" spans="1:4" x14ac:dyDescent="0.3">
      <c r="A2978" t="s">
        <v>5553</v>
      </c>
      <c r="B2978" t="s">
        <v>5554</v>
      </c>
      <c r="C2978" t="s">
        <v>964</v>
      </c>
      <c r="D2978">
        <v>3</v>
      </c>
    </row>
    <row r="2979" spans="1:4" x14ac:dyDescent="0.3">
      <c r="A2979" t="s">
        <v>5556</v>
      </c>
      <c r="B2979" t="s">
        <v>5555</v>
      </c>
      <c r="C2979" t="s">
        <v>939</v>
      </c>
      <c r="D2979">
        <v>1</v>
      </c>
    </row>
    <row r="2980" spans="1:4" x14ac:dyDescent="0.3">
      <c r="A2980" t="s">
        <v>5558</v>
      </c>
      <c r="B2980" t="s">
        <v>5557</v>
      </c>
      <c r="C2980" t="s">
        <v>980</v>
      </c>
      <c r="D2980">
        <v>2</v>
      </c>
    </row>
    <row r="2981" spans="1:4" x14ac:dyDescent="0.3">
      <c r="A2981" t="s">
        <v>5560</v>
      </c>
      <c r="B2981" t="s">
        <v>5559</v>
      </c>
      <c r="C2981" t="s">
        <v>927</v>
      </c>
      <c r="D2981">
        <v>2</v>
      </c>
    </row>
    <row r="2982" spans="1:4" x14ac:dyDescent="0.3">
      <c r="A2982" t="s">
        <v>5560</v>
      </c>
      <c r="B2982" t="s">
        <v>5561</v>
      </c>
      <c r="C2982" t="s">
        <v>1277</v>
      </c>
      <c r="D2982">
        <v>1</v>
      </c>
    </row>
    <row r="2983" spans="1:4" x14ac:dyDescent="0.3">
      <c r="A2983" t="s">
        <v>5563</v>
      </c>
      <c r="B2983" t="s">
        <v>5562</v>
      </c>
      <c r="C2983" t="s">
        <v>890</v>
      </c>
      <c r="D2983">
        <v>1</v>
      </c>
    </row>
    <row r="2984" spans="1:4" x14ac:dyDescent="0.3">
      <c r="A2984" t="s">
        <v>5563</v>
      </c>
      <c r="B2984" t="s">
        <v>5564</v>
      </c>
      <c r="C2984" t="s">
        <v>967</v>
      </c>
      <c r="D2984">
        <v>1</v>
      </c>
    </row>
    <row r="2985" spans="1:4" x14ac:dyDescent="0.3">
      <c r="A2985" t="s">
        <v>5566</v>
      </c>
      <c r="B2985" t="s">
        <v>5565</v>
      </c>
      <c r="C2985" t="s">
        <v>990</v>
      </c>
      <c r="D2985">
        <v>1</v>
      </c>
    </row>
    <row r="2986" spans="1:4" x14ac:dyDescent="0.3">
      <c r="A2986" t="s">
        <v>5566</v>
      </c>
      <c r="B2986" t="s">
        <v>5567</v>
      </c>
      <c r="C2986" t="s">
        <v>1001</v>
      </c>
      <c r="D2986">
        <v>1</v>
      </c>
    </row>
    <row r="2987" spans="1:4" x14ac:dyDescent="0.3">
      <c r="A2987" t="s">
        <v>5569</v>
      </c>
      <c r="B2987" t="s">
        <v>5568</v>
      </c>
      <c r="C2987" t="s">
        <v>1052</v>
      </c>
      <c r="D2987">
        <v>2</v>
      </c>
    </row>
    <row r="2988" spans="1:4" x14ac:dyDescent="0.3">
      <c r="A2988" t="s">
        <v>5571</v>
      </c>
      <c r="B2988" t="s">
        <v>5570</v>
      </c>
      <c r="C2988" t="s">
        <v>937</v>
      </c>
      <c r="D2988">
        <v>1</v>
      </c>
    </row>
    <row r="2989" spans="1:4" x14ac:dyDescent="0.3">
      <c r="A2989" t="s">
        <v>5573</v>
      </c>
      <c r="B2989" t="s">
        <v>5572</v>
      </c>
      <c r="C2989" t="s">
        <v>954</v>
      </c>
      <c r="D2989">
        <v>2</v>
      </c>
    </row>
    <row r="2990" spans="1:4" x14ac:dyDescent="0.3">
      <c r="A2990" t="s">
        <v>5573</v>
      </c>
      <c r="B2990" t="s">
        <v>5574</v>
      </c>
      <c r="C2990" t="s">
        <v>873</v>
      </c>
      <c r="D2990">
        <v>1</v>
      </c>
    </row>
    <row r="2991" spans="1:4" x14ac:dyDescent="0.3">
      <c r="A2991" t="s">
        <v>5576</v>
      </c>
      <c r="B2991" t="s">
        <v>5575</v>
      </c>
      <c r="C2991" t="s">
        <v>921</v>
      </c>
      <c r="D2991">
        <v>1</v>
      </c>
    </row>
    <row r="2992" spans="1:4" x14ac:dyDescent="0.3">
      <c r="A2992" t="s">
        <v>5578</v>
      </c>
      <c r="B2992" t="s">
        <v>5577</v>
      </c>
      <c r="C2992" t="s">
        <v>918</v>
      </c>
      <c r="D2992">
        <v>1</v>
      </c>
    </row>
    <row r="2993" spans="1:4" x14ac:dyDescent="0.3">
      <c r="A2993" t="s">
        <v>5578</v>
      </c>
      <c r="B2993" t="s">
        <v>5579</v>
      </c>
      <c r="C2993" t="s">
        <v>900</v>
      </c>
      <c r="D2993">
        <v>1</v>
      </c>
    </row>
    <row r="2994" spans="1:4" x14ac:dyDescent="0.3">
      <c r="A2994" t="s">
        <v>5581</v>
      </c>
      <c r="B2994" t="s">
        <v>5580</v>
      </c>
      <c r="C2994" t="s">
        <v>828</v>
      </c>
      <c r="D2994">
        <v>1</v>
      </c>
    </row>
    <row r="2995" spans="1:4" x14ac:dyDescent="0.3">
      <c r="A2995" t="s">
        <v>5583</v>
      </c>
      <c r="B2995" t="s">
        <v>5582</v>
      </c>
      <c r="C2995" t="s">
        <v>845</v>
      </c>
      <c r="D2995">
        <v>1</v>
      </c>
    </row>
    <row r="2996" spans="1:4" x14ac:dyDescent="0.3">
      <c r="A2996" t="s">
        <v>5585</v>
      </c>
      <c r="B2996" t="s">
        <v>5584</v>
      </c>
      <c r="C2996" t="s">
        <v>834</v>
      </c>
      <c r="D2996">
        <v>1</v>
      </c>
    </row>
    <row r="2997" spans="1:4" x14ac:dyDescent="0.3">
      <c r="A2997" t="s">
        <v>5585</v>
      </c>
      <c r="B2997" t="s">
        <v>5586</v>
      </c>
      <c r="C2997" t="s">
        <v>934</v>
      </c>
      <c r="D2997">
        <v>1</v>
      </c>
    </row>
    <row r="2998" spans="1:4" x14ac:dyDescent="0.3">
      <c r="A2998" t="s">
        <v>5585</v>
      </c>
      <c r="B2998" t="s">
        <v>5587</v>
      </c>
      <c r="C2998" t="s">
        <v>828</v>
      </c>
      <c r="D2998">
        <v>2</v>
      </c>
    </row>
    <row r="2999" spans="1:4" x14ac:dyDescent="0.3">
      <c r="A2999" t="s">
        <v>5589</v>
      </c>
      <c r="B2999" t="s">
        <v>5588</v>
      </c>
      <c r="C2999" t="s">
        <v>990</v>
      </c>
      <c r="D2999">
        <v>1</v>
      </c>
    </row>
    <row r="3000" spans="1:4" x14ac:dyDescent="0.3">
      <c r="A3000" t="s">
        <v>5589</v>
      </c>
      <c r="B3000" t="s">
        <v>5590</v>
      </c>
      <c r="C3000" t="s">
        <v>970</v>
      </c>
      <c r="D3000">
        <v>1</v>
      </c>
    </row>
    <row r="3001" spans="1:4" x14ac:dyDescent="0.3">
      <c r="A3001" t="s">
        <v>5589</v>
      </c>
      <c r="B3001" t="s">
        <v>5591</v>
      </c>
      <c r="C3001" t="s">
        <v>856</v>
      </c>
      <c r="D3001">
        <v>2</v>
      </c>
    </row>
    <row r="3002" spans="1:4" x14ac:dyDescent="0.3">
      <c r="A3002" t="s">
        <v>5593</v>
      </c>
      <c r="B3002" t="s">
        <v>5592</v>
      </c>
      <c r="C3002" t="s">
        <v>875</v>
      </c>
      <c r="D3002">
        <v>1</v>
      </c>
    </row>
    <row r="3003" spans="1:4" x14ac:dyDescent="0.3">
      <c r="A3003" t="s">
        <v>5593</v>
      </c>
      <c r="B3003" t="s">
        <v>5594</v>
      </c>
      <c r="C3003" t="s">
        <v>1033</v>
      </c>
      <c r="D3003">
        <v>1</v>
      </c>
    </row>
    <row r="3004" spans="1:4" x14ac:dyDescent="0.3">
      <c r="A3004" t="s">
        <v>5593</v>
      </c>
      <c r="B3004" t="s">
        <v>5595</v>
      </c>
      <c r="C3004" t="s">
        <v>927</v>
      </c>
      <c r="D3004">
        <v>2</v>
      </c>
    </row>
    <row r="3005" spans="1:4" x14ac:dyDescent="0.3">
      <c r="A3005" t="s">
        <v>5597</v>
      </c>
      <c r="B3005" t="s">
        <v>5596</v>
      </c>
      <c r="C3005" t="s">
        <v>1059</v>
      </c>
      <c r="D3005">
        <v>1</v>
      </c>
    </row>
    <row r="3006" spans="1:4" x14ac:dyDescent="0.3">
      <c r="A3006" t="s">
        <v>5599</v>
      </c>
      <c r="B3006" t="s">
        <v>5598</v>
      </c>
      <c r="C3006" t="s">
        <v>944</v>
      </c>
      <c r="D3006">
        <v>1</v>
      </c>
    </row>
    <row r="3007" spans="1:4" x14ac:dyDescent="0.3">
      <c r="A3007" t="s">
        <v>5599</v>
      </c>
      <c r="B3007" t="s">
        <v>5600</v>
      </c>
      <c r="C3007" t="s">
        <v>873</v>
      </c>
      <c r="D3007">
        <v>1</v>
      </c>
    </row>
    <row r="3008" spans="1:4" x14ac:dyDescent="0.3">
      <c r="A3008" t="s">
        <v>5602</v>
      </c>
      <c r="B3008" t="s">
        <v>5601</v>
      </c>
      <c r="C3008" t="s">
        <v>845</v>
      </c>
      <c r="D3008">
        <v>3</v>
      </c>
    </row>
    <row r="3009" spans="1:4" x14ac:dyDescent="0.3">
      <c r="A3009" t="s">
        <v>5604</v>
      </c>
      <c r="B3009" t="s">
        <v>5603</v>
      </c>
      <c r="C3009" t="s">
        <v>1080</v>
      </c>
      <c r="D3009">
        <v>1</v>
      </c>
    </row>
    <row r="3010" spans="1:4" x14ac:dyDescent="0.3">
      <c r="A3010" t="s">
        <v>5604</v>
      </c>
      <c r="B3010" t="s">
        <v>5605</v>
      </c>
      <c r="C3010" t="s">
        <v>909</v>
      </c>
      <c r="D3010">
        <v>1</v>
      </c>
    </row>
    <row r="3011" spans="1:4" x14ac:dyDescent="0.3">
      <c r="A3011" t="s">
        <v>5607</v>
      </c>
      <c r="B3011" t="s">
        <v>5606</v>
      </c>
      <c r="C3011" t="s">
        <v>1047</v>
      </c>
      <c r="D3011">
        <v>1</v>
      </c>
    </row>
    <row r="3012" spans="1:4" x14ac:dyDescent="0.3">
      <c r="A3012" t="s">
        <v>5607</v>
      </c>
      <c r="B3012" t="s">
        <v>5608</v>
      </c>
      <c r="C3012" t="s">
        <v>873</v>
      </c>
      <c r="D3012">
        <v>1</v>
      </c>
    </row>
    <row r="3013" spans="1:4" x14ac:dyDescent="0.3">
      <c r="A3013" t="s">
        <v>5607</v>
      </c>
      <c r="B3013" t="s">
        <v>5609</v>
      </c>
      <c r="C3013" t="s">
        <v>1089</v>
      </c>
      <c r="D3013">
        <v>1</v>
      </c>
    </row>
    <row r="3014" spans="1:4" x14ac:dyDescent="0.3">
      <c r="A3014" t="s">
        <v>5607</v>
      </c>
      <c r="B3014" t="s">
        <v>5610</v>
      </c>
      <c r="C3014" t="s">
        <v>882</v>
      </c>
      <c r="D3014">
        <v>1</v>
      </c>
    </row>
    <row r="3015" spans="1:4" x14ac:dyDescent="0.3">
      <c r="A3015" t="s">
        <v>5612</v>
      </c>
      <c r="B3015" t="s">
        <v>5611</v>
      </c>
      <c r="C3015" t="s">
        <v>941</v>
      </c>
      <c r="D3015">
        <v>3</v>
      </c>
    </row>
    <row r="3016" spans="1:4" x14ac:dyDescent="0.3">
      <c r="A3016" t="s">
        <v>5614</v>
      </c>
      <c r="B3016" t="s">
        <v>5613</v>
      </c>
      <c r="C3016" t="s">
        <v>863</v>
      </c>
      <c r="D3016">
        <v>1</v>
      </c>
    </row>
    <row r="3017" spans="1:4" x14ac:dyDescent="0.3">
      <c r="A3017" t="s">
        <v>5616</v>
      </c>
      <c r="B3017" t="s">
        <v>5615</v>
      </c>
      <c r="C3017" t="s">
        <v>1074</v>
      </c>
      <c r="D3017">
        <v>2</v>
      </c>
    </row>
    <row r="3018" spans="1:4" x14ac:dyDescent="0.3">
      <c r="A3018" t="s">
        <v>5618</v>
      </c>
      <c r="B3018" t="s">
        <v>5617</v>
      </c>
      <c r="C3018" t="s">
        <v>894</v>
      </c>
      <c r="D3018">
        <v>1</v>
      </c>
    </row>
    <row r="3019" spans="1:4" x14ac:dyDescent="0.3">
      <c r="A3019" t="s">
        <v>5618</v>
      </c>
      <c r="B3019" t="s">
        <v>5619</v>
      </c>
      <c r="C3019" t="s">
        <v>1165</v>
      </c>
      <c r="D3019">
        <v>1</v>
      </c>
    </row>
    <row r="3020" spans="1:4" x14ac:dyDescent="0.3">
      <c r="A3020" t="s">
        <v>5618</v>
      </c>
      <c r="B3020" t="s">
        <v>5620</v>
      </c>
      <c r="C3020" t="s">
        <v>1126</v>
      </c>
      <c r="D3020">
        <v>1</v>
      </c>
    </row>
    <row r="3021" spans="1:4" x14ac:dyDescent="0.3">
      <c r="A3021" t="s">
        <v>5622</v>
      </c>
      <c r="B3021" t="s">
        <v>5621</v>
      </c>
      <c r="C3021" t="s">
        <v>1006</v>
      </c>
      <c r="D3021">
        <v>1</v>
      </c>
    </row>
    <row r="3022" spans="1:4" x14ac:dyDescent="0.3">
      <c r="A3022" t="s">
        <v>5622</v>
      </c>
      <c r="B3022" t="s">
        <v>5623</v>
      </c>
      <c r="C3022" t="s">
        <v>1160</v>
      </c>
      <c r="D3022">
        <v>1</v>
      </c>
    </row>
    <row r="3023" spans="1:4" x14ac:dyDescent="0.3">
      <c r="A3023" t="s">
        <v>5622</v>
      </c>
      <c r="B3023" t="s">
        <v>5624</v>
      </c>
      <c r="C3023" t="s">
        <v>870</v>
      </c>
      <c r="D3023">
        <v>1</v>
      </c>
    </row>
    <row r="3024" spans="1:4" x14ac:dyDescent="0.3">
      <c r="A3024" t="s">
        <v>5626</v>
      </c>
      <c r="B3024" t="s">
        <v>5625</v>
      </c>
      <c r="C3024" t="s">
        <v>823</v>
      </c>
      <c r="D3024">
        <v>2</v>
      </c>
    </row>
    <row r="3025" spans="1:4" x14ac:dyDescent="0.3">
      <c r="A3025" t="s">
        <v>5628</v>
      </c>
      <c r="B3025" t="s">
        <v>5627</v>
      </c>
      <c r="C3025" t="s">
        <v>918</v>
      </c>
      <c r="D3025">
        <v>1</v>
      </c>
    </row>
    <row r="3026" spans="1:4" x14ac:dyDescent="0.3">
      <c r="A3026" t="s">
        <v>5630</v>
      </c>
      <c r="B3026" t="s">
        <v>5629</v>
      </c>
      <c r="C3026" t="s">
        <v>834</v>
      </c>
      <c r="D3026">
        <v>1</v>
      </c>
    </row>
    <row r="3027" spans="1:4" x14ac:dyDescent="0.3">
      <c r="A3027" t="s">
        <v>5632</v>
      </c>
      <c r="B3027" t="s">
        <v>5631</v>
      </c>
      <c r="C3027" t="s">
        <v>932</v>
      </c>
      <c r="D3027">
        <v>2</v>
      </c>
    </row>
    <row r="3028" spans="1:4" x14ac:dyDescent="0.3">
      <c r="A3028" t="s">
        <v>5632</v>
      </c>
      <c r="B3028" t="s">
        <v>5633</v>
      </c>
      <c r="C3028" t="s">
        <v>823</v>
      </c>
      <c r="D3028">
        <v>1</v>
      </c>
    </row>
    <row r="3029" spans="1:4" x14ac:dyDescent="0.3">
      <c r="A3029" t="s">
        <v>5635</v>
      </c>
      <c r="B3029" t="s">
        <v>5634</v>
      </c>
      <c r="C3029" t="s">
        <v>839</v>
      </c>
      <c r="D3029">
        <v>1</v>
      </c>
    </row>
    <row r="3030" spans="1:4" x14ac:dyDescent="0.3">
      <c r="A3030" t="s">
        <v>5635</v>
      </c>
      <c r="B3030" t="s">
        <v>5636</v>
      </c>
      <c r="C3030" t="s">
        <v>896</v>
      </c>
      <c r="D3030">
        <v>1</v>
      </c>
    </row>
    <row r="3031" spans="1:4" x14ac:dyDescent="0.3">
      <c r="A3031" t="s">
        <v>5635</v>
      </c>
      <c r="B3031" t="s">
        <v>5637</v>
      </c>
      <c r="C3031" t="s">
        <v>852</v>
      </c>
      <c r="D3031">
        <v>1</v>
      </c>
    </row>
    <row r="3032" spans="1:4" x14ac:dyDescent="0.3">
      <c r="A3032" t="s">
        <v>5639</v>
      </c>
      <c r="B3032" t="s">
        <v>5638</v>
      </c>
      <c r="C3032" t="s">
        <v>1052</v>
      </c>
      <c r="D3032">
        <v>1</v>
      </c>
    </row>
    <row r="3033" spans="1:4" x14ac:dyDescent="0.3">
      <c r="A3033" t="s">
        <v>5639</v>
      </c>
      <c r="B3033" t="s">
        <v>5640</v>
      </c>
      <c r="C3033" t="s">
        <v>900</v>
      </c>
      <c r="D3033">
        <v>1</v>
      </c>
    </row>
    <row r="3034" spans="1:4" x14ac:dyDescent="0.3">
      <c r="A3034" t="s">
        <v>5642</v>
      </c>
      <c r="B3034" t="s">
        <v>5641</v>
      </c>
      <c r="C3034" t="s">
        <v>1160</v>
      </c>
      <c r="D3034">
        <v>1</v>
      </c>
    </row>
    <row r="3035" spans="1:4" x14ac:dyDescent="0.3">
      <c r="A3035" t="s">
        <v>5644</v>
      </c>
      <c r="B3035" t="s">
        <v>5643</v>
      </c>
      <c r="C3035" t="s">
        <v>1011</v>
      </c>
      <c r="D3035">
        <v>3</v>
      </c>
    </row>
    <row r="3036" spans="1:4" x14ac:dyDescent="0.3">
      <c r="A3036" t="s">
        <v>5646</v>
      </c>
      <c r="B3036" t="s">
        <v>5645</v>
      </c>
      <c r="C3036" t="s">
        <v>863</v>
      </c>
      <c r="D3036">
        <v>1</v>
      </c>
    </row>
    <row r="3037" spans="1:4" x14ac:dyDescent="0.3">
      <c r="A3037" t="s">
        <v>5648</v>
      </c>
      <c r="B3037" t="s">
        <v>5647</v>
      </c>
      <c r="C3037" t="s">
        <v>890</v>
      </c>
      <c r="D3037">
        <v>1</v>
      </c>
    </row>
    <row r="3038" spans="1:4" x14ac:dyDescent="0.3">
      <c r="A3038" t="s">
        <v>5650</v>
      </c>
      <c r="B3038" t="s">
        <v>5649</v>
      </c>
      <c r="C3038" t="s">
        <v>1306</v>
      </c>
      <c r="D3038">
        <v>2</v>
      </c>
    </row>
    <row r="3039" spans="1:4" x14ac:dyDescent="0.3">
      <c r="A3039" t="s">
        <v>5652</v>
      </c>
      <c r="B3039" t="s">
        <v>5651</v>
      </c>
      <c r="C3039" t="s">
        <v>1126</v>
      </c>
      <c r="D3039">
        <v>1</v>
      </c>
    </row>
    <row r="3040" spans="1:4" x14ac:dyDescent="0.3">
      <c r="A3040" t="s">
        <v>5652</v>
      </c>
      <c r="B3040" t="s">
        <v>5653</v>
      </c>
      <c r="C3040" t="s">
        <v>939</v>
      </c>
      <c r="D3040">
        <v>2</v>
      </c>
    </row>
    <row r="3041" spans="1:4" x14ac:dyDescent="0.3">
      <c r="A3041" t="s">
        <v>5655</v>
      </c>
      <c r="B3041" t="s">
        <v>5654</v>
      </c>
      <c r="C3041" t="s">
        <v>1074</v>
      </c>
      <c r="D3041">
        <v>1</v>
      </c>
    </row>
    <row r="3042" spans="1:4" x14ac:dyDescent="0.3">
      <c r="A3042" t="s">
        <v>5657</v>
      </c>
      <c r="B3042" t="s">
        <v>5656</v>
      </c>
      <c r="C3042" t="s">
        <v>906</v>
      </c>
      <c r="D3042">
        <v>1</v>
      </c>
    </row>
    <row r="3043" spans="1:4" x14ac:dyDescent="0.3">
      <c r="A3043" t="s">
        <v>5657</v>
      </c>
      <c r="B3043" t="s">
        <v>5658</v>
      </c>
      <c r="C3043" t="s">
        <v>839</v>
      </c>
      <c r="D3043">
        <v>1</v>
      </c>
    </row>
    <row r="3044" spans="1:4" x14ac:dyDescent="0.3">
      <c r="A3044" t="s">
        <v>5660</v>
      </c>
      <c r="B3044" t="s">
        <v>5659</v>
      </c>
      <c r="C3044" t="s">
        <v>894</v>
      </c>
      <c r="D3044">
        <v>2</v>
      </c>
    </row>
    <row r="3045" spans="1:4" x14ac:dyDescent="0.3">
      <c r="A3045" t="s">
        <v>5660</v>
      </c>
      <c r="B3045" t="s">
        <v>5661</v>
      </c>
      <c r="C3045" t="s">
        <v>890</v>
      </c>
      <c r="D3045">
        <v>1</v>
      </c>
    </row>
    <row r="3046" spans="1:4" x14ac:dyDescent="0.3">
      <c r="A3046" t="s">
        <v>5660</v>
      </c>
      <c r="B3046" t="s">
        <v>5662</v>
      </c>
      <c r="C3046" t="s">
        <v>877</v>
      </c>
      <c r="D3046">
        <v>1</v>
      </c>
    </row>
    <row r="3047" spans="1:4" x14ac:dyDescent="0.3">
      <c r="A3047" t="s">
        <v>5664</v>
      </c>
      <c r="B3047" t="s">
        <v>5663</v>
      </c>
      <c r="C3047" t="s">
        <v>961</v>
      </c>
      <c r="D3047">
        <v>1</v>
      </c>
    </row>
    <row r="3048" spans="1:4" x14ac:dyDescent="0.3">
      <c r="A3048" t="s">
        <v>5664</v>
      </c>
      <c r="B3048" t="s">
        <v>5665</v>
      </c>
      <c r="C3048" t="s">
        <v>834</v>
      </c>
      <c r="D3048">
        <v>1</v>
      </c>
    </row>
    <row r="3049" spans="1:4" x14ac:dyDescent="0.3">
      <c r="A3049" t="s">
        <v>5664</v>
      </c>
      <c r="B3049" t="s">
        <v>5666</v>
      </c>
      <c r="C3049" t="s">
        <v>859</v>
      </c>
      <c r="D3049">
        <v>2</v>
      </c>
    </row>
    <row r="3050" spans="1:4" x14ac:dyDescent="0.3">
      <c r="A3050" t="s">
        <v>5668</v>
      </c>
      <c r="B3050" t="s">
        <v>5667</v>
      </c>
      <c r="C3050" t="s">
        <v>877</v>
      </c>
      <c r="D3050">
        <v>1</v>
      </c>
    </row>
    <row r="3051" spans="1:4" x14ac:dyDescent="0.3">
      <c r="A3051" t="s">
        <v>5670</v>
      </c>
      <c r="B3051" t="s">
        <v>5669</v>
      </c>
      <c r="C3051" t="s">
        <v>1247</v>
      </c>
      <c r="D3051">
        <v>1</v>
      </c>
    </row>
    <row r="3052" spans="1:4" x14ac:dyDescent="0.3">
      <c r="A3052" t="s">
        <v>5672</v>
      </c>
      <c r="B3052" t="s">
        <v>5671</v>
      </c>
      <c r="C3052" t="s">
        <v>912</v>
      </c>
      <c r="D3052">
        <v>2</v>
      </c>
    </row>
    <row r="3053" spans="1:4" x14ac:dyDescent="0.3">
      <c r="A3053" t="s">
        <v>5672</v>
      </c>
      <c r="B3053" t="s">
        <v>5673</v>
      </c>
      <c r="C3053" t="s">
        <v>832</v>
      </c>
      <c r="D3053">
        <v>2</v>
      </c>
    </row>
    <row r="3054" spans="1:4" x14ac:dyDescent="0.3">
      <c r="A3054" t="s">
        <v>5672</v>
      </c>
      <c r="B3054" t="s">
        <v>5674</v>
      </c>
      <c r="C3054" t="s">
        <v>967</v>
      </c>
      <c r="D3054">
        <v>2</v>
      </c>
    </row>
    <row r="3055" spans="1:4" x14ac:dyDescent="0.3">
      <c r="A3055" t="s">
        <v>5676</v>
      </c>
      <c r="B3055" t="s">
        <v>5675</v>
      </c>
      <c r="C3055" t="s">
        <v>1047</v>
      </c>
      <c r="D3055">
        <v>1</v>
      </c>
    </row>
    <row r="3056" spans="1:4" x14ac:dyDescent="0.3">
      <c r="A3056" t="s">
        <v>5676</v>
      </c>
      <c r="B3056" t="s">
        <v>5677</v>
      </c>
      <c r="C3056" t="s">
        <v>1052</v>
      </c>
      <c r="D3056">
        <v>1</v>
      </c>
    </row>
    <row r="3057" spans="1:4" x14ac:dyDescent="0.3">
      <c r="A3057" t="s">
        <v>5679</v>
      </c>
      <c r="B3057" t="s">
        <v>5678</v>
      </c>
      <c r="C3057" t="s">
        <v>970</v>
      </c>
      <c r="D3057">
        <v>1</v>
      </c>
    </row>
    <row r="3058" spans="1:4" x14ac:dyDescent="0.3">
      <c r="A3058" t="s">
        <v>5679</v>
      </c>
      <c r="B3058" t="s">
        <v>5680</v>
      </c>
      <c r="C3058" t="s">
        <v>912</v>
      </c>
      <c r="D3058">
        <v>3</v>
      </c>
    </row>
    <row r="3059" spans="1:4" x14ac:dyDescent="0.3">
      <c r="A3059" t="s">
        <v>5679</v>
      </c>
      <c r="B3059" t="s">
        <v>5681</v>
      </c>
      <c r="C3059" t="s">
        <v>939</v>
      </c>
      <c r="D3059">
        <v>1</v>
      </c>
    </row>
    <row r="3060" spans="1:4" x14ac:dyDescent="0.3">
      <c r="A3060" t="s">
        <v>5679</v>
      </c>
      <c r="B3060" t="s">
        <v>5682</v>
      </c>
      <c r="C3060" t="s">
        <v>856</v>
      </c>
      <c r="D3060">
        <v>2</v>
      </c>
    </row>
    <row r="3061" spans="1:4" x14ac:dyDescent="0.3">
      <c r="A3061" t="s">
        <v>5684</v>
      </c>
      <c r="B3061" t="s">
        <v>5683</v>
      </c>
      <c r="C3061" t="s">
        <v>877</v>
      </c>
      <c r="D3061">
        <v>3</v>
      </c>
    </row>
    <row r="3062" spans="1:4" x14ac:dyDescent="0.3">
      <c r="A3062" t="s">
        <v>5684</v>
      </c>
      <c r="B3062" t="s">
        <v>5685</v>
      </c>
      <c r="C3062" t="s">
        <v>959</v>
      </c>
      <c r="D3062">
        <v>1</v>
      </c>
    </row>
    <row r="3063" spans="1:4" x14ac:dyDescent="0.3">
      <c r="A3063" t="s">
        <v>5684</v>
      </c>
      <c r="B3063" t="s">
        <v>5686</v>
      </c>
      <c r="C3063" t="s">
        <v>918</v>
      </c>
      <c r="D3063">
        <v>1</v>
      </c>
    </row>
    <row r="3064" spans="1:4" x14ac:dyDescent="0.3">
      <c r="A3064" t="s">
        <v>5688</v>
      </c>
      <c r="B3064" t="s">
        <v>5687</v>
      </c>
      <c r="C3064" t="s">
        <v>830</v>
      </c>
      <c r="D3064">
        <v>2</v>
      </c>
    </row>
    <row r="3065" spans="1:4" x14ac:dyDescent="0.3">
      <c r="A3065" t="s">
        <v>5690</v>
      </c>
      <c r="B3065" t="s">
        <v>5689</v>
      </c>
      <c r="C3065" t="s">
        <v>961</v>
      </c>
      <c r="D3065">
        <v>1</v>
      </c>
    </row>
    <row r="3066" spans="1:4" x14ac:dyDescent="0.3">
      <c r="A3066" t="s">
        <v>5690</v>
      </c>
      <c r="B3066" t="s">
        <v>5691</v>
      </c>
      <c r="C3066" t="s">
        <v>1158</v>
      </c>
      <c r="D3066">
        <v>1</v>
      </c>
    </row>
    <row r="3067" spans="1:4" x14ac:dyDescent="0.3">
      <c r="A3067" t="s">
        <v>5693</v>
      </c>
      <c r="B3067" t="s">
        <v>5692</v>
      </c>
      <c r="C3067" t="s">
        <v>918</v>
      </c>
      <c r="D3067">
        <v>1</v>
      </c>
    </row>
    <row r="3068" spans="1:4" x14ac:dyDescent="0.3">
      <c r="A3068" t="s">
        <v>5695</v>
      </c>
      <c r="B3068" t="s">
        <v>5694</v>
      </c>
      <c r="C3068" t="s">
        <v>1059</v>
      </c>
      <c r="D3068">
        <v>2</v>
      </c>
    </row>
    <row r="3069" spans="1:4" x14ac:dyDescent="0.3">
      <c r="A3069" t="s">
        <v>5697</v>
      </c>
      <c r="B3069" t="s">
        <v>5696</v>
      </c>
      <c r="C3069" t="s">
        <v>830</v>
      </c>
      <c r="D3069">
        <v>1</v>
      </c>
    </row>
    <row r="3070" spans="1:4" x14ac:dyDescent="0.3">
      <c r="A3070" t="s">
        <v>5697</v>
      </c>
      <c r="B3070" t="s">
        <v>5698</v>
      </c>
      <c r="C3070" t="s">
        <v>861</v>
      </c>
      <c r="D3070">
        <v>1</v>
      </c>
    </row>
    <row r="3071" spans="1:4" x14ac:dyDescent="0.3">
      <c r="A3071" t="s">
        <v>5697</v>
      </c>
      <c r="B3071" t="s">
        <v>5699</v>
      </c>
      <c r="C3071" t="s">
        <v>944</v>
      </c>
      <c r="D3071">
        <v>1</v>
      </c>
    </row>
    <row r="3072" spans="1:4" x14ac:dyDescent="0.3">
      <c r="A3072" t="s">
        <v>5701</v>
      </c>
      <c r="B3072" t="s">
        <v>5700</v>
      </c>
      <c r="C3072" t="s">
        <v>837</v>
      </c>
      <c r="D3072">
        <v>1</v>
      </c>
    </row>
    <row r="3073" spans="1:4" x14ac:dyDescent="0.3">
      <c r="A3073" t="s">
        <v>5701</v>
      </c>
      <c r="B3073" t="s">
        <v>5702</v>
      </c>
      <c r="C3073" t="s">
        <v>1140</v>
      </c>
      <c r="D3073">
        <v>3</v>
      </c>
    </row>
    <row r="3074" spans="1:4" x14ac:dyDescent="0.3">
      <c r="A3074" t="s">
        <v>5704</v>
      </c>
      <c r="B3074" t="s">
        <v>5703</v>
      </c>
      <c r="C3074" t="s">
        <v>1011</v>
      </c>
      <c r="D3074">
        <v>1</v>
      </c>
    </row>
    <row r="3075" spans="1:4" x14ac:dyDescent="0.3">
      <c r="A3075" t="s">
        <v>5706</v>
      </c>
      <c r="B3075" t="s">
        <v>5705</v>
      </c>
      <c r="C3075" t="s">
        <v>990</v>
      </c>
      <c r="D3075">
        <v>1</v>
      </c>
    </row>
    <row r="3076" spans="1:4" x14ac:dyDescent="0.3">
      <c r="A3076" t="s">
        <v>5706</v>
      </c>
      <c r="B3076" t="s">
        <v>5707</v>
      </c>
      <c r="C3076" t="s">
        <v>825</v>
      </c>
      <c r="D3076">
        <v>1</v>
      </c>
    </row>
    <row r="3077" spans="1:4" x14ac:dyDescent="0.3">
      <c r="A3077" t="s">
        <v>5706</v>
      </c>
      <c r="B3077" t="s">
        <v>5708</v>
      </c>
      <c r="C3077" t="s">
        <v>1052</v>
      </c>
      <c r="D3077">
        <v>1</v>
      </c>
    </row>
    <row r="3078" spans="1:4" x14ac:dyDescent="0.3">
      <c r="A3078" t="s">
        <v>5706</v>
      </c>
      <c r="B3078" t="s">
        <v>5709</v>
      </c>
      <c r="C3078" t="s">
        <v>954</v>
      </c>
      <c r="D3078">
        <v>1</v>
      </c>
    </row>
    <row r="3079" spans="1:4" x14ac:dyDescent="0.3">
      <c r="A3079" t="s">
        <v>5711</v>
      </c>
      <c r="B3079" t="s">
        <v>5710</v>
      </c>
      <c r="C3079" t="s">
        <v>823</v>
      </c>
      <c r="D3079">
        <v>1</v>
      </c>
    </row>
    <row r="3080" spans="1:4" x14ac:dyDescent="0.3">
      <c r="A3080" t="s">
        <v>5711</v>
      </c>
      <c r="B3080" t="s">
        <v>5712</v>
      </c>
      <c r="C3080" t="s">
        <v>1047</v>
      </c>
      <c r="D3080">
        <v>3</v>
      </c>
    </row>
    <row r="3081" spans="1:4" x14ac:dyDescent="0.3">
      <c r="A3081" t="s">
        <v>5714</v>
      </c>
      <c r="B3081" t="s">
        <v>5713</v>
      </c>
      <c r="C3081" t="s">
        <v>837</v>
      </c>
      <c r="D3081">
        <v>1</v>
      </c>
    </row>
    <row r="3082" spans="1:4" x14ac:dyDescent="0.3">
      <c r="A3082" t="s">
        <v>5716</v>
      </c>
      <c r="B3082" t="s">
        <v>5715</v>
      </c>
      <c r="C3082" t="s">
        <v>900</v>
      </c>
      <c r="D3082">
        <v>3</v>
      </c>
    </row>
    <row r="3083" spans="1:4" x14ac:dyDescent="0.3">
      <c r="A3083" t="s">
        <v>5718</v>
      </c>
      <c r="B3083" t="s">
        <v>5717</v>
      </c>
      <c r="C3083" t="s">
        <v>1306</v>
      </c>
      <c r="D3083">
        <v>1</v>
      </c>
    </row>
    <row r="3084" spans="1:4" x14ac:dyDescent="0.3">
      <c r="A3084" t="s">
        <v>5718</v>
      </c>
      <c r="B3084" t="s">
        <v>5719</v>
      </c>
      <c r="C3084" t="s">
        <v>863</v>
      </c>
      <c r="D3084">
        <v>1</v>
      </c>
    </row>
    <row r="3085" spans="1:4" x14ac:dyDescent="0.3">
      <c r="A3085" t="s">
        <v>5718</v>
      </c>
      <c r="B3085" t="s">
        <v>5720</v>
      </c>
      <c r="C3085" t="s">
        <v>890</v>
      </c>
      <c r="D3085">
        <v>1</v>
      </c>
    </row>
    <row r="3086" spans="1:4" x14ac:dyDescent="0.3">
      <c r="A3086" t="s">
        <v>5718</v>
      </c>
      <c r="B3086" t="s">
        <v>5721</v>
      </c>
      <c r="C3086" t="s">
        <v>1089</v>
      </c>
      <c r="D3086">
        <v>1</v>
      </c>
    </row>
    <row r="3087" spans="1:4" x14ac:dyDescent="0.3">
      <c r="A3087" t="s">
        <v>5723</v>
      </c>
      <c r="B3087" t="s">
        <v>5722</v>
      </c>
      <c r="C3087" t="s">
        <v>832</v>
      </c>
      <c r="D3087">
        <v>2</v>
      </c>
    </row>
    <row r="3088" spans="1:4" x14ac:dyDescent="0.3">
      <c r="A3088" t="s">
        <v>5725</v>
      </c>
      <c r="B3088" t="s">
        <v>5724</v>
      </c>
      <c r="C3088" t="s">
        <v>964</v>
      </c>
      <c r="D3088">
        <v>2</v>
      </c>
    </row>
    <row r="3089" spans="1:4" x14ac:dyDescent="0.3">
      <c r="A3089" t="s">
        <v>5727</v>
      </c>
      <c r="B3089" t="s">
        <v>5726</v>
      </c>
      <c r="C3089" t="s">
        <v>839</v>
      </c>
      <c r="D3089">
        <v>1</v>
      </c>
    </row>
    <row r="3090" spans="1:4" x14ac:dyDescent="0.3">
      <c r="A3090" t="s">
        <v>5727</v>
      </c>
      <c r="B3090" t="s">
        <v>5728</v>
      </c>
      <c r="C3090" t="s">
        <v>832</v>
      </c>
      <c r="D3090">
        <v>1</v>
      </c>
    </row>
    <row r="3091" spans="1:4" x14ac:dyDescent="0.3">
      <c r="A3091" t="s">
        <v>5727</v>
      </c>
      <c r="B3091" t="s">
        <v>5729</v>
      </c>
      <c r="C3091" t="s">
        <v>937</v>
      </c>
      <c r="D3091">
        <v>2</v>
      </c>
    </row>
    <row r="3092" spans="1:4" x14ac:dyDescent="0.3">
      <c r="A3092" t="s">
        <v>5731</v>
      </c>
      <c r="B3092" t="s">
        <v>5730</v>
      </c>
      <c r="C3092" t="s">
        <v>944</v>
      </c>
      <c r="D3092">
        <v>1</v>
      </c>
    </row>
    <row r="3093" spans="1:4" x14ac:dyDescent="0.3">
      <c r="A3093" t="s">
        <v>5731</v>
      </c>
      <c r="B3093" t="s">
        <v>5732</v>
      </c>
      <c r="C3093" t="s">
        <v>1247</v>
      </c>
      <c r="D3093">
        <v>1</v>
      </c>
    </row>
    <row r="3094" spans="1:4" x14ac:dyDescent="0.3">
      <c r="A3094" t="s">
        <v>5731</v>
      </c>
      <c r="B3094" t="s">
        <v>5733</v>
      </c>
      <c r="C3094" t="s">
        <v>837</v>
      </c>
      <c r="D3094">
        <v>1</v>
      </c>
    </row>
    <row r="3095" spans="1:4" x14ac:dyDescent="0.3">
      <c r="A3095" t="s">
        <v>5735</v>
      </c>
      <c r="B3095" t="s">
        <v>5734</v>
      </c>
      <c r="C3095" t="s">
        <v>1006</v>
      </c>
      <c r="D3095">
        <v>1</v>
      </c>
    </row>
    <row r="3096" spans="1:4" x14ac:dyDescent="0.3">
      <c r="A3096" t="s">
        <v>5737</v>
      </c>
      <c r="B3096" t="s">
        <v>5736</v>
      </c>
      <c r="C3096" t="s">
        <v>865</v>
      </c>
      <c r="D3096">
        <v>1</v>
      </c>
    </row>
    <row r="3097" spans="1:4" x14ac:dyDescent="0.3">
      <c r="A3097" t="s">
        <v>5737</v>
      </c>
      <c r="B3097" t="s">
        <v>5738</v>
      </c>
      <c r="C3097" t="s">
        <v>873</v>
      </c>
      <c r="D3097">
        <v>1</v>
      </c>
    </row>
    <row r="3098" spans="1:4" x14ac:dyDescent="0.3">
      <c r="A3098" t="s">
        <v>5737</v>
      </c>
      <c r="B3098" t="s">
        <v>5739</v>
      </c>
      <c r="C3098" t="s">
        <v>944</v>
      </c>
      <c r="D3098">
        <v>2</v>
      </c>
    </row>
    <row r="3099" spans="1:4" x14ac:dyDescent="0.3">
      <c r="A3099" t="s">
        <v>5741</v>
      </c>
      <c r="B3099" t="s">
        <v>5740</v>
      </c>
      <c r="C3099" t="s">
        <v>1052</v>
      </c>
      <c r="D3099">
        <v>1</v>
      </c>
    </row>
    <row r="3100" spans="1:4" x14ac:dyDescent="0.3">
      <c r="A3100" t="s">
        <v>5743</v>
      </c>
      <c r="B3100" t="s">
        <v>5742</v>
      </c>
      <c r="C3100" t="s">
        <v>975</v>
      </c>
      <c r="D3100">
        <v>1</v>
      </c>
    </row>
    <row r="3101" spans="1:4" x14ac:dyDescent="0.3">
      <c r="A3101" t="s">
        <v>5743</v>
      </c>
      <c r="B3101" t="s">
        <v>5744</v>
      </c>
      <c r="C3101" t="s">
        <v>823</v>
      </c>
      <c r="D3101">
        <v>1</v>
      </c>
    </row>
    <row r="3102" spans="1:4" x14ac:dyDescent="0.3">
      <c r="A3102" t="s">
        <v>5743</v>
      </c>
      <c r="B3102" t="s">
        <v>5745</v>
      </c>
      <c r="C3102" t="s">
        <v>1199</v>
      </c>
      <c r="D3102">
        <v>1</v>
      </c>
    </row>
    <row r="3103" spans="1:4" x14ac:dyDescent="0.3">
      <c r="A3103" t="s">
        <v>5747</v>
      </c>
      <c r="B3103" t="s">
        <v>5746</v>
      </c>
      <c r="C3103" t="s">
        <v>1001</v>
      </c>
      <c r="D3103">
        <v>2</v>
      </c>
    </row>
    <row r="3104" spans="1:4" x14ac:dyDescent="0.3">
      <c r="A3104" t="s">
        <v>5747</v>
      </c>
      <c r="B3104" t="s">
        <v>5748</v>
      </c>
      <c r="C3104" t="s">
        <v>873</v>
      </c>
      <c r="D3104">
        <v>2</v>
      </c>
    </row>
    <row r="3105" spans="1:4" x14ac:dyDescent="0.3">
      <c r="A3105" t="s">
        <v>5750</v>
      </c>
      <c r="B3105" t="s">
        <v>5749</v>
      </c>
      <c r="C3105" t="s">
        <v>1071</v>
      </c>
      <c r="D3105">
        <v>1</v>
      </c>
    </row>
    <row r="3106" spans="1:4" x14ac:dyDescent="0.3">
      <c r="A3106" t="s">
        <v>5750</v>
      </c>
      <c r="B3106" t="s">
        <v>5751</v>
      </c>
      <c r="C3106" t="s">
        <v>894</v>
      </c>
      <c r="D3106">
        <v>1</v>
      </c>
    </row>
    <row r="3107" spans="1:4" x14ac:dyDescent="0.3">
      <c r="A3107" t="s">
        <v>5753</v>
      </c>
      <c r="B3107" t="s">
        <v>5752</v>
      </c>
      <c r="C3107" t="s">
        <v>1033</v>
      </c>
      <c r="D3107">
        <v>1</v>
      </c>
    </row>
    <row r="3108" spans="1:4" x14ac:dyDescent="0.3">
      <c r="A3108" t="s">
        <v>5753</v>
      </c>
      <c r="B3108" t="s">
        <v>5754</v>
      </c>
      <c r="C3108" t="s">
        <v>982</v>
      </c>
      <c r="D3108">
        <v>2</v>
      </c>
    </row>
    <row r="3109" spans="1:4" x14ac:dyDescent="0.3">
      <c r="A3109" t="s">
        <v>5753</v>
      </c>
      <c r="B3109" t="s">
        <v>5755</v>
      </c>
      <c r="C3109" t="s">
        <v>977</v>
      </c>
      <c r="D3109">
        <v>1</v>
      </c>
    </row>
    <row r="3110" spans="1:4" x14ac:dyDescent="0.3">
      <c r="A3110" t="s">
        <v>5757</v>
      </c>
      <c r="B3110" t="s">
        <v>5756</v>
      </c>
      <c r="C3110" t="s">
        <v>849</v>
      </c>
      <c r="D3110">
        <v>1</v>
      </c>
    </row>
    <row r="3111" spans="1:4" x14ac:dyDescent="0.3">
      <c r="A3111" t="s">
        <v>5757</v>
      </c>
      <c r="B3111" t="s">
        <v>5758</v>
      </c>
      <c r="C3111" t="s">
        <v>1001</v>
      </c>
      <c r="D3111">
        <v>1</v>
      </c>
    </row>
    <row r="3112" spans="1:4" x14ac:dyDescent="0.3">
      <c r="A3112" t="s">
        <v>5757</v>
      </c>
      <c r="B3112" t="s">
        <v>5759</v>
      </c>
      <c r="C3112" t="s">
        <v>932</v>
      </c>
      <c r="D3112">
        <v>1</v>
      </c>
    </row>
    <row r="3113" spans="1:4" x14ac:dyDescent="0.3">
      <c r="A3113" t="s">
        <v>5761</v>
      </c>
      <c r="B3113" t="s">
        <v>5760</v>
      </c>
      <c r="C3113" t="s">
        <v>915</v>
      </c>
      <c r="D3113">
        <v>1</v>
      </c>
    </row>
    <row r="3114" spans="1:4" x14ac:dyDescent="0.3">
      <c r="A3114" t="s">
        <v>5761</v>
      </c>
      <c r="B3114" t="s">
        <v>5762</v>
      </c>
      <c r="C3114" t="s">
        <v>1252</v>
      </c>
      <c r="D3114">
        <v>1</v>
      </c>
    </row>
    <row r="3115" spans="1:4" x14ac:dyDescent="0.3">
      <c r="A3115" t="s">
        <v>5761</v>
      </c>
      <c r="B3115" t="s">
        <v>5763</v>
      </c>
      <c r="C3115" t="s">
        <v>959</v>
      </c>
      <c r="D3115">
        <v>1</v>
      </c>
    </row>
    <row r="3116" spans="1:4" x14ac:dyDescent="0.3">
      <c r="A3116" t="s">
        <v>5765</v>
      </c>
      <c r="B3116" t="s">
        <v>5764</v>
      </c>
      <c r="C3116" t="s">
        <v>906</v>
      </c>
      <c r="D3116">
        <v>1</v>
      </c>
    </row>
    <row r="3117" spans="1:4" x14ac:dyDescent="0.3">
      <c r="A3117" t="s">
        <v>5767</v>
      </c>
      <c r="B3117" t="s">
        <v>5766</v>
      </c>
      <c r="C3117" t="s">
        <v>828</v>
      </c>
      <c r="D3117">
        <v>2</v>
      </c>
    </row>
    <row r="3118" spans="1:4" x14ac:dyDescent="0.3">
      <c r="A3118" t="s">
        <v>5767</v>
      </c>
      <c r="B3118" t="s">
        <v>5768</v>
      </c>
      <c r="C3118" t="s">
        <v>906</v>
      </c>
      <c r="D3118">
        <v>2</v>
      </c>
    </row>
    <row r="3119" spans="1:4" x14ac:dyDescent="0.3">
      <c r="A3119" t="s">
        <v>5770</v>
      </c>
      <c r="B3119" t="s">
        <v>5769</v>
      </c>
      <c r="C3119" t="s">
        <v>877</v>
      </c>
      <c r="D3119">
        <v>1</v>
      </c>
    </row>
    <row r="3120" spans="1:4" x14ac:dyDescent="0.3">
      <c r="A3120" t="s">
        <v>5770</v>
      </c>
      <c r="B3120" t="s">
        <v>5771</v>
      </c>
      <c r="C3120" t="s">
        <v>1089</v>
      </c>
      <c r="D3120">
        <v>2</v>
      </c>
    </row>
    <row r="3121" spans="1:4" x14ac:dyDescent="0.3">
      <c r="A3121" t="s">
        <v>5773</v>
      </c>
      <c r="B3121" t="s">
        <v>5772</v>
      </c>
      <c r="C3121" t="s">
        <v>1165</v>
      </c>
      <c r="D3121">
        <v>2</v>
      </c>
    </row>
    <row r="3122" spans="1:4" x14ac:dyDescent="0.3">
      <c r="A3122" t="s">
        <v>5775</v>
      </c>
      <c r="B3122" t="s">
        <v>5774</v>
      </c>
      <c r="C3122" t="s">
        <v>970</v>
      </c>
      <c r="D3122">
        <v>1</v>
      </c>
    </row>
    <row r="3123" spans="1:4" x14ac:dyDescent="0.3">
      <c r="A3123" t="s">
        <v>5775</v>
      </c>
      <c r="B3123" t="s">
        <v>5776</v>
      </c>
      <c r="C3123" t="s">
        <v>918</v>
      </c>
      <c r="D3123">
        <v>1</v>
      </c>
    </row>
    <row r="3124" spans="1:4" x14ac:dyDescent="0.3">
      <c r="A3124" t="s">
        <v>5778</v>
      </c>
      <c r="B3124" t="s">
        <v>5777</v>
      </c>
      <c r="C3124" t="s">
        <v>1160</v>
      </c>
      <c r="D3124">
        <v>1</v>
      </c>
    </row>
    <row r="3125" spans="1:4" x14ac:dyDescent="0.3">
      <c r="A3125" t="s">
        <v>5780</v>
      </c>
      <c r="B3125" t="s">
        <v>5779</v>
      </c>
      <c r="C3125" t="s">
        <v>1033</v>
      </c>
      <c r="D3125">
        <v>2</v>
      </c>
    </row>
    <row r="3126" spans="1:4" x14ac:dyDescent="0.3">
      <c r="A3126" t="s">
        <v>5782</v>
      </c>
      <c r="B3126" t="s">
        <v>5781</v>
      </c>
      <c r="C3126" t="s">
        <v>861</v>
      </c>
      <c r="D3126">
        <v>1</v>
      </c>
    </row>
    <row r="3127" spans="1:4" x14ac:dyDescent="0.3">
      <c r="A3127" t="s">
        <v>5782</v>
      </c>
      <c r="B3127" t="s">
        <v>5783</v>
      </c>
      <c r="C3127" t="s">
        <v>975</v>
      </c>
      <c r="D3127">
        <v>1</v>
      </c>
    </row>
    <row r="3128" spans="1:4" x14ac:dyDescent="0.3">
      <c r="A3128" t="s">
        <v>5782</v>
      </c>
      <c r="B3128" t="s">
        <v>5784</v>
      </c>
      <c r="C3128" t="s">
        <v>870</v>
      </c>
      <c r="D3128">
        <v>1</v>
      </c>
    </row>
    <row r="3129" spans="1:4" x14ac:dyDescent="0.3">
      <c r="A3129" t="s">
        <v>5786</v>
      </c>
      <c r="B3129" t="s">
        <v>5785</v>
      </c>
      <c r="C3129" t="s">
        <v>903</v>
      </c>
      <c r="D3129">
        <v>2</v>
      </c>
    </row>
    <row r="3130" spans="1:4" x14ac:dyDescent="0.3">
      <c r="A3130" t="s">
        <v>5786</v>
      </c>
      <c r="B3130" t="s">
        <v>5787</v>
      </c>
      <c r="C3130" t="s">
        <v>834</v>
      </c>
      <c r="D3130">
        <v>1</v>
      </c>
    </row>
    <row r="3131" spans="1:4" x14ac:dyDescent="0.3">
      <c r="A3131" t="s">
        <v>5786</v>
      </c>
      <c r="B3131" t="s">
        <v>5788</v>
      </c>
      <c r="C3131" t="s">
        <v>918</v>
      </c>
      <c r="D3131">
        <v>2</v>
      </c>
    </row>
    <row r="3132" spans="1:4" x14ac:dyDescent="0.3">
      <c r="A3132" t="s">
        <v>5790</v>
      </c>
      <c r="B3132" t="s">
        <v>5789</v>
      </c>
      <c r="C3132" t="s">
        <v>964</v>
      </c>
      <c r="D3132">
        <v>2</v>
      </c>
    </row>
    <row r="3133" spans="1:4" x14ac:dyDescent="0.3">
      <c r="A3133" t="s">
        <v>5792</v>
      </c>
      <c r="B3133" t="s">
        <v>5791</v>
      </c>
      <c r="C3133" t="s">
        <v>941</v>
      </c>
      <c r="D3133">
        <v>1</v>
      </c>
    </row>
    <row r="3134" spans="1:4" x14ac:dyDescent="0.3">
      <c r="A3134" t="s">
        <v>5794</v>
      </c>
      <c r="B3134" t="s">
        <v>5793</v>
      </c>
      <c r="C3134" t="s">
        <v>1165</v>
      </c>
      <c r="D3134">
        <v>1</v>
      </c>
    </row>
    <row r="3135" spans="1:4" x14ac:dyDescent="0.3">
      <c r="A3135" t="s">
        <v>5796</v>
      </c>
      <c r="B3135" t="s">
        <v>5795</v>
      </c>
      <c r="C3135" t="s">
        <v>915</v>
      </c>
      <c r="D3135">
        <v>1</v>
      </c>
    </row>
    <row r="3136" spans="1:4" x14ac:dyDescent="0.3">
      <c r="A3136" t="s">
        <v>5798</v>
      </c>
      <c r="B3136" t="s">
        <v>5797</v>
      </c>
      <c r="C3136" t="s">
        <v>1052</v>
      </c>
      <c r="D3136">
        <v>1</v>
      </c>
    </row>
    <row r="3137" spans="1:4" x14ac:dyDescent="0.3">
      <c r="A3137" t="s">
        <v>5800</v>
      </c>
      <c r="B3137" t="s">
        <v>5799</v>
      </c>
      <c r="C3137" t="s">
        <v>1277</v>
      </c>
      <c r="D3137">
        <v>1</v>
      </c>
    </row>
    <row r="3138" spans="1:4" x14ac:dyDescent="0.3">
      <c r="A3138" t="s">
        <v>5800</v>
      </c>
      <c r="B3138" t="s">
        <v>5801</v>
      </c>
      <c r="C3138" t="s">
        <v>970</v>
      </c>
      <c r="D3138">
        <v>1</v>
      </c>
    </row>
    <row r="3139" spans="1:4" x14ac:dyDescent="0.3">
      <c r="A3139" t="s">
        <v>5803</v>
      </c>
      <c r="B3139" t="s">
        <v>5802</v>
      </c>
      <c r="C3139" t="s">
        <v>825</v>
      </c>
      <c r="D3139">
        <v>1</v>
      </c>
    </row>
    <row r="3140" spans="1:4" x14ac:dyDescent="0.3">
      <c r="A3140" t="s">
        <v>5803</v>
      </c>
      <c r="B3140" t="s">
        <v>5804</v>
      </c>
      <c r="C3140" t="s">
        <v>1101</v>
      </c>
      <c r="D3140">
        <v>2</v>
      </c>
    </row>
    <row r="3141" spans="1:4" x14ac:dyDescent="0.3">
      <c r="A3141" t="s">
        <v>5806</v>
      </c>
      <c r="B3141" t="s">
        <v>5805</v>
      </c>
      <c r="C3141" t="s">
        <v>837</v>
      </c>
      <c r="D3141">
        <v>1</v>
      </c>
    </row>
    <row r="3142" spans="1:4" x14ac:dyDescent="0.3">
      <c r="A3142" t="s">
        <v>5808</v>
      </c>
      <c r="B3142" t="s">
        <v>5807</v>
      </c>
      <c r="C3142" t="s">
        <v>900</v>
      </c>
      <c r="D3142">
        <v>1</v>
      </c>
    </row>
    <row r="3143" spans="1:4" x14ac:dyDescent="0.3">
      <c r="A3143" t="s">
        <v>5808</v>
      </c>
      <c r="B3143" t="s">
        <v>5809</v>
      </c>
      <c r="C3143" t="s">
        <v>849</v>
      </c>
      <c r="D3143">
        <v>1</v>
      </c>
    </row>
    <row r="3144" spans="1:4" x14ac:dyDescent="0.3">
      <c r="A3144" t="s">
        <v>5808</v>
      </c>
      <c r="B3144" t="s">
        <v>5810</v>
      </c>
      <c r="C3144" t="s">
        <v>937</v>
      </c>
      <c r="D3144">
        <v>1</v>
      </c>
    </row>
    <row r="3145" spans="1:4" x14ac:dyDescent="0.3">
      <c r="A3145" t="s">
        <v>5812</v>
      </c>
      <c r="B3145" t="s">
        <v>5811</v>
      </c>
      <c r="C3145" t="s">
        <v>842</v>
      </c>
      <c r="D3145">
        <v>1</v>
      </c>
    </row>
    <row r="3146" spans="1:4" x14ac:dyDescent="0.3">
      <c r="A3146" t="s">
        <v>5812</v>
      </c>
      <c r="B3146" t="s">
        <v>5813</v>
      </c>
      <c r="C3146" t="s">
        <v>830</v>
      </c>
      <c r="D3146">
        <v>3</v>
      </c>
    </row>
    <row r="3147" spans="1:4" x14ac:dyDescent="0.3">
      <c r="A3147" t="s">
        <v>5812</v>
      </c>
      <c r="B3147" t="s">
        <v>5814</v>
      </c>
      <c r="C3147" t="s">
        <v>900</v>
      </c>
      <c r="D3147">
        <v>1</v>
      </c>
    </row>
    <row r="3148" spans="1:4" x14ac:dyDescent="0.3">
      <c r="A3148" t="s">
        <v>5816</v>
      </c>
      <c r="B3148" t="s">
        <v>5815</v>
      </c>
      <c r="C3148" t="s">
        <v>1126</v>
      </c>
      <c r="D3148">
        <v>1</v>
      </c>
    </row>
    <row r="3149" spans="1:4" x14ac:dyDescent="0.3">
      <c r="A3149" t="s">
        <v>5818</v>
      </c>
      <c r="B3149" t="s">
        <v>5817</v>
      </c>
      <c r="C3149" t="s">
        <v>900</v>
      </c>
      <c r="D3149">
        <v>1</v>
      </c>
    </row>
    <row r="3150" spans="1:4" x14ac:dyDescent="0.3">
      <c r="A3150" t="s">
        <v>5818</v>
      </c>
      <c r="B3150" t="s">
        <v>5819</v>
      </c>
      <c r="C3150" t="s">
        <v>1199</v>
      </c>
      <c r="D3150">
        <v>1</v>
      </c>
    </row>
    <row r="3151" spans="1:4" x14ac:dyDescent="0.3">
      <c r="A3151" t="s">
        <v>5818</v>
      </c>
      <c r="B3151" t="s">
        <v>5820</v>
      </c>
      <c r="C3151" t="s">
        <v>839</v>
      </c>
      <c r="D3151">
        <v>1</v>
      </c>
    </row>
    <row r="3152" spans="1:4" x14ac:dyDescent="0.3">
      <c r="A3152" t="s">
        <v>5822</v>
      </c>
      <c r="B3152" t="s">
        <v>5821</v>
      </c>
      <c r="C3152" t="s">
        <v>861</v>
      </c>
      <c r="D3152">
        <v>1</v>
      </c>
    </row>
    <row r="3153" spans="1:4" x14ac:dyDescent="0.3">
      <c r="A3153" t="s">
        <v>5822</v>
      </c>
      <c r="B3153" t="s">
        <v>5823</v>
      </c>
      <c r="C3153" t="s">
        <v>890</v>
      </c>
      <c r="D3153">
        <v>1</v>
      </c>
    </row>
    <row r="3154" spans="1:4" x14ac:dyDescent="0.3">
      <c r="A3154" t="s">
        <v>5825</v>
      </c>
      <c r="B3154" t="s">
        <v>5824</v>
      </c>
      <c r="C3154" t="s">
        <v>832</v>
      </c>
      <c r="D3154">
        <v>1</v>
      </c>
    </row>
    <row r="3155" spans="1:4" x14ac:dyDescent="0.3">
      <c r="A3155" t="s">
        <v>5825</v>
      </c>
      <c r="B3155" t="s">
        <v>5826</v>
      </c>
      <c r="C3155" t="s">
        <v>1052</v>
      </c>
      <c r="D3155">
        <v>1</v>
      </c>
    </row>
    <row r="3156" spans="1:4" x14ac:dyDescent="0.3">
      <c r="A3156" t="s">
        <v>5828</v>
      </c>
      <c r="B3156" t="s">
        <v>5827</v>
      </c>
      <c r="C3156" t="s">
        <v>977</v>
      </c>
      <c r="D3156">
        <v>2</v>
      </c>
    </row>
    <row r="3157" spans="1:4" x14ac:dyDescent="0.3">
      <c r="A3157" t="s">
        <v>5830</v>
      </c>
      <c r="B3157" t="s">
        <v>5829</v>
      </c>
      <c r="C3157" t="s">
        <v>1063</v>
      </c>
      <c r="D3157">
        <v>2</v>
      </c>
    </row>
    <row r="3158" spans="1:4" x14ac:dyDescent="0.3">
      <c r="A3158" t="s">
        <v>5832</v>
      </c>
      <c r="B3158" t="s">
        <v>5831</v>
      </c>
      <c r="C3158" t="s">
        <v>1089</v>
      </c>
      <c r="D3158">
        <v>1</v>
      </c>
    </row>
    <row r="3159" spans="1:4" x14ac:dyDescent="0.3">
      <c r="A3159" t="s">
        <v>5832</v>
      </c>
      <c r="B3159" t="s">
        <v>5833</v>
      </c>
      <c r="C3159" t="s">
        <v>842</v>
      </c>
      <c r="D3159">
        <v>3</v>
      </c>
    </row>
    <row r="3160" spans="1:4" x14ac:dyDescent="0.3">
      <c r="A3160" t="s">
        <v>5835</v>
      </c>
      <c r="B3160" t="s">
        <v>5834</v>
      </c>
      <c r="C3160" t="s">
        <v>1071</v>
      </c>
      <c r="D3160">
        <v>1</v>
      </c>
    </row>
    <row r="3161" spans="1:4" x14ac:dyDescent="0.3">
      <c r="A3161" t="s">
        <v>5835</v>
      </c>
      <c r="B3161" t="s">
        <v>5836</v>
      </c>
      <c r="C3161" t="s">
        <v>845</v>
      </c>
      <c r="D3161">
        <v>1</v>
      </c>
    </row>
    <row r="3162" spans="1:4" x14ac:dyDescent="0.3">
      <c r="A3162" t="s">
        <v>5838</v>
      </c>
      <c r="B3162" t="s">
        <v>5837</v>
      </c>
      <c r="C3162" t="s">
        <v>823</v>
      </c>
      <c r="D3162">
        <v>1</v>
      </c>
    </row>
    <row r="3163" spans="1:4" x14ac:dyDescent="0.3">
      <c r="A3163" t="s">
        <v>5840</v>
      </c>
      <c r="B3163" t="s">
        <v>5839</v>
      </c>
      <c r="C3163" t="s">
        <v>1047</v>
      </c>
      <c r="D3163">
        <v>1</v>
      </c>
    </row>
    <row r="3164" spans="1:4" x14ac:dyDescent="0.3">
      <c r="A3164" t="s">
        <v>5840</v>
      </c>
      <c r="B3164" t="s">
        <v>5841</v>
      </c>
      <c r="C3164" t="s">
        <v>980</v>
      </c>
      <c r="D3164">
        <v>1</v>
      </c>
    </row>
    <row r="3165" spans="1:4" x14ac:dyDescent="0.3">
      <c r="A3165" t="s">
        <v>5843</v>
      </c>
      <c r="B3165" t="s">
        <v>5842</v>
      </c>
      <c r="C3165" t="s">
        <v>1126</v>
      </c>
      <c r="D3165">
        <v>1</v>
      </c>
    </row>
    <row r="3166" spans="1:4" x14ac:dyDescent="0.3">
      <c r="A3166" t="s">
        <v>5843</v>
      </c>
      <c r="B3166" t="s">
        <v>5844</v>
      </c>
      <c r="C3166" t="s">
        <v>1158</v>
      </c>
      <c r="D3166">
        <v>2</v>
      </c>
    </row>
    <row r="3167" spans="1:4" x14ac:dyDescent="0.3">
      <c r="A3167" t="s">
        <v>5843</v>
      </c>
      <c r="B3167" t="s">
        <v>5845</v>
      </c>
      <c r="C3167" t="s">
        <v>825</v>
      </c>
      <c r="D3167">
        <v>1</v>
      </c>
    </row>
    <row r="3168" spans="1:4" x14ac:dyDescent="0.3">
      <c r="A3168" t="s">
        <v>5847</v>
      </c>
      <c r="B3168" t="s">
        <v>5846</v>
      </c>
      <c r="C3168" t="s">
        <v>1158</v>
      </c>
      <c r="D3168">
        <v>1</v>
      </c>
    </row>
    <row r="3169" spans="1:4" x14ac:dyDescent="0.3">
      <c r="A3169" t="s">
        <v>5847</v>
      </c>
      <c r="B3169" t="s">
        <v>5848</v>
      </c>
      <c r="C3169" t="s">
        <v>975</v>
      </c>
      <c r="D3169">
        <v>1</v>
      </c>
    </row>
    <row r="3170" spans="1:4" x14ac:dyDescent="0.3">
      <c r="A3170" t="s">
        <v>5847</v>
      </c>
      <c r="B3170" t="s">
        <v>5849</v>
      </c>
      <c r="C3170" t="s">
        <v>918</v>
      </c>
      <c r="D3170">
        <v>2</v>
      </c>
    </row>
    <row r="3171" spans="1:4" x14ac:dyDescent="0.3">
      <c r="A3171" t="s">
        <v>5851</v>
      </c>
      <c r="B3171" t="s">
        <v>5850</v>
      </c>
      <c r="C3171" t="s">
        <v>941</v>
      </c>
      <c r="D3171">
        <v>1</v>
      </c>
    </row>
    <row r="3172" spans="1:4" x14ac:dyDescent="0.3">
      <c r="A3172" t="s">
        <v>5853</v>
      </c>
      <c r="B3172" t="s">
        <v>5852</v>
      </c>
      <c r="C3172" t="s">
        <v>1306</v>
      </c>
      <c r="D3172">
        <v>3</v>
      </c>
    </row>
    <row r="3173" spans="1:4" x14ac:dyDescent="0.3">
      <c r="A3173" t="s">
        <v>5853</v>
      </c>
      <c r="B3173" t="s">
        <v>5854</v>
      </c>
      <c r="C3173" t="s">
        <v>1011</v>
      </c>
      <c r="D3173">
        <v>1</v>
      </c>
    </row>
    <row r="3174" spans="1:4" x14ac:dyDescent="0.3">
      <c r="A3174" t="s">
        <v>5853</v>
      </c>
      <c r="B3174" t="s">
        <v>5855</v>
      </c>
      <c r="C3174" t="s">
        <v>1158</v>
      </c>
      <c r="D3174">
        <v>1</v>
      </c>
    </row>
    <row r="3175" spans="1:4" x14ac:dyDescent="0.3">
      <c r="A3175" t="s">
        <v>5857</v>
      </c>
      <c r="B3175" t="s">
        <v>5856</v>
      </c>
      <c r="C3175" t="s">
        <v>1001</v>
      </c>
      <c r="D3175">
        <v>1</v>
      </c>
    </row>
    <row r="3176" spans="1:4" x14ac:dyDescent="0.3">
      <c r="A3176" t="s">
        <v>5857</v>
      </c>
      <c r="B3176" t="s">
        <v>5858</v>
      </c>
      <c r="C3176" t="s">
        <v>1080</v>
      </c>
      <c r="D3176">
        <v>1</v>
      </c>
    </row>
    <row r="3177" spans="1:4" x14ac:dyDescent="0.3">
      <c r="A3177" t="s">
        <v>5857</v>
      </c>
      <c r="B3177" t="s">
        <v>5859</v>
      </c>
      <c r="C3177" t="s">
        <v>834</v>
      </c>
      <c r="D3177">
        <v>1</v>
      </c>
    </row>
    <row r="3178" spans="1:4" x14ac:dyDescent="0.3">
      <c r="A3178" t="s">
        <v>5857</v>
      </c>
      <c r="B3178" t="s">
        <v>5860</v>
      </c>
      <c r="C3178" t="s">
        <v>894</v>
      </c>
      <c r="D3178">
        <v>1</v>
      </c>
    </row>
    <row r="3179" spans="1:4" x14ac:dyDescent="0.3">
      <c r="A3179" t="s">
        <v>5862</v>
      </c>
      <c r="B3179" t="s">
        <v>5861</v>
      </c>
      <c r="C3179" t="s">
        <v>837</v>
      </c>
      <c r="D3179">
        <v>3</v>
      </c>
    </row>
    <row r="3180" spans="1:4" x14ac:dyDescent="0.3">
      <c r="A3180" t="s">
        <v>5862</v>
      </c>
      <c r="B3180" t="s">
        <v>5863</v>
      </c>
      <c r="C3180" t="s">
        <v>859</v>
      </c>
      <c r="D3180">
        <v>1</v>
      </c>
    </row>
    <row r="3181" spans="1:4" x14ac:dyDescent="0.3">
      <c r="A3181" t="s">
        <v>5865</v>
      </c>
      <c r="B3181" t="s">
        <v>5864</v>
      </c>
      <c r="C3181" t="s">
        <v>1101</v>
      </c>
      <c r="D3181">
        <v>1</v>
      </c>
    </row>
    <row r="3182" spans="1:4" x14ac:dyDescent="0.3">
      <c r="A3182" t="s">
        <v>5867</v>
      </c>
      <c r="B3182" t="s">
        <v>5866</v>
      </c>
      <c r="C3182" t="s">
        <v>1199</v>
      </c>
      <c r="D3182">
        <v>1</v>
      </c>
    </row>
    <row r="3183" spans="1:4" x14ac:dyDescent="0.3">
      <c r="A3183" t="s">
        <v>5869</v>
      </c>
      <c r="B3183" t="s">
        <v>5868</v>
      </c>
      <c r="C3183" t="s">
        <v>977</v>
      </c>
      <c r="D3183">
        <v>1</v>
      </c>
    </row>
    <row r="3184" spans="1:4" x14ac:dyDescent="0.3">
      <c r="A3184" t="s">
        <v>5869</v>
      </c>
      <c r="B3184" t="s">
        <v>5870</v>
      </c>
      <c r="C3184" t="s">
        <v>1052</v>
      </c>
      <c r="D3184">
        <v>1</v>
      </c>
    </row>
    <row r="3185" spans="1:4" x14ac:dyDescent="0.3">
      <c r="A3185" t="s">
        <v>5872</v>
      </c>
      <c r="B3185" t="s">
        <v>5871</v>
      </c>
      <c r="C3185" t="s">
        <v>1247</v>
      </c>
      <c r="D3185">
        <v>1</v>
      </c>
    </row>
    <row r="3186" spans="1:4" x14ac:dyDescent="0.3">
      <c r="A3186" t="s">
        <v>5872</v>
      </c>
      <c r="B3186" t="s">
        <v>5873</v>
      </c>
      <c r="C3186" t="s">
        <v>912</v>
      </c>
      <c r="D3186">
        <v>1</v>
      </c>
    </row>
    <row r="3187" spans="1:4" x14ac:dyDescent="0.3">
      <c r="A3187" t="s">
        <v>5875</v>
      </c>
      <c r="B3187" t="s">
        <v>5874</v>
      </c>
      <c r="C3187" t="s">
        <v>859</v>
      </c>
      <c r="D3187">
        <v>1</v>
      </c>
    </row>
    <row r="3188" spans="1:4" x14ac:dyDescent="0.3">
      <c r="A3188" t="s">
        <v>5875</v>
      </c>
      <c r="B3188" t="s">
        <v>5876</v>
      </c>
      <c r="C3188" t="s">
        <v>982</v>
      </c>
      <c r="D3188">
        <v>1</v>
      </c>
    </row>
    <row r="3189" spans="1:4" x14ac:dyDescent="0.3">
      <c r="A3189" t="s">
        <v>5878</v>
      </c>
      <c r="B3189" t="s">
        <v>5877</v>
      </c>
      <c r="C3189" t="s">
        <v>1252</v>
      </c>
      <c r="D3189">
        <v>1</v>
      </c>
    </row>
    <row r="3190" spans="1:4" x14ac:dyDescent="0.3">
      <c r="A3190" t="s">
        <v>5880</v>
      </c>
      <c r="B3190" t="s">
        <v>5879</v>
      </c>
      <c r="C3190" t="s">
        <v>1247</v>
      </c>
      <c r="D3190">
        <v>1</v>
      </c>
    </row>
    <row r="3191" spans="1:4" x14ac:dyDescent="0.3">
      <c r="A3191" t="s">
        <v>5880</v>
      </c>
      <c r="B3191" t="s">
        <v>5881</v>
      </c>
      <c r="C3191" t="s">
        <v>852</v>
      </c>
      <c r="D3191">
        <v>2</v>
      </c>
    </row>
    <row r="3192" spans="1:4" x14ac:dyDescent="0.3">
      <c r="A3192" t="s">
        <v>5883</v>
      </c>
      <c r="B3192" t="s">
        <v>5882</v>
      </c>
      <c r="C3192" t="s">
        <v>964</v>
      </c>
      <c r="D3192">
        <v>1</v>
      </c>
    </row>
    <row r="3193" spans="1:4" x14ac:dyDescent="0.3">
      <c r="A3193" t="s">
        <v>5883</v>
      </c>
      <c r="B3193" t="s">
        <v>5884</v>
      </c>
      <c r="C3193" t="s">
        <v>982</v>
      </c>
      <c r="D3193">
        <v>1</v>
      </c>
    </row>
    <row r="3194" spans="1:4" x14ac:dyDescent="0.3">
      <c r="A3194" t="s">
        <v>5886</v>
      </c>
      <c r="B3194" t="s">
        <v>5885</v>
      </c>
      <c r="C3194" t="s">
        <v>1052</v>
      </c>
      <c r="D3194">
        <v>1</v>
      </c>
    </row>
    <row r="3195" spans="1:4" x14ac:dyDescent="0.3">
      <c r="A3195" t="s">
        <v>5886</v>
      </c>
      <c r="B3195" t="s">
        <v>5887</v>
      </c>
      <c r="C3195" t="s">
        <v>842</v>
      </c>
      <c r="D3195">
        <v>1</v>
      </c>
    </row>
    <row r="3196" spans="1:4" x14ac:dyDescent="0.3">
      <c r="A3196" t="s">
        <v>5886</v>
      </c>
      <c r="B3196" t="s">
        <v>5888</v>
      </c>
      <c r="C3196" t="s">
        <v>839</v>
      </c>
      <c r="D3196">
        <v>1</v>
      </c>
    </row>
    <row r="3197" spans="1:4" x14ac:dyDescent="0.3">
      <c r="A3197" t="s">
        <v>5886</v>
      </c>
      <c r="B3197" t="s">
        <v>5889</v>
      </c>
      <c r="C3197" t="s">
        <v>1061</v>
      </c>
      <c r="D3197">
        <v>1</v>
      </c>
    </row>
    <row r="3198" spans="1:4" x14ac:dyDescent="0.3">
      <c r="A3198" t="s">
        <v>5891</v>
      </c>
      <c r="B3198" t="s">
        <v>5890</v>
      </c>
      <c r="C3198" t="s">
        <v>918</v>
      </c>
      <c r="D3198">
        <v>1</v>
      </c>
    </row>
    <row r="3199" spans="1:4" x14ac:dyDescent="0.3">
      <c r="A3199" t="s">
        <v>5891</v>
      </c>
      <c r="B3199" t="s">
        <v>5892</v>
      </c>
      <c r="C3199" t="s">
        <v>1006</v>
      </c>
      <c r="D3199">
        <v>3</v>
      </c>
    </row>
    <row r="3200" spans="1:4" x14ac:dyDescent="0.3">
      <c r="A3200" t="s">
        <v>5894</v>
      </c>
      <c r="B3200" t="s">
        <v>5893</v>
      </c>
      <c r="C3200" t="s">
        <v>967</v>
      </c>
      <c r="D3200">
        <v>3</v>
      </c>
    </row>
    <row r="3201" spans="1:4" x14ac:dyDescent="0.3">
      <c r="A3201" t="s">
        <v>5894</v>
      </c>
      <c r="B3201" t="s">
        <v>5895</v>
      </c>
      <c r="C3201" t="s">
        <v>1158</v>
      </c>
      <c r="D3201">
        <v>1</v>
      </c>
    </row>
    <row r="3202" spans="1:4" x14ac:dyDescent="0.3">
      <c r="A3202" t="s">
        <v>5897</v>
      </c>
      <c r="B3202" t="s">
        <v>5896</v>
      </c>
      <c r="C3202" t="s">
        <v>875</v>
      </c>
      <c r="D3202">
        <v>1</v>
      </c>
    </row>
    <row r="3203" spans="1:4" x14ac:dyDescent="0.3">
      <c r="A3203" t="s">
        <v>5897</v>
      </c>
      <c r="B3203" t="s">
        <v>5898</v>
      </c>
      <c r="C3203" t="s">
        <v>861</v>
      </c>
      <c r="D3203">
        <v>1</v>
      </c>
    </row>
    <row r="3204" spans="1:4" x14ac:dyDescent="0.3">
      <c r="A3204" t="s">
        <v>5897</v>
      </c>
      <c r="B3204" t="s">
        <v>5899</v>
      </c>
      <c r="C3204" t="s">
        <v>937</v>
      </c>
      <c r="D3204">
        <v>1</v>
      </c>
    </row>
    <row r="3205" spans="1:4" x14ac:dyDescent="0.3">
      <c r="A3205" t="s">
        <v>5901</v>
      </c>
      <c r="B3205" t="s">
        <v>5900</v>
      </c>
      <c r="C3205" t="s">
        <v>967</v>
      </c>
      <c r="D3205">
        <v>1</v>
      </c>
    </row>
    <row r="3206" spans="1:4" x14ac:dyDescent="0.3">
      <c r="A3206" t="s">
        <v>5901</v>
      </c>
      <c r="B3206" t="s">
        <v>5902</v>
      </c>
      <c r="C3206" t="s">
        <v>1071</v>
      </c>
      <c r="D3206">
        <v>1</v>
      </c>
    </row>
    <row r="3207" spans="1:4" x14ac:dyDescent="0.3">
      <c r="A3207" t="s">
        <v>5904</v>
      </c>
      <c r="B3207" t="s">
        <v>5903</v>
      </c>
      <c r="C3207" t="s">
        <v>975</v>
      </c>
      <c r="D3207">
        <v>1</v>
      </c>
    </row>
    <row r="3208" spans="1:4" x14ac:dyDescent="0.3">
      <c r="A3208" t="s">
        <v>5906</v>
      </c>
      <c r="B3208" t="s">
        <v>5905</v>
      </c>
      <c r="C3208" t="s">
        <v>912</v>
      </c>
      <c r="D3208">
        <v>1</v>
      </c>
    </row>
    <row r="3209" spans="1:4" x14ac:dyDescent="0.3">
      <c r="A3209" t="s">
        <v>5908</v>
      </c>
      <c r="B3209" t="s">
        <v>5907</v>
      </c>
      <c r="C3209" t="s">
        <v>927</v>
      </c>
      <c r="D3209">
        <v>3</v>
      </c>
    </row>
    <row r="3210" spans="1:4" x14ac:dyDescent="0.3">
      <c r="A3210" t="s">
        <v>5908</v>
      </c>
      <c r="B3210" t="s">
        <v>5909</v>
      </c>
      <c r="C3210" t="s">
        <v>837</v>
      </c>
      <c r="D3210">
        <v>1</v>
      </c>
    </row>
    <row r="3211" spans="1:4" x14ac:dyDescent="0.3">
      <c r="A3211" t="s">
        <v>5908</v>
      </c>
      <c r="B3211" t="s">
        <v>5910</v>
      </c>
      <c r="C3211" t="s">
        <v>886</v>
      </c>
      <c r="D3211">
        <v>1</v>
      </c>
    </row>
    <row r="3212" spans="1:4" x14ac:dyDescent="0.3">
      <c r="A3212" t="s">
        <v>5908</v>
      </c>
      <c r="B3212" t="s">
        <v>5911</v>
      </c>
      <c r="C3212" t="s">
        <v>970</v>
      </c>
      <c r="D3212">
        <v>3</v>
      </c>
    </row>
    <row r="3213" spans="1:4" x14ac:dyDescent="0.3">
      <c r="A3213" t="s">
        <v>5913</v>
      </c>
      <c r="B3213" t="s">
        <v>5912</v>
      </c>
      <c r="C3213" t="s">
        <v>921</v>
      </c>
      <c r="D3213">
        <v>1</v>
      </c>
    </row>
    <row r="3214" spans="1:4" x14ac:dyDescent="0.3">
      <c r="A3214" t="s">
        <v>5915</v>
      </c>
      <c r="B3214" t="s">
        <v>5914</v>
      </c>
      <c r="C3214" t="s">
        <v>856</v>
      </c>
      <c r="D3214">
        <v>2</v>
      </c>
    </row>
    <row r="3215" spans="1:4" x14ac:dyDescent="0.3">
      <c r="A3215" t="s">
        <v>5917</v>
      </c>
      <c r="B3215" t="s">
        <v>5916</v>
      </c>
      <c r="C3215" t="s">
        <v>894</v>
      </c>
      <c r="D3215">
        <v>1</v>
      </c>
    </row>
    <row r="3216" spans="1:4" x14ac:dyDescent="0.3">
      <c r="A3216" t="s">
        <v>5917</v>
      </c>
      <c r="B3216" t="s">
        <v>5918</v>
      </c>
      <c r="C3216" t="s">
        <v>896</v>
      </c>
      <c r="D3216">
        <v>1</v>
      </c>
    </row>
    <row r="3217" spans="1:4" x14ac:dyDescent="0.3">
      <c r="A3217" t="s">
        <v>5917</v>
      </c>
      <c r="B3217" t="s">
        <v>5919</v>
      </c>
      <c r="C3217" t="s">
        <v>980</v>
      </c>
      <c r="D3217">
        <v>3</v>
      </c>
    </row>
    <row r="3218" spans="1:4" x14ac:dyDescent="0.3">
      <c r="A3218" t="s">
        <v>5917</v>
      </c>
      <c r="B3218" t="s">
        <v>5920</v>
      </c>
      <c r="C3218" t="s">
        <v>845</v>
      </c>
      <c r="D3218">
        <v>2</v>
      </c>
    </row>
    <row r="3219" spans="1:4" x14ac:dyDescent="0.3">
      <c r="A3219" t="s">
        <v>5922</v>
      </c>
      <c r="B3219" t="s">
        <v>5921</v>
      </c>
      <c r="C3219" t="s">
        <v>882</v>
      </c>
      <c r="D3219">
        <v>1</v>
      </c>
    </row>
    <row r="3220" spans="1:4" x14ac:dyDescent="0.3">
      <c r="A3220" t="s">
        <v>5924</v>
      </c>
      <c r="B3220" t="s">
        <v>5923</v>
      </c>
      <c r="C3220" t="s">
        <v>856</v>
      </c>
      <c r="D3220">
        <v>1</v>
      </c>
    </row>
    <row r="3221" spans="1:4" x14ac:dyDescent="0.3">
      <c r="A3221" t="s">
        <v>5926</v>
      </c>
      <c r="B3221" t="s">
        <v>5925</v>
      </c>
      <c r="C3221" t="s">
        <v>1306</v>
      </c>
      <c r="D3221">
        <v>1</v>
      </c>
    </row>
    <row r="3222" spans="1:4" x14ac:dyDescent="0.3">
      <c r="A3222" t="s">
        <v>5928</v>
      </c>
      <c r="B3222" t="s">
        <v>5927</v>
      </c>
      <c r="C3222" t="s">
        <v>894</v>
      </c>
      <c r="D3222">
        <v>1</v>
      </c>
    </row>
    <row r="3223" spans="1:4" x14ac:dyDescent="0.3">
      <c r="A3223" t="s">
        <v>5928</v>
      </c>
      <c r="B3223" t="s">
        <v>5929</v>
      </c>
      <c r="C3223" t="s">
        <v>1247</v>
      </c>
      <c r="D3223">
        <v>2</v>
      </c>
    </row>
    <row r="3224" spans="1:4" x14ac:dyDescent="0.3">
      <c r="A3224" t="s">
        <v>5928</v>
      </c>
      <c r="B3224" t="s">
        <v>5930</v>
      </c>
      <c r="C3224" t="s">
        <v>900</v>
      </c>
      <c r="D3224">
        <v>1</v>
      </c>
    </row>
    <row r="3225" spans="1:4" x14ac:dyDescent="0.3">
      <c r="A3225" t="s">
        <v>5932</v>
      </c>
      <c r="B3225" t="s">
        <v>5931</v>
      </c>
      <c r="C3225" t="s">
        <v>970</v>
      </c>
      <c r="D3225">
        <v>1</v>
      </c>
    </row>
    <row r="3226" spans="1:4" x14ac:dyDescent="0.3">
      <c r="A3226" t="s">
        <v>5932</v>
      </c>
      <c r="B3226" t="s">
        <v>5933</v>
      </c>
      <c r="C3226" t="s">
        <v>1011</v>
      </c>
      <c r="D3226">
        <v>1</v>
      </c>
    </row>
    <row r="3227" spans="1:4" x14ac:dyDescent="0.3">
      <c r="A3227" t="s">
        <v>5935</v>
      </c>
      <c r="B3227" t="s">
        <v>5934</v>
      </c>
      <c r="C3227" t="s">
        <v>875</v>
      </c>
      <c r="D3227">
        <v>2</v>
      </c>
    </row>
    <row r="3228" spans="1:4" x14ac:dyDescent="0.3">
      <c r="A3228" t="s">
        <v>5935</v>
      </c>
      <c r="B3228" t="s">
        <v>5936</v>
      </c>
      <c r="C3228" t="s">
        <v>1140</v>
      </c>
      <c r="D3228">
        <v>1</v>
      </c>
    </row>
    <row r="3229" spans="1:4" x14ac:dyDescent="0.3">
      <c r="A3229" t="s">
        <v>5935</v>
      </c>
      <c r="B3229" t="s">
        <v>5937</v>
      </c>
      <c r="C3229" t="s">
        <v>861</v>
      </c>
      <c r="D3229">
        <v>1</v>
      </c>
    </row>
    <row r="3230" spans="1:4" x14ac:dyDescent="0.3">
      <c r="A3230" t="s">
        <v>5939</v>
      </c>
      <c r="B3230" t="s">
        <v>5938</v>
      </c>
      <c r="C3230" t="s">
        <v>961</v>
      </c>
      <c r="D3230">
        <v>1</v>
      </c>
    </row>
    <row r="3231" spans="1:4" x14ac:dyDescent="0.3">
      <c r="A3231" t="s">
        <v>5941</v>
      </c>
      <c r="B3231" t="s">
        <v>5940</v>
      </c>
      <c r="C3231" t="s">
        <v>823</v>
      </c>
      <c r="D3231">
        <v>2</v>
      </c>
    </row>
    <row r="3232" spans="1:4" x14ac:dyDescent="0.3">
      <c r="A3232" t="s">
        <v>5941</v>
      </c>
      <c r="B3232" t="s">
        <v>5942</v>
      </c>
      <c r="C3232" t="s">
        <v>842</v>
      </c>
      <c r="D3232">
        <v>2</v>
      </c>
    </row>
    <row r="3233" spans="1:4" x14ac:dyDescent="0.3">
      <c r="A3233" t="s">
        <v>5941</v>
      </c>
      <c r="B3233" t="s">
        <v>5943</v>
      </c>
      <c r="C3233" t="s">
        <v>915</v>
      </c>
      <c r="D3233">
        <v>1</v>
      </c>
    </row>
    <row r="3234" spans="1:4" x14ac:dyDescent="0.3">
      <c r="A3234" t="s">
        <v>5945</v>
      </c>
      <c r="B3234" t="s">
        <v>5944</v>
      </c>
      <c r="C3234" t="s">
        <v>903</v>
      </c>
      <c r="D3234">
        <v>1</v>
      </c>
    </row>
    <row r="3235" spans="1:4" x14ac:dyDescent="0.3">
      <c r="A3235" t="s">
        <v>5947</v>
      </c>
      <c r="B3235" t="s">
        <v>5946</v>
      </c>
      <c r="C3235" t="s">
        <v>977</v>
      </c>
      <c r="D3235">
        <v>1</v>
      </c>
    </row>
    <row r="3236" spans="1:4" x14ac:dyDescent="0.3">
      <c r="A3236" t="s">
        <v>5949</v>
      </c>
      <c r="B3236" t="s">
        <v>5948</v>
      </c>
      <c r="C3236" t="s">
        <v>959</v>
      </c>
      <c r="D3236">
        <v>1</v>
      </c>
    </row>
    <row r="3237" spans="1:4" x14ac:dyDescent="0.3">
      <c r="A3237" t="s">
        <v>5951</v>
      </c>
      <c r="B3237" t="s">
        <v>5950</v>
      </c>
      <c r="C3237" t="s">
        <v>937</v>
      </c>
      <c r="D3237">
        <v>1</v>
      </c>
    </row>
    <row r="3238" spans="1:4" x14ac:dyDescent="0.3">
      <c r="A3238" t="s">
        <v>5951</v>
      </c>
      <c r="B3238" t="s">
        <v>5952</v>
      </c>
      <c r="C3238" t="s">
        <v>906</v>
      </c>
      <c r="D3238">
        <v>1</v>
      </c>
    </row>
    <row r="3239" spans="1:4" x14ac:dyDescent="0.3">
      <c r="A3239" t="s">
        <v>5951</v>
      </c>
      <c r="B3239" t="s">
        <v>5953</v>
      </c>
      <c r="C3239" t="s">
        <v>1140</v>
      </c>
      <c r="D3239">
        <v>1</v>
      </c>
    </row>
    <row r="3240" spans="1:4" x14ac:dyDescent="0.3">
      <c r="A3240" t="s">
        <v>5955</v>
      </c>
      <c r="B3240" t="s">
        <v>5954</v>
      </c>
      <c r="C3240" t="s">
        <v>1033</v>
      </c>
      <c r="D3240">
        <v>1</v>
      </c>
    </row>
    <row r="3241" spans="1:4" x14ac:dyDescent="0.3">
      <c r="A3241" t="s">
        <v>5955</v>
      </c>
      <c r="B3241" t="s">
        <v>5956</v>
      </c>
      <c r="C3241" t="s">
        <v>939</v>
      </c>
      <c r="D3241">
        <v>2</v>
      </c>
    </row>
    <row r="3242" spans="1:4" x14ac:dyDescent="0.3">
      <c r="A3242" t="s">
        <v>5958</v>
      </c>
      <c r="B3242" t="s">
        <v>5957</v>
      </c>
      <c r="C3242" t="s">
        <v>856</v>
      </c>
      <c r="D3242">
        <v>1</v>
      </c>
    </row>
    <row r="3243" spans="1:4" x14ac:dyDescent="0.3">
      <c r="A3243" t="s">
        <v>5958</v>
      </c>
      <c r="B3243" t="s">
        <v>5959</v>
      </c>
      <c r="C3243" t="s">
        <v>944</v>
      </c>
      <c r="D3243">
        <v>1</v>
      </c>
    </row>
    <row r="3244" spans="1:4" x14ac:dyDescent="0.3">
      <c r="A3244" t="s">
        <v>5958</v>
      </c>
      <c r="B3244" t="s">
        <v>5960</v>
      </c>
      <c r="C3244" t="s">
        <v>1001</v>
      </c>
      <c r="D3244">
        <v>1</v>
      </c>
    </row>
    <row r="3245" spans="1:4" x14ac:dyDescent="0.3">
      <c r="A3245" t="s">
        <v>5962</v>
      </c>
      <c r="B3245" t="s">
        <v>5961</v>
      </c>
      <c r="C3245" t="s">
        <v>854</v>
      </c>
      <c r="D3245">
        <v>2</v>
      </c>
    </row>
    <row r="3246" spans="1:4" x14ac:dyDescent="0.3">
      <c r="A3246" t="s">
        <v>5962</v>
      </c>
      <c r="B3246" t="s">
        <v>5963</v>
      </c>
      <c r="C3246" t="s">
        <v>1091</v>
      </c>
      <c r="D3246">
        <v>1</v>
      </c>
    </row>
    <row r="3247" spans="1:4" x14ac:dyDescent="0.3">
      <c r="A3247" t="s">
        <v>5962</v>
      </c>
      <c r="B3247" t="s">
        <v>5964</v>
      </c>
      <c r="C3247" t="s">
        <v>1047</v>
      </c>
      <c r="D3247">
        <v>1</v>
      </c>
    </row>
    <row r="3248" spans="1:4" x14ac:dyDescent="0.3">
      <c r="A3248" t="s">
        <v>5962</v>
      </c>
      <c r="B3248" t="s">
        <v>5965</v>
      </c>
      <c r="C3248" t="s">
        <v>964</v>
      </c>
      <c r="D3248">
        <v>1</v>
      </c>
    </row>
    <row r="3249" spans="1:4" x14ac:dyDescent="0.3">
      <c r="A3249" t="s">
        <v>5967</v>
      </c>
      <c r="B3249" t="s">
        <v>5966</v>
      </c>
      <c r="C3249" t="s">
        <v>1059</v>
      </c>
      <c r="D3249">
        <v>2</v>
      </c>
    </row>
    <row r="3250" spans="1:4" x14ac:dyDescent="0.3">
      <c r="A3250" t="s">
        <v>5967</v>
      </c>
      <c r="B3250" t="s">
        <v>5968</v>
      </c>
      <c r="C3250" t="s">
        <v>967</v>
      </c>
      <c r="D3250">
        <v>2</v>
      </c>
    </row>
    <row r="3251" spans="1:4" x14ac:dyDescent="0.3">
      <c r="A3251" t="s">
        <v>5967</v>
      </c>
      <c r="B3251" t="s">
        <v>5969</v>
      </c>
      <c r="C3251" t="s">
        <v>941</v>
      </c>
      <c r="D3251">
        <v>1</v>
      </c>
    </row>
    <row r="3252" spans="1:4" x14ac:dyDescent="0.3">
      <c r="A3252" t="s">
        <v>5971</v>
      </c>
      <c r="B3252" t="s">
        <v>5970</v>
      </c>
      <c r="C3252" t="s">
        <v>1006</v>
      </c>
      <c r="D3252">
        <v>1</v>
      </c>
    </row>
    <row r="3253" spans="1:4" x14ac:dyDescent="0.3">
      <c r="A3253" t="s">
        <v>5971</v>
      </c>
      <c r="B3253" t="s">
        <v>5972</v>
      </c>
      <c r="C3253" t="s">
        <v>886</v>
      </c>
      <c r="D3253">
        <v>1</v>
      </c>
    </row>
    <row r="3254" spans="1:4" x14ac:dyDescent="0.3">
      <c r="A3254" t="s">
        <v>5971</v>
      </c>
      <c r="B3254" t="s">
        <v>5973</v>
      </c>
      <c r="C3254" t="s">
        <v>1061</v>
      </c>
      <c r="D3254">
        <v>1</v>
      </c>
    </row>
    <row r="3255" spans="1:4" x14ac:dyDescent="0.3">
      <c r="A3255" t="s">
        <v>5975</v>
      </c>
      <c r="B3255" t="s">
        <v>5974</v>
      </c>
      <c r="C3255" t="s">
        <v>828</v>
      </c>
      <c r="D3255">
        <v>1</v>
      </c>
    </row>
    <row r="3256" spans="1:4" x14ac:dyDescent="0.3">
      <c r="A3256" t="s">
        <v>5977</v>
      </c>
      <c r="B3256" t="s">
        <v>5976</v>
      </c>
      <c r="C3256" t="s">
        <v>990</v>
      </c>
      <c r="D3256">
        <v>1</v>
      </c>
    </row>
    <row r="3257" spans="1:4" x14ac:dyDescent="0.3">
      <c r="A3257" t="s">
        <v>5977</v>
      </c>
      <c r="B3257" t="s">
        <v>5978</v>
      </c>
      <c r="C3257" t="s">
        <v>959</v>
      </c>
      <c r="D3257">
        <v>1</v>
      </c>
    </row>
    <row r="3258" spans="1:4" x14ac:dyDescent="0.3">
      <c r="A3258" t="s">
        <v>5977</v>
      </c>
      <c r="B3258" t="s">
        <v>5979</v>
      </c>
      <c r="C3258" t="s">
        <v>1091</v>
      </c>
      <c r="D3258">
        <v>1</v>
      </c>
    </row>
    <row r="3259" spans="1:4" x14ac:dyDescent="0.3">
      <c r="A3259" t="s">
        <v>5981</v>
      </c>
      <c r="B3259" t="s">
        <v>5980</v>
      </c>
      <c r="C3259" t="s">
        <v>959</v>
      </c>
      <c r="D3259">
        <v>2</v>
      </c>
    </row>
    <row r="3260" spans="1:4" x14ac:dyDescent="0.3">
      <c r="A3260" t="s">
        <v>5983</v>
      </c>
      <c r="B3260" t="s">
        <v>5982</v>
      </c>
      <c r="C3260" t="s">
        <v>875</v>
      </c>
      <c r="D3260">
        <v>1</v>
      </c>
    </row>
    <row r="3261" spans="1:4" x14ac:dyDescent="0.3">
      <c r="A3261" t="s">
        <v>5983</v>
      </c>
      <c r="B3261" t="s">
        <v>5984</v>
      </c>
      <c r="C3261" t="s">
        <v>903</v>
      </c>
      <c r="D3261">
        <v>2</v>
      </c>
    </row>
    <row r="3262" spans="1:4" x14ac:dyDescent="0.3">
      <c r="A3262" t="s">
        <v>5986</v>
      </c>
      <c r="B3262" t="s">
        <v>5985</v>
      </c>
      <c r="C3262" t="s">
        <v>1089</v>
      </c>
      <c r="D3262">
        <v>1</v>
      </c>
    </row>
    <row r="3263" spans="1:4" x14ac:dyDescent="0.3">
      <c r="A3263" t="s">
        <v>5988</v>
      </c>
      <c r="B3263" t="s">
        <v>5987</v>
      </c>
      <c r="C3263" t="s">
        <v>834</v>
      </c>
      <c r="D3263">
        <v>1</v>
      </c>
    </row>
    <row r="3264" spans="1:4" x14ac:dyDescent="0.3">
      <c r="A3264" t="s">
        <v>5990</v>
      </c>
      <c r="B3264" t="s">
        <v>5989</v>
      </c>
      <c r="C3264" t="s">
        <v>1071</v>
      </c>
      <c r="D3264">
        <v>1</v>
      </c>
    </row>
    <row r="3265" spans="1:4" x14ac:dyDescent="0.3">
      <c r="A3265" t="s">
        <v>5990</v>
      </c>
      <c r="B3265" t="s">
        <v>5991</v>
      </c>
      <c r="C3265" t="s">
        <v>1140</v>
      </c>
      <c r="D3265">
        <v>2</v>
      </c>
    </row>
    <row r="3266" spans="1:4" x14ac:dyDescent="0.3">
      <c r="A3266" t="s">
        <v>5993</v>
      </c>
      <c r="B3266" t="s">
        <v>5992</v>
      </c>
      <c r="C3266" t="s">
        <v>1165</v>
      </c>
      <c r="D3266">
        <v>1</v>
      </c>
    </row>
    <row r="3267" spans="1:4" x14ac:dyDescent="0.3">
      <c r="A3267" t="s">
        <v>5995</v>
      </c>
      <c r="B3267" t="s">
        <v>5994</v>
      </c>
      <c r="C3267" t="s">
        <v>1277</v>
      </c>
      <c r="D3267">
        <v>1</v>
      </c>
    </row>
    <row r="3268" spans="1:4" x14ac:dyDescent="0.3">
      <c r="A3268" t="s">
        <v>5997</v>
      </c>
      <c r="B3268" t="s">
        <v>5996</v>
      </c>
      <c r="C3268" t="s">
        <v>837</v>
      </c>
      <c r="D3268">
        <v>1</v>
      </c>
    </row>
    <row r="3269" spans="1:4" x14ac:dyDescent="0.3">
      <c r="A3269" t="s">
        <v>5997</v>
      </c>
      <c r="B3269" t="s">
        <v>5998</v>
      </c>
      <c r="C3269" t="s">
        <v>1277</v>
      </c>
      <c r="D3269">
        <v>3</v>
      </c>
    </row>
    <row r="3270" spans="1:4" x14ac:dyDescent="0.3">
      <c r="A3270" t="s">
        <v>5997</v>
      </c>
      <c r="B3270" t="s">
        <v>5999</v>
      </c>
      <c r="C3270" t="s">
        <v>982</v>
      </c>
      <c r="D3270">
        <v>2</v>
      </c>
    </row>
    <row r="3271" spans="1:4" x14ac:dyDescent="0.3">
      <c r="A3271" t="s">
        <v>6001</v>
      </c>
      <c r="B3271" t="s">
        <v>6000</v>
      </c>
      <c r="C3271" t="s">
        <v>875</v>
      </c>
      <c r="D3271">
        <v>1</v>
      </c>
    </row>
    <row r="3272" spans="1:4" x14ac:dyDescent="0.3">
      <c r="A3272" t="s">
        <v>6001</v>
      </c>
      <c r="B3272" t="s">
        <v>6002</v>
      </c>
      <c r="C3272" t="s">
        <v>1063</v>
      </c>
      <c r="D3272">
        <v>1</v>
      </c>
    </row>
    <row r="3273" spans="1:4" x14ac:dyDescent="0.3">
      <c r="A3273" t="s">
        <v>6001</v>
      </c>
      <c r="B3273" t="s">
        <v>6003</v>
      </c>
      <c r="C3273" t="s">
        <v>1071</v>
      </c>
      <c r="D3273">
        <v>1</v>
      </c>
    </row>
    <row r="3274" spans="1:4" x14ac:dyDescent="0.3">
      <c r="A3274" t="s">
        <v>6001</v>
      </c>
      <c r="B3274" t="s">
        <v>6004</v>
      </c>
      <c r="C3274" t="s">
        <v>886</v>
      </c>
      <c r="D3274">
        <v>1</v>
      </c>
    </row>
    <row r="3275" spans="1:4" x14ac:dyDescent="0.3">
      <c r="A3275" t="s">
        <v>6006</v>
      </c>
      <c r="B3275" t="s">
        <v>6005</v>
      </c>
      <c r="C3275" t="s">
        <v>980</v>
      </c>
      <c r="D3275">
        <v>2</v>
      </c>
    </row>
    <row r="3276" spans="1:4" x14ac:dyDescent="0.3">
      <c r="A3276" t="s">
        <v>6008</v>
      </c>
      <c r="B3276" t="s">
        <v>6007</v>
      </c>
      <c r="C3276" t="s">
        <v>967</v>
      </c>
      <c r="D3276">
        <v>2</v>
      </c>
    </row>
    <row r="3277" spans="1:4" x14ac:dyDescent="0.3">
      <c r="A3277" t="s">
        <v>6010</v>
      </c>
      <c r="B3277" t="s">
        <v>6009</v>
      </c>
      <c r="C3277" t="s">
        <v>837</v>
      </c>
      <c r="D3277">
        <v>1</v>
      </c>
    </row>
    <row r="3278" spans="1:4" x14ac:dyDescent="0.3">
      <c r="A3278" t="s">
        <v>6010</v>
      </c>
      <c r="B3278" t="s">
        <v>6011</v>
      </c>
      <c r="C3278" t="s">
        <v>873</v>
      </c>
      <c r="D3278">
        <v>1</v>
      </c>
    </row>
    <row r="3279" spans="1:4" x14ac:dyDescent="0.3">
      <c r="A3279" t="s">
        <v>6010</v>
      </c>
      <c r="B3279" t="s">
        <v>6012</v>
      </c>
      <c r="C3279" t="s">
        <v>854</v>
      </c>
      <c r="D3279">
        <v>1</v>
      </c>
    </row>
    <row r="3280" spans="1:4" x14ac:dyDescent="0.3">
      <c r="A3280" t="s">
        <v>6014</v>
      </c>
      <c r="B3280" t="s">
        <v>6013</v>
      </c>
      <c r="C3280" t="s">
        <v>823</v>
      </c>
      <c r="D3280">
        <v>2</v>
      </c>
    </row>
    <row r="3281" spans="1:4" x14ac:dyDescent="0.3">
      <c r="A3281" t="s">
        <v>6014</v>
      </c>
      <c r="B3281" t="s">
        <v>6015</v>
      </c>
      <c r="C3281" t="s">
        <v>873</v>
      </c>
      <c r="D3281">
        <v>1</v>
      </c>
    </row>
    <row r="3282" spans="1:4" x14ac:dyDescent="0.3">
      <c r="A3282" t="s">
        <v>6014</v>
      </c>
      <c r="B3282" t="s">
        <v>6016</v>
      </c>
      <c r="C3282" t="s">
        <v>825</v>
      </c>
      <c r="D3282">
        <v>2</v>
      </c>
    </row>
    <row r="3283" spans="1:4" x14ac:dyDescent="0.3">
      <c r="A3283" t="s">
        <v>6018</v>
      </c>
      <c r="B3283" t="s">
        <v>6017</v>
      </c>
      <c r="C3283" t="s">
        <v>915</v>
      </c>
      <c r="D3283">
        <v>1</v>
      </c>
    </row>
    <row r="3284" spans="1:4" x14ac:dyDescent="0.3">
      <c r="A3284" t="s">
        <v>6020</v>
      </c>
      <c r="B3284" t="s">
        <v>6019</v>
      </c>
      <c r="C3284" t="s">
        <v>830</v>
      </c>
      <c r="D3284">
        <v>1</v>
      </c>
    </row>
    <row r="3285" spans="1:4" x14ac:dyDescent="0.3">
      <c r="A3285" t="s">
        <v>6020</v>
      </c>
      <c r="B3285" t="s">
        <v>6021</v>
      </c>
      <c r="C3285" t="s">
        <v>909</v>
      </c>
      <c r="D3285">
        <v>1</v>
      </c>
    </row>
    <row r="3286" spans="1:4" x14ac:dyDescent="0.3">
      <c r="A3286" t="s">
        <v>6023</v>
      </c>
      <c r="B3286" t="s">
        <v>6022</v>
      </c>
      <c r="C3286" t="s">
        <v>861</v>
      </c>
      <c r="D3286">
        <v>1</v>
      </c>
    </row>
    <row r="3287" spans="1:4" x14ac:dyDescent="0.3">
      <c r="A3287" t="s">
        <v>6025</v>
      </c>
      <c r="B3287" t="s">
        <v>6024</v>
      </c>
      <c r="C3287" t="s">
        <v>921</v>
      </c>
      <c r="D3287">
        <v>1</v>
      </c>
    </row>
    <row r="3288" spans="1:4" x14ac:dyDescent="0.3">
      <c r="A3288" t="s">
        <v>6025</v>
      </c>
      <c r="B3288" t="s">
        <v>6026</v>
      </c>
      <c r="C3288" t="s">
        <v>964</v>
      </c>
      <c r="D3288">
        <v>1</v>
      </c>
    </row>
    <row r="3289" spans="1:4" x14ac:dyDescent="0.3">
      <c r="A3289" t="s">
        <v>6028</v>
      </c>
      <c r="B3289" t="s">
        <v>6027</v>
      </c>
      <c r="C3289" t="s">
        <v>927</v>
      </c>
      <c r="D3289">
        <v>1</v>
      </c>
    </row>
    <row r="3290" spans="1:4" x14ac:dyDescent="0.3">
      <c r="A3290" t="s">
        <v>6030</v>
      </c>
      <c r="B3290" t="s">
        <v>6029</v>
      </c>
      <c r="C3290" t="s">
        <v>947</v>
      </c>
      <c r="D3290">
        <v>1</v>
      </c>
    </row>
    <row r="3291" spans="1:4" x14ac:dyDescent="0.3">
      <c r="A3291" t="s">
        <v>6032</v>
      </c>
      <c r="B3291" t="s">
        <v>6031</v>
      </c>
      <c r="C3291" t="s">
        <v>1089</v>
      </c>
      <c r="D3291">
        <v>1</v>
      </c>
    </row>
    <row r="3292" spans="1:4" x14ac:dyDescent="0.3">
      <c r="A3292" t="s">
        <v>6032</v>
      </c>
      <c r="B3292" t="s">
        <v>6033</v>
      </c>
      <c r="C3292" t="s">
        <v>1247</v>
      </c>
      <c r="D3292">
        <v>3</v>
      </c>
    </row>
    <row r="3293" spans="1:4" x14ac:dyDescent="0.3">
      <c r="A3293" t="s">
        <v>6032</v>
      </c>
      <c r="B3293" t="s">
        <v>6034</v>
      </c>
      <c r="C3293" t="s">
        <v>856</v>
      </c>
      <c r="D3293">
        <v>2</v>
      </c>
    </row>
    <row r="3294" spans="1:4" x14ac:dyDescent="0.3">
      <c r="A3294" t="s">
        <v>6036</v>
      </c>
      <c r="B3294" t="s">
        <v>6035</v>
      </c>
      <c r="C3294" t="s">
        <v>954</v>
      </c>
      <c r="D3294">
        <v>3</v>
      </c>
    </row>
    <row r="3295" spans="1:4" x14ac:dyDescent="0.3">
      <c r="A3295" t="s">
        <v>6036</v>
      </c>
      <c r="B3295" t="s">
        <v>6037</v>
      </c>
      <c r="C3295" t="s">
        <v>900</v>
      </c>
      <c r="D3295">
        <v>2</v>
      </c>
    </row>
    <row r="3296" spans="1:4" x14ac:dyDescent="0.3">
      <c r="A3296" t="s">
        <v>6039</v>
      </c>
      <c r="B3296" t="s">
        <v>6038</v>
      </c>
      <c r="C3296" t="s">
        <v>1011</v>
      </c>
      <c r="D3296">
        <v>2</v>
      </c>
    </row>
    <row r="3297" spans="1:4" x14ac:dyDescent="0.3">
      <c r="A3297" t="s">
        <v>6041</v>
      </c>
      <c r="B3297" t="s">
        <v>6040</v>
      </c>
      <c r="C3297" t="s">
        <v>1071</v>
      </c>
      <c r="D3297">
        <v>1</v>
      </c>
    </row>
    <row r="3298" spans="1:4" x14ac:dyDescent="0.3">
      <c r="A3298" t="s">
        <v>6041</v>
      </c>
      <c r="B3298" t="s">
        <v>6042</v>
      </c>
      <c r="C3298" t="s">
        <v>1158</v>
      </c>
      <c r="D3298">
        <v>1</v>
      </c>
    </row>
    <row r="3299" spans="1:4" x14ac:dyDescent="0.3">
      <c r="A3299" t="s">
        <v>6044</v>
      </c>
      <c r="B3299" t="s">
        <v>6043</v>
      </c>
      <c r="C3299" t="s">
        <v>849</v>
      </c>
      <c r="D3299">
        <v>1</v>
      </c>
    </row>
    <row r="3300" spans="1:4" x14ac:dyDescent="0.3">
      <c r="A3300" t="s">
        <v>6044</v>
      </c>
      <c r="B3300" t="s">
        <v>6045</v>
      </c>
      <c r="C3300" t="s">
        <v>886</v>
      </c>
      <c r="D3300">
        <v>1</v>
      </c>
    </row>
    <row r="3301" spans="1:4" x14ac:dyDescent="0.3">
      <c r="A3301" t="s">
        <v>6047</v>
      </c>
      <c r="B3301" t="s">
        <v>6046</v>
      </c>
      <c r="C3301" t="s">
        <v>915</v>
      </c>
      <c r="D3301">
        <v>3</v>
      </c>
    </row>
    <row r="3302" spans="1:4" x14ac:dyDescent="0.3">
      <c r="A3302" t="s">
        <v>6049</v>
      </c>
      <c r="B3302" t="s">
        <v>6048</v>
      </c>
      <c r="C3302" t="s">
        <v>980</v>
      </c>
      <c r="D3302">
        <v>1</v>
      </c>
    </row>
    <row r="3303" spans="1:4" x14ac:dyDescent="0.3">
      <c r="A3303" t="s">
        <v>6051</v>
      </c>
      <c r="B3303" t="s">
        <v>6050</v>
      </c>
      <c r="C3303" t="s">
        <v>967</v>
      </c>
      <c r="D3303">
        <v>1</v>
      </c>
    </row>
    <row r="3304" spans="1:4" x14ac:dyDescent="0.3">
      <c r="A3304" t="s">
        <v>6053</v>
      </c>
      <c r="B3304" t="s">
        <v>6052</v>
      </c>
      <c r="C3304" t="s">
        <v>1089</v>
      </c>
      <c r="D3304">
        <v>1</v>
      </c>
    </row>
    <row r="3305" spans="1:4" x14ac:dyDescent="0.3">
      <c r="A3305" t="s">
        <v>6055</v>
      </c>
      <c r="B3305" t="s">
        <v>6054</v>
      </c>
      <c r="C3305" t="s">
        <v>1061</v>
      </c>
      <c r="D3305">
        <v>2</v>
      </c>
    </row>
    <row r="3306" spans="1:4" x14ac:dyDescent="0.3">
      <c r="A3306" t="s">
        <v>6055</v>
      </c>
      <c r="B3306" t="s">
        <v>6056</v>
      </c>
      <c r="C3306" t="s">
        <v>1052</v>
      </c>
      <c r="D3306">
        <v>1</v>
      </c>
    </row>
    <row r="3307" spans="1:4" x14ac:dyDescent="0.3">
      <c r="A3307" t="s">
        <v>6058</v>
      </c>
      <c r="B3307" t="s">
        <v>6057</v>
      </c>
      <c r="C3307" t="s">
        <v>1063</v>
      </c>
      <c r="D3307">
        <v>1</v>
      </c>
    </row>
    <row r="3308" spans="1:4" x14ac:dyDescent="0.3">
      <c r="A3308" t="s">
        <v>6058</v>
      </c>
      <c r="B3308" t="s">
        <v>6059</v>
      </c>
      <c r="C3308" t="s">
        <v>1001</v>
      </c>
      <c r="D3308">
        <v>1</v>
      </c>
    </row>
    <row r="3309" spans="1:4" x14ac:dyDescent="0.3">
      <c r="A3309" t="s">
        <v>6061</v>
      </c>
      <c r="B3309" t="s">
        <v>6060</v>
      </c>
      <c r="C3309" t="s">
        <v>870</v>
      </c>
      <c r="D3309">
        <v>1</v>
      </c>
    </row>
    <row r="3310" spans="1:4" x14ac:dyDescent="0.3">
      <c r="A3310" t="s">
        <v>6063</v>
      </c>
      <c r="B3310" t="s">
        <v>6062</v>
      </c>
      <c r="C3310" t="s">
        <v>882</v>
      </c>
      <c r="D3310">
        <v>1</v>
      </c>
    </row>
    <row r="3311" spans="1:4" x14ac:dyDescent="0.3">
      <c r="A3311" t="s">
        <v>6063</v>
      </c>
      <c r="B3311" t="s">
        <v>6064</v>
      </c>
      <c r="C3311" t="s">
        <v>1059</v>
      </c>
      <c r="D3311">
        <v>1</v>
      </c>
    </row>
    <row r="3312" spans="1:4" x14ac:dyDescent="0.3">
      <c r="A3312" t="s">
        <v>6063</v>
      </c>
      <c r="B3312" t="s">
        <v>6065</v>
      </c>
      <c r="C3312" t="s">
        <v>849</v>
      </c>
      <c r="D3312">
        <v>1</v>
      </c>
    </row>
    <row r="3313" spans="1:4" x14ac:dyDescent="0.3">
      <c r="A3313" t="s">
        <v>6063</v>
      </c>
      <c r="B3313" t="s">
        <v>6066</v>
      </c>
      <c r="C3313" t="s">
        <v>894</v>
      </c>
      <c r="D3313">
        <v>1</v>
      </c>
    </row>
    <row r="3314" spans="1:4" x14ac:dyDescent="0.3">
      <c r="A3314" t="s">
        <v>6068</v>
      </c>
      <c r="B3314" t="s">
        <v>6067</v>
      </c>
      <c r="C3314" t="s">
        <v>932</v>
      </c>
      <c r="D3314">
        <v>1</v>
      </c>
    </row>
    <row r="3315" spans="1:4" x14ac:dyDescent="0.3">
      <c r="A3315" t="s">
        <v>6068</v>
      </c>
      <c r="B3315" t="s">
        <v>6069</v>
      </c>
      <c r="C3315" t="s">
        <v>870</v>
      </c>
      <c r="D3315">
        <v>1</v>
      </c>
    </row>
    <row r="3316" spans="1:4" x14ac:dyDescent="0.3">
      <c r="A3316" t="s">
        <v>6068</v>
      </c>
      <c r="B3316" t="s">
        <v>6070</v>
      </c>
      <c r="C3316" t="s">
        <v>854</v>
      </c>
      <c r="D3316">
        <v>1</v>
      </c>
    </row>
    <row r="3317" spans="1:4" x14ac:dyDescent="0.3">
      <c r="A3317" t="s">
        <v>6072</v>
      </c>
      <c r="B3317" t="s">
        <v>6071</v>
      </c>
      <c r="C3317" t="s">
        <v>982</v>
      </c>
      <c r="D3317">
        <v>1</v>
      </c>
    </row>
    <row r="3318" spans="1:4" x14ac:dyDescent="0.3">
      <c r="A3318" t="s">
        <v>6074</v>
      </c>
      <c r="B3318" t="s">
        <v>6073</v>
      </c>
      <c r="C3318" t="s">
        <v>954</v>
      </c>
      <c r="D3318">
        <v>2</v>
      </c>
    </row>
    <row r="3319" spans="1:4" x14ac:dyDescent="0.3">
      <c r="A3319" t="s">
        <v>6076</v>
      </c>
      <c r="B3319" t="s">
        <v>6075</v>
      </c>
      <c r="C3319" t="s">
        <v>894</v>
      </c>
      <c r="D3319">
        <v>1</v>
      </c>
    </row>
    <row r="3320" spans="1:4" x14ac:dyDescent="0.3">
      <c r="A3320" t="s">
        <v>6076</v>
      </c>
      <c r="B3320" t="s">
        <v>6077</v>
      </c>
      <c r="C3320" t="s">
        <v>877</v>
      </c>
      <c r="D3320">
        <v>1</v>
      </c>
    </row>
    <row r="3321" spans="1:4" x14ac:dyDescent="0.3">
      <c r="A3321" t="s">
        <v>6079</v>
      </c>
      <c r="B3321" t="s">
        <v>6078</v>
      </c>
      <c r="C3321" t="s">
        <v>915</v>
      </c>
      <c r="D3321">
        <v>1</v>
      </c>
    </row>
    <row r="3322" spans="1:4" x14ac:dyDescent="0.3">
      <c r="A3322" t="s">
        <v>6079</v>
      </c>
      <c r="B3322" t="s">
        <v>6080</v>
      </c>
      <c r="C3322" t="s">
        <v>845</v>
      </c>
      <c r="D3322">
        <v>2</v>
      </c>
    </row>
    <row r="3323" spans="1:4" x14ac:dyDescent="0.3">
      <c r="A3323" t="s">
        <v>6082</v>
      </c>
      <c r="B3323" t="s">
        <v>6081</v>
      </c>
      <c r="C3323" t="s">
        <v>947</v>
      </c>
      <c r="D3323">
        <v>1</v>
      </c>
    </row>
    <row r="3324" spans="1:4" x14ac:dyDescent="0.3">
      <c r="A3324" t="s">
        <v>6082</v>
      </c>
      <c r="B3324" t="s">
        <v>6083</v>
      </c>
      <c r="C3324" t="s">
        <v>912</v>
      </c>
      <c r="D3324">
        <v>1</v>
      </c>
    </row>
    <row r="3325" spans="1:4" x14ac:dyDescent="0.3">
      <c r="A3325" t="s">
        <v>6082</v>
      </c>
      <c r="B3325" t="s">
        <v>6084</v>
      </c>
      <c r="C3325" t="s">
        <v>1006</v>
      </c>
      <c r="D3325">
        <v>1</v>
      </c>
    </row>
    <row r="3326" spans="1:4" x14ac:dyDescent="0.3">
      <c r="A3326" t="s">
        <v>6086</v>
      </c>
      <c r="B3326" t="s">
        <v>6085</v>
      </c>
      <c r="C3326" t="s">
        <v>947</v>
      </c>
      <c r="D3326">
        <v>1</v>
      </c>
    </row>
    <row r="3327" spans="1:4" x14ac:dyDescent="0.3">
      <c r="A3327" t="s">
        <v>6086</v>
      </c>
      <c r="B3327" t="s">
        <v>6087</v>
      </c>
      <c r="C3327" t="s">
        <v>834</v>
      </c>
      <c r="D3327">
        <v>1</v>
      </c>
    </row>
    <row r="3328" spans="1:4" x14ac:dyDescent="0.3">
      <c r="A3328" t="s">
        <v>6086</v>
      </c>
      <c r="B3328" t="s">
        <v>6088</v>
      </c>
      <c r="C3328" t="s">
        <v>830</v>
      </c>
      <c r="D3328">
        <v>2</v>
      </c>
    </row>
    <row r="3329" spans="1:4" x14ac:dyDescent="0.3">
      <c r="A3329" t="s">
        <v>6090</v>
      </c>
      <c r="B3329" t="s">
        <v>6089</v>
      </c>
      <c r="C3329" t="s">
        <v>990</v>
      </c>
      <c r="D3329">
        <v>1</v>
      </c>
    </row>
    <row r="3330" spans="1:4" x14ac:dyDescent="0.3">
      <c r="A3330" t="s">
        <v>6090</v>
      </c>
      <c r="B3330" t="s">
        <v>6091</v>
      </c>
      <c r="C3330" t="s">
        <v>903</v>
      </c>
      <c r="D3330">
        <v>1</v>
      </c>
    </row>
    <row r="3331" spans="1:4" x14ac:dyDescent="0.3">
      <c r="A3331" t="s">
        <v>6090</v>
      </c>
      <c r="B3331" t="s">
        <v>6092</v>
      </c>
      <c r="C3331" t="s">
        <v>1247</v>
      </c>
      <c r="D3331">
        <v>1</v>
      </c>
    </row>
    <row r="3332" spans="1:4" x14ac:dyDescent="0.3">
      <c r="A3332" t="s">
        <v>6094</v>
      </c>
      <c r="B3332" t="s">
        <v>6093</v>
      </c>
      <c r="C3332" t="s">
        <v>863</v>
      </c>
      <c r="D3332">
        <v>1</v>
      </c>
    </row>
    <row r="3333" spans="1:4" x14ac:dyDescent="0.3">
      <c r="A3333" t="s">
        <v>6094</v>
      </c>
      <c r="B3333" t="s">
        <v>6095</v>
      </c>
      <c r="C3333" t="s">
        <v>1063</v>
      </c>
      <c r="D3333">
        <v>1</v>
      </c>
    </row>
    <row r="3334" spans="1:4" x14ac:dyDescent="0.3">
      <c r="A3334" t="s">
        <v>6097</v>
      </c>
      <c r="B3334" t="s">
        <v>6096</v>
      </c>
      <c r="C3334" t="s">
        <v>909</v>
      </c>
      <c r="D3334">
        <v>1</v>
      </c>
    </row>
    <row r="3335" spans="1:4" x14ac:dyDescent="0.3">
      <c r="A3335" t="s">
        <v>6099</v>
      </c>
      <c r="B3335" t="s">
        <v>6098</v>
      </c>
      <c r="C3335" t="s">
        <v>1277</v>
      </c>
      <c r="D3335">
        <v>2</v>
      </c>
    </row>
    <row r="3336" spans="1:4" x14ac:dyDescent="0.3">
      <c r="A3336" t="s">
        <v>6099</v>
      </c>
      <c r="B3336" t="s">
        <v>6100</v>
      </c>
      <c r="C3336" t="s">
        <v>859</v>
      </c>
      <c r="D3336">
        <v>1</v>
      </c>
    </row>
    <row r="3337" spans="1:4" x14ac:dyDescent="0.3">
      <c r="A3337" t="s">
        <v>6102</v>
      </c>
      <c r="B3337" t="s">
        <v>6101</v>
      </c>
      <c r="C3337" t="s">
        <v>1158</v>
      </c>
      <c r="D3337">
        <v>3</v>
      </c>
    </row>
    <row r="3338" spans="1:4" x14ac:dyDescent="0.3">
      <c r="A3338" t="s">
        <v>6102</v>
      </c>
      <c r="B3338" t="s">
        <v>6103</v>
      </c>
      <c r="C3338" t="s">
        <v>977</v>
      </c>
      <c r="D3338">
        <v>1</v>
      </c>
    </row>
    <row r="3339" spans="1:4" x14ac:dyDescent="0.3">
      <c r="A3339" t="s">
        <v>6102</v>
      </c>
      <c r="B3339" t="s">
        <v>6104</v>
      </c>
      <c r="C3339" t="s">
        <v>980</v>
      </c>
      <c r="D3339">
        <v>1</v>
      </c>
    </row>
    <row r="3340" spans="1:4" x14ac:dyDescent="0.3">
      <c r="A3340" t="s">
        <v>6106</v>
      </c>
      <c r="B3340" t="s">
        <v>6105</v>
      </c>
      <c r="C3340" t="s">
        <v>1199</v>
      </c>
      <c r="D3340">
        <v>1</v>
      </c>
    </row>
    <row r="3341" spans="1:4" x14ac:dyDescent="0.3">
      <c r="A3341" t="s">
        <v>6108</v>
      </c>
      <c r="B3341" t="s">
        <v>6107</v>
      </c>
      <c r="C3341" t="s">
        <v>1306</v>
      </c>
      <c r="D3341">
        <v>2</v>
      </c>
    </row>
    <row r="3342" spans="1:4" x14ac:dyDescent="0.3">
      <c r="A3342" t="s">
        <v>6108</v>
      </c>
      <c r="B3342" t="s">
        <v>6109</v>
      </c>
      <c r="C3342" t="s">
        <v>934</v>
      </c>
      <c r="D3342">
        <v>1</v>
      </c>
    </row>
    <row r="3343" spans="1:4" x14ac:dyDescent="0.3">
      <c r="A3343" t="s">
        <v>6111</v>
      </c>
      <c r="B3343" t="s">
        <v>6110</v>
      </c>
      <c r="C3343" t="s">
        <v>1059</v>
      </c>
      <c r="D3343">
        <v>2</v>
      </c>
    </row>
    <row r="3344" spans="1:4" x14ac:dyDescent="0.3">
      <c r="A3344" t="s">
        <v>6113</v>
      </c>
      <c r="B3344" t="s">
        <v>6112</v>
      </c>
      <c r="C3344" t="s">
        <v>1247</v>
      </c>
      <c r="D3344">
        <v>1</v>
      </c>
    </row>
    <row r="3345" spans="1:4" x14ac:dyDescent="0.3">
      <c r="A3345" t="s">
        <v>6113</v>
      </c>
      <c r="B3345" t="s">
        <v>6114</v>
      </c>
      <c r="C3345" t="s">
        <v>1089</v>
      </c>
      <c r="D3345">
        <v>1</v>
      </c>
    </row>
    <row r="3346" spans="1:4" x14ac:dyDescent="0.3">
      <c r="A3346" t="s">
        <v>6116</v>
      </c>
      <c r="B3346" t="s">
        <v>6115</v>
      </c>
      <c r="C3346" t="s">
        <v>873</v>
      </c>
      <c r="D3346">
        <v>1</v>
      </c>
    </row>
    <row r="3347" spans="1:4" x14ac:dyDescent="0.3">
      <c r="A3347" t="s">
        <v>6118</v>
      </c>
      <c r="B3347" t="s">
        <v>6117</v>
      </c>
      <c r="C3347" t="s">
        <v>828</v>
      </c>
      <c r="D3347">
        <v>1</v>
      </c>
    </row>
    <row r="3348" spans="1:4" x14ac:dyDescent="0.3">
      <c r="A3348" t="s">
        <v>6120</v>
      </c>
      <c r="B3348" t="s">
        <v>6119</v>
      </c>
      <c r="C3348" t="s">
        <v>877</v>
      </c>
      <c r="D3348">
        <v>1</v>
      </c>
    </row>
    <row r="3349" spans="1:4" x14ac:dyDescent="0.3">
      <c r="A3349" t="s">
        <v>6120</v>
      </c>
      <c r="B3349" t="s">
        <v>6121</v>
      </c>
      <c r="C3349" t="s">
        <v>854</v>
      </c>
      <c r="D3349">
        <v>2</v>
      </c>
    </row>
    <row r="3350" spans="1:4" x14ac:dyDescent="0.3">
      <c r="A3350" t="s">
        <v>6123</v>
      </c>
      <c r="B3350" t="s">
        <v>6122</v>
      </c>
      <c r="C3350" t="s">
        <v>896</v>
      </c>
      <c r="D3350">
        <v>1</v>
      </c>
    </row>
    <row r="3351" spans="1:4" x14ac:dyDescent="0.3">
      <c r="A3351" t="s">
        <v>6125</v>
      </c>
      <c r="B3351" t="s">
        <v>6124</v>
      </c>
      <c r="C3351" t="s">
        <v>1061</v>
      </c>
      <c r="D3351">
        <v>1</v>
      </c>
    </row>
    <row r="3352" spans="1:4" x14ac:dyDescent="0.3">
      <c r="A3352" t="s">
        <v>6125</v>
      </c>
      <c r="B3352" t="s">
        <v>6126</v>
      </c>
      <c r="C3352" t="s">
        <v>959</v>
      </c>
      <c r="D3352">
        <v>1</v>
      </c>
    </row>
    <row r="3353" spans="1:4" x14ac:dyDescent="0.3">
      <c r="A3353" t="s">
        <v>6128</v>
      </c>
      <c r="B3353" t="s">
        <v>6127</v>
      </c>
      <c r="C3353" t="s">
        <v>873</v>
      </c>
      <c r="D3353">
        <v>2</v>
      </c>
    </row>
    <row r="3354" spans="1:4" x14ac:dyDescent="0.3">
      <c r="A3354" t="s">
        <v>6130</v>
      </c>
      <c r="B3354" t="s">
        <v>6129</v>
      </c>
      <c r="C3354" t="s">
        <v>896</v>
      </c>
      <c r="D3354">
        <v>1</v>
      </c>
    </row>
    <row r="3355" spans="1:4" x14ac:dyDescent="0.3">
      <c r="A3355" t="s">
        <v>6130</v>
      </c>
      <c r="B3355" t="s">
        <v>6131</v>
      </c>
      <c r="C3355" t="s">
        <v>877</v>
      </c>
      <c r="D3355">
        <v>1</v>
      </c>
    </row>
    <row r="3356" spans="1:4" x14ac:dyDescent="0.3">
      <c r="A3356" t="s">
        <v>6133</v>
      </c>
      <c r="B3356" t="s">
        <v>6132</v>
      </c>
      <c r="C3356" t="s">
        <v>1052</v>
      </c>
      <c r="D3356">
        <v>2</v>
      </c>
    </row>
    <row r="3357" spans="1:4" x14ac:dyDescent="0.3">
      <c r="A3357" t="s">
        <v>6135</v>
      </c>
      <c r="B3357" t="s">
        <v>6134</v>
      </c>
      <c r="C3357" t="s">
        <v>1071</v>
      </c>
      <c r="D3357">
        <v>3</v>
      </c>
    </row>
    <row r="3358" spans="1:4" x14ac:dyDescent="0.3">
      <c r="A3358" t="s">
        <v>6137</v>
      </c>
      <c r="B3358" t="s">
        <v>6136</v>
      </c>
      <c r="C3358" t="s">
        <v>886</v>
      </c>
      <c r="D3358">
        <v>1</v>
      </c>
    </row>
    <row r="3359" spans="1:4" x14ac:dyDescent="0.3">
      <c r="A3359" t="s">
        <v>6137</v>
      </c>
      <c r="B3359" t="s">
        <v>6138</v>
      </c>
      <c r="C3359" t="s">
        <v>1089</v>
      </c>
      <c r="D3359">
        <v>2</v>
      </c>
    </row>
    <row r="3360" spans="1:4" x14ac:dyDescent="0.3">
      <c r="A3360" t="s">
        <v>6137</v>
      </c>
      <c r="B3360" t="s">
        <v>6139</v>
      </c>
      <c r="C3360" t="s">
        <v>839</v>
      </c>
      <c r="D3360">
        <v>1</v>
      </c>
    </row>
    <row r="3361" spans="1:4" x14ac:dyDescent="0.3">
      <c r="A3361" t="s">
        <v>6141</v>
      </c>
      <c r="B3361" t="s">
        <v>6140</v>
      </c>
      <c r="C3361" t="s">
        <v>954</v>
      </c>
      <c r="D3361">
        <v>1</v>
      </c>
    </row>
    <row r="3362" spans="1:4" x14ac:dyDescent="0.3">
      <c r="A3362" t="s">
        <v>6143</v>
      </c>
      <c r="B3362" t="s">
        <v>6142</v>
      </c>
      <c r="C3362" t="s">
        <v>1059</v>
      </c>
      <c r="D3362">
        <v>1</v>
      </c>
    </row>
    <row r="3363" spans="1:4" x14ac:dyDescent="0.3">
      <c r="A3363" t="s">
        <v>6143</v>
      </c>
      <c r="B3363" t="s">
        <v>6144</v>
      </c>
      <c r="C3363" t="s">
        <v>941</v>
      </c>
      <c r="D3363">
        <v>1</v>
      </c>
    </row>
    <row r="3364" spans="1:4" x14ac:dyDescent="0.3">
      <c r="A3364" t="s">
        <v>6146</v>
      </c>
      <c r="B3364" t="s">
        <v>6145</v>
      </c>
      <c r="C3364" t="s">
        <v>894</v>
      </c>
      <c r="D3364">
        <v>1</v>
      </c>
    </row>
    <row r="3365" spans="1:4" x14ac:dyDescent="0.3">
      <c r="A3365" t="s">
        <v>6148</v>
      </c>
      <c r="B3365" t="s">
        <v>6147</v>
      </c>
      <c r="C3365" t="s">
        <v>909</v>
      </c>
      <c r="D3365">
        <v>2</v>
      </c>
    </row>
    <row r="3366" spans="1:4" x14ac:dyDescent="0.3">
      <c r="A3366" t="s">
        <v>6150</v>
      </c>
      <c r="B3366" t="s">
        <v>6149</v>
      </c>
      <c r="C3366" t="s">
        <v>825</v>
      </c>
      <c r="D3366">
        <v>3</v>
      </c>
    </row>
    <row r="3367" spans="1:4" x14ac:dyDescent="0.3">
      <c r="A3367" t="s">
        <v>6150</v>
      </c>
      <c r="B3367" t="s">
        <v>6151</v>
      </c>
      <c r="C3367" t="s">
        <v>909</v>
      </c>
      <c r="D3367">
        <v>1</v>
      </c>
    </row>
    <row r="3368" spans="1:4" x14ac:dyDescent="0.3">
      <c r="A3368" t="s">
        <v>6150</v>
      </c>
      <c r="B3368" t="s">
        <v>6152</v>
      </c>
      <c r="C3368" t="s">
        <v>1089</v>
      </c>
      <c r="D3368">
        <v>1</v>
      </c>
    </row>
    <row r="3369" spans="1:4" x14ac:dyDescent="0.3">
      <c r="A3369" t="s">
        <v>6154</v>
      </c>
      <c r="B3369" t="s">
        <v>6153</v>
      </c>
      <c r="C3369" t="s">
        <v>828</v>
      </c>
      <c r="D3369">
        <v>1</v>
      </c>
    </row>
    <row r="3370" spans="1:4" x14ac:dyDescent="0.3">
      <c r="A3370" t="s">
        <v>6154</v>
      </c>
      <c r="B3370" t="s">
        <v>6155</v>
      </c>
      <c r="C3370" t="s">
        <v>894</v>
      </c>
      <c r="D3370">
        <v>2</v>
      </c>
    </row>
    <row r="3371" spans="1:4" x14ac:dyDescent="0.3">
      <c r="A3371" t="s">
        <v>6154</v>
      </c>
      <c r="B3371" t="s">
        <v>6156</v>
      </c>
      <c r="C3371" t="s">
        <v>1140</v>
      </c>
      <c r="D3371">
        <v>3</v>
      </c>
    </row>
    <row r="3372" spans="1:4" x14ac:dyDescent="0.3">
      <c r="A3372" t="s">
        <v>6158</v>
      </c>
      <c r="B3372" t="s">
        <v>6157</v>
      </c>
      <c r="C3372" t="s">
        <v>837</v>
      </c>
      <c r="D3372">
        <v>1</v>
      </c>
    </row>
    <row r="3373" spans="1:4" x14ac:dyDescent="0.3">
      <c r="A3373" t="s">
        <v>6158</v>
      </c>
      <c r="B3373" t="s">
        <v>6159</v>
      </c>
      <c r="C3373" t="s">
        <v>1052</v>
      </c>
      <c r="D3373">
        <v>2</v>
      </c>
    </row>
    <row r="3374" spans="1:4" x14ac:dyDescent="0.3">
      <c r="A3374" t="s">
        <v>6161</v>
      </c>
      <c r="B3374" t="s">
        <v>6160</v>
      </c>
      <c r="C3374" t="s">
        <v>1306</v>
      </c>
      <c r="D3374">
        <v>1</v>
      </c>
    </row>
    <row r="3375" spans="1:4" x14ac:dyDescent="0.3">
      <c r="A3375" t="s">
        <v>6161</v>
      </c>
      <c r="B3375" t="s">
        <v>6162</v>
      </c>
      <c r="C3375" t="s">
        <v>1047</v>
      </c>
      <c r="D3375">
        <v>1</v>
      </c>
    </row>
    <row r="3376" spans="1:4" x14ac:dyDescent="0.3">
      <c r="A3376" t="s">
        <v>6161</v>
      </c>
      <c r="B3376" t="s">
        <v>6163</v>
      </c>
      <c r="C3376" t="s">
        <v>921</v>
      </c>
      <c r="D3376">
        <v>1</v>
      </c>
    </row>
    <row r="3377" spans="1:4" x14ac:dyDescent="0.3">
      <c r="A3377" t="s">
        <v>6161</v>
      </c>
      <c r="B3377" t="s">
        <v>6164</v>
      </c>
      <c r="C3377" t="s">
        <v>1247</v>
      </c>
      <c r="D3377">
        <v>1</v>
      </c>
    </row>
    <row r="3378" spans="1:4" x14ac:dyDescent="0.3">
      <c r="A3378" t="s">
        <v>6166</v>
      </c>
      <c r="B3378" t="s">
        <v>6165</v>
      </c>
      <c r="C3378" t="s">
        <v>1160</v>
      </c>
      <c r="D3378">
        <v>3</v>
      </c>
    </row>
    <row r="3379" spans="1:4" x14ac:dyDescent="0.3">
      <c r="A3379" t="s">
        <v>6166</v>
      </c>
      <c r="B3379" t="s">
        <v>6167</v>
      </c>
      <c r="C3379" t="s">
        <v>1101</v>
      </c>
      <c r="D3379">
        <v>1</v>
      </c>
    </row>
    <row r="3380" spans="1:4" x14ac:dyDescent="0.3">
      <c r="A3380" t="s">
        <v>6169</v>
      </c>
      <c r="B3380" t="s">
        <v>6168</v>
      </c>
      <c r="C3380" t="s">
        <v>954</v>
      </c>
      <c r="D3380">
        <v>1</v>
      </c>
    </row>
    <row r="3381" spans="1:4" x14ac:dyDescent="0.3">
      <c r="A3381" t="s">
        <v>6169</v>
      </c>
      <c r="B3381" t="s">
        <v>6170</v>
      </c>
      <c r="C3381" t="s">
        <v>1080</v>
      </c>
      <c r="D3381">
        <v>1</v>
      </c>
    </row>
    <row r="3382" spans="1:4" x14ac:dyDescent="0.3">
      <c r="A3382" t="s">
        <v>6172</v>
      </c>
      <c r="B3382" t="s">
        <v>6171</v>
      </c>
      <c r="C3382" t="s">
        <v>875</v>
      </c>
      <c r="D3382">
        <v>2</v>
      </c>
    </row>
    <row r="3383" spans="1:4" x14ac:dyDescent="0.3">
      <c r="A3383" t="s">
        <v>6174</v>
      </c>
      <c r="B3383" t="s">
        <v>6173</v>
      </c>
      <c r="C3383" t="s">
        <v>1047</v>
      </c>
      <c r="D3383">
        <v>1</v>
      </c>
    </row>
    <row r="3384" spans="1:4" x14ac:dyDescent="0.3">
      <c r="A3384" t="s">
        <v>6174</v>
      </c>
      <c r="B3384" t="s">
        <v>6175</v>
      </c>
      <c r="C3384" t="s">
        <v>865</v>
      </c>
      <c r="D3384">
        <v>1</v>
      </c>
    </row>
    <row r="3385" spans="1:4" x14ac:dyDescent="0.3">
      <c r="A3385" t="s">
        <v>6177</v>
      </c>
      <c r="B3385" t="s">
        <v>6176</v>
      </c>
      <c r="C3385" t="s">
        <v>1061</v>
      </c>
      <c r="D3385">
        <v>1</v>
      </c>
    </row>
    <row r="3386" spans="1:4" x14ac:dyDescent="0.3">
      <c r="A3386" t="s">
        <v>6179</v>
      </c>
      <c r="B3386" t="s">
        <v>6178</v>
      </c>
      <c r="C3386" t="s">
        <v>828</v>
      </c>
      <c r="D3386">
        <v>1</v>
      </c>
    </row>
    <row r="3387" spans="1:4" x14ac:dyDescent="0.3">
      <c r="A3387" t="s">
        <v>6181</v>
      </c>
      <c r="B3387" t="s">
        <v>6180</v>
      </c>
      <c r="C3387" t="s">
        <v>1006</v>
      </c>
      <c r="D3387">
        <v>2</v>
      </c>
    </row>
    <row r="3388" spans="1:4" x14ac:dyDescent="0.3">
      <c r="A3388" t="s">
        <v>6183</v>
      </c>
      <c r="B3388" t="s">
        <v>6182</v>
      </c>
      <c r="C3388" t="s">
        <v>900</v>
      </c>
      <c r="D3388">
        <v>1</v>
      </c>
    </row>
    <row r="3389" spans="1:4" x14ac:dyDescent="0.3">
      <c r="A3389" t="s">
        <v>6185</v>
      </c>
      <c r="B3389" t="s">
        <v>6184</v>
      </c>
      <c r="C3389" t="s">
        <v>967</v>
      </c>
      <c r="D3389">
        <v>1</v>
      </c>
    </row>
    <row r="3390" spans="1:4" x14ac:dyDescent="0.3">
      <c r="A3390" t="s">
        <v>6185</v>
      </c>
      <c r="B3390" t="s">
        <v>6186</v>
      </c>
      <c r="C3390" t="s">
        <v>941</v>
      </c>
      <c r="D3390">
        <v>1</v>
      </c>
    </row>
    <row r="3391" spans="1:4" x14ac:dyDescent="0.3">
      <c r="A3391" t="s">
        <v>6188</v>
      </c>
      <c r="B3391" t="s">
        <v>6187</v>
      </c>
      <c r="C3391" t="s">
        <v>1158</v>
      </c>
      <c r="D3391">
        <v>1</v>
      </c>
    </row>
    <row r="3392" spans="1:4" x14ac:dyDescent="0.3">
      <c r="A3392" t="s">
        <v>6188</v>
      </c>
      <c r="B3392" t="s">
        <v>6189</v>
      </c>
      <c r="C3392" t="s">
        <v>849</v>
      </c>
      <c r="D3392">
        <v>2</v>
      </c>
    </row>
    <row r="3393" spans="1:4" x14ac:dyDescent="0.3">
      <c r="A3393" t="s">
        <v>6191</v>
      </c>
      <c r="B3393" t="s">
        <v>6190</v>
      </c>
      <c r="C3393" t="s">
        <v>980</v>
      </c>
      <c r="D3393">
        <v>1</v>
      </c>
    </row>
    <row r="3394" spans="1:4" x14ac:dyDescent="0.3">
      <c r="A3394" t="s">
        <v>6193</v>
      </c>
      <c r="B3394" t="s">
        <v>6192</v>
      </c>
      <c r="C3394" t="s">
        <v>845</v>
      </c>
      <c r="D3394">
        <v>1</v>
      </c>
    </row>
    <row r="3395" spans="1:4" x14ac:dyDescent="0.3">
      <c r="A3395" t="s">
        <v>6195</v>
      </c>
      <c r="B3395" t="s">
        <v>6194</v>
      </c>
      <c r="C3395" t="s">
        <v>1252</v>
      </c>
      <c r="D3395">
        <v>2</v>
      </c>
    </row>
    <row r="3396" spans="1:4" x14ac:dyDescent="0.3">
      <c r="A3396" t="s">
        <v>6195</v>
      </c>
      <c r="B3396" t="s">
        <v>6196</v>
      </c>
      <c r="C3396" t="s">
        <v>927</v>
      </c>
      <c r="D3396">
        <v>1</v>
      </c>
    </row>
    <row r="3397" spans="1:4" x14ac:dyDescent="0.3">
      <c r="A3397" t="s">
        <v>6195</v>
      </c>
      <c r="B3397" t="s">
        <v>6197</v>
      </c>
      <c r="C3397" t="s">
        <v>886</v>
      </c>
      <c r="D3397">
        <v>1</v>
      </c>
    </row>
    <row r="3398" spans="1:4" x14ac:dyDescent="0.3">
      <c r="A3398" t="s">
        <v>6199</v>
      </c>
      <c r="B3398" t="s">
        <v>6198</v>
      </c>
      <c r="C3398" t="s">
        <v>915</v>
      </c>
      <c r="D3398">
        <v>1</v>
      </c>
    </row>
    <row r="3399" spans="1:4" x14ac:dyDescent="0.3">
      <c r="A3399" t="s">
        <v>6199</v>
      </c>
      <c r="B3399" t="s">
        <v>6200</v>
      </c>
      <c r="C3399" t="s">
        <v>934</v>
      </c>
      <c r="D3399">
        <v>1</v>
      </c>
    </row>
    <row r="3400" spans="1:4" x14ac:dyDescent="0.3">
      <c r="A3400" t="s">
        <v>6199</v>
      </c>
      <c r="B3400" t="s">
        <v>6201</v>
      </c>
      <c r="C3400" t="s">
        <v>1080</v>
      </c>
      <c r="D3400">
        <v>1</v>
      </c>
    </row>
    <row r="3401" spans="1:4" x14ac:dyDescent="0.3">
      <c r="A3401" t="s">
        <v>6203</v>
      </c>
      <c r="B3401" t="s">
        <v>6202</v>
      </c>
      <c r="C3401" t="s">
        <v>975</v>
      </c>
      <c r="D3401">
        <v>2</v>
      </c>
    </row>
    <row r="3402" spans="1:4" x14ac:dyDescent="0.3">
      <c r="A3402" t="s">
        <v>6205</v>
      </c>
      <c r="B3402" t="s">
        <v>6204</v>
      </c>
      <c r="C3402" t="s">
        <v>939</v>
      </c>
      <c r="D3402">
        <v>1</v>
      </c>
    </row>
    <row r="3403" spans="1:4" x14ac:dyDescent="0.3">
      <c r="A3403" t="s">
        <v>6207</v>
      </c>
      <c r="B3403" t="s">
        <v>6206</v>
      </c>
      <c r="C3403" t="s">
        <v>980</v>
      </c>
      <c r="D3403">
        <v>1</v>
      </c>
    </row>
    <row r="3404" spans="1:4" x14ac:dyDescent="0.3">
      <c r="A3404" t="s">
        <v>6207</v>
      </c>
      <c r="B3404" t="s">
        <v>6208</v>
      </c>
      <c r="C3404" t="s">
        <v>1252</v>
      </c>
      <c r="D3404">
        <v>1</v>
      </c>
    </row>
    <row r="3405" spans="1:4" x14ac:dyDescent="0.3">
      <c r="A3405" t="s">
        <v>6210</v>
      </c>
      <c r="B3405" t="s">
        <v>6209</v>
      </c>
      <c r="C3405" t="s">
        <v>861</v>
      </c>
      <c r="D3405">
        <v>2</v>
      </c>
    </row>
    <row r="3406" spans="1:4" x14ac:dyDescent="0.3">
      <c r="A3406" t="s">
        <v>6210</v>
      </c>
      <c r="B3406" t="s">
        <v>6211</v>
      </c>
      <c r="C3406" t="s">
        <v>927</v>
      </c>
      <c r="D3406">
        <v>2</v>
      </c>
    </row>
    <row r="3407" spans="1:4" x14ac:dyDescent="0.3">
      <c r="A3407" t="s">
        <v>6213</v>
      </c>
      <c r="B3407" t="s">
        <v>6212</v>
      </c>
      <c r="C3407" t="s">
        <v>834</v>
      </c>
      <c r="D3407">
        <v>1</v>
      </c>
    </row>
    <row r="3408" spans="1:4" x14ac:dyDescent="0.3">
      <c r="A3408" t="s">
        <v>6215</v>
      </c>
      <c r="B3408" t="s">
        <v>6214</v>
      </c>
      <c r="C3408" t="s">
        <v>915</v>
      </c>
      <c r="D3408">
        <v>1</v>
      </c>
    </row>
    <row r="3409" spans="1:4" x14ac:dyDescent="0.3">
      <c r="A3409" t="s">
        <v>6215</v>
      </c>
      <c r="B3409" t="s">
        <v>6216</v>
      </c>
      <c r="C3409" t="s">
        <v>1091</v>
      </c>
      <c r="D3409">
        <v>1</v>
      </c>
    </row>
    <row r="3410" spans="1:4" x14ac:dyDescent="0.3">
      <c r="A3410" t="s">
        <v>6218</v>
      </c>
      <c r="B3410" t="s">
        <v>6217</v>
      </c>
      <c r="C3410" t="s">
        <v>890</v>
      </c>
      <c r="D3410">
        <v>1</v>
      </c>
    </row>
    <row r="3411" spans="1:4" x14ac:dyDescent="0.3">
      <c r="A3411" t="s">
        <v>6220</v>
      </c>
      <c r="B3411" t="s">
        <v>6219</v>
      </c>
      <c r="C3411" t="s">
        <v>909</v>
      </c>
      <c r="D3411">
        <v>1</v>
      </c>
    </row>
    <row r="3412" spans="1:4" x14ac:dyDescent="0.3">
      <c r="A3412" t="s">
        <v>6220</v>
      </c>
      <c r="B3412" t="s">
        <v>6221</v>
      </c>
      <c r="C3412" t="s">
        <v>944</v>
      </c>
      <c r="D3412">
        <v>3</v>
      </c>
    </row>
    <row r="3413" spans="1:4" x14ac:dyDescent="0.3">
      <c r="A3413" t="s">
        <v>6223</v>
      </c>
      <c r="B3413" t="s">
        <v>6222</v>
      </c>
      <c r="C3413" t="s">
        <v>859</v>
      </c>
      <c r="D3413">
        <v>1</v>
      </c>
    </row>
    <row r="3414" spans="1:4" x14ac:dyDescent="0.3">
      <c r="A3414" t="s">
        <v>6225</v>
      </c>
      <c r="B3414" t="s">
        <v>6224</v>
      </c>
      <c r="C3414" t="s">
        <v>863</v>
      </c>
      <c r="D3414">
        <v>2</v>
      </c>
    </row>
    <row r="3415" spans="1:4" x14ac:dyDescent="0.3">
      <c r="A3415" t="s">
        <v>6225</v>
      </c>
      <c r="B3415" t="s">
        <v>6226</v>
      </c>
      <c r="C3415" t="s">
        <v>977</v>
      </c>
      <c r="D3415">
        <v>1</v>
      </c>
    </row>
    <row r="3416" spans="1:4" x14ac:dyDescent="0.3">
      <c r="A3416" t="s">
        <v>6228</v>
      </c>
      <c r="B3416" t="s">
        <v>6227</v>
      </c>
      <c r="C3416" t="s">
        <v>1071</v>
      </c>
      <c r="D3416">
        <v>1</v>
      </c>
    </row>
    <row r="3417" spans="1:4" x14ac:dyDescent="0.3">
      <c r="A3417" t="s">
        <v>6228</v>
      </c>
      <c r="B3417" t="s">
        <v>6229</v>
      </c>
      <c r="C3417" t="s">
        <v>912</v>
      </c>
      <c r="D3417">
        <v>1</v>
      </c>
    </row>
    <row r="3418" spans="1:4" x14ac:dyDescent="0.3">
      <c r="A3418" t="s">
        <v>6228</v>
      </c>
      <c r="B3418" t="s">
        <v>6230</v>
      </c>
      <c r="C3418" t="s">
        <v>944</v>
      </c>
      <c r="D3418">
        <v>1</v>
      </c>
    </row>
    <row r="3419" spans="1:4" x14ac:dyDescent="0.3">
      <c r="A3419" t="s">
        <v>6232</v>
      </c>
      <c r="B3419" t="s">
        <v>6231</v>
      </c>
      <c r="C3419" t="s">
        <v>828</v>
      </c>
      <c r="D3419">
        <v>1</v>
      </c>
    </row>
    <row r="3420" spans="1:4" x14ac:dyDescent="0.3">
      <c r="A3420" t="s">
        <v>6234</v>
      </c>
      <c r="B3420" t="s">
        <v>6233</v>
      </c>
      <c r="C3420" t="s">
        <v>1061</v>
      </c>
      <c r="D3420">
        <v>2</v>
      </c>
    </row>
    <row r="3421" spans="1:4" x14ac:dyDescent="0.3">
      <c r="A3421" t="s">
        <v>6234</v>
      </c>
      <c r="B3421" t="s">
        <v>6235</v>
      </c>
      <c r="C3421" t="s">
        <v>1074</v>
      </c>
      <c r="D3421">
        <v>1</v>
      </c>
    </row>
    <row r="3422" spans="1:4" x14ac:dyDescent="0.3">
      <c r="A3422" t="s">
        <v>6237</v>
      </c>
      <c r="B3422" t="s">
        <v>6236</v>
      </c>
      <c r="C3422" t="s">
        <v>823</v>
      </c>
      <c r="D3422">
        <v>1</v>
      </c>
    </row>
    <row r="3423" spans="1:4" x14ac:dyDescent="0.3">
      <c r="A3423" t="s">
        <v>6237</v>
      </c>
      <c r="B3423" t="s">
        <v>6238</v>
      </c>
      <c r="C3423" t="s">
        <v>903</v>
      </c>
      <c r="D3423">
        <v>1</v>
      </c>
    </row>
    <row r="3424" spans="1:4" x14ac:dyDescent="0.3">
      <c r="A3424" t="s">
        <v>6237</v>
      </c>
      <c r="B3424" t="s">
        <v>6239</v>
      </c>
      <c r="C3424" t="s">
        <v>967</v>
      </c>
      <c r="D3424">
        <v>2</v>
      </c>
    </row>
    <row r="3425" spans="1:4" x14ac:dyDescent="0.3">
      <c r="A3425" t="s">
        <v>6241</v>
      </c>
      <c r="B3425" t="s">
        <v>6240</v>
      </c>
      <c r="C3425" t="s">
        <v>909</v>
      </c>
      <c r="D3425">
        <v>1</v>
      </c>
    </row>
    <row r="3426" spans="1:4" x14ac:dyDescent="0.3">
      <c r="A3426" t="s">
        <v>6241</v>
      </c>
      <c r="B3426" t="s">
        <v>6242</v>
      </c>
      <c r="C3426" t="s">
        <v>982</v>
      </c>
      <c r="D3426">
        <v>2</v>
      </c>
    </row>
    <row r="3427" spans="1:4" x14ac:dyDescent="0.3">
      <c r="A3427" t="s">
        <v>6244</v>
      </c>
      <c r="B3427" t="s">
        <v>6243</v>
      </c>
      <c r="C3427" t="s">
        <v>863</v>
      </c>
      <c r="D3427">
        <v>1</v>
      </c>
    </row>
    <row r="3428" spans="1:4" x14ac:dyDescent="0.3">
      <c r="A3428" t="s">
        <v>6244</v>
      </c>
      <c r="B3428" t="s">
        <v>6245</v>
      </c>
      <c r="C3428" t="s">
        <v>990</v>
      </c>
      <c r="D3428">
        <v>2</v>
      </c>
    </row>
    <row r="3429" spans="1:4" x14ac:dyDescent="0.3">
      <c r="A3429" t="s">
        <v>6247</v>
      </c>
      <c r="B3429" t="s">
        <v>6246</v>
      </c>
      <c r="C3429" t="s">
        <v>894</v>
      </c>
      <c r="D3429">
        <v>1</v>
      </c>
    </row>
    <row r="3430" spans="1:4" x14ac:dyDescent="0.3">
      <c r="A3430" t="s">
        <v>6249</v>
      </c>
      <c r="B3430" t="s">
        <v>6248</v>
      </c>
      <c r="C3430" t="s">
        <v>1252</v>
      </c>
      <c r="D3430">
        <v>1</v>
      </c>
    </row>
    <row r="3431" spans="1:4" x14ac:dyDescent="0.3">
      <c r="A3431" t="s">
        <v>6251</v>
      </c>
      <c r="B3431" t="s">
        <v>6250</v>
      </c>
      <c r="C3431" t="s">
        <v>865</v>
      </c>
      <c r="D3431">
        <v>1</v>
      </c>
    </row>
    <row r="3432" spans="1:4" x14ac:dyDescent="0.3">
      <c r="A3432" t="s">
        <v>6251</v>
      </c>
      <c r="B3432" t="s">
        <v>6252</v>
      </c>
      <c r="C3432" t="s">
        <v>961</v>
      </c>
      <c r="D3432">
        <v>1</v>
      </c>
    </row>
    <row r="3433" spans="1:4" x14ac:dyDescent="0.3">
      <c r="A3433" t="s">
        <v>6254</v>
      </c>
      <c r="B3433" t="s">
        <v>6253</v>
      </c>
      <c r="C3433" t="s">
        <v>1047</v>
      </c>
      <c r="D3433">
        <v>1</v>
      </c>
    </row>
    <row r="3434" spans="1:4" x14ac:dyDescent="0.3">
      <c r="A3434" t="s">
        <v>6254</v>
      </c>
      <c r="B3434" t="s">
        <v>6255</v>
      </c>
      <c r="C3434" t="s">
        <v>900</v>
      </c>
      <c r="D3434">
        <v>1</v>
      </c>
    </row>
    <row r="3435" spans="1:4" x14ac:dyDescent="0.3">
      <c r="A3435" t="s">
        <v>6254</v>
      </c>
      <c r="B3435" t="s">
        <v>6256</v>
      </c>
      <c r="C3435" t="s">
        <v>967</v>
      </c>
      <c r="D3435">
        <v>1</v>
      </c>
    </row>
    <row r="3436" spans="1:4" x14ac:dyDescent="0.3">
      <c r="A3436" t="s">
        <v>6258</v>
      </c>
      <c r="B3436" t="s">
        <v>6257</v>
      </c>
      <c r="C3436" t="s">
        <v>970</v>
      </c>
      <c r="D3436">
        <v>1</v>
      </c>
    </row>
    <row r="3437" spans="1:4" x14ac:dyDescent="0.3">
      <c r="A3437" t="s">
        <v>6260</v>
      </c>
      <c r="B3437" t="s">
        <v>6259</v>
      </c>
      <c r="C3437" t="s">
        <v>975</v>
      </c>
      <c r="D3437">
        <v>2</v>
      </c>
    </row>
    <row r="3438" spans="1:4" x14ac:dyDescent="0.3">
      <c r="A3438" t="s">
        <v>6262</v>
      </c>
      <c r="B3438" t="s">
        <v>6261</v>
      </c>
      <c r="C3438" t="s">
        <v>918</v>
      </c>
      <c r="D3438">
        <v>1</v>
      </c>
    </row>
    <row r="3439" spans="1:4" x14ac:dyDescent="0.3">
      <c r="A3439" t="s">
        <v>6264</v>
      </c>
      <c r="B3439" t="s">
        <v>6263</v>
      </c>
      <c r="C3439" t="s">
        <v>1052</v>
      </c>
      <c r="D3439">
        <v>1</v>
      </c>
    </row>
    <row r="3440" spans="1:4" x14ac:dyDescent="0.3">
      <c r="A3440" t="s">
        <v>6266</v>
      </c>
      <c r="B3440" t="s">
        <v>6265</v>
      </c>
      <c r="C3440" t="s">
        <v>863</v>
      </c>
      <c r="D3440">
        <v>1</v>
      </c>
    </row>
    <row r="3441" spans="1:4" x14ac:dyDescent="0.3">
      <c r="A3441" t="s">
        <v>6266</v>
      </c>
      <c r="B3441" t="s">
        <v>6267</v>
      </c>
      <c r="C3441" t="s">
        <v>941</v>
      </c>
      <c r="D3441">
        <v>1</v>
      </c>
    </row>
    <row r="3442" spans="1:4" x14ac:dyDescent="0.3">
      <c r="A3442" t="s">
        <v>6266</v>
      </c>
      <c r="B3442" t="s">
        <v>6268</v>
      </c>
      <c r="C3442" t="s">
        <v>1033</v>
      </c>
      <c r="D3442">
        <v>1</v>
      </c>
    </row>
    <row r="3443" spans="1:4" x14ac:dyDescent="0.3">
      <c r="A3443" t="s">
        <v>6270</v>
      </c>
      <c r="B3443" t="s">
        <v>6269</v>
      </c>
      <c r="C3443" t="s">
        <v>1074</v>
      </c>
      <c r="D3443">
        <v>1</v>
      </c>
    </row>
    <row r="3444" spans="1:4" x14ac:dyDescent="0.3">
      <c r="A3444" t="s">
        <v>6270</v>
      </c>
      <c r="B3444" t="s">
        <v>6271</v>
      </c>
      <c r="C3444" t="s">
        <v>980</v>
      </c>
      <c r="D3444">
        <v>1</v>
      </c>
    </row>
    <row r="3445" spans="1:4" x14ac:dyDescent="0.3">
      <c r="A3445" t="s">
        <v>6273</v>
      </c>
      <c r="B3445" t="s">
        <v>6272</v>
      </c>
      <c r="C3445" t="s">
        <v>932</v>
      </c>
      <c r="D3445">
        <v>2</v>
      </c>
    </row>
    <row r="3446" spans="1:4" x14ac:dyDescent="0.3">
      <c r="A3446" t="s">
        <v>6275</v>
      </c>
      <c r="B3446" t="s">
        <v>6274</v>
      </c>
      <c r="C3446" t="s">
        <v>1160</v>
      </c>
      <c r="D3446">
        <v>1</v>
      </c>
    </row>
    <row r="3447" spans="1:4" x14ac:dyDescent="0.3">
      <c r="A3447" t="s">
        <v>6275</v>
      </c>
      <c r="B3447" t="s">
        <v>6276</v>
      </c>
      <c r="C3447" t="s">
        <v>964</v>
      </c>
      <c r="D3447">
        <v>1</v>
      </c>
    </row>
    <row r="3448" spans="1:4" x14ac:dyDescent="0.3">
      <c r="A3448" t="s">
        <v>6278</v>
      </c>
      <c r="B3448" t="s">
        <v>6277</v>
      </c>
      <c r="C3448" t="s">
        <v>1047</v>
      </c>
      <c r="D3448">
        <v>1</v>
      </c>
    </row>
    <row r="3449" spans="1:4" x14ac:dyDescent="0.3">
      <c r="A3449" t="s">
        <v>6278</v>
      </c>
      <c r="B3449" t="s">
        <v>6279</v>
      </c>
      <c r="C3449" t="s">
        <v>896</v>
      </c>
      <c r="D3449">
        <v>1</v>
      </c>
    </row>
    <row r="3450" spans="1:4" x14ac:dyDescent="0.3">
      <c r="A3450" t="s">
        <v>6278</v>
      </c>
      <c r="B3450" t="s">
        <v>6280</v>
      </c>
      <c r="C3450" t="s">
        <v>1199</v>
      </c>
      <c r="D3450">
        <v>1</v>
      </c>
    </row>
    <row r="3451" spans="1:4" x14ac:dyDescent="0.3">
      <c r="A3451" t="s">
        <v>6278</v>
      </c>
      <c r="B3451" t="s">
        <v>6281</v>
      </c>
      <c r="C3451" t="s">
        <v>823</v>
      </c>
      <c r="D3451">
        <v>3</v>
      </c>
    </row>
    <row r="3452" spans="1:4" x14ac:dyDescent="0.3">
      <c r="A3452" t="s">
        <v>6283</v>
      </c>
      <c r="B3452" t="s">
        <v>6282</v>
      </c>
      <c r="C3452" t="s">
        <v>906</v>
      </c>
      <c r="D3452">
        <v>2</v>
      </c>
    </row>
    <row r="3453" spans="1:4" x14ac:dyDescent="0.3">
      <c r="A3453" t="s">
        <v>6283</v>
      </c>
      <c r="B3453" t="s">
        <v>6284</v>
      </c>
      <c r="C3453" t="s">
        <v>839</v>
      </c>
      <c r="D3453">
        <v>1</v>
      </c>
    </row>
    <row r="3454" spans="1:4" x14ac:dyDescent="0.3">
      <c r="A3454" t="s">
        <v>6286</v>
      </c>
      <c r="B3454" t="s">
        <v>6285</v>
      </c>
      <c r="C3454" t="s">
        <v>918</v>
      </c>
      <c r="D3454">
        <v>1</v>
      </c>
    </row>
    <row r="3455" spans="1:4" x14ac:dyDescent="0.3">
      <c r="A3455" t="s">
        <v>6288</v>
      </c>
      <c r="B3455" t="s">
        <v>6287</v>
      </c>
      <c r="C3455" t="s">
        <v>1071</v>
      </c>
      <c r="D3455">
        <v>1</v>
      </c>
    </row>
    <row r="3456" spans="1:4" x14ac:dyDescent="0.3">
      <c r="A3456" t="s">
        <v>6288</v>
      </c>
      <c r="B3456" t="s">
        <v>6289</v>
      </c>
      <c r="C3456" t="s">
        <v>1277</v>
      </c>
      <c r="D3456">
        <v>2</v>
      </c>
    </row>
    <row r="3457" spans="1:4" x14ac:dyDescent="0.3">
      <c r="A3457" t="s">
        <v>6288</v>
      </c>
      <c r="B3457" t="s">
        <v>6290</v>
      </c>
      <c r="C3457" t="s">
        <v>964</v>
      </c>
      <c r="D3457">
        <v>1</v>
      </c>
    </row>
    <row r="3458" spans="1:4" x14ac:dyDescent="0.3">
      <c r="A3458" t="s">
        <v>6292</v>
      </c>
      <c r="B3458" t="s">
        <v>6291</v>
      </c>
      <c r="C3458" t="s">
        <v>961</v>
      </c>
      <c r="D3458">
        <v>1</v>
      </c>
    </row>
    <row r="3459" spans="1:4" x14ac:dyDescent="0.3">
      <c r="A3459" t="s">
        <v>6292</v>
      </c>
      <c r="B3459" t="s">
        <v>6293</v>
      </c>
      <c r="C3459" t="s">
        <v>939</v>
      </c>
      <c r="D3459">
        <v>1</v>
      </c>
    </row>
    <row r="3460" spans="1:4" x14ac:dyDescent="0.3">
      <c r="A3460" t="s">
        <v>6295</v>
      </c>
      <c r="B3460" t="s">
        <v>6294</v>
      </c>
      <c r="C3460" t="s">
        <v>967</v>
      </c>
      <c r="D3460">
        <v>1</v>
      </c>
    </row>
    <row r="3461" spans="1:4" x14ac:dyDescent="0.3">
      <c r="A3461" t="s">
        <v>6295</v>
      </c>
      <c r="B3461" t="s">
        <v>6296</v>
      </c>
      <c r="C3461" t="s">
        <v>1306</v>
      </c>
      <c r="D3461">
        <v>1</v>
      </c>
    </row>
    <row r="3462" spans="1:4" x14ac:dyDescent="0.3">
      <c r="A3462" t="s">
        <v>6298</v>
      </c>
      <c r="B3462" t="s">
        <v>6297</v>
      </c>
      <c r="C3462" t="s">
        <v>959</v>
      </c>
      <c r="D3462">
        <v>1</v>
      </c>
    </row>
    <row r="3463" spans="1:4" x14ac:dyDescent="0.3">
      <c r="A3463" t="s">
        <v>6300</v>
      </c>
      <c r="B3463" t="s">
        <v>6299</v>
      </c>
      <c r="C3463" t="s">
        <v>856</v>
      </c>
      <c r="D3463">
        <v>1</v>
      </c>
    </row>
    <row r="3464" spans="1:4" x14ac:dyDescent="0.3">
      <c r="A3464" t="s">
        <v>6302</v>
      </c>
      <c r="B3464" t="s">
        <v>6301</v>
      </c>
      <c r="C3464" t="s">
        <v>1091</v>
      </c>
      <c r="D3464">
        <v>1</v>
      </c>
    </row>
    <row r="3465" spans="1:4" x14ac:dyDescent="0.3">
      <c r="A3465" t="s">
        <v>6304</v>
      </c>
      <c r="B3465" t="s">
        <v>6303</v>
      </c>
      <c r="C3465" t="s">
        <v>1126</v>
      </c>
      <c r="D3465">
        <v>1</v>
      </c>
    </row>
    <row r="3466" spans="1:4" x14ac:dyDescent="0.3">
      <c r="A3466" t="s">
        <v>6306</v>
      </c>
      <c r="B3466" t="s">
        <v>6305</v>
      </c>
      <c r="C3466" t="s">
        <v>906</v>
      </c>
      <c r="D3466">
        <v>3</v>
      </c>
    </row>
    <row r="3467" spans="1:4" x14ac:dyDescent="0.3">
      <c r="A3467" t="s">
        <v>6306</v>
      </c>
      <c r="B3467" t="s">
        <v>6307</v>
      </c>
      <c r="C3467" t="s">
        <v>1001</v>
      </c>
      <c r="D3467">
        <v>1</v>
      </c>
    </row>
    <row r="3468" spans="1:4" x14ac:dyDescent="0.3">
      <c r="A3468" t="s">
        <v>6309</v>
      </c>
      <c r="B3468" t="s">
        <v>6308</v>
      </c>
      <c r="C3468" t="s">
        <v>934</v>
      </c>
      <c r="D3468">
        <v>1</v>
      </c>
    </row>
    <row r="3469" spans="1:4" x14ac:dyDescent="0.3">
      <c r="A3469" t="s">
        <v>6311</v>
      </c>
      <c r="B3469" t="s">
        <v>6310</v>
      </c>
      <c r="C3469" t="s">
        <v>934</v>
      </c>
      <c r="D3469">
        <v>1</v>
      </c>
    </row>
    <row r="3470" spans="1:4" x14ac:dyDescent="0.3">
      <c r="A3470" t="s">
        <v>6313</v>
      </c>
      <c r="B3470" t="s">
        <v>6312</v>
      </c>
      <c r="C3470" t="s">
        <v>1011</v>
      </c>
      <c r="D3470">
        <v>1</v>
      </c>
    </row>
    <row r="3471" spans="1:4" x14ac:dyDescent="0.3">
      <c r="A3471" t="s">
        <v>6313</v>
      </c>
      <c r="B3471" t="s">
        <v>6314</v>
      </c>
      <c r="C3471" t="s">
        <v>873</v>
      </c>
      <c r="D3471">
        <v>1</v>
      </c>
    </row>
    <row r="3472" spans="1:4" x14ac:dyDescent="0.3">
      <c r="A3472" t="s">
        <v>6316</v>
      </c>
      <c r="B3472" t="s">
        <v>6315</v>
      </c>
      <c r="C3472" t="s">
        <v>1252</v>
      </c>
      <c r="D3472">
        <v>2</v>
      </c>
    </row>
    <row r="3473" spans="1:4" x14ac:dyDescent="0.3">
      <c r="A3473" t="s">
        <v>6316</v>
      </c>
      <c r="B3473" t="s">
        <v>6317</v>
      </c>
      <c r="C3473" t="s">
        <v>852</v>
      </c>
      <c r="D3473">
        <v>1</v>
      </c>
    </row>
    <row r="3474" spans="1:4" x14ac:dyDescent="0.3">
      <c r="A3474" t="s">
        <v>6319</v>
      </c>
      <c r="B3474" t="s">
        <v>6318</v>
      </c>
      <c r="C3474" t="s">
        <v>865</v>
      </c>
      <c r="D3474">
        <v>1</v>
      </c>
    </row>
    <row r="3475" spans="1:4" x14ac:dyDescent="0.3">
      <c r="A3475" t="s">
        <v>6321</v>
      </c>
      <c r="B3475" t="s">
        <v>6320</v>
      </c>
      <c r="C3475" t="s">
        <v>1277</v>
      </c>
      <c r="D3475">
        <v>1</v>
      </c>
    </row>
    <row r="3476" spans="1:4" x14ac:dyDescent="0.3">
      <c r="A3476" t="s">
        <v>6323</v>
      </c>
      <c r="B3476" t="s">
        <v>6322</v>
      </c>
      <c r="C3476" t="s">
        <v>970</v>
      </c>
      <c r="D3476">
        <v>1</v>
      </c>
    </row>
    <row r="3477" spans="1:4" x14ac:dyDescent="0.3">
      <c r="A3477" t="s">
        <v>6325</v>
      </c>
      <c r="B3477" t="s">
        <v>6324</v>
      </c>
      <c r="C3477" t="s">
        <v>906</v>
      </c>
      <c r="D3477">
        <v>1</v>
      </c>
    </row>
    <row r="3478" spans="1:4" x14ac:dyDescent="0.3">
      <c r="A3478" t="s">
        <v>6325</v>
      </c>
      <c r="B3478" t="s">
        <v>6326</v>
      </c>
      <c r="C3478" t="s">
        <v>964</v>
      </c>
      <c r="D3478">
        <v>2</v>
      </c>
    </row>
    <row r="3479" spans="1:4" x14ac:dyDescent="0.3">
      <c r="A3479" t="s">
        <v>6325</v>
      </c>
      <c r="B3479" t="s">
        <v>6327</v>
      </c>
      <c r="C3479" t="s">
        <v>832</v>
      </c>
      <c r="D3479">
        <v>1</v>
      </c>
    </row>
    <row r="3480" spans="1:4" x14ac:dyDescent="0.3">
      <c r="A3480" t="s">
        <v>6329</v>
      </c>
      <c r="B3480" t="s">
        <v>6328</v>
      </c>
      <c r="C3480" t="s">
        <v>1071</v>
      </c>
      <c r="D3480">
        <v>1</v>
      </c>
    </row>
    <row r="3481" spans="1:4" x14ac:dyDescent="0.3">
      <c r="A3481" t="s">
        <v>6329</v>
      </c>
      <c r="B3481" t="s">
        <v>6330</v>
      </c>
      <c r="C3481" t="s">
        <v>1063</v>
      </c>
      <c r="D3481">
        <v>3</v>
      </c>
    </row>
    <row r="3482" spans="1:4" x14ac:dyDescent="0.3">
      <c r="A3482" t="s">
        <v>6329</v>
      </c>
      <c r="B3482" t="s">
        <v>6331</v>
      </c>
      <c r="C3482" t="s">
        <v>839</v>
      </c>
      <c r="D3482">
        <v>1</v>
      </c>
    </row>
    <row r="3483" spans="1:4" x14ac:dyDescent="0.3">
      <c r="A3483" t="s">
        <v>6333</v>
      </c>
      <c r="B3483" t="s">
        <v>6332</v>
      </c>
      <c r="C3483" t="s">
        <v>842</v>
      </c>
      <c r="D3483">
        <v>1</v>
      </c>
    </row>
    <row r="3484" spans="1:4" x14ac:dyDescent="0.3">
      <c r="A3484" t="s">
        <v>6335</v>
      </c>
      <c r="B3484" t="s">
        <v>6334</v>
      </c>
      <c r="C3484" t="s">
        <v>1101</v>
      </c>
      <c r="D3484">
        <v>1</v>
      </c>
    </row>
    <row r="3485" spans="1:4" x14ac:dyDescent="0.3">
      <c r="A3485" t="s">
        <v>6335</v>
      </c>
      <c r="B3485" t="s">
        <v>6336</v>
      </c>
      <c r="C3485" t="s">
        <v>832</v>
      </c>
      <c r="D3485">
        <v>1</v>
      </c>
    </row>
    <row r="3486" spans="1:4" x14ac:dyDescent="0.3">
      <c r="A3486" t="s">
        <v>6338</v>
      </c>
      <c r="B3486" t="s">
        <v>6337</v>
      </c>
      <c r="C3486" t="s">
        <v>1106</v>
      </c>
      <c r="D3486">
        <v>1</v>
      </c>
    </row>
    <row r="3487" spans="1:4" x14ac:dyDescent="0.3">
      <c r="A3487" t="s">
        <v>6340</v>
      </c>
      <c r="B3487" t="s">
        <v>6339</v>
      </c>
      <c r="C3487" t="s">
        <v>941</v>
      </c>
      <c r="D3487">
        <v>1</v>
      </c>
    </row>
    <row r="3488" spans="1:4" x14ac:dyDescent="0.3">
      <c r="A3488" t="s">
        <v>6340</v>
      </c>
      <c r="B3488" t="s">
        <v>6341</v>
      </c>
      <c r="C3488" t="s">
        <v>903</v>
      </c>
      <c r="D3488">
        <v>1</v>
      </c>
    </row>
    <row r="3489" spans="1:4" x14ac:dyDescent="0.3">
      <c r="A3489" t="s">
        <v>6340</v>
      </c>
      <c r="B3489" t="s">
        <v>6342</v>
      </c>
      <c r="C3489" t="s">
        <v>1059</v>
      </c>
      <c r="D3489">
        <v>1</v>
      </c>
    </row>
    <row r="3490" spans="1:4" x14ac:dyDescent="0.3">
      <c r="A3490" t="s">
        <v>6340</v>
      </c>
      <c r="B3490" t="s">
        <v>6343</v>
      </c>
      <c r="C3490" t="s">
        <v>1165</v>
      </c>
      <c r="D3490">
        <v>2</v>
      </c>
    </row>
    <row r="3491" spans="1:4" x14ac:dyDescent="0.3">
      <c r="A3491" t="s">
        <v>6345</v>
      </c>
      <c r="B3491" t="s">
        <v>6344</v>
      </c>
      <c r="C3491" t="s">
        <v>837</v>
      </c>
      <c r="D3491">
        <v>1</v>
      </c>
    </row>
    <row r="3492" spans="1:4" x14ac:dyDescent="0.3">
      <c r="A3492" t="s">
        <v>6345</v>
      </c>
      <c r="B3492" t="s">
        <v>6346</v>
      </c>
      <c r="C3492" t="s">
        <v>900</v>
      </c>
      <c r="D3492">
        <v>2</v>
      </c>
    </row>
    <row r="3493" spans="1:4" x14ac:dyDescent="0.3">
      <c r="A3493" t="s">
        <v>6348</v>
      </c>
      <c r="B3493" t="s">
        <v>6347</v>
      </c>
      <c r="C3493" t="s">
        <v>1071</v>
      </c>
      <c r="D3493">
        <v>1</v>
      </c>
    </row>
    <row r="3494" spans="1:4" x14ac:dyDescent="0.3">
      <c r="A3494" t="s">
        <v>6350</v>
      </c>
      <c r="B3494" t="s">
        <v>6349</v>
      </c>
      <c r="C3494" t="s">
        <v>1047</v>
      </c>
      <c r="D3494">
        <v>1</v>
      </c>
    </row>
    <row r="3495" spans="1:4" x14ac:dyDescent="0.3">
      <c r="A3495" t="s">
        <v>6352</v>
      </c>
      <c r="B3495" t="s">
        <v>6351</v>
      </c>
      <c r="C3495" t="s">
        <v>873</v>
      </c>
      <c r="D3495">
        <v>3</v>
      </c>
    </row>
    <row r="3496" spans="1:4" x14ac:dyDescent="0.3">
      <c r="A3496" t="s">
        <v>6354</v>
      </c>
      <c r="B3496" t="s">
        <v>6353</v>
      </c>
      <c r="C3496" t="s">
        <v>1047</v>
      </c>
      <c r="D3496">
        <v>1</v>
      </c>
    </row>
    <row r="3497" spans="1:4" x14ac:dyDescent="0.3">
      <c r="A3497" t="s">
        <v>6354</v>
      </c>
      <c r="B3497" t="s">
        <v>6355</v>
      </c>
      <c r="C3497" t="s">
        <v>1006</v>
      </c>
      <c r="D3497">
        <v>1</v>
      </c>
    </row>
    <row r="3498" spans="1:4" x14ac:dyDescent="0.3">
      <c r="A3498" t="s">
        <v>6357</v>
      </c>
      <c r="B3498" t="s">
        <v>6356</v>
      </c>
      <c r="C3498" t="s">
        <v>927</v>
      </c>
      <c r="D3498">
        <v>1</v>
      </c>
    </row>
    <row r="3499" spans="1:4" x14ac:dyDescent="0.3">
      <c r="A3499" t="s">
        <v>6359</v>
      </c>
      <c r="B3499" t="s">
        <v>6358</v>
      </c>
      <c r="C3499" t="s">
        <v>932</v>
      </c>
      <c r="D3499">
        <v>2</v>
      </c>
    </row>
    <row r="3500" spans="1:4" x14ac:dyDescent="0.3">
      <c r="A3500" t="s">
        <v>6359</v>
      </c>
      <c r="B3500" t="s">
        <v>6360</v>
      </c>
      <c r="C3500" t="s">
        <v>1306</v>
      </c>
      <c r="D3500">
        <v>1</v>
      </c>
    </row>
    <row r="3501" spans="1:4" x14ac:dyDescent="0.3">
      <c r="A3501" t="s">
        <v>6362</v>
      </c>
      <c r="B3501" t="s">
        <v>6361</v>
      </c>
      <c r="C3501" t="s">
        <v>939</v>
      </c>
      <c r="D3501">
        <v>2</v>
      </c>
    </row>
    <row r="3502" spans="1:4" x14ac:dyDescent="0.3">
      <c r="A3502" t="s">
        <v>6362</v>
      </c>
      <c r="B3502" t="s">
        <v>6363</v>
      </c>
      <c r="C3502" t="s">
        <v>909</v>
      </c>
      <c r="D3502">
        <v>1</v>
      </c>
    </row>
    <row r="3503" spans="1:4" x14ac:dyDescent="0.3">
      <c r="A3503" t="s">
        <v>6365</v>
      </c>
      <c r="B3503" t="s">
        <v>6364</v>
      </c>
      <c r="C3503" t="s">
        <v>865</v>
      </c>
      <c r="D3503">
        <v>2</v>
      </c>
    </row>
    <row r="3504" spans="1:4" x14ac:dyDescent="0.3">
      <c r="A3504" t="s">
        <v>6367</v>
      </c>
      <c r="B3504" t="s">
        <v>6366</v>
      </c>
      <c r="C3504" t="s">
        <v>915</v>
      </c>
      <c r="D3504">
        <v>1</v>
      </c>
    </row>
    <row r="3505" spans="1:4" x14ac:dyDescent="0.3">
      <c r="A3505" t="s">
        <v>6369</v>
      </c>
      <c r="B3505" t="s">
        <v>6368</v>
      </c>
      <c r="C3505" t="s">
        <v>1074</v>
      </c>
      <c r="D3505">
        <v>1</v>
      </c>
    </row>
    <row r="3506" spans="1:4" x14ac:dyDescent="0.3">
      <c r="A3506" t="s">
        <v>6371</v>
      </c>
      <c r="B3506" t="s">
        <v>6370</v>
      </c>
      <c r="C3506" t="s">
        <v>909</v>
      </c>
      <c r="D3506">
        <v>1</v>
      </c>
    </row>
    <row r="3507" spans="1:4" x14ac:dyDescent="0.3">
      <c r="A3507" t="s">
        <v>6371</v>
      </c>
      <c r="B3507" t="s">
        <v>6372</v>
      </c>
      <c r="C3507" t="s">
        <v>903</v>
      </c>
      <c r="D3507">
        <v>1</v>
      </c>
    </row>
    <row r="3508" spans="1:4" x14ac:dyDescent="0.3">
      <c r="A3508" t="s">
        <v>6371</v>
      </c>
      <c r="B3508" t="s">
        <v>6373</v>
      </c>
      <c r="C3508" t="s">
        <v>1106</v>
      </c>
      <c r="D3508">
        <v>1</v>
      </c>
    </row>
    <row r="3509" spans="1:4" x14ac:dyDescent="0.3">
      <c r="A3509" t="s">
        <v>6375</v>
      </c>
      <c r="B3509" t="s">
        <v>6374</v>
      </c>
      <c r="C3509" t="s">
        <v>882</v>
      </c>
      <c r="D3509">
        <v>1</v>
      </c>
    </row>
    <row r="3510" spans="1:4" x14ac:dyDescent="0.3">
      <c r="A3510" t="s">
        <v>6375</v>
      </c>
      <c r="B3510" t="s">
        <v>6376</v>
      </c>
      <c r="C3510" t="s">
        <v>852</v>
      </c>
      <c r="D3510">
        <v>2</v>
      </c>
    </row>
    <row r="3511" spans="1:4" x14ac:dyDescent="0.3">
      <c r="A3511" t="s">
        <v>6378</v>
      </c>
      <c r="B3511" t="s">
        <v>6377</v>
      </c>
      <c r="C3511" t="s">
        <v>1252</v>
      </c>
      <c r="D3511">
        <v>2</v>
      </c>
    </row>
    <row r="3512" spans="1:4" x14ac:dyDescent="0.3">
      <c r="A3512" t="s">
        <v>6378</v>
      </c>
      <c r="B3512" t="s">
        <v>6379</v>
      </c>
      <c r="C3512" t="s">
        <v>832</v>
      </c>
      <c r="D3512">
        <v>1</v>
      </c>
    </row>
    <row r="3513" spans="1:4" x14ac:dyDescent="0.3">
      <c r="A3513" t="s">
        <v>6381</v>
      </c>
      <c r="B3513" t="s">
        <v>6380</v>
      </c>
      <c r="C3513" t="s">
        <v>863</v>
      </c>
      <c r="D3513">
        <v>1</v>
      </c>
    </row>
    <row r="3514" spans="1:4" x14ac:dyDescent="0.3">
      <c r="A3514" t="s">
        <v>6381</v>
      </c>
      <c r="B3514" t="s">
        <v>6382</v>
      </c>
      <c r="C3514" t="s">
        <v>1001</v>
      </c>
      <c r="D3514">
        <v>1</v>
      </c>
    </row>
    <row r="3515" spans="1:4" x14ac:dyDescent="0.3">
      <c r="A3515" t="s">
        <v>6384</v>
      </c>
      <c r="B3515" t="s">
        <v>6383</v>
      </c>
      <c r="C3515" t="s">
        <v>977</v>
      </c>
      <c r="D3515">
        <v>1</v>
      </c>
    </row>
    <row r="3516" spans="1:4" x14ac:dyDescent="0.3">
      <c r="A3516" t="s">
        <v>6384</v>
      </c>
      <c r="B3516" t="s">
        <v>6385</v>
      </c>
      <c r="C3516" t="s">
        <v>1074</v>
      </c>
      <c r="D3516">
        <v>1</v>
      </c>
    </row>
    <row r="3517" spans="1:4" x14ac:dyDescent="0.3">
      <c r="A3517" t="s">
        <v>6384</v>
      </c>
      <c r="B3517" t="s">
        <v>6386</v>
      </c>
      <c r="C3517" t="s">
        <v>832</v>
      </c>
      <c r="D3517">
        <v>1</v>
      </c>
    </row>
    <row r="3518" spans="1:4" x14ac:dyDescent="0.3">
      <c r="A3518" t="s">
        <v>6388</v>
      </c>
      <c r="B3518" t="s">
        <v>6387</v>
      </c>
      <c r="C3518" t="s">
        <v>852</v>
      </c>
      <c r="D3518">
        <v>1</v>
      </c>
    </row>
    <row r="3519" spans="1:4" x14ac:dyDescent="0.3">
      <c r="A3519" t="s">
        <v>6390</v>
      </c>
      <c r="B3519" t="s">
        <v>6389</v>
      </c>
      <c r="C3519" t="s">
        <v>967</v>
      </c>
      <c r="D3519">
        <v>1</v>
      </c>
    </row>
    <row r="3520" spans="1:4" x14ac:dyDescent="0.3">
      <c r="A3520" t="s">
        <v>6392</v>
      </c>
      <c r="B3520" t="s">
        <v>6391</v>
      </c>
      <c r="C3520" t="s">
        <v>906</v>
      </c>
      <c r="D3520">
        <v>2</v>
      </c>
    </row>
    <row r="3521" spans="1:4" x14ac:dyDescent="0.3">
      <c r="A3521" t="s">
        <v>6394</v>
      </c>
      <c r="B3521" t="s">
        <v>6393</v>
      </c>
      <c r="C3521" t="s">
        <v>990</v>
      </c>
      <c r="D3521">
        <v>1</v>
      </c>
    </row>
    <row r="3522" spans="1:4" x14ac:dyDescent="0.3">
      <c r="A3522" t="s">
        <v>6394</v>
      </c>
      <c r="B3522" t="s">
        <v>6395</v>
      </c>
      <c r="C3522" t="s">
        <v>941</v>
      </c>
      <c r="D3522">
        <v>1</v>
      </c>
    </row>
    <row r="3523" spans="1:4" x14ac:dyDescent="0.3">
      <c r="A3523" t="s">
        <v>6397</v>
      </c>
      <c r="B3523" t="s">
        <v>6396</v>
      </c>
      <c r="C3523" t="s">
        <v>964</v>
      </c>
      <c r="D3523">
        <v>1</v>
      </c>
    </row>
    <row r="3524" spans="1:4" x14ac:dyDescent="0.3">
      <c r="A3524" t="s">
        <v>6397</v>
      </c>
      <c r="B3524" t="s">
        <v>6398</v>
      </c>
      <c r="C3524" t="s">
        <v>903</v>
      </c>
      <c r="D3524">
        <v>2</v>
      </c>
    </row>
    <row r="3525" spans="1:4" x14ac:dyDescent="0.3">
      <c r="A3525" t="s">
        <v>6397</v>
      </c>
      <c r="B3525" t="s">
        <v>6399</v>
      </c>
      <c r="C3525" t="s">
        <v>823</v>
      </c>
      <c r="D3525">
        <v>1</v>
      </c>
    </row>
    <row r="3526" spans="1:4" x14ac:dyDescent="0.3">
      <c r="A3526" t="s">
        <v>6397</v>
      </c>
      <c r="B3526" t="s">
        <v>6400</v>
      </c>
      <c r="C3526" t="s">
        <v>939</v>
      </c>
      <c r="D3526">
        <v>1</v>
      </c>
    </row>
    <row r="3527" spans="1:4" x14ac:dyDescent="0.3">
      <c r="A3527" t="s">
        <v>6402</v>
      </c>
      <c r="B3527" t="s">
        <v>6401</v>
      </c>
      <c r="C3527" t="s">
        <v>1252</v>
      </c>
      <c r="D3527">
        <v>2</v>
      </c>
    </row>
    <row r="3528" spans="1:4" x14ac:dyDescent="0.3">
      <c r="A3528" t="s">
        <v>6402</v>
      </c>
      <c r="B3528" t="s">
        <v>6403</v>
      </c>
      <c r="C3528" t="s">
        <v>975</v>
      </c>
      <c r="D3528">
        <v>1</v>
      </c>
    </row>
    <row r="3529" spans="1:4" x14ac:dyDescent="0.3">
      <c r="A3529" t="s">
        <v>6402</v>
      </c>
      <c r="B3529" t="s">
        <v>6404</v>
      </c>
      <c r="C3529" t="s">
        <v>921</v>
      </c>
      <c r="D3529">
        <v>1</v>
      </c>
    </row>
    <row r="3530" spans="1:4" x14ac:dyDescent="0.3">
      <c r="A3530" t="s">
        <v>6406</v>
      </c>
      <c r="B3530" t="s">
        <v>6405</v>
      </c>
      <c r="C3530" t="s">
        <v>845</v>
      </c>
      <c r="D3530">
        <v>1</v>
      </c>
    </row>
    <row r="3531" spans="1:4" x14ac:dyDescent="0.3">
      <c r="A3531" t="s">
        <v>6406</v>
      </c>
      <c r="B3531" t="s">
        <v>6407</v>
      </c>
      <c r="C3531" t="s">
        <v>1074</v>
      </c>
      <c r="D3531">
        <v>1</v>
      </c>
    </row>
    <row r="3532" spans="1:4" x14ac:dyDescent="0.3">
      <c r="A3532" t="s">
        <v>6406</v>
      </c>
      <c r="B3532" t="s">
        <v>6408</v>
      </c>
      <c r="C3532" t="s">
        <v>870</v>
      </c>
      <c r="D3532">
        <v>3</v>
      </c>
    </row>
    <row r="3533" spans="1:4" x14ac:dyDescent="0.3">
      <c r="A3533" t="s">
        <v>6410</v>
      </c>
      <c r="B3533" t="s">
        <v>6409</v>
      </c>
      <c r="C3533" t="s">
        <v>863</v>
      </c>
      <c r="D3533">
        <v>1</v>
      </c>
    </row>
    <row r="3534" spans="1:4" x14ac:dyDescent="0.3">
      <c r="A3534" t="s">
        <v>6410</v>
      </c>
      <c r="B3534" t="s">
        <v>6411</v>
      </c>
      <c r="C3534" t="s">
        <v>954</v>
      </c>
      <c r="D3534">
        <v>2</v>
      </c>
    </row>
    <row r="3535" spans="1:4" x14ac:dyDescent="0.3">
      <c r="A3535" t="s">
        <v>6413</v>
      </c>
      <c r="B3535" t="s">
        <v>6412</v>
      </c>
      <c r="C3535" t="s">
        <v>870</v>
      </c>
      <c r="D3535">
        <v>1</v>
      </c>
    </row>
    <row r="3536" spans="1:4" x14ac:dyDescent="0.3">
      <c r="A3536" t="s">
        <v>6413</v>
      </c>
      <c r="B3536" t="s">
        <v>6414</v>
      </c>
      <c r="C3536" t="s">
        <v>865</v>
      </c>
      <c r="D3536">
        <v>1</v>
      </c>
    </row>
    <row r="3537" spans="1:4" x14ac:dyDescent="0.3">
      <c r="A3537" t="s">
        <v>6416</v>
      </c>
      <c r="B3537" t="s">
        <v>6415</v>
      </c>
      <c r="C3537" t="s">
        <v>903</v>
      </c>
      <c r="D3537">
        <v>1</v>
      </c>
    </row>
    <row r="3538" spans="1:4" x14ac:dyDescent="0.3">
      <c r="A3538" t="s">
        <v>6416</v>
      </c>
      <c r="B3538" t="s">
        <v>6417</v>
      </c>
      <c r="C3538" t="s">
        <v>900</v>
      </c>
      <c r="D3538">
        <v>1</v>
      </c>
    </row>
    <row r="3539" spans="1:4" x14ac:dyDescent="0.3">
      <c r="A3539" t="s">
        <v>6416</v>
      </c>
      <c r="B3539" t="s">
        <v>6418</v>
      </c>
      <c r="C3539" t="s">
        <v>856</v>
      </c>
      <c r="D3539">
        <v>1</v>
      </c>
    </row>
    <row r="3540" spans="1:4" x14ac:dyDescent="0.3">
      <c r="A3540" t="s">
        <v>6420</v>
      </c>
      <c r="B3540" t="s">
        <v>6419</v>
      </c>
      <c r="C3540" t="s">
        <v>828</v>
      </c>
      <c r="D3540">
        <v>2</v>
      </c>
    </row>
    <row r="3541" spans="1:4" x14ac:dyDescent="0.3">
      <c r="A3541" t="s">
        <v>6422</v>
      </c>
      <c r="B3541" t="s">
        <v>6421</v>
      </c>
      <c r="C3541" t="s">
        <v>954</v>
      </c>
      <c r="D3541">
        <v>1</v>
      </c>
    </row>
    <row r="3542" spans="1:4" x14ac:dyDescent="0.3">
      <c r="A3542" t="s">
        <v>6422</v>
      </c>
      <c r="B3542" t="s">
        <v>6423</v>
      </c>
      <c r="C3542" t="s">
        <v>1247</v>
      </c>
      <c r="D3542">
        <v>1</v>
      </c>
    </row>
    <row r="3543" spans="1:4" x14ac:dyDescent="0.3">
      <c r="A3543" t="s">
        <v>6425</v>
      </c>
      <c r="B3543" t="s">
        <v>6424</v>
      </c>
      <c r="C3543" t="s">
        <v>842</v>
      </c>
      <c r="D3543">
        <v>2</v>
      </c>
    </row>
    <row r="3544" spans="1:4" x14ac:dyDescent="0.3">
      <c r="A3544" t="s">
        <v>6427</v>
      </c>
      <c r="B3544" t="s">
        <v>6426</v>
      </c>
      <c r="C3544" t="s">
        <v>1080</v>
      </c>
      <c r="D3544">
        <v>1</v>
      </c>
    </row>
    <row r="3545" spans="1:4" x14ac:dyDescent="0.3">
      <c r="A3545" t="s">
        <v>6429</v>
      </c>
      <c r="B3545" t="s">
        <v>6428</v>
      </c>
      <c r="C3545" t="s">
        <v>1165</v>
      </c>
      <c r="D3545">
        <v>1</v>
      </c>
    </row>
    <row r="3546" spans="1:4" x14ac:dyDescent="0.3">
      <c r="A3546" t="s">
        <v>6429</v>
      </c>
      <c r="B3546" t="s">
        <v>6430</v>
      </c>
      <c r="C3546" t="s">
        <v>934</v>
      </c>
      <c r="D3546">
        <v>2</v>
      </c>
    </row>
    <row r="3547" spans="1:4" x14ac:dyDescent="0.3">
      <c r="A3547" t="s">
        <v>6432</v>
      </c>
      <c r="B3547" t="s">
        <v>6431</v>
      </c>
      <c r="C3547" t="s">
        <v>1199</v>
      </c>
      <c r="D3547">
        <v>1</v>
      </c>
    </row>
    <row r="3548" spans="1:4" x14ac:dyDescent="0.3">
      <c r="A3548" t="s">
        <v>6434</v>
      </c>
      <c r="B3548" t="s">
        <v>6433</v>
      </c>
      <c r="C3548" t="s">
        <v>967</v>
      </c>
      <c r="D3548">
        <v>1</v>
      </c>
    </row>
    <row r="3549" spans="1:4" x14ac:dyDescent="0.3">
      <c r="A3549" t="s">
        <v>6434</v>
      </c>
      <c r="B3549" t="s">
        <v>6435</v>
      </c>
      <c r="C3549" t="s">
        <v>830</v>
      </c>
      <c r="D3549">
        <v>1</v>
      </c>
    </row>
    <row r="3550" spans="1:4" x14ac:dyDescent="0.3">
      <c r="A3550" t="s">
        <v>6437</v>
      </c>
      <c r="B3550" t="s">
        <v>6436</v>
      </c>
      <c r="C3550" t="s">
        <v>854</v>
      </c>
      <c r="D3550">
        <v>1</v>
      </c>
    </row>
    <row r="3551" spans="1:4" x14ac:dyDescent="0.3">
      <c r="A3551" t="s">
        <v>6437</v>
      </c>
      <c r="B3551" t="s">
        <v>6438</v>
      </c>
      <c r="C3551" t="s">
        <v>849</v>
      </c>
      <c r="D3551">
        <v>1</v>
      </c>
    </row>
    <row r="3552" spans="1:4" x14ac:dyDescent="0.3">
      <c r="A3552" t="s">
        <v>6440</v>
      </c>
      <c r="B3552" t="s">
        <v>6439</v>
      </c>
      <c r="C3552" t="s">
        <v>934</v>
      </c>
      <c r="D3552">
        <v>1</v>
      </c>
    </row>
    <row r="3553" spans="1:4" x14ac:dyDescent="0.3">
      <c r="A3553" t="s">
        <v>6440</v>
      </c>
      <c r="B3553" t="s">
        <v>6441</v>
      </c>
      <c r="C3553" t="s">
        <v>890</v>
      </c>
      <c r="D3553">
        <v>1</v>
      </c>
    </row>
    <row r="3554" spans="1:4" x14ac:dyDescent="0.3">
      <c r="A3554" t="s">
        <v>6443</v>
      </c>
      <c r="B3554" t="s">
        <v>6442</v>
      </c>
      <c r="C3554" t="s">
        <v>975</v>
      </c>
      <c r="D3554">
        <v>3</v>
      </c>
    </row>
    <row r="3555" spans="1:4" x14ac:dyDescent="0.3">
      <c r="A3555" t="s">
        <v>6443</v>
      </c>
      <c r="B3555" t="s">
        <v>6444</v>
      </c>
      <c r="C3555" t="s">
        <v>959</v>
      </c>
      <c r="D3555">
        <v>1</v>
      </c>
    </row>
    <row r="3556" spans="1:4" x14ac:dyDescent="0.3">
      <c r="A3556" t="s">
        <v>6446</v>
      </c>
      <c r="B3556" t="s">
        <v>6445</v>
      </c>
      <c r="C3556" t="s">
        <v>886</v>
      </c>
      <c r="D3556">
        <v>2</v>
      </c>
    </row>
    <row r="3557" spans="1:4" x14ac:dyDescent="0.3">
      <c r="A3557" t="s">
        <v>6446</v>
      </c>
      <c r="B3557" t="s">
        <v>6447</v>
      </c>
      <c r="C3557" t="s">
        <v>1052</v>
      </c>
      <c r="D3557">
        <v>2</v>
      </c>
    </row>
    <row r="3558" spans="1:4" x14ac:dyDescent="0.3">
      <c r="A3558" t="s">
        <v>6446</v>
      </c>
      <c r="B3558" t="s">
        <v>6448</v>
      </c>
      <c r="C3558" t="s">
        <v>947</v>
      </c>
      <c r="D3558">
        <v>1</v>
      </c>
    </row>
    <row r="3559" spans="1:4" x14ac:dyDescent="0.3">
      <c r="A3559" t="s">
        <v>6450</v>
      </c>
      <c r="B3559" t="s">
        <v>6449</v>
      </c>
      <c r="C3559" t="s">
        <v>944</v>
      </c>
      <c r="D3559">
        <v>2</v>
      </c>
    </row>
    <row r="3560" spans="1:4" x14ac:dyDescent="0.3">
      <c r="A3560" t="s">
        <v>6452</v>
      </c>
      <c r="B3560" t="s">
        <v>6451</v>
      </c>
      <c r="C3560" t="s">
        <v>959</v>
      </c>
      <c r="D3560">
        <v>1</v>
      </c>
    </row>
    <row r="3561" spans="1:4" x14ac:dyDescent="0.3">
      <c r="A3561" t="s">
        <v>6454</v>
      </c>
      <c r="B3561" t="s">
        <v>6453</v>
      </c>
      <c r="C3561" t="s">
        <v>834</v>
      </c>
      <c r="D3561">
        <v>1</v>
      </c>
    </row>
    <row r="3562" spans="1:4" x14ac:dyDescent="0.3">
      <c r="A3562" t="s">
        <v>6456</v>
      </c>
      <c r="B3562" t="s">
        <v>6455</v>
      </c>
      <c r="C3562" t="s">
        <v>832</v>
      </c>
      <c r="D3562">
        <v>1</v>
      </c>
    </row>
    <row r="3563" spans="1:4" x14ac:dyDescent="0.3">
      <c r="A3563" t="s">
        <v>6456</v>
      </c>
      <c r="B3563" t="s">
        <v>6457</v>
      </c>
      <c r="C3563" t="s">
        <v>927</v>
      </c>
      <c r="D3563">
        <v>2</v>
      </c>
    </row>
    <row r="3564" spans="1:4" x14ac:dyDescent="0.3">
      <c r="A3564" t="s">
        <v>6456</v>
      </c>
      <c r="B3564" t="s">
        <v>6458</v>
      </c>
      <c r="C3564" t="s">
        <v>918</v>
      </c>
      <c r="D3564">
        <v>1</v>
      </c>
    </row>
    <row r="3565" spans="1:4" x14ac:dyDescent="0.3">
      <c r="A3565" t="s">
        <v>6460</v>
      </c>
      <c r="B3565" t="s">
        <v>6459</v>
      </c>
      <c r="C3565" t="s">
        <v>1252</v>
      </c>
      <c r="D3565">
        <v>1</v>
      </c>
    </row>
    <row r="3566" spans="1:4" x14ac:dyDescent="0.3">
      <c r="A3566" t="s">
        <v>6460</v>
      </c>
      <c r="B3566" t="s">
        <v>6461</v>
      </c>
      <c r="C3566" t="s">
        <v>944</v>
      </c>
      <c r="D3566">
        <v>2</v>
      </c>
    </row>
    <row r="3567" spans="1:4" x14ac:dyDescent="0.3">
      <c r="A3567" t="s">
        <v>6460</v>
      </c>
      <c r="B3567" t="s">
        <v>6462</v>
      </c>
      <c r="C3567" t="s">
        <v>900</v>
      </c>
      <c r="D3567">
        <v>1</v>
      </c>
    </row>
    <row r="3568" spans="1:4" x14ac:dyDescent="0.3">
      <c r="A3568" t="s">
        <v>6464</v>
      </c>
      <c r="B3568" t="s">
        <v>6463</v>
      </c>
      <c r="C3568" t="s">
        <v>939</v>
      </c>
      <c r="D3568">
        <v>1</v>
      </c>
    </row>
    <row r="3569" spans="1:4" x14ac:dyDescent="0.3">
      <c r="A3569" t="s">
        <v>6464</v>
      </c>
      <c r="B3569" t="s">
        <v>6465</v>
      </c>
      <c r="C3569" t="s">
        <v>1080</v>
      </c>
      <c r="D3569">
        <v>1</v>
      </c>
    </row>
    <row r="3570" spans="1:4" x14ac:dyDescent="0.3">
      <c r="A3570" t="s">
        <v>6467</v>
      </c>
      <c r="B3570" t="s">
        <v>6466</v>
      </c>
      <c r="C3570" t="s">
        <v>823</v>
      </c>
      <c r="D3570">
        <v>1</v>
      </c>
    </row>
    <row r="3571" spans="1:4" x14ac:dyDescent="0.3">
      <c r="A3571" t="s">
        <v>6469</v>
      </c>
      <c r="B3571" t="s">
        <v>6468</v>
      </c>
      <c r="C3571" t="s">
        <v>1063</v>
      </c>
      <c r="D3571">
        <v>3</v>
      </c>
    </row>
    <row r="3572" spans="1:4" x14ac:dyDescent="0.3">
      <c r="A3572" t="s">
        <v>6469</v>
      </c>
      <c r="B3572" t="s">
        <v>6470</v>
      </c>
      <c r="C3572" t="s">
        <v>903</v>
      </c>
      <c r="D3572">
        <v>1</v>
      </c>
    </row>
    <row r="3573" spans="1:4" x14ac:dyDescent="0.3">
      <c r="A3573" t="s">
        <v>6472</v>
      </c>
      <c r="B3573" t="s">
        <v>6471</v>
      </c>
      <c r="C3573" t="s">
        <v>1091</v>
      </c>
      <c r="D3573">
        <v>1</v>
      </c>
    </row>
    <row r="3574" spans="1:4" x14ac:dyDescent="0.3">
      <c r="A3574" t="s">
        <v>6474</v>
      </c>
      <c r="B3574" t="s">
        <v>6473</v>
      </c>
      <c r="C3574" t="s">
        <v>982</v>
      </c>
      <c r="D3574">
        <v>1</v>
      </c>
    </row>
    <row r="3575" spans="1:4" x14ac:dyDescent="0.3">
      <c r="A3575" t="s">
        <v>6474</v>
      </c>
      <c r="B3575" t="s">
        <v>6475</v>
      </c>
      <c r="C3575" t="s">
        <v>970</v>
      </c>
      <c r="D3575">
        <v>3</v>
      </c>
    </row>
    <row r="3576" spans="1:4" x14ac:dyDescent="0.3">
      <c r="A3576" t="s">
        <v>6477</v>
      </c>
      <c r="B3576" t="s">
        <v>6476</v>
      </c>
      <c r="C3576" t="s">
        <v>839</v>
      </c>
      <c r="D3576">
        <v>2</v>
      </c>
    </row>
    <row r="3577" spans="1:4" x14ac:dyDescent="0.3">
      <c r="A3577" t="s">
        <v>6477</v>
      </c>
      <c r="B3577" t="s">
        <v>6478</v>
      </c>
      <c r="C3577" t="s">
        <v>906</v>
      </c>
      <c r="D3577">
        <v>3</v>
      </c>
    </row>
    <row r="3578" spans="1:4" x14ac:dyDescent="0.3">
      <c r="A3578" t="s">
        <v>6480</v>
      </c>
      <c r="B3578" t="s">
        <v>6479</v>
      </c>
      <c r="C3578" t="s">
        <v>852</v>
      </c>
      <c r="D3578">
        <v>1</v>
      </c>
    </row>
    <row r="3579" spans="1:4" x14ac:dyDescent="0.3">
      <c r="A3579" t="s">
        <v>6482</v>
      </c>
      <c r="B3579" t="s">
        <v>6481</v>
      </c>
      <c r="C3579" t="s">
        <v>859</v>
      </c>
      <c r="D3579">
        <v>1</v>
      </c>
    </row>
    <row r="3580" spans="1:4" x14ac:dyDescent="0.3">
      <c r="A3580" t="s">
        <v>6482</v>
      </c>
      <c r="B3580" t="s">
        <v>6483</v>
      </c>
      <c r="C3580" t="s">
        <v>921</v>
      </c>
      <c r="D3580">
        <v>1</v>
      </c>
    </row>
    <row r="3581" spans="1:4" x14ac:dyDescent="0.3">
      <c r="A3581" t="s">
        <v>6482</v>
      </c>
      <c r="B3581" t="s">
        <v>6484</v>
      </c>
      <c r="C3581" t="s">
        <v>837</v>
      </c>
      <c r="D3581">
        <v>1</v>
      </c>
    </row>
    <row r="3582" spans="1:4" x14ac:dyDescent="0.3">
      <c r="A3582" t="s">
        <v>6486</v>
      </c>
      <c r="B3582" t="s">
        <v>6485</v>
      </c>
      <c r="C3582" t="s">
        <v>1061</v>
      </c>
      <c r="D3582">
        <v>1</v>
      </c>
    </row>
    <row r="3583" spans="1:4" x14ac:dyDescent="0.3">
      <c r="A3583" t="s">
        <v>6488</v>
      </c>
      <c r="B3583" t="s">
        <v>6487</v>
      </c>
      <c r="C3583" t="s">
        <v>859</v>
      </c>
      <c r="D3583">
        <v>1</v>
      </c>
    </row>
    <row r="3584" spans="1:4" x14ac:dyDescent="0.3">
      <c r="A3584" t="s">
        <v>6488</v>
      </c>
      <c r="B3584" t="s">
        <v>6489</v>
      </c>
      <c r="C3584" t="s">
        <v>939</v>
      </c>
      <c r="D3584">
        <v>1</v>
      </c>
    </row>
    <row r="3585" spans="1:4" x14ac:dyDescent="0.3">
      <c r="A3585" t="s">
        <v>6491</v>
      </c>
      <c r="B3585" t="s">
        <v>6490</v>
      </c>
      <c r="C3585" t="s">
        <v>890</v>
      </c>
      <c r="D3585">
        <v>2</v>
      </c>
    </row>
    <row r="3586" spans="1:4" x14ac:dyDescent="0.3">
      <c r="A3586" t="s">
        <v>6491</v>
      </c>
      <c r="B3586" t="s">
        <v>6492</v>
      </c>
      <c r="C3586" t="s">
        <v>1059</v>
      </c>
      <c r="D3586">
        <v>1</v>
      </c>
    </row>
    <row r="3587" spans="1:4" x14ac:dyDescent="0.3">
      <c r="A3587" t="s">
        <v>6494</v>
      </c>
      <c r="B3587" t="s">
        <v>6493</v>
      </c>
      <c r="C3587" t="s">
        <v>944</v>
      </c>
      <c r="D3587">
        <v>1</v>
      </c>
    </row>
    <row r="3588" spans="1:4" x14ac:dyDescent="0.3">
      <c r="A3588" t="s">
        <v>6494</v>
      </c>
      <c r="B3588" t="s">
        <v>6495</v>
      </c>
      <c r="C3588" t="s">
        <v>1199</v>
      </c>
      <c r="D3588">
        <v>1</v>
      </c>
    </row>
    <row r="3589" spans="1:4" x14ac:dyDescent="0.3">
      <c r="A3589" t="s">
        <v>6497</v>
      </c>
      <c r="B3589" t="s">
        <v>6496</v>
      </c>
      <c r="C3589" t="s">
        <v>954</v>
      </c>
      <c r="D3589">
        <v>1</v>
      </c>
    </row>
    <row r="3590" spans="1:4" x14ac:dyDescent="0.3">
      <c r="A3590" t="s">
        <v>6497</v>
      </c>
      <c r="B3590" t="s">
        <v>6498</v>
      </c>
      <c r="C3590" t="s">
        <v>859</v>
      </c>
      <c r="D3590">
        <v>2</v>
      </c>
    </row>
    <row r="3591" spans="1:4" x14ac:dyDescent="0.3">
      <c r="A3591" t="s">
        <v>6500</v>
      </c>
      <c r="B3591" t="s">
        <v>6499</v>
      </c>
      <c r="C3591" t="s">
        <v>1080</v>
      </c>
      <c r="D3591">
        <v>1</v>
      </c>
    </row>
    <row r="3592" spans="1:4" x14ac:dyDescent="0.3">
      <c r="A3592" t="s">
        <v>6500</v>
      </c>
      <c r="B3592" t="s">
        <v>6501</v>
      </c>
      <c r="C3592" t="s">
        <v>828</v>
      </c>
      <c r="D3592">
        <v>1</v>
      </c>
    </row>
    <row r="3593" spans="1:4" x14ac:dyDescent="0.3">
      <c r="A3593" t="s">
        <v>6500</v>
      </c>
      <c r="B3593" t="s">
        <v>6502</v>
      </c>
      <c r="C3593" t="s">
        <v>1101</v>
      </c>
      <c r="D3593">
        <v>1</v>
      </c>
    </row>
    <row r="3594" spans="1:4" x14ac:dyDescent="0.3">
      <c r="A3594" t="s">
        <v>6504</v>
      </c>
      <c r="B3594" t="s">
        <v>6503</v>
      </c>
      <c r="C3594" t="s">
        <v>970</v>
      </c>
      <c r="D3594">
        <v>3</v>
      </c>
    </row>
    <row r="3595" spans="1:4" x14ac:dyDescent="0.3">
      <c r="A3595" t="s">
        <v>6506</v>
      </c>
      <c r="B3595" t="s">
        <v>6505</v>
      </c>
      <c r="C3595" t="s">
        <v>845</v>
      </c>
      <c r="D3595">
        <v>1</v>
      </c>
    </row>
    <row r="3596" spans="1:4" x14ac:dyDescent="0.3">
      <c r="A3596" t="s">
        <v>6506</v>
      </c>
      <c r="B3596" t="s">
        <v>6507</v>
      </c>
      <c r="C3596" t="s">
        <v>1140</v>
      </c>
      <c r="D3596">
        <v>1</v>
      </c>
    </row>
    <row r="3597" spans="1:4" x14ac:dyDescent="0.3">
      <c r="A3597" t="s">
        <v>6509</v>
      </c>
      <c r="B3597" t="s">
        <v>6508</v>
      </c>
      <c r="C3597" t="s">
        <v>927</v>
      </c>
      <c r="D3597">
        <v>2</v>
      </c>
    </row>
    <row r="3598" spans="1:4" x14ac:dyDescent="0.3">
      <c r="A3598" t="s">
        <v>6511</v>
      </c>
      <c r="B3598" t="s">
        <v>6510</v>
      </c>
      <c r="C3598" t="s">
        <v>830</v>
      </c>
      <c r="D3598">
        <v>1</v>
      </c>
    </row>
    <row r="3599" spans="1:4" x14ac:dyDescent="0.3">
      <c r="A3599" t="s">
        <v>6513</v>
      </c>
      <c r="B3599" t="s">
        <v>6512</v>
      </c>
      <c r="C3599" t="s">
        <v>944</v>
      </c>
      <c r="D3599">
        <v>1</v>
      </c>
    </row>
    <row r="3600" spans="1:4" x14ac:dyDescent="0.3">
      <c r="A3600" t="s">
        <v>6513</v>
      </c>
      <c r="B3600" t="s">
        <v>6514</v>
      </c>
      <c r="C3600" t="s">
        <v>863</v>
      </c>
      <c r="D3600">
        <v>2</v>
      </c>
    </row>
    <row r="3601" spans="1:4" x14ac:dyDescent="0.3">
      <c r="A3601" t="s">
        <v>6516</v>
      </c>
      <c r="B3601" t="s">
        <v>6515</v>
      </c>
      <c r="C3601" t="s">
        <v>964</v>
      </c>
      <c r="D3601">
        <v>1</v>
      </c>
    </row>
    <row r="3602" spans="1:4" x14ac:dyDescent="0.3">
      <c r="A3602" t="s">
        <v>6518</v>
      </c>
      <c r="B3602" t="s">
        <v>6517</v>
      </c>
      <c r="C3602" t="s">
        <v>967</v>
      </c>
      <c r="D3602">
        <v>1</v>
      </c>
    </row>
    <row r="3603" spans="1:4" x14ac:dyDescent="0.3">
      <c r="A3603" t="s">
        <v>6520</v>
      </c>
      <c r="B3603" t="s">
        <v>6519</v>
      </c>
      <c r="C3603" t="s">
        <v>1011</v>
      </c>
      <c r="D3603">
        <v>1</v>
      </c>
    </row>
    <row r="3604" spans="1:4" x14ac:dyDescent="0.3">
      <c r="A3604" t="s">
        <v>6520</v>
      </c>
      <c r="B3604" t="s">
        <v>6521</v>
      </c>
      <c r="C3604" t="s">
        <v>894</v>
      </c>
      <c r="D3604">
        <v>1</v>
      </c>
    </row>
    <row r="3605" spans="1:4" x14ac:dyDescent="0.3">
      <c r="A3605" t="s">
        <v>6523</v>
      </c>
      <c r="B3605" t="s">
        <v>6522</v>
      </c>
      <c r="C3605" t="s">
        <v>947</v>
      </c>
      <c r="D3605">
        <v>1</v>
      </c>
    </row>
    <row r="3606" spans="1:4" x14ac:dyDescent="0.3">
      <c r="A3606" t="s">
        <v>6525</v>
      </c>
      <c r="B3606" t="s">
        <v>6524</v>
      </c>
      <c r="C3606" t="s">
        <v>861</v>
      </c>
      <c r="D3606">
        <v>1</v>
      </c>
    </row>
    <row r="3607" spans="1:4" x14ac:dyDescent="0.3">
      <c r="A3607" t="s">
        <v>6525</v>
      </c>
      <c r="B3607" t="s">
        <v>6526</v>
      </c>
      <c r="C3607" t="s">
        <v>900</v>
      </c>
      <c r="D3607">
        <v>2</v>
      </c>
    </row>
    <row r="3608" spans="1:4" x14ac:dyDescent="0.3">
      <c r="A3608" t="s">
        <v>6528</v>
      </c>
      <c r="B3608" t="s">
        <v>6527</v>
      </c>
      <c r="C3608" t="s">
        <v>980</v>
      </c>
      <c r="D3608">
        <v>1</v>
      </c>
    </row>
    <row r="3609" spans="1:4" x14ac:dyDescent="0.3">
      <c r="A3609" t="s">
        <v>6528</v>
      </c>
      <c r="B3609" t="s">
        <v>6529</v>
      </c>
      <c r="C3609" t="s">
        <v>941</v>
      </c>
      <c r="D3609">
        <v>1</v>
      </c>
    </row>
    <row r="3610" spans="1:4" x14ac:dyDescent="0.3">
      <c r="A3610" t="s">
        <v>6531</v>
      </c>
      <c r="B3610" t="s">
        <v>6530</v>
      </c>
      <c r="C3610" t="s">
        <v>1063</v>
      </c>
      <c r="D3610">
        <v>2</v>
      </c>
    </row>
    <row r="3611" spans="1:4" x14ac:dyDescent="0.3">
      <c r="A3611" t="s">
        <v>6533</v>
      </c>
      <c r="B3611" t="s">
        <v>6532</v>
      </c>
      <c r="C3611" t="s">
        <v>1165</v>
      </c>
      <c r="D3611">
        <v>1</v>
      </c>
    </row>
    <row r="3612" spans="1:4" x14ac:dyDescent="0.3">
      <c r="A3612" t="s">
        <v>6533</v>
      </c>
      <c r="B3612" t="s">
        <v>6534</v>
      </c>
      <c r="C3612" t="s">
        <v>875</v>
      </c>
      <c r="D3612">
        <v>1</v>
      </c>
    </row>
    <row r="3613" spans="1:4" x14ac:dyDescent="0.3">
      <c r="A3613" t="s">
        <v>6536</v>
      </c>
      <c r="B3613" t="s">
        <v>6535</v>
      </c>
      <c r="C3613" t="s">
        <v>856</v>
      </c>
      <c r="D3613">
        <v>1</v>
      </c>
    </row>
    <row r="3614" spans="1:4" x14ac:dyDescent="0.3">
      <c r="A3614" t="s">
        <v>6538</v>
      </c>
      <c r="B3614" t="s">
        <v>6537</v>
      </c>
      <c r="C3614" t="s">
        <v>842</v>
      </c>
      <c r="D3614">
        <v>2</v>
      </c>
    </row>
    <row r="3615" spans="1:4" x14ac:dyDescent="0.3">
      <c r="A3615" t="s">
        <v>6538</v>
      </c>
      <c r="B3615" t="s">
        <v>6539</v>
      </c>
      <c r="C3615" t="s">
        <v>830</v>
      </c>
      <c r="D3615">
        <v>1</v>
      </c>
    </row>
    <row r="3616" spans="1:4" x14ac:dyDescent="0.3">
      <c r="A3616" t="s">
        <v>6541</v>
      </c>
      <c r="B3616" t="s">
        <v>6540</v>
      </c>
      <c r="C3616" t="s">
        <v>947</v>
      </c>
      <c r="D3616">
        <v>2</v>
      </c>
    </row>
    <row r="3617" spans="1:4" x14ac:dyDescent="0.3">
      <c r="A3617" t="s">
        <v>6543</v>
      </c>
      <c r="B3617" t="s">
        <v>6542</v>
      </c>
      <c r="C3617" t="s">
        <v>975</v>
      </c>
      <c r="D3617">
        <v>1</v>
      </c>
    </row>
    <row r="3618" spans="1:4" x14ac:dyDescent="0.3">
      <c r="A3618" t="s">
        <v>6543</v>
      </c>
      <c r="B3618" t="s">
        <v>6544</v>
      </c>
      <c r="C3618" t="s">
        <v>927</v>
      </c>
      <c r="D3618">
        <v>1</v>
      </c>
    </row>
    <row r="3619" spans="1:4" x14ac:dyDescent="0.3">
      <c r="A3619" t="s">
        <v>6546</v>
      </c>
      <c r="B3619" t="s">
        <v>6545</v>
      </c>
      <c r="C3619" t="s">
        <v>877</v>
      </c>
      <c r="D3619">
        <v>1</v>
      </c>
    </row>
    <row r="3620" spans="1:4" x14ac:dyDescent="0.3">
      <c r="A3620" t="s">
        <v>6548</v>
      </c>
      <c r="B3620" t="s">
        <v>6547</v>
      </c>
      <c r="C3620" t="s">
        <v>863</v>
      </c>
      <c r="D3620">
        <v>1</v>
      </c>
    </row>
    <row r="3621" spans="1:4" x14ac:dyDescent="0.3">
      <c r="A3621" t="s">
        <v>6548</v>
      </c>
      <c r="B3621" t="s">
        <v>6549</v>
      </c>
      <c r="C3621" t="s">
        <v>1011</v>
      </c>
      <c r="D3621">
        <v>1</v>
      </c>
    </row>
    <row r="3622" spans="1:4" x14ac:dyDescent="0.3">
      <c r="A3622" t="s">
        <v>6551</v>
      </c>
      <c r="B3622" t="s">
        <v>6550</v>
      </c>
      <c r="C3622" t="s">
        <v>967</v>
      </c>
      <c r="D3622">
        <v>1</v>
      </c>
    </row>
    <row r="3623" spans="1:4" x14ac:dyDescent="0.3">
      <c r="A3623" t="s">
        <v>6551</v>
      </c>
      <c r="B3623" t="s">
        <v>6552</v>
      </c>
      <c r="C3623" t="s">
        <v>1158</v>
      </c>
      <c r="D3623">
        <v>1</v>
      </c>
    </row>
    <row r="3624" spans="1:4" x14ac:dyDescent="0.3">
      <c r="A3624" t="s">
        <v>6551</v>
      </c>
      <c r="B3624" t="s">
        <v>6553</v>
      </c>
      <c r="C3624" t="s">
        <v>912</v>
      </c>
      <c r="D3624">
        <v>2</v>
      </c>
    </row>
    <row r="3625" spans="1:4" x14ac:dyDescent="0.3">
      <c r="A3625" t="s">
        <v>6551</v>
      </c>
      <c r="B3625" t="s">
        <v>6554</v>
      </c>
      <c r="C3625" t="s">
        <v>849</v>
      </c>
      <c r="D3625">
        <v>1</v>
      </c>
    </row>
    <row r="3626" spans="1:4" x14ac:dyDescent="0.3">
      <c r="A3626" t="s">
        <v>6556</v>
      </c>
      <c r="B3626" t="s">
        <v>6555</v>
      </c>
      <c r="C3626" t="s">
        <v>890</v>
      </c>
      <c r="D3626">
        <v>1</v>
      </c>
    </row>
    <row r="3627" spans="1:4" x14ac:dyDescent="0.3">
      <c r="A3627" t="s">
        <v>6556</v>
      </c>
      <c r="B3627" t="s">
        <v>6557</v>
      </c>
      <c r="C3627" t="s">
        <v>863</v>
      </c>
      <c r="D3627">
        <v>1</v>
      </c>
    </row>
    <row r="3628" spans="1:4" x14ac:dyDescent="0.3">
      <c r="A3628" t="s">
        <v>6559</v>
      </c>
      <c r="B3628" t="s">
        <v>6558</v>
      </c>
      <c r="C3628" t="s">
        <v>909</v>
      </c>
      <c r="D3628">
        <v>1</v>
      </c>
    </row>
    <row r="3629" spans="1:4" x14ac:dyDescent="0.3">
      <c r="A3629" t="s">
        <v>6561</v>
      </c>
      <c r="B3629" t="s">
        <v>6560</v>
      </c>
      <c r="C3629" t="s">
        <v>1011</v>
      </c>
      <c r="D3629">
        <v>1</v>
      </c>
    </row>
    <row r="3630" spans="1:4" x14ac:dyDescent="0.3">
      <c r="A3630" t="s">
        <v>6561</v>
      </c>
      <c r="B3630" t="s">
        <v>6562</v>
      </c>
      <c r="C3630" t="s">
        <v>1091</v>
      </c>
      <c r="D3630">
        <v>1</v>
      </c>
    </row>
    <row r="3631" spans="1:4" x14ac:dyDescent="0.3">
      <c r="A3631" t="s">
        <v>6561</v>
      </c>
      <c r="B3631" t="s">
        <v>6563</v>
      </c>
      <c r="C3631" t="s">
        <v>823</v>
      </c>
      <c r="D3631">
        <v>1</v>
      </c>
    </row>
    <row r="3632" spans="1:4" x14ac:dyDescent="0.3">
      <c r="A3632" t="s">
        <v>6561</v>
      </c>
      <c r="B3632" t="s">
        <v>6564</v>
      </c>
      <c r="C3632" t="s">
        <v>890</v>
      </c>
      <c r="D3632">
        <v>2</v>
      </c>
    </row>
    <row r="3633" spans="1:4" x14ac:dyDescent="0.3">
      <c r="A3633" t="s">
        <v>6566</v>
      </c>
      <c r="B3633" t="s">
        <v>6565</v>
      </c>
      <c r="C3633" t="s">
        <v>849</v>
      </c>
      <c r="D3633">
        <v>1</v>
      </c>
    </row>
    <row r="3634" spans="1:4" x14ac:dyDescent="0.3">
      <c r="A3634" t="s">
        <v>6566</v>
      </c>
      <c r="B3634" t="s">
        <v>6567</v>
      </c>
      <c r="C3634" t="s">
        <v>1001</v>
      </c>
      <c r="D3634">
        <v>1</v>
      </c>
    </row>
    <row r="3635" spans="1:4" x14ac:dyDescent="0.3">
      <c r="A3635" t="s">
        <v>6566</v>
      </c>
      <c r="B3635" t="s">
        <v>6568</v>
      </c>
      <c r="C3635" t="s">
        <v>896</v>
      </c>
      <c r="D3635">
        <v>1</v>
      </c>
    </row>
    <row r="3636" spans="1:4" x14ac:dyDescent="0.3">
      <c r="A3636" t="s">
        <v>6570</v>
      </c>
      <c r="B3636" t="s">
        <v>6569</v>
      </c>
      <c r="C3636" t="s">
        <v>1101</v>
      </c>
      <c r="D3636">
        <v>3</v>
      </c>
    </row>
    <row r="3637" spans="1:4" x14ac:dyDescent="0.3">
      <c r="A3637" t="s">
        <v>6572</v>
      </c>
      <c r="B3637" t="s">
        <v>6571</v>
      </c>
      <c r="C3637" t="s">
        <v>825</v>
      </c>
      <c r="D3637">
        <v>3</v>
      </c>
    </row>
    <row r="3638" spans="1:4" x14ac:dyDescent="0.3">
      <c r="A3638" t="s">
        <v>6574</v>
      </c>
      <c r="B3638" t="s">
        <v>6573</v>
      </c>
      <c r="C3638" t="s">
        <v>959</v>
      </c>
      <c r="D3638">
        <v>1</v>
      </c>
    </row>
    <row r="3639" spans="1:4" x14ac:dyDescent="0.3">
      <c r="A3639" t="s">
        <v>6576</v>
      </c>
      <c r="B3639" t="s">
        <v>6575</v>
      </c>
      <c r="C3639" t="s">
        <v>937</v>
      </c>
      <c r="D3639">
        <v>1</v>
      </c>
    </row>
    <row r="3640" spans="1:4" x14ac:dyDescent="0.3">
      <c r="A3640" t="s">
        <v>6576</v>
      </c>
      <c r="B3640" t="s">
        <v>6577</v>
      </c>
      <c r="C3640" t="s">
        <v>849</v>
      </c>
      <c r="D3640">
        <v>1</v>
      </c>
    </row>
    <row r="3641" spans="1:4" x14ac:dyDescent="0.3">
      <c r="A3641" t="s">
        <v>6576</v>
      </c>
      <c r="B3641" t="s">
        <v>6578</v>
      </c>
      <c r="C3641" t="s">
        <v>842</v>
      </c>
      <c r="D3641">
        <v>1</v>
      </c>
    </row>
    <row r="3642" spans="1:4" x14ac:dyDescent="0.3">
      <c r="A3642" t="s">
        <v>6580</v>
      </c>
      <c r="B3642" t="s">
        <v>6579</v>
      </c>
      <c r="C3642" t="s">
        <v>1052</v>
      </c>
      <c r="D3642">
        <v>1</v>
      </c>
    </row>
    <row r="3643" spans="1:4" x14ac:dyDescent="0.3">
      <c r="A3643" t="s">
        <v>6582</v>
      </c>
      <c r="B3643" t="s">
        <v>6581</v>
      </c>
      <c r="C3643" t="s">
        <v>947</v>
      </c>
      <c r="D3643">
        <v>1</v>
      </c>
    </row>
    <row r="3644" spans="1:4" x14ac:dyDescent="0.3">
      <c r="A3644" t="s">
        <v>6582</v>
      </c>
      <c r="B3644" t="s">
        <v>6583</v>
      </c>
      <c r="C3644" t="s">
        <v>1063</v>
      </c>
      <c r="D3644">
        <v>1</v>
      </c>
    </row>
    <row r="3645" spans="1:4" x14ac:dyDescent="0.3">
      <c r="A3645" t="s">
        <v>6582</v>
      </c>
      <c r="B3645" t="s">
        <v>6584</v>
      </c>
      <c r="C3645" t="s">
        <v>1165</v>
      </c>
      <c r="D3645">
        <v>2</v>
      </c>
    </row>
    <row r="3646" spans="1:4" x14ac:dyDescent="0.3">
      <c r="A3646" t="s">
        <v>6586</v>
      </c>
      <c r="B3646" t="s">
        <v>6585</v>
      </c>
      <c r="C3646" t="s">
        <v>830</v>
      </c>
      <c r="D3646">
        <v>1</v>
      </c>
    </row>
    <row r="3647" spans="1:4" x14ac:dyDescent="0.3">
      <c r="A3647" t="s">
        <v>6588</v>
      </c>
      <c r="B3647" t="s">
        <v>6587</v>
      </c>
      <c r="C3647" t="s">
        <v>1080</v>
      </c>
      <c r="D3647">
        <v>2</v>
      </c>
    </row>
    <row r="3648" spans="1:4" x14ac:dyDescent="0.3">
      <c r="A3648" t="s">
        <v>6590</v>
      </c>
      <c r="B3648" t="s">
        <v>6589</v>
      </c>
      <c r="C3648" t="s">
        <v>1080</v>
      </c>
      <c r="D3648">
        <v>1</v>
      </c>
    </row>
    <row r="3649" spans="1:4" x14ac:dyDescent="0.3">
      <c r="A3649" t="s">
        <v>6592</v>
      </c>
      <c r="B3649" t="s">
        <v>6591</v>
      </c>
      <c r="C3649" t="s">
        <v>977</v>
      </c>
      <c r="D3649">
        <v>3</v>
      </c>
    </row>
    <row r="3650" spans="1:4" x14ac:dyDescent="0.3">
      <c r="A3650" t="s">
        <v>6592</v>
      </c>
      <c r="B3650" t="s">
        <v>6593</v>
      </c>
      <c r="C3650" t="s">
        <v>825</v>
      </c>
      <c r="D3650">
        <v>1</v>
      </c>
    </row>
    <row r="3651" spans="1:4" x14ac:dyDescent="0.3">
      <c r="A3651" t="s">
        <v>6592</v>
      </c>
      <c r="B3651" t="s">
        <v>6594</v>
      </c>
      <c r="C3651" t="s">
        <v>875</v>
      </c>
      <c r="D3651">
        <v>1</v>
      </c>
    </row>
    <row r="3652" spans="1:4" x14ac:dyDescent="0.3">
      <c r="A3652" t="s">
        <v>6596</v>
      </c>
      <c r="B3652" t="s">
        <v>6595</v>
      </c>
      <c r="C3652" t="s">
        <v>896</v>
      </c>
      <c r="D3652">
        <v>1</v>
      </c>
    </row>
    <row r="3653" spans="1:4" x14ac:dyDescent="0.3">
      <c r="A3653" t="s">
        <v>6598</v>
      </c>
      <c r="B3653" t="s">
        <v>6597</v>
      </c>
      <c r="C3653" t="s">
        <v>832</v>
      </c>
      <c r="D3653">
        <v>3</v>
      </c>
    </row>
    <row r="3654" spans="1:4" x14ac:dyDescent="0.3">
      <c r="A3654" t="s">
        <v>6598</v>
      </c>
      <c r="B3654" t="s">
        <v>6599</v>
      </c>
      <c r="C3654" t="s">
        <v>954</v>
      </c>
      <c r="D3654">
        <v>2</v>
      </c>
    </row>
    <row r="3655" spans="1:4" x14ac:dyDescent="0.3">
      <c r="A3655" t="s">
        <v>6601</v>
      </c>
      <c r="B3655" t="s">
        <v>6600</v>
      </c>
      <c r="C3655" t="s">
        <v>954</v>
      </c>
      <c r="D3655">
        <v>1</v>
      </c>
    </row>
    <row r="3656" spans="1:4" x14ac:dyDescent="0.3">
      <c r="A3656" t="s">
        <v>6603</v>
      </c>
      <c r="B3656" t="s">
        <v>6602</v>
      </c>
      <c r="C3656" t="s">
        <v>912</v>
      </c>
      <c r="D3656">
        <v>1</v>
      </c>
    </row>
    <row r="3657" spans="1:4" x14ac:dyDescent="0.3">
      <c r="A3657" t="s">
        <v>6605</v>
      </c>
      <c r="B3657" t="s">
        <v>6604</v>
      </c>
      <c r="C3657" t="s">
        <v>839</v>
      </c>
      <c r="D3657">
        <v>2</v>
      </c>
    </row>
    <row r="3658" spans="1:4" x14ac:dyDescent="0.3">
      <c r="A3658" t="s">
        <v>6607</v>
      </c>
      <c r="B3658" t="s">
        <v>6606</v>
      </c>
      <c r="C3658" t="s">
        <v>1074</v>
      </c>
      <c r="D3658">
        <v>1</v>
      </c>
    </row>
    <row r="3659" spans="1:4" x14ac:dyDescent="0.3">
      <c r="A3659" t="s">
        <v>6609</v>
      </c>
      <c r="B3659" t="s">
        <v>6608</v>
      </c>
      <c r="C3659" t="s">
        <v>894</v>
      </c>
      <c r="D3659">
        <v>1</v>
      </c>
    </row>
    <row r="3660" spans="1:4" x14ac:dyDescent="0.3">
      <c r="A3660" t="s">
        <v>6609</v>
      </c>
      <c r="B3660" t="s">
        <v>6610</v>
      </c>
      <c r="C3660" t="s">
        <v>964</v>
      </c>
      <c r="D3660">
        <v>2</v>
      </c>
    </row>
    <row r="3661" spans="1:4" x14ac:dyDescent="0.3">
      <c r="A3661" t="s">
        <v>6609</v>
      </c>
      <c r="B3661" t="s">
        <v>6611</v>
      </c>
      <c r="C3661" t="s">
        <v>877</v>
      </c>
      <c r="D3661">
        <v>2</v>
      </c>
    </row>
    <row r="3662" spans="1:4" x14ac:dyDescent="0.3">
      <c r="A3662" t="s">
        <v>6609</v>
      </c>
      <c r="B3662" t="s">
        <v>6612</v>
      </c>
      <c r="C3662" t="s">
        <v>1106</v>
      </c>
      <c r="D3662">
        <v>1</v>
      </c>
    </row>
    <row r="3663" spans="1:4" x14ac:dyDescent="0.3">
      <c r="A3663" t="s">
        <v>6614</v>
      </c>
      <c r="B3663" t="s">
        <v>6613</v>
      </c>
      <c r="C3663" t="s">
        <v>909</v>
      </c>
      <c r="D3663">
        <v>1</v>
      </c>
    </row>
    <row r="3664" spans="1:4" x14ac:dyDescent="0.3">
      <c r="A3664" t="s">
        <v>6614</v>
      </c>
      <c r="B3664" t="s">
        <v>6615</v>
      </c>
      <c r="C3664" t="s">
        <v>832</v>
      </c>
      <c r="D3664">
        <v>2</v>
      </c>
    </row>
    <row r="3665" spans="1:4" x14ac:dyDescent="0.3">
      <c r="A3665" t="s">
        <v>6617</v>
      </c>
      <c r="B3665" t="s">
        <v>6616</v>
      </c>
      <c r="C3665" t="s">
        <v>927</v>
      </c>
      <c r="D3665">
        <v>1</v>
      </c>
    </row>
    <row r="3666" spans="1:4" x14ac:dyDescent="0.3">
      <c r="A3666" t="s">
        <v>6617</v>
      </c>
      <c r="B3666" t="s">
        <v>6618</v>
      </c>
      <c r="C3666" t="s">
        <v>834</v>
      </c>
      <c r="D3666">
        <v>1</v>
      </c>
    </row>
    <row r="3667" spans="1:4" x14ac:dyDescent="0.3">
      <c r="A3667" t="s">
        <v>6617</v>
      </c>
      <c r="B3667" t="s">
        <v>6619</v>
      </c>
      <c r="C3667" t="s">
        <v>830</v>
      </c>
      <c r="D3667">
        <v>1</v>
      </c>
    </row>
    <row r="3668" spans="1:4" x14ac:dyDescent="0.3">
      <c r="A3668" t="s">
        <v>6617</v>
      </c>
      <c r="B3668" t="s">
        <v>6620</v>
      </c>
      <c r="C3668" t="s">
        <v>941</v>
      </c>
      <c r="D3668">
        <v>2</v>
      </c>
    </row>
    <row r="3669" spans="1:4" x14ac:dyDescent="0.3">
      <c r="A3669" t="s">
        <v>6622</v>
      </c>
      <c r="B3669" t="s">
        <v>6621</v>
      </c>
      <c r="C3669" t="s">
        <v>1063</v>
      </c>
      <c r="D3669">
        <v>2</v>
      </c>
    </row>
    <row r="3670" spans="1:4" x14ac:dyDescent="0.3">
      <c r="A3670" t="s">
        <v>6622</v>
      </c>
      <c r="B3670" t="s">
        <v>6623</v>
      </c>
      <c r="C3670" t="s">
        <v>1052</v>
      </c>
      <c r="D3670">
        <v>1</v>
      </c>
    </row>
    <row r="3671" spans="1:4" x14ac:dyDescent="0.3">
      <c r="A3671" t="s">
        <v>6622</v>
      </c>
      <c r="B3671" t="s">
        <v>6624</v>
      </c>
      <c r="C3671" t="s">
        <v>947</v>
      </c>
      <c r="D3671">
        <v>2</v>
      </c>
    </row>
    <row r="3672" spans="1:4" x14ac:dyDescent="0.3">
      <c r="A3672" t="s">
        <v>6626</v>
      </c>
      <c r="B3672" t="s">
        <v>6625</v>
      </c>
      <c r="C3672" t="s">
        <v>990</v>
      </c>
      <c r="D3672">
        <v>1</v>
      </c>
    </row>
    <row r="3673" spans="1:4" x14ac:dyDescent="0.3">
      <c r="A3673" t="s">
        <v>6626</v>
      </c>
      <c r="B3673" t="s">
        <v>6627</v>
      </c>
      <c r="C3673" t="s">
        <v>954</v>
      </c>
      <c r="D3673">
        <v>1</v>
      </c>
    </row>
    <row r="3674" spans="1:4" x14ac:dyDescent="0.3">
      <c r="A3674" t="s">
        <v>6629</v>
      </c>
      <c r="B3674" t="s">
        <v>6628</v>
      </c>
      <c r="C3674" t="s">
        <v>1074</v>
      </c>
      <c r="D3674">
        <v>1</v>
      </c>
    </row>
    <row r="3675" spans="1:4" x14ac:dyDescent="0.3">
      <c r="A3675" t="s">
        <v>6631</v>
      </c>
      <c r="B3675" t="s">
        <v>6630</v>
      </c>
      <c r="C3675" t="s">
        <v>1140</v>
      </c>
      <c r="D3675">
        <v>1</v>
      </c>
    </row>
    <row r="3676" spans="1:4" x14ac:dyDescent="0.3">
      <c r="A3676" t="s">
        <v>6633</v>
      </c>
      <c r="B3676" t="s">
        <v>6632</v>
      </c>
      <c r="C3676" t="s">
        <v>842</v>
      </c>
      <c r="D3676">
        <v>1</v>
      </c>
    </row>
    <row r="3677" spans="1:4" x14ac:dyDescent="0.3">
      <c r="A3677" t="s">
        <v>6635</v>
      </c>
      <c r="B3677" t="s">
        <v>6634</v>
      </c>
      <c r="C3677" t="s">
        <v>970</v>
      </c>
      <c r="D3677">
        <v>2</v>
      </c>
    </row>
    <row r="3678" spans="1:4" x14ac:dyDescent="0.3">
      <c r="A3678" t="s">
        <v>6635</v>
      </c>
      <c r="B3678" t="s">
        <v>6636</v>
      </c>
      <c r="C3678" t="s">
        <v>873</v>
      </c>
      <c r="D3678">
        <v>1</v>
      </c>
    </row>
    <row r="3679" spans="1:4" x14ac:dyDescent="0.3">
      <c r="A3679" t="s">
        <v>6638</v>
      </c>
      <c r="B3679" t="s">
        <v>6637</v>
      </c>
      <c r="C3679" t="s">
        <v>990</v>
      </c>
      <c r="D3679">
        <v>1</v>
      </c>
    </row>
    <row r="3680" spans="1:4" x14ac:dyDescent="0.3">
      <c r="A3680" t="s">
        <v>6640</v>
      </c>
      <c r="B3680" t="s">
        <v>6639</v>
      </c>
      <c r="C3680" t="s">
        <v>967</v>
      </c>
      <c r="D3680">
        <v>1</v>
      </c>
    </row>
    <row r="3681" spans="1:4" x14ac:dyDescent="0.3">
      <c r="A3681" t="s">
        <v>6642</v>
      </c>
      <c r="B3681" t="s">
        <v>6641</v>
      </c>
      <c r="C3681" t="s">
        <v>932</v>
      </c>
      <c r="D3681">
        <v>1</v>
      </c>
    </row>
    <row r="3682" spans="1:4" x14ac:dyDescent="0.3">
      <c r="A3682" t="s">
        <v>6644</v>
      </c>
      <c r="B3682" t="s">
        <v>6643</v>
      </c>
      <c r="C3682" t="s">
        <v>912</v>
      </c>
      <c r="D3682">
        <v>1</v>
      </c>
    </row>
    <row r="3683" spans="1:4" x14ac:dyDescent="0.3">
      <c r="A3683" t="s">
        <v>6646</v>
      </c>
      <c r="B3683" t="s">
        <v>6645</v>
      </c>
      <c r="C3683" t="s">
        <v>1158</v>
      </c>
      <c r="D3683">
        <v>1</v>
      </c>
    </row>
    <row r="3684" spans="1:4" x14ac:dyDescent="0.3">
      <c r="A3684" t="s">
        <v>6648</v>
      </c>
      <c r="B3684" t="s">
        <v>6647</v>
      </c>
      <c r="C3684" t="s">
        <v>1126</v>
      </c>
      <c r="D3684">
        <v>2</v>
      </c>
    </row>
    <row r="3685" spans="1:4" x14ac:dyDescent="0.3">
      <c r="A3685" t="s">
        <v>6648</v>
      </c>
      <c r="B3685" t="s">
        <v>6649</v>
      </c>
      <c r="C3685" t="s">
        <v>1160</v>
      </c>
      <c r="D3685">
        <v>2</v>
      </c>
    </row>
    <row r="3686" spans="1:4" x14ac:dyDescent="0.3">
      <c r="A3686" t="s">
        <v>6648</v>
      </c>
      <c r="B3686" t="s">
        <v>6650</v>
      </c>
      <c r="C3686" t="s">
        <v>915</v>
      </c>
      <c r="D3686">
        <v>1</v>
      </c>
    </row>
    <row r="3687" spans="1:4" x14ac:dyDescent="0.3">
      <c r="A3687" t="s">
        <v>6652</v>
      </c>
      <c r="B3687" t="s">
        <v>6651</v>
      </c>
      <c r="C3687" t="s">
        <v>909</v>
      </c>
      <c r="D3687">
        <v>1</v>
      </c>
    </row>
    <row r="3688" spans="1:4" x14ac:dyDescent="0.3">
      <c r="A3688" t="s">
        <v>6654</v>
      </c>
      <c r="B3688" t="s">
        <v>6653</v>
      </c>
      <c r="C3688" t="s">
        <v>975</v>
      </c>
      <c r="D3688">
        <v>1</v>
      </c>
    </row>
    <row r="3689" spans="1:4" x14ac:dyDescent="0.3">
      <c r="A3689" t="s">
        <v>6654</v>
      </c>
      <c r="B3689" t="s">
        <v>6655</v>
      </c>
      <c r="C3689" t="s">
        <v>970</v>
      </c>
      <c r="D3689">
        <v>1</v>
      </c>
    </row>
    <row r="3690" spans="1:4" x14ac:dyDescent="0.3">
      <c r="A3690" t="s">
        <v>6654</v>
      </c>
      <c r="B3690" t="s">
        <v>6656</v>
      </c>
      <c r="C3690" t="s">
        <v>918</v>
      </c>
      <c r="D3690">
        <v>1</v>
      </c>
    </row>
    <row r="3691" spans="1:4" x14ac:dyDescent="0.3">
      <c r="A3691" t="s">
        <v>6658</v>
      </c>
      <c r="B3691" t="s">
        <v>6657</v>
      </c>
      <c r="C3691" t="s">
        <v>834</v>
      </c>
      <c r="D3691">
        <v>1</v>
      </c>
    </row>
    <row r="3692" spans="1:4" x14ac:dyDescent="0.3">
      <c r="A3692" t="s">
        <v>6658</v>
      </c>
      <c r="B3692" t="s">
        <v>6659</v>
      </c>
      <c r="C3692" t="s">
        <v>870</v>
      </c>
      <c r="D3692">
        <v>1</v>
      </c>
    </row>
    <row r="3693" spans="1:4" x14ac:dyDescent="0.3">
      <c r="A3693" t="s">
        <v>6658</v>
      </c>
      <c r="B3693" t="s">
        <v>6660</v>
      </c>
      <c r="C3693" t="s">
        <v>1091</v>
      </c>
      <c r="D3693">
        <v>1</v>
      </c>
    </row>
    <row r="3694" spans="1:4" x14ac:dyDescent="0.3">
      <c r="A3694" t="s">
        <v>6662</v>
      </c>
      <c r="B3694" t="s">
        <v>6661</v>
      </c>
      <c r="C3694" t="s">
        <v>852</v>
      </c>
      <c r="D3694">
        <v>2</v>
      </c>
    </row>
    <row r="3695" spans="1:4" x14ac:dyDescent="0.3">
      <c r="A3695" t="s">
        <v>6662</v>
      </c>
      <c r="B3695" t="s">
        <v>6663</v>
      </c>
      <c r="C3695" t="s">
        <v>977</v>
      </c>
      <c r="D3695">
        <v>1</v>
      </c>
    </row>
    <row r="3696" spans="1:4" x14ac:dyDescent="0.3">
      <c r="A3696" t="s">
        <v>6665</v>
      </c>
      <c r="B3696" t="s">
        <v>6664</v>
      </c>
      <c r="C3696" t="s">
        <v>944</v>
      </c>
      <c r="D3696">
        <v>3</v>
      </c>
    </row>
    <row r="3697" spans="1:4" x14ac:dyDescent="0.3">
      <c r="A3697" t="s">
        <v>6665</v>
      </c>
      <c r="B3697" t="s">
        <v>6666</v>
      </c>
      <c r="C3697" t="s">
        <v>1089</v>
      </c>
      <c r="D3697">
        <v>2</v>
      </c>
    </row>
    <row r="3698" spans="1:4" x14ac:dyDescent="0.3">
      <c r="A3698" t="s">
        <v>6665</v>
      </c>
      <c r="B3698" t="s">
        <v>6667</v>
      </c>
      <c r="C3698" t="s">
        <v>886</v>
      </c>
      <c r="D3698">
        <v>1</v>
      </c>
    </row>
    <row r="3699" spans="1:4" x14ac:dyDescent="0.3">
      <c r="A3699" t="s">
        <v>6665</v>
      </c>
      <c r="B3699" t="s">
        <v>6668</v>
      </c>
      <c r="C3699" t="s">
        <v>909</v>
      </c>
      <c r="D3699">
        <v>1</v>
      </c>
    </row>
    <row r="3700" spans="1:4" x14ac:dyDescent="0.3">
      <c r="A3700" t="s">
        <v>6670</v>
      </c>
      <c r="B3700" t="s">
        <v>6669</v>
      </c>
      <c r="C3700" t="s">
        <v>970</v>
      </c>
      <c r="D3700">
        <v>2</v>
      </c>
    </row>
    <row r="3701" spans="1:4" x14ac:dyDescent="0.3">
      <c r="A3701" t="s">
        <v>6672</v>
      </c>
      <c r="B3701" t="s">
        <v>6671</v>
      </c>
      <c r="C3701" t="s">
        <v>854</v>
      </c>
      <c r="D3701">
        <v>1</v>
      </c>
    </row>
    <row r="3702" spans="1:4" x14ac:dyDescent="0.3">
      <c r="A3702" t="s">
        <v>6672</v>
      </c>
      <c r="B3702" t="s">
        <v>6673</v>
      </c>
      <c r="C3702" t="s">
        <v>941</v>
      </c>
      <c r="D3702">
        <v>2</v>
      </c>
    </row>
    <row r="3703" spans="1:4" x14ac:dyDescent="0.3">
      <c r="A3703" t="s">
        <v>6672</v>
      </c>
      <c r="B3703" t="s">
        <v>6674</v>
      </c>
      <c r="C3703" t="s">
        <v>1006</v>
      </c>
      <c r="D3703">
        <v>1</v>
      </c>
    </row>
    <row r="3704" spans="1:4" x14ac:dyDescent="0.3">
      <c r="A3704" t="s">
        <v>6676</v>
      </c>
      <c r="B3704" t="s">
        <v>6675</v>
      </c>
      <c r="C3704" t="s">
        <v>886</v>
      </c>
      <c r="D3704">
        <v>1</v>
      </c>
    </row>
    <row r="3705" spans="1:4" x14ac:dyDescent="0.3">
      <c r="A3705" t="s">
        <v>6676</v>
      </c>
      <c r="B3705" t="s">
        <v>6677</v>
      </c>
      <c r="C3705" t="s">
        <v>1306</v>
      </c>
      <c r="D3705">
        <v>1</v>
      </c>
    </row>
    <row r="3706" spans="1:4" x14ac:dyDescent="0.3">
      <c r="A3706" t="s">
        <v>6679</v>
      </c>
      <c r="B3706" t="s">
        <v>6678</v>
      </c>
      <c r="C3706" t="s">
        <v>896</v>
      </c>
      <c r="D3706">
        <v>2</v>
      </c>
    </row>
    <row r="3707" spans="1:4" x14ac:dyDescent="0.3">
      <c r="A3707" t="s">
        <v>6681</v>
      </c>
      <c r="B3707" t="s">
        <v>6680</v>
      </c>
      <c r="C3707" t="s">
        <v>1080</v>
      </c>
      <c r="D3707">
        <v>1</v>
      </c>
    </row>
    <row r="3708" spans="1:4" x14ac:dyDescent="0.3">
      <c r="A3708" t="s">
        <v>6683</v>
      </c>
      <c r="B3708" t="s">
        <v>6682</v>
      </c>
      <c r="C3708" t="s">
        <v>1011</v>
      </c>
      <c r="D3708">
        <v>1</v>
      </c>
    </row>
    <row r="3709" spans="1:4" x14ac:dyDescent="0.3">
      <c r="A3709" t="s">
        <v>6683</v>
      </c>
      <c r="B3709" t="s">
        <v>6684</v>
      </c>
      <c r="C3709" t="s">
        <v>915</v>
      </c>
      <c r="D3709">
        <v>1</v>
      </c>
    </row>
    <row r="3710" spans="1:4" x14ac:dyDescent="0.3">
      <c r="A3710" t="s">
        <v>6686</v>
      </c>
      <c r="B3710" t="s">
        <v>6685</v>
      </c>
      <c r="C3710" t="s">
        <v>890</v>
      </c>
      <c r="D3710">
        <v>2</v>
      </c>
    </row>
    <row r="3711" spans="1:4" x14ac:dyDescent="0.3">
      <c r="A3711" t="s">
        <v>6686</v>
      </c>
      <c r="B3711" t="s">
        <v>6687</v>
      </c>
      <c r="C3711" t="s">
        <v>1074</v>
      </c>
      <c r="D3711">
        <v>1</v>
      </c>
    </row>
    <row r="3712" spans="1:4" x14ac:dyDescent="0.3">
      <c r="A3712" t="s">
        <v>6689</v>
      </c>
      <c r="B3712" t="s">
        <v>6688</v>
      </c>
      <c r="C3712" t="s">
        <v>890</v>
      </c>
      <c r="D3712">
        <v>3</v>
      </c>
    </row>
    <row r="3713" spans="1:4" x14ac:dyDescent="0.3">
      <c r="A3713" t="s">
        <v>6691</v>
      </c>
      <c r="B3713" t="s">
        <v>6690</v>
      </c>
      <c r="C3713" t="s">
        <v>954</v>
      </c>
      <c r="D3713">
        <v>1</v>
      </c>
    </row>
    <row r="3714" spans="1:4" x14ac:dyDescent="0.3">
      <c r="A3714" t="s">
        <v>6691</v>
      </c>
      <c r="B3714" t="s">
        <v>6692</v>
      </c>
      <c r="C3714" t="s">
        <v>921</v>
      </c>
      <c r="D3714">
        <v>3</v>
      </c>
    </row>
    <row r="3715" spans="1:4" x14ac:dyDescent="0.3">
      <c r="A3715" t="s">
        <v>6694</v>
      </c>
      <c r="B3715" t="s">
        <v>6693</v>
      </c>
      <c r="C3715" t="s">
        <v>1247</v>
      </c>
      <c r="D3715">
        <v>1</v>
      </c>
    </row>
    <row r="3716" spans="1:4" x14ac:dyDescent="0.3">
      <c r="A3716" t="s">
        <v>6696</v>
      </c>
      <c r="B3716" t="s">
        <v>6695</v>
      </c>
      <c r="C3716" t="s">
        <v>1247</v>
      </c>
      <c r="D3716">
        <v>1</v>
      </c>
    </row>
    <row r="3717" spans="1:4" x14ac:dyDescent="0.3">
      <c r="A3717" t="s">
        <v>6698</v>
      </c>
      <c r="B3717" t="s">
        <v>6697</v>
      </c>
      <c r="C3717" t="s">
        <v>842</v>
      </c>
      <c r="D3717">
        <v>1</v>
      </c>
    </row>
    <row r="3718" spans="1:4" x14ac:dyDescent="0.3">
      <c r="A3718" t="s">
        <v>6698</v>
      </c>
      <c r="B3718" t="s">
        <v>6699</v>
      </c>
      <c r="C3718" t="s">
        <v>964</v>
      </c>
      <c r="D3718">
        <v>1</v>
      </c>
    </row>
    <row r="3719" spans="1:4" x14ac:dyDescent="0.3">
      <c r="A3719" t="s">
        <v>6701</v>
      </c>
      <c r="B3719" t="s">
        <v>6700</v>
      </c>
      <c r="C3719" t="s">
        <v>1165</v>
      </c>
      <c r="D3719">
        <v>3</v>
      </c>
    </row>
    <row r="3720" spans="1:4" x14ac:dyDescent="0.3">
      <c r="A3720" t="s">
        <v>6701</v>
      </c>
      <c r="B3720" t="s">
        <v>6702</v>
      </c>
      <c r="C3720" t="s">
        <v>1061</v>
      </c>
      <c r="D3720">
        <v>2</v>
      </c>
    </row>
    <row r="3721" spans="1:4" x14ac:dyDescent="0.3">
      <c r="A3721" t="s">
        <v>6704</v>
      </c>
      <c r="B3721" t="s">
        <v>6703</v>
      </c>
      <c r="C3721" t="s">
        <v>828</v>
      </c>
      <c r="D3721">
        <v>1</v>
      </c>
    </row>
    <row r="3722" spans="1:4" x14ac:dyDescent="0.3">
      <c r="A3722" t="s">
        <v>6706</v>
      </c>
      <c r="B3722" t="s">
        <v>6705</v>
      </c>
      <c r="C3722" t="s">
        <v>900</v>
      </c>
      <c r="D3722">
        <v>1</v>
      </c>
    </row>
    <row r="3723" spans="1:4" x14ac:dyDescent="0.3">
      <c r="A3723" t="s">
        <v>6706</v>
      </c>
      <c r="B3723" t="s">
        <v>6707</v>
      </c>
      <c r="C3723" t="s">
        <v>875</v>
      </c>
      <c r="D3723">
        <v>1</v>
      </c>
    </row>
    <row r="3724" spans="1:4" x14ac:dyDescent="0.3">
      <c r="A3724" t="s">
        <v>6709</v>
      </c>
      <c r="B3724" t="s">
        <v>6708</v>
      </c>
      <c r="C3724" t="s">
        <v>856</v>
      </c>
      <c r="D3724">
        <v>3</v>
      </c>
    </row>
    <row r="3725" spans="1:4" x14ac:dyDescent="0.3">
      <c r="A3725" t="s">
        <v>6711</v>
      </c>
      <c r="B3725" t="s">
        <v>6710</v>
      </c>
      <c r="C3725" t="s">
        <v>977</v>
      </c>
      <c r="D3725">
        <v>2</v>
      </c>
    </row>
    <row r="3726" spans="1:4" x14ac:dyDescent="0.3">
      <c r="A3726" t="s">
        <v>6713</v>
      </c>
      <c r="B3726" t="s">
        <v>6712</v>
      </c>
      <c r="C3726" t="s">
        <v>1063</v>
      </c>
      <c r="D3726">
        <v>1</v>
      </c>
    </row>
    <row r="3727" spans="1:4" x14ac:dyDescent="0.3">
      <c r="A3727" t="s">
        <v>6713</v>
      </c>
      <c r="B3727" t="s">
        <v>6714</v>
      </c>
      <c r="C3727" t="s">
        <v>873</v>
      </c>
      <c r="D3727">
        <v>1</v>
      </c>
    </row>
    <row r="3728" spans="1:4" x14ac:dyDescent="0.3">
      <c r="A3728" t="s">
        <v>6716</v>
      </c>
      <c r="B3728" t="s">
        <v>6715</v>
      </c>
      <c r="C3728" t="s">
        <v>875</v>
      </c>
      <c r="D3728">
        <v>1</v>
      </c>
    </row>
    <row r="3729" spans="1:4" x14ac:dyDescent="0.3">
      <c r="A3729" t="s">
        <v>6716</v>
      </c>
      <c r="B3729" t="s">
        <v>6717</v>
      </c>
      <c r="C3729" t="s">
        <v>1074</v>
      </c>
      <c r="D3729">
        <v>2</v>
      </c>
    </row>
    <row r="3730" spans="1:4" x14ac:dyDescent="0.3">
      <c r="A3730" t="s">
        <v>6716</v>
      </c>
      <c r="B3730" t="s">
        <v>6718</v>
      </c>
      <c r="C3730" t="s">
        <v>927</v>
      </c>
      <c r="D3730">
        <v>1</v>
      </c>
    </row>
    <row r="3731" spans="1:4" x14ac:dyDescent="0.3">
      <c r="A3731" t="s">
        <v>6720</v>
      </c>
      <c r="B3731" t="s">
        <v>6719</v>
      </c>
      <c r="C3731" t="s">
        <v>1126</v>
      </c>
      <c r="D3731">
        <v>2</v>
      </c>
    </row>
    <row r="3732" spans="1:4" x14ac:dyDescent="0.3">
      <c r="A3732" t="s">
        <v>6722</v>
      </c>
      <c r="B3732" t="s">
        <v>6721</v>
      </c>
      <c r="C3732" t="s">
        <v>873</v>
      </c>
      <c r="D3732">
        <v>1</v>
      </c>
    </row>
    <row r="3733" spans="1:4" x14ac:dyDescent="0.3">
      <c r="A3733" t="s">
        <v>6722</v>
      </c>
      <c r="B3733" t="s">
        <v>6723</v>
      </c>
      <c r="C3733" t="s">
        <v>1011</v>
      </c>
      <c r="D3733">
        <v>1</v>
      </c>
    </row>
    <row r="3734" spans="1:4" x14ac:dyDescent="0.3">
      <c r="A3734" t="s">
        <v>6725</v>
      </c>
      <c r="B3734" t="s">
        <v>6724</v>
      </c>
      <c r="C3734" t="s">
        <v>873</v>
      </c>
      <c r="D3734">
        <v>1</v>
      </c>
    </row>
    <row r="3735" spans="1:4" x14ac:dyDescent="0.3">
      <c r="A3735" t="s">
        <v>6725</v>
      </c>
      <c r="B3735" t="s">
        <v>6726</v>
      </c>
      <c r="C3735" t="s">
        <v>837</v>
      </c>
      <c r="D3735">
        <v>2</v>
      </c>
    </row>
    <row r="3736" spans="1:4" x14ac:dyDescent="0.3">
      <c r="A3736" t="s">
        <v>6725</v>
      </c>
      <c r="B3736" t="s">
        <v>6727</v>
      </c>
      <c r="C3736" t="s">
        <v>854</v>
      </c>
      <c r="D3736">
        <v>2</v>
      </c>
    </row>
    <row r="3737" spans="1:4" x14ac:dyDescent="0.3">
      <c r="A3737" t="s">
        <v>6729</v>
      </c>
      <c r="B3737" t="s">
        <v>6728</v>
      </c>
      <c r="C3737" t="s">
        <v>921</v>
      </c>
      <c r="D3737">
        <v>1</v>
      </c>
    </row>
    <row r="3738" spans="1:4" x14ac:dyDescent="0.3">
      <c r="A3738" t="s">
        <v>6729</v>
      </c>
      <c r="B3738" t="s">
        <v>6730</v>
      </c>
      <c r="C3738" t="s">
        <v>882</v>
      </c>
      <c r="D3738">
        <v>1</v>
      </c>
    </row>
    <row r="3739" spans="1:4" x14ac:dyDescent="0.3">
      <c r="A3739" t="s">
        <v>6729</v>
      </c>
      <c r="B3739" t="s">
        <v>6731</v>
      </c>
      <c r="C3739" t="s">
        <v>1071</v>
      </c>
      <c r="D3739">
        <v>1</v>
      </c>
    </row>
    <row r="3740" spans="1:4" x14ac:dyDescent="0.3">
      <c r="A3740" t="s">
        <v>6733</v>
      </c>
      <c r="B3740" t="s">
        <v>6732</v>
      </c>
      <c r="C3740" t="s">
        <v>947</v>
      </c>
      <c r="D3740">
        <v>2</v>
      </c>
    </row>
    <row r="3741" spans="1:4" x14ac:dyDescent="0.3">
      <c r="A3741" t="s">
        <v>6735</v>
      </c>
      <c r="B3741" t="s">
        <v>6734</v>
      </c>
      <c r="C3741" t="s">
        <v>852</v>
      </c>
      <c r="D3741">
        <v>1</v>
      </c>
    </row>
    <row r="3742" spans="1:4" x14ac:dyDescent="0.3">
      <c r="A3742" t="s">
        <v>6735</v>
      </c>
      <c r="B3742" t="s">
        <v>6736</v>
      </c>
      <c r="C3742" t="s">
        <v>890</v>
      </c>
      <c r="D3742">
        <v>1</v>
      </c>
    </row>
    <row r="3743" spans="1:4" x14ac:dyDescent="0.3">
      <c r="A3743" t="s">
        <v>6738</v>
      </c>
      <c r="B3743" t="s">
        <v>6737</v>
      </c>
      <c r="C3743" t="s">
        <v>1071</v>
      </c>
      <c r="D3743">
        <v>1</v>
      </c>
    </row>
    <row r="3744" spans="1:4" x14ac:dyDescent="0.3">
      <c r="A3744" t="s">
        <v>6738</v>
      </c>
      <c r="B3744" t="s">
        <v>6739</v>
      </c>
      <c r="C3744" t="s">
        <v>1306</v>
      </c>
      <c r="D3744">
        <v>2</v>
      </c>
    </row>
    <row r="3745" spans="1:4" x14ac:dyDescent="0.3">
      <c r="A3745" t="s">
        <v>6738</v>
      </c>
      <c r="B3745" t="s">
        <v>6740</v>
      </c>
      <c r="C3745" t="s">
        <v>842</v>
      </c>
      <c r="D3745">
        <v>1</v>
      </c>
    </row>
    <row r="3746" spans="1:4" x14ac:dyDescent="0.3">
      <c r="A3746" t="s">
        <v>6742</v>
      </c>
      <c r="B3746" t="s">
        <v>6741</v>
      </c>
      <c r="C3746" t="s">
        <v>1252</v>
      </c>
      <c r="D3746">
        <v>3</v>
      </c>
    </row>
    <row r="3747" spans="1:4" x14ac:dyDescent="0.3">
      <c r="A3747" t="s">
        <v>6742</v>
      </c>
      <c r="B3747" t="s">
        <v>6743</v>
      </c>
      <c r="C3747" t="s">
        <v>861</v>
      </c>
      <c r="D3747">
        <v>1</v>
      </c>
    </row>
    <row r="3748" spans="1:4" x14ac:dyDescent="0.3">
      <c r="A3748" t="s">
        <v>6745</v>
      </c>
      <c r="B3748" t="s">
        <v>6744</v>
      </c>
      <c r="C3748" t="s">
        <v>906</v>
      </c>
      <c r="D3748">
        <v>1</v>
      </c>
    </row>
    <row r="3749" spans="1:4" x14ac:dyDescent="0.3">
      <c r="A3749" t="s">
        <v>6745</v>
      </c>
      <c r="B3749" t="s">
        <v>6746</v>
      </c>
      <c r="C3749" t="s">
        <v>909</v>
      </c>
      <c r="D3749">
        <v>1</v>
      </c>
    </row>
    <row r="3750" spans="1:4" x14ac:dyDescent="0.3">
      <c r="A3750" t="s">
        <v>6748</v>
      </c>
      <c r="B3750" t="s">
        <v>6747</v>
      </c>
      <c r="C3750" t="s">
        <v>912</v>
      </c>
      <c r="D3750">
        <v>1</v>
      </c>
    </row>
    <row r="3751" spans="1:4" x14ac:dyDescent="0.3">
      <c r="A3751" t="s">
        <v>6750</v>
      </c>
      <c r="B3751" t="s">
        <v>6749</v>
      </c>
      <c r="C3751" t="s">
        <v>1140</v>
      </c>
      <c r="D3751">
        <v>1</v>
      </c>
    </row>
    <row r="3752" spans="1:4" x14ac:dyDescent="0.3">
      <c r="A3752" t="s">
        <v>6752</v>
      </c>
      <c r="B3752" t="s">
        <v>6751</v>
      </c>
      <c r="C3752" t="s">
        <v>865</v>
      </c>
      <c r="D3752">
        <v>1</v>
      </c>
    </row>
    <row r="3753" spans="1:4" x14ac:dyDescent="0.3">
      <c r="A3753" t="s">
        <v>6752</v>
      </c>
      <c r="B3753" t="s">
        <v>6753</v>
      </c>
      <c r="C3753" t="s">
        <v>906</v>
      </c>
      <c r="D3753">
        <v>1</v>
      </c>
    </row>
    <row r="3754" spans="1:4" x14ac:dyDescent="0.3">
      <c r="A3754" t="s">
        <v>6755</v>
      </c>
      <c r="B3754" t="s">
        <v>6754</v>
      </c>
      <c r="C3754" t="s">
        <v>982</v>
      </c>
      <c r="D3754">
        <v>1</v>
      </c>
    </row>
    <row r="3755" spans="1:4" x14ac:dyDescent="0.3">
      <c r="A3755" t="s">
        <v>6755</v>
      </c>
      <c r="B3755" t="s">
        <v>6756</v>
      </c>
      <c r="C3755" t="s">
        <v>1071</v>
      </c>
      <c r="D3755">
        <v>1</v>
      </c>
    </row>
    <row r="3756" spans="1:4" x14ac:dyDescent="0.3">
      <c r="A3756" t="s">
        <v>6758</v>
      </c>
      <c r="B3756" t="s">
        <v>6757</v>
      </c>
      <c r="C3756" t="s">
        <v>1252</v>
      </c>
      <c r="D3756">
        <v>1</v>
      </c>
    </row>
    <row r="3757" spans="1:4" x14ac:dyDescent="0.3">
      <c r="A3757" t="s">
        <v>6758</v>
      </c>
      <c r="B3757" t="s">
        <v>6759</v>
      </c>
      <c r="C3757" t="s">
        <v>921</v>
      </c>
      <c r="D3757">
        <v>1</v>
      </c>
    </row>
    <row r="3758" spans="1:4" x14ac:dyDescent="0.3">
      <c r="A3758" t="s">
        <v>6761</v>
      </c>
      <c r="B3758" t="s">
        <v>6760</v>
      </c>
      <c r="C3758" t="s">
        <v>842</v>
      </c>
      <c r="D3758">
        <v>1</v>
      </c>
    </row>
    <row r="3759" spans="1:4" x14ac:dyDescent="0.3">
      <c r="A3759" t="s">
        <v>6763</v>
      </c>
      <c r="B3759" t="s">
        <v>6762</v>
      </c>
      <c r="C3759" t="s">
        <v>1140</v>
      </c>
      <c r="D3759">
        <v>1</v>
      </c>
    </row>
    <row r="3760" spans="1:4" x14ac:dyDescent="0.3">
      <c r="A3760" t="s">
        <v>6763</v>
      </c>
      <c r="B3760" t="s">
        <v>6764</v>
      </c>
      <c r="C3760" t="s">
        <v>947</v>
      </c>
      <c r="D3760">
        <v>1</v>
      </c>
    </row>
    <row r="3761" spans="1:4" x14ac:dyDescent="0.3">
      <c r="A3761" t="s">
        <v>6766</v>
      </c>
      <c r="B3761" t="s">
        <v>6765</v>
      </c>
      <c r="C3761" t="s">
        <v>915</v>
      </c>
      <c r="D3761">
        <v>1</v>
      </c>
    </row>
    <row r="3762" spans="1:4" x14ac:dyDescent="0.3">
      <c r="A3762" t="s">
        <v>6768</v>
      </c>
      <c r="B3762" t="s">
        <v>6767</v>
      </c>
      <c r="C3762" t="s">
        <v>1165</v>
      </c>
      <c r="D3762">
        <v>2</v>
      </c>
    </row>
    <row r="3763" spans="1:4" x14ac:dyDescent="0.3">
      <c r="A3763" t="s">
        <v>6770</v>
      </c>
      <c r="B3763" t="s">
        <v>6769</v>
      </c>
      <c r="C3763" t="s">
        <v>1101</v>
      </c>
      <c r="D3763">
        <v>1</v>
      </c>
    </row>
    <row r="3764" spans="1:4" x14ac:dyDescent="0.3">
      <c r="A3764" t="s">
        <v>6770</v>
      </c>
      <c r="B3764" t="s">
        <v>6771</v>
      </c>
      <c r="C3764" t="s">
        <v>934</v>
      </c>
      <c r="D3764">
        <v>1</v>
      </c>
    </row>
    <row r="3765" spans="1:4" x14ac:dyDescent="0.3">
      <c r="A3765" t="s">
        <v>6770</v>
      </c>
      <c r="B3765" t="s">
        <v>6772</v>
      </c>
      <c r="C3765" t="s">
        <v>890</v>
      </c>
      <c r="D3765">
        <v>1</v>
      </c>
    </row>
    <row r="3766" spans="1:4" x14ac:dyDescent="0.3">
      <c r="A3766" t="s">
        <v>6770</v>
      </c>
      <c r="B3766" t="s">
        <v>6773</v>
      </c>
      <c r="C3766" t="s">
        <v>894</v>
      </c>
      <c r="D3766">
        <v>1</v>
      </c>
    </row>
    <row r="3767" spans="1:4" x14ac:dyDescent="0.3">
      <c r="A3767" t="s">
        <v>6775</v>
      </c>
      <c r="B3767" t="s">
        <v>6774</v>
      </c>
      <c r="C3767" t="s">
        <v>970</v>
      </c>
      <c r="D3767">
        <v>1</v>
      </c>
    </row>
    <row r="3768" spans="1:4" x14ac:dyDescent="0.3">
      <c r="A3768" t="s">
        <v>6777</v>
      </c>
      <c r="B3768" t="s">
        <v>6776</v>
      </c>
      <c r="C3768" t="s">
        <v>932</v>
      </c>
      <c r="D3768">
        <v>3</v>
      </c>
    </row>
    <row r="3769" spans="1:4" x14ac:dyDescent="0.3">
      <c r="A3769" t="s">
        <v>6779</v>
      </c>
      <c r="B3769" t="s">
        <v>6778</v>
      </c>
      <c r="C3769" t="s">
        <v>825</v>
      </c>
      <c r="D3769">
        <v>1</v>
      </c>
    </row>
    <row r="3770" spans="1:4" x14ac:dyDescent="0.3">
      <c r="A3770" t="s">
        <v>6781</v>
      </c>
      <c r="B3770" t="s">
        <v>6780</v>
      </c>
      <c r="C3770" t="s">
        <v>1080</v>
      </c>
      <c r="D3770">
        <v>2</v>
      </c>
    </row>
    <row r="3771" spans="1:4" x14ac:dyDescent="0.3">
      <c r="A3771" t="s">
        <v>6783</v>
      </c>
      <c r="B3771" t="s">
        <v>6782</v>
      </c>
      <c r="C3771" t="s">
        <v>823</v>
      </c>
      <c r="D3771">
        <v>1</v>
      </c>
    </row>
    <row r="3772" spans="1:4" x14ac:dyDescent="0.3">
      <c r="A3772" t="s">
        <v>6783</v>
      </c>
      <c r="B3772" t="s">
        <v>6784</v>
      </c>
      <c r="C3772" t="s">
        <v>834</v>
      </c>
      <c r="D3772">
        <v>1</v>
      </c>
    </row>
    <row r="3773" spans="1:4" x14ac:dyDescent="0.3">
      <c r="A3773" t="s">
        <v>6783</v>
      </c>
      <c r="B3773" t="s">
        <v>6785</v>
      </c>
      <c r="C3773" t="s">
        <v>828</v>
      </c>
      <c r="D3773">
        <v>1</v>
      </c>
    </row>
    <row r="3774" spans="1:4" x14ac:dyDescent="0.3">
      <c r="A3774" t="s">
        <v>6783</v>
      </c>
      <c r="B3774" t="s">
        <v>6786</v>
      </c>
      <c r="C3774" t="s">
        <v>837</v>
      </c>
      <c r="D3774">
        <v>1</v>
      </c>
    </row>
    <row r="3775" spans="1:4" x14ac:dyDescent="0.3">
      <c r="A3775" t="s">
        <v>6788</v>
      </c>
      <c r="B3775" t="s">
        <v>6787</v>
      </c>
      <c r="C3775" t="s">
        <v>939</v>
      </c>
      <c r="D3775">
        <v>1</v>
      </c>
    </row>
    <row r="3776" spans="1:4" x14ac:dyDescent="0.3">
      <c r="A3776" t="s">
        <v>6788</v>
      </c>
      <c r="B3776" t="s">
        <v>6789</v>
      </c>
      <c r="C3776" t="s">
        <v>927</v>
      </c>
      <c r="D3776">
        <v>1</v>
      </c>
    </row>
    <row r="3777" spans="1:4" x14ac:dyDescent="0.3">
      <c r="A3777" t="s">
        <v>6788</v>
      </c>
      <c r="B3777" t="s">
        <v>6790</v>
      </c>
      <c r="C3777" t="s">
        <v>906</v>
      </c>
      <c r="D3777">
        <v>1</v>
      </c>
    </row>
    <row r="3778" spans="1:4" x14ac:dyDescent="0.3">
      <c r="A3778" t="s">
        <v>6792</v>
      </c>
      <c r="B3778" t="s">
        <v>6791</v>
      </c>
      <c r="C3778" t="s">
        <v>1061</v>
      </c>
      <c r="D3778">
        <v>1</v>
      </c>
    </row>
    <row r="3779" spans="1:4" x14ac:dyDescent="0.3">
      <c r="A3779" t="s">
        <v>6794</v>
      </c>
      <c r="B3779" t="s">
        <v>6793</v>
      </c>
      <c r="C3779" t="s">
        <v>842</v>
      </c>
      <c r="D3779">
        <v>2</v>
      </c>
    </row>
    <row r="3780" spans="1:4" x14ac:dyDescent="0.3">
      <c r="A3780" t="s">
        <v>6794</v>
      </c>
      <c r="B3780" t="s">
        <v>6795</v>
      </c>
      <c r="C3780" t="s">
        <v>830</v>
      </c>
      <c r="D3780">
        <v>1</v>
      </c>
    </row>
    <row r="3781" spans="1:4" x14ac:dyDescent="0.3">
      <c r="A3781" t="s">
        <v>6797</v>
      </c>
      <c r="B3781" t="s">
        <v>6796</v>
      </c>
      <c r="C3781" t="s">
        <v>1052</v>
      </c>
      <c r="D3781">
        <v>1</v>
      </c>
    </row>
    <row r="3782" spans="1:4" x14ac:dyDescent="0.3">
      <c r="A3782" t="s">
        <v>6799</v>
      </c>
      <c r="B3782" t="s">
        <v>6798</v>
      </c>
      <c r="C3782" t="s">
        <v>1158</v>
      </c>
      <c r="D3782">
        <v>1</v>
      </c>
    </row>
    <row r="3783" spans="1:4" x14ac:dyDescent="0.3">
      <c r="A3783" t="s">
        <v>6799</v>
      </c>
      <c r="B3783" t="s">
        <v>6800</v>
      </c>
      <c r="C3783" t="s">
        <v>896</v>
      </c>
      <c r="D3783">
        <v>1</v>
      </c>
    </row>
    <row r="3784" spans="1:4" x14ac:dyDescent="0.3">
      <c r="A3784" t="s">
        <v>6802</v>
      </c>
      <c r="B3784" t="s">
        <v>6801</v>
      </c>
      <c r="C3784" t="s">
        <v>959</v>
      </c>
      <c r="D3784">
        <v>2</v>
      </c>
    </row>
    <row r="3785" spans="1:4" x14ac:dyDescent="0.3">
      <c r="A3785" t="s">
        <v>6804</v>
      </c>
      <c r="B3785" t="s">
        <v>6803</v>
      </c>
      <c r="C3785" t="s">
        <v>1080</v>
      </c>
      <c r="D3785">
        <v>1</v>
      </c>
    </row>
    <row r="3786" spans="1:4" x14ac:dyDescent="0.3">
      <c r="A3786" t="s">
        <v>6804</v>
      </c>
      <c r="B3786" t="s">
        <v>6805</v>
      </c>
      <c r="C3786" t="s">
        <v>1140</v>
      </c>
      <c r="D3786">
        <v>2</v>
      </c>
    </row>
    <row r="3787" spans="1:4" x14ac:dyDescent="0.3">
      <c r="A3787" t="s">
        <v>6807</v>
      </c>
      <c r="B3787" t="s">
        <v>6806</v>
      </c>
      <c r="C3787" t="s">
        <v>903</v>
      </c>
      <c r="D3787">
        <v>1</v>
      </c>
    </row>
    <row r="3788" spans="1:4" x14ac:dyDescent="0.3">
      <c r="A3788" t="s">
        <v>6809</v>
      </c>
      <c r="B3788" t="s">
        <v>6808</v>
      </c>
      <c r="C3788" t="s">
        <v>1306</v>
      </c>
      <c r="D3788">
        <v>1</v>
      </c>
    </row>
    <row r="3789" spans="1:4" x14ac:dyDescent="0.3">
      <c r="A3789" t="s">
        <v>6809</v>
      </c>
      <c r="B3789" t="s">
        <v>6810</v>
      </c>
      <c r="C3789" t="s">
        <v>1101</v>
      </c>
      <c r="D3789">
        <v>1</v>
      </c>
    </row>
    <row r="3790" spans="1:4" x14ac:dyDescent="0.3">
      <c r="A3790" t="s">
        <v>6809</v>
      </c>
      <c r="B3790" t="s">
        <v>6811</v>
      </c>
      <c r="C3790" t="s">
        <v>1033</v>
      </c>
      <c r="D3790">
        <v>1</v>
      </c>
    </row>
    <row r="3791" spans="1:4" x14ac:dyDescent="0.3">
      <c r="A3791" t="s">
        <v>6813</v>
      </c>
      <c r="B3791" t="s">
        <v>6812</v>
      </c>
      <c r="C3791" t="s">
        <v>964</v>
      </c>
      <c r="D3791">
        <v>1</v>
      </c>
    </row>
    <row r="3792" spans="1:4" x14ac:dyDescent="0.3">
      <c r="A3792" t="s">
        <v>6813</v>
      </c>
      <c r="B3792" t="s">
        <v>6814</v>
      </c>
      <c r="C3792" t="s">
        <v>1247</v>
      </c>
      <c r="D3792">
        <v>1</v>
      </c>
    </row>
    <row r="3793" spans="1:4" x14ac:dyDescent="0.3">
      <c r="A3793" t="s">
        <v>6816</v>
      </c>
      <c r="B3793" t="s">
        <v>6815</v>
      </c>
      <c r="C3793" t="s">
        <v>828</v>
      </c>
      <c r="D3793">
        <v>2</v>
      </c>
    </row>
    <row r="3794" spans="1:4" x14ac:dyDescent="0.3">
      <c r="A3794" t="s">
        <v>6816</v>
      </c>
      <c r="B3794" t="s">
        <v>6817</v>
      </c>
      <c r="C3794" t="s">
        <v>1063</v>
      </c>
      <c r="D3794">
        <v>1</v>
      </c>
    </row>
    <row r="3795" spans="1:4" x14ac:dyDescent="0.3">
      <c r="A3795" t="s">
        <v>6816</v>
      </c>
      <c r="B3795" t="s">
        <v>6818</v>
      </c>
      <c r="C3795" t="s">
        <v>1047</v>
      </c>
      <c r="D3795">
        <v>1</v>
      </c>
    </row>
    <row r="3796" spans="1:4" x14ac:dyDescent="0.3">
      <c r="A3796" t="s">
        <v>6816</v>
      </c>
      <c r="B3796" t="s">
        <v>6819</v>
      </c>
      <c r="C3796" t="s">
        <v>967</v>
      </c>
      <c r="D3796">
        <v>1</v>
      </c>
    </row>
    <row r="3797" spans="1:4" x14ac:dyDescent="0.3">
      <c r="A3797" t="s">
        <v>6821</v>
      </c>
      <c r="B3797" t="s">
        <v>6820</v>
      </c>
      <c r="C3797" t="s">
        <v>886</v>
      </c>
      <c r="D3797">
        <v>1</v>
      </c>
    </row>
    <row r="3798" spans="1:4" x14ac:dyDescent="0.3">
      <c r="A3798" t="s">
        <v>6823</v>
      </c>
      <c r="B3798" t="s">
        <v>6822</v>
      </c>
      <c r="C3798" t="s">
        <v>970</v>
      </c>
      <c r="D3798">
        <v>1</v>
      </c>
    </row>
    <row r="3799" spans="1:4" x14ac:dyDescent="0.3">
      <c r="A3799" t="s">
        <v>6825</v>
      </c>
      <c r="B3799" t="s">
        <v>6824</v>
      </c>
      <c r="C3799" t="s">
        <v>1160</v>
      </c>
      <c r="D3799">
        <v>1</v>
      </c>
    </row>
    <row r="3800" spans="1:4" x14ac:dyDescent="0.3">
      <c r="A3800" t="s">
        <v>6825</v>
      </c>
      <c r="B3800" t="s">
        <v>6826</v>
      </c>
      <c r="C3800" t="s">
        <v>1052</v>
      </c>
      <c r="D3800">
        <v>1</v>
      </c>
    </row>
    <row r="3801" spans="1:4" x14ac:dyDescent="0.3">
      <c r="A3801" t="s">
        <v>6828</v>
      </c>
      <c r="B3801" t="s">
        <v>6827</v>
      </c>
      <c r="C3801" t="s">
        <v>1074</v>
      </c>
      <c r="D3801">
        <v>1</v>
      </c>
    </row>
    <row r="3802" spans="1:4" x14ac:dyDescent="0.3">
      <c r="A3802" t="s">
        <v>6828</v>
      </c>
      <c r="B3802" t="s">
        <v>6829</v>
      </c>
      <c r="C3802" t="s">
        <v>823</v>
      </c>
      <c r="D3802">
        <v>2</v>
      </c>
    </row>
    <row r="3803" spans="1:4" x14ac:dyDescent="0.3">
      <c r="A3803" t="s">
        <v>6831</v>
      </c>
      <c r="B3803" t="s">
        <v>6830</v>
      </c>
      <c r="C3803" t="s">
        <v>927</v>
      </c>
      <c r="D3803">
        <v>2</v>
      </c>
    </row>
    <row r="3804" spans="1:4" x14ac:dyDescent="0.3">
      <c r="A3804" t="s">
        <v>6831</v>
      </c>
      <c r="B3804" t="s">
        <v>6832</v>
      </c>
      <c r="C3804" t="s">
        <v>1052</v>
      </c>
      <c r="D3804">
        <v>1</v>
      </c>
    </row>
    <row r="3805" spans="1:4" x14ac:dyDescent="0.3">
      <c r="A3805" t="s">
        <v>6834</v>
      </c>
      <c r="B3805" t="s">
        <v>6833</v>
      </c>
      <c r="C3805" t="s">
        <v>932</v>
      </c>
      <c r="D3805">
        <v>1</v>
      </c>
    </row>
    <row r="3806" spans="1:4" x14ac:dyDescent="0.3">
      <c r="A3806" t="s">
        <v>6836</v>
      </c>
      <c r="B3806" t="s">
        <v>6835</v>
      </c>
      <c r="C3806" t="s">
        <v>906</v>
      </c>
      <c r="D3806">
        <v>1</v>
      </c>
    </row>
    <row r="3807" spans="1:4" x14ac:dyDescent="0.3">
      <c r="A3807" t="s">
        <v>6836</v>
      </c>
      <c r="B3807" t="s">
        <v>6837</v>
      </c>
      <c r="C3807" t="s">
        <v>1059</v>
      </c>
      <c r="D3807">
        <v>1</v>
      </c>
    </row>
    <row r="3808" spans="1:4" x14ac:dyDescent="0.3">
      <c r="A3808" t="s">
        <v>6839</v>
      </c>
      <c r="B3808" t="s">
        <v>6838</v>
      </c>
      <c r="C3808" t="s">
        <v>882</v>
      </c>
      <c r="D3808">
        <v>1</v>
      </c>
    </row>
    <row r="3809" spans="1:4" x14ac:dyDescent="0.3">
      <c r="A3809" t="s">
        <v>6841</v>
      </c>
      <c r="B3809" t="s">
        <v>6840</v>
      </c>
      <c r="C3809" t="s">
        <v>834</v>
      </c>
      <c r="D3809">
        <v>3</v>
      </c>
    </row>
    <row r="3810" spans="1:4" x14ac:dyDescent="0.3">
      <c r="A3810" t="s">
        <v>6843</v>
      </c>
      <c r="B3810" t="s">
        <v>6842</v>
      </c>
      <c r="C3810" t="s">
        <v>1160</v>
      </c>
      <c r="D3810">
        <v>3</v>
      </c>
    </row>
    <row r="3811" spans="1:4" x14ac:dyDescent="0.3">
      <c r="A3811" t="s">
        <v>6843</v>
      </c>
      <c r="B3811" t="s">
        <v>6844</v>
      </c>
      <c r="C3811" t="s">
        <v>1011</v>
      </c>
      <c r="D3811">
        <v>1</v>
      </c>
    </row>
    <row r="3812" spans="1:4" x14ac:dyDescent="0.3">
      <c r="A3812" t="s">
        <v>6843</v>
      </c>
      <c r="B3812" t="s">
        <v>6845</v>
      </c>
      <c r="C3812" t="s">
        <v>1126</v>
      </c>
      <c r="D3812">
        <v>1</v>
      </c>
    </row>
    <row r="3813" spans="1:4" x14ac:dyDescent="0.3">
      <c r="A3813" t="s">
        <v>6847</v>
      </c>
      <c r="B3813" t="s">
        <v>6846</v>
      </c>
      <c r="C3813" t="s">
        <v>980</v>
      </c>
      <c r="D3813">
        <v>1</v>
      </c>
    </row>
    <row r="3814" spans="1:4" x14ac:dyDescent="0.3">
      <c r="A3814" t="s">
        <v>6849</v>
      </c>
      <c r="B3814" t="s">
        <v>6848</v>
      </c>
      <c r="C3814" t="s">
        <v>875</v>
      </c>
      <c r="D3814">
        <v>1</v>
      </c>
    </row>
    <row r="3815" spans="1:4" x14ac:dyDescent="0.3">
      <c r="A3815" t="s">
        <v>6851</v>
      </c>
      <c r="B3815" t="s">
        <v>6850</v>
      </c>
      <c r="C3815" t="s">
        <v>1089</v>
      </c>
      <c r="D3815">
        <v>2</v>
      </c>
    </row>
    <row r="3816" spans="1:4" x14ac:dyDescent="0.3">
      <c r="A3816" t="s">
        <v>6851</v>
      </c>
      <c r="B3816" t="s">
        <v>6852</v>
      </c>
      <c r="C3816" t="s">
        <v>1047</v>
      </c>
      <c r="D3816">
        <v>1</v>
      </c>
    </row>
    <row r="3817" spans="1:4" x14ac:dyDescent="0.3">
      <c r="A3817" t="s">
        <v>6854</v>
      </c>
      <c r="B3817" t="s">
        <v>6853</v>
      </c>
      <c r="C3817" t="s">
        <v>947</v>
      </c>
      <c r="D3817">
        <v>1</v>
      </c>
    </row>
    <row r="3818" spans="1:4" x14ac:dyDescent="0.3">
      <c r="A3818" t="s">
        <v>6854</v>
      </c>
      <c r="B3818" t="s">
        <v>6855</v>
      </c>
      <c r="C3818" t="s">
        <v>975</v>
      </c>
      <c r="D3818">
        <v>1</v>
      </c>
    </row>
    <row r="3819" spans="1:4" x14ac:dyDescent="0.3">
      <c r="A3819" t="s">
        <v>6857</v>
      </c>
      <c r="B3819" t="s">
        <v>6856</v>
      </c>
      <c r="C3819" t="s">
        <v>1074</v>
      </c>
      <c r="D3819">
        <v>1</v>
      </c>
    </row>
    <row r="3820" spans="1:4" x14ac:dyDescent="0.3">
      <c r="A3820" t="s">
        <v>6857</v>
      </c>
      <c r="B3820" t="s">
        <v>6858</v>
      </c>
      <c r="C3820" t="s">
        <v>845</v>
      </c>
      <c r="D3820">
        <v>1</v>
      </c>
    </row>
    <row r="3821" spans="1:4" x14ac:dyDescent="0.3">
      <c r="A3821" t="s">
        <v>6860</v>
      </c>
      <c r="B3821" t="s">
        <v>6859</v>
      </c>
      <c r="C3821" t="s">
        <v>839</v>
      </c>
      <c r="D3821">
        <v>1</v>
      </c>
    </row>
    <row r="3822" spans="1:4" x14ac:dyDescent="0.3">
      <c r="A3822" t="s">
        <v>6862</v>
      </c>
      <c r="B3822" t="s">
        <v>6861</v>
      </c>
      <c r="C3822" t="s">
        <v>854</v>
      </c>
      <c r="D3822">
        <v>1</v>
      </c>
    </row>
    <row r="3823" spans="1:4" x14ac:dyDescent="0.3">
      <c r="A3823" t="s">
        <v>6864</v>
      </c>
      <c r="B3823" t="s">
        <v>6863</v>
      </c>
      <c r="C3823" t="s">
        <v>918</v>
      </c>
      <c r="D3823">
        <v>1</v>
      </c>
    </row>
    <row r="3824" spans="1:4" x14ac:dyDescent="0.3">
      <c r="A3824" t="s">
        <v>6864</v>
      </c>
      <c r="B3824" t="s">
        <v>6865</v>
      </c>
      <c r="C3824" t="s">
        <v>875</v>
      </c>
      <c r="D3824">
        <v>3</v>
      </c>
    </row>
    <row r="3825" spans="1:4" x14ac:dyDescent="0.3">
      <c r="A3825" t="s">
        <v>6867</v>
      </c>
      <c r="B3825" t="s">
        <v>6866</v>
      </c>
      <c r="C3825" t="s">
        <v>918</v>
      </c>
      <c r="D3825">
        <v>1</v>
      </c>
    </row>
    <row r="3826" spans="1:4" x14ac:dyDescent="0.3">
      <c r="A3826" t="s">
        <v>6867</v>
      </c>
      <c r="B3826" t="s">
        <v>6868</v>
      </c>
      <c r="C3826" t="s">
        <v>1089</v>
      </c>
      <c r="D3826">
        <v>1</v>
      </c>
    </row>
    <row r="3827" spans="1:4" x14ac:dyDescent="0.3">
      <c r="A3827" t="s">
        <v>6870</v>
      </c>
      <c r="B3827" t="s">
        <v>6869</v>
      </c>
      <c r="C3827" t="s">
        <v>845</v>
      </c>
      <c r="D3827">
        <v>1</v>
      </c>
    </row>
    <row r="3828" spans="1:4" x14ac:dyDescent="0.3">
      <c r="A3828" t="s">
        <v>6870</v>
      </c>
      <c r="B3828" t="s">
        <v>6871</v>
      </c>
      <c r="C3828" t="s">
        <v>865</v>
      </c>
      <c r="D3828">
        <v>1</v>
      </c>
    </row>
    <row r="3829" spans="1:4" x14ac:dyDescent="0.3">
      <c r="A3829" t="s">
        <v>6873</v>
      </c>
      <c r="B3829" t="s">
        <v>6872</v>
      </c>
      <c r="C3829" t="s">
        <v>941</v>
      </c>
      <c r="D3829">
        <v>1</v>
      </c>
    </row>
    <row r="3830" spans="1:4" x14ac:dyDescent="0.3">
      <c r="A3830" t="s">
        <v>6875</v>
      </c>
      <c r="B3830" t="s">
        <v>6874</v>
      </c>
      <c r="C3830" t="s">
        <v>832</v>
      </c>
      <c r="D3830">
        <v>1</v>
      </c>
    </row>
    <row r="3831" spans="1:4" x14ac:dyDescent="0.3">
      <c r="A3831" t="s">
        <v>6877</v>
      </c>
      <c r="B3831" t="s">
        <v>6876</v>
      </c>
      <c r="C3831" t="s">
        <v>832</v>
      </c>
      <c r="D3831">
        <v>2</v>
      </c>
    </row>
    <row r="3832" spans="1:4" x14ac:dyDescent="0.3">
      <c r="A3832" t="s">
        <v>6877</v>
      </c>
      <c r="B3832" t="s">
        <v>6878</v>
      </c>
      <c r="C3832" t="s">
        <v>1091</v>
      </c>
      <c r="D3832">
        <v>1</v>
      </c>
    </row>
    <row r="3833" spans="1:4" x14ac:dyDescent="0.3">
      <c r="A3833" t="s">
        <v>6880</v>
      </c>
      <c r="B3833" t="s">
        <v>6879</v>
      </c>
      <c r="C3833" t="s">
        <v>1252</v>
      </c>
      <c r="D3833">
        <v>3</v>
      </c>
    </row>
    <row r="3834" spans="1:4" x14ac:dyDescent="0.3">
      <c r="A3834" t="s">
        <v>6882</v>
      </c>
      <c r="B3834" t="s">
        <v>6881</v>
      </c>
      <c r="C3834" t="s">
        <v>837</v>
      </c>
      <c r="D3834">
        <v>2</v>
      </c>
    </row>
    <row r="3835" spans="1:4" x14ac:dyDescent="0.3">
      <c r="A3835" t="s">
        <v>6884</v>
      </c>
      <c r="B3835" t="s">
        <v>6883</v>
      </c>
      <c r="C3835" t="s">
        <v>1033</v>
      </c>
      <c r="D3835">
        <v>2</v>
      </c>
    </row>
    <row r="3836" spans="1:4" x14ac:dyDescent="0.3">
      <c r="A3836" t="s">
        <v>6884</v>
      </c>
      <c r="B3836" t="s">
        <v>6885</v>
      </c>
      <c r="C3836" t="s">
        <v>1140</v>
      </c>
      <c r="D3836">
        <v>1</v>
      </c>
    </row>
    <row r="3837" spans="1:4" x14ac:dyDescent="0.3">
      <c r="A3837" t="s">
        <v>6887</v>
      </c>
      <c r="B3837" t="s">
        <v>6886</v>
      </c>
      <c r="C3837" t="s">
        <v>1252</v>
      </c>
      <c r="D3837">
        <v>1</v>
      </c>
    </row>
    <row r="3838" spans="1:4" x14ac:dyDescent="0.3">
      <c r="A3838" t="s">
        <v>6887</v>
      </c>
      <c r="B3838" t="s">
        <v>6888</v>
      </c>
      <c r="C3838" t="s">
        <v>975</v>
      </c>
      <c r="D3838">
        <v>1</v>
      </c>
    </row>
    <row r="3839" spans="1:4" x14ac:dyDescent="0.3">
      <c r="A3839" t="s">
        <v>6890</v>
      </c>
      <c r="B3839" t="s">
        <v>6889</v>
      </c>
      <c r="C3839" t="s">
        <v>1059</v>
      </c>
      <c r="D3839">
        <v>1</v>
      </c>
    </row>
    <row r="3840" spans="1:4" x14ac:dyDescent="0.3">
      <c r="A3840" t="s">
        <v>6890</v>
      </c>
      <c r="B3840" t="s">
        <v>6891</v>
      </c>
      <c r="C3840" t="s">
        <v>947</v>
      </c>
      <c r="D3840">
        <v>1</v>
      </c>
    </row>
    <row r="3841" spans="1:4" x14ac:dyDescent="0.3">
      <c r="A3841" t="s">
        <v>6893</v>
      </c>
      <c r="B3841" t="s">
        <v>6892</v>
      </c>
      <c r="C3841" t="s">
        <v>896</v>
      </c>
      <c r="D3841">
        <v>2</v>
      </c>
    </row>
    <row r="3842" spans="1:4" x14ac:dyDescent="0.3">
      <c r="A3842" t="s">
        <v>6895</v>
      </c>
      <c r="B3842" t="s">
        <v>6894</v>
      </c>
      <c r="C3842" t="s">
        <v>977</v>
      </c>
      <c r="D3842">
        <v>2</v>
      </c>
    </row>
    <row r="3843" spans="1:4" x14ac:dyDescent="0.3">
      <c r="A3843" t="s">
        <v>6895</v>
      </c>
      <c r="B3843" t="s">
        <v>6896</v>
      </c>
      <c r="C3843" t="s">
        <v>856</v>
      </c>
      <c r="D3843">
        <v>1</v>
      </c>
    </row>
    <row r="3844" spans="1:4" x14ac:dyDescent="0.3">
      <c r="A3844" t="s">
        <v>6895</v>
      </c>
      <c r="B3844" t="s">
        <v>6897</v>
      </c>
      <c r="C3844" t="s">
        <v>1140</v>
      </c>
      <c r="D3844">
        <v>2</v>
      </c>
    </row>
    <row r="3845" spans="1:4" x14ac:dyDescent="0.3">
      <c r="A3845" t="s">
        <v>6895</v>
      </c>
      <c r="B3845" t="s">
        <v>6898</v>
      </c>
      <c r="C3845" t="s">
        <v>1252</v>
      </c>
      <c r="D3845">
        <v>2</v>
      </c>
    </row>
    <row r="3846" spans="1:4" x14ac:dyDescent="0.3">
      <c r="A3846" t="s">
        <v>6900</v>
      </c>
      <c r="B3846" t="s">
        <v>6899</v>
      </c>
      <c r="C3846" t="s">
        <v>856</v>
      </c>
      <c r="D3846">
        <v>3</v>
      </c>
    </row>
    <row r="3847" spans="1:4" x14ac:dyDescent="0.3">
      <c r="A3847" t="s">
        <v>6902</v>
      </c>
      <c r="B3847" t="s">
        <v>6901</v>
      </c>
      <c r="C3847" t="s">
        <v>1089</v>
      </c>
      <c r="D3847">
        <v>3</v>
      </c>
    </row>
    <row r="3848" spans="1:4" x14ac:dyDescent="0.3">
      <c r="A3848" t="s">
        <v>6904</v>
      </c>
      <c r="B3848" t="s">
        <v>6903</v>
      </c>
      <c r="C3848" t="s">
        <v>865</v>
      </c>
      <c r="D3848">
        <v>1</v>
      </c>
    </row>
    <row r="3849" spans="1:4" x14ac:dyDescent="0.3">
      <c r="A3849" t="s">
        <v>6904</v>
      </c>
      <c r="B3849" t="s">
        <v>6905</v>
      </c>
      <c r="C3849" t="s">
        <v>870</v>
      </c>
      <c r="D3849">
        <v>2</v>
      </c>
    </row>
    <row r="3850" spans="1:4" x14ac:dyDescent="0.3">
      <c r="A3850" t="s">
        <v>6907</v>
      </c>
      <c r="B3850" t="s">
        <v>6906</v>
      </c>
      <c r="C3850" t="s">
        <v>990</v>
      </c>
      <c r="D3850">
        <v>2</v>
      </c>
    </row>
    <row r="3851" spans="1:4" x14ac:dyDescent="0.3">
      <c r="A3851" t="s">
        <v>6907</v>
      </c>
      <c r="B3851" t="s">
        <v>6908</v>
      </c>
      <c r="C3851" t="s">
        <v>1001</v>
      </c>
      <c r="D3851">
        <v>2</v>
      </c>
    </row>
    <row r="3852" spans="1:4" x14ac:dyDescent="0.3">
      <c r="A3852" t="s">
        <v>6907</v>
      </c>
      <c r="B3852" t="s">
        <v>6909</v>
      </c>
      <c r="C3852" t="s">
        <v>1101</v>
      </c>
      <c r="D3852">
        <v>1</v>
      </c>
    </row>
    <row r="3853" spans="1:4" x14ac:dyDescent="0.3">
      <c r="A3853" t="s">
        <v>6911</v>
      </c>
      <c r="B3853" t="s">
        <v>6910</v>
      </c>
      <c r="C3853" t="s">
        <v>937</v>
      </c>
      <c r="D3853">
        <v>1</v>
      </c>
    </row>
    <row r="3854" spans="1:4" x14ac:dyDescent="0.3">
      <c r="A3854" t="s">
        <v>6913</v>
      </c>
      <c r="B3854" t="s">
        <v>6912</v>
      </c>
      <c r="C3854" t="s">
        <v>877</v>
      </c>
      <c r="D3854">
        <v>1</v>
      </c>
    </row>
    <row r="3855" spans="1:4" x14ac:dyDescent="0.3">
      <c r="A3855" t="s">
        <v>6913</v>
      </c>
      <c r="B3855" t="s">
        <v>6914</v>
      </c>
      <c r="C3855" t="s">
        <v>1140</v>
      </c>
      <c r="D3855">
        <v>1</v>
      </c>
    </row>
    <row r="3856" spans="1:4" x14ac:dyDescent="0.3">
      <c r="A3856" t="s">
        <v>6916</v>
      </c>
      <c r="B3856" t="s">
        <v>6915</v>
      </c>
      <c r="C3856" t="s">
        <v>941</v>
      </c>
      <c r="D3856">
        <v>1</v>
      </c>
    </row>
    <row r="3857" spans="1:4" x14ac:dyDescent="0.3">
      <c r="A3857" t="s">
        <v>6918</v>
      </c>
      <c r="B3857" t="s">
        <v>6917</v>
      </c>
      <c r="C3857" t="s">
        <v>859</v>
      </c>
      <c r="D3857">
        <v>1</v>
      </c>
    </row>
    <row r="3858" spans="1:4" x14ac:dyDescent="0.3">
      <c r="A3858" t="s">
        <v>6920</v>
      </c>
      <c r="B3858" t="s">
        <v>6919</v>
      </c>
      <c r="C3858" t="s">
        <v>939</v>
      </c>
      <c r="D3858">
        <v>1</v>
      </c>
    </row>
    <row r="3859" spans="1:4" x14ac:dyDescent="0.3">
      <c r="A3859" t="s">
        <v>6922</v>
      </c>
      <c r="B3859" t="s">
        <v>6921</v>
      </c>
      <c r="C3859" t="s">
        <v>842</v>
      </c>
      <c r="D3859">
        <v>1</v>
      </c>
    </row>
    <row r="3860" spans="1:4" x14ac:dyDescent="0.3">
      <c r="A3860" t="s">
        <v>6922</v>
      </c>
      <c r="B3860" t="s">
        <v>6923</v>
      </c>
      <c r="C3860" t="s">
        <v>865</v>
      </c>
      <c r="D3860">
        <v>1</v>
      </c>
    </row>
    <row r="3861" spans="1:4" x14ac:dyDescent="0.3">
      <c r="A3861" t="s">
        <v>6922</v>
      </c>
      <c r="B3861" t="s">
        <v>6924</v>
      </c>
      <c r="C3861" t="s">
        <v>896</v>
      </c>
      <c r="D3861">
        <v>1</v>
      </c>
    </row>
    <row r="3862" spans="1:4" x14ac:dyDescent="0.3">
      <c r="A3862" t="s">
        <v>6922</v>
      </c>
      <c r="B3862" t="s">
        <v>6925</v>
      </c>
      <c r="C3862" t="s">
        <v>939</v>
      </c>
      <c r="D3862">
        <v>1</v>
      </c>
    </row>
    <row r="3863" spans="1:4" x14ac:dyDescent="0.3">
      <c r="A3863" t="s">
        <v>6927</v>
      </c>
      <c r="B3863" t="s">
        <v>6926</v>
      </c>
      <c r="C3863" t="s">
        <v>1089</v>
      </c>
      <c r="D3863">
        <v>2</v>
      </c>
    </row>
    <row r="3864" spans="1:4" x14ac:dyDescent="0.3">
      <c r="A3864" t="s">
        <v>6927</v>
      </c>
      <c r="B3864" t="s">
        <v>6928</v>
      </c>
      <c r="C3864" t="s">
        <v>861</v>
      </c>
      <c r="D3864">
        <v>1</v>
      </c>
    </row>
    <row r="3865" spans="1:4" x14ac:dyDescent="0.3">
      <c r="A3865" t="s">
        <v>6930</v>
      </c>
      <c r="B3865" t="s">
        <v>6929</v>
      </c>
      <c r="C3865" t="s">
        <v>859</v>
      </c>
      <c r="D3865">
        <v>1</v>
      </c>
    </row>
    <row r="3866" spans="1:4" x14ac:dyDescent="0.3">
      <c r="A3866" t="s">
        <v>6932</v>
      </c>
      <c r="B3866" t="s">
        <v>6931</v>
      </c>
      <c r="C3866" t="s">
        <v>1247</v>
      </c>
      <c r="D3866">
        <v>1</v>
      </c>
    </row>
    <row r="3867" spans="1:4" x14ac:dyDescent="0.3">
      <c r="A3867" t="s">
        <v>6934</v>
      </c>
      <c r="B3867" t="s">
        <v>6933</v>
      </c>
      <c r="C3867" t="s">
        <v>823</v>
      </c>
      <c r="D3867">
        <v>2</v>
      </c>
    </row>
    <row r="3868" spans="1:4" x14ac:dyDescent="0.3">
      <c r="A3868" t="s">
        <v>6934</v>
      </c>
      <c r="B3868" t="s">
        <v>6935</v>
      </c>
      <c r="C3868" t="s">
        <v>1001</v>
      </c>
      <c r="D3868">
        <v>1</v>
      </c>
    </row>
    <row r="3869" spans="1:4" x14ac:dyDescent="0.3">
      <c r="A3869" t="s">
        <v>6934</v>
      </c>
      <c r="B3869" t="s">
        <v>6936</v>
      </c>
      <c r="C3869" t="s">
        <v>839</v>
      </c>
      <c r="D3869">
        <v>1</v>
      </c>
    </row>
    <row r="3870" spans="1:4" x14ac:dyDescent="0.3">
      <c r="A3870" t="s">
        <v>6938</v>
      </c>
      <c r="B3870" t="s">
        <v>6937</v>
      </c>
      <c r="C3870" t="s">
        <v>967</v>
      </c>
      <c r="D3870">
        <v>3</v>
      </c>
    </row>
    <row r="3871" spans="1:4" x14ac:dyDescent="0.3">
      <c r="A3871" t="s">
        <v>6938</v>
      </c>
      <c r="B3871" t="s">
        <v>6939</v>
      </c>
      <c r="C3871" t="s">
        <v>856</v>
      </c>
      <c r="D3871">
        <v>1</v>
      </c>
    </row>
    <row r="3872" spans="1:4" x14ac:dyDescent="0.3">
      <c r="A3872" t="s">
        <v>6941</v>
      </c>
      <c r="B3872" t="s">
        <v>6940</v>
      </c>
      <c r="C3872" t="s">
        <v>890</v>
      </c>
      <c r="D3872">
        <v>1</v>
      </c>
    </row>
    <row r="3873" spans="1:4" x14ac:dyDescent="0.3">
      <c r="A3873" t="s">
        <v>6941</v>
      </c>
      <c r="B3873" t="s">
        <v>6942</v>
      </c>
      <c r="C3873" t="s">
        <v>825</v>
      </c>
      <c r="D3873">
        <v>2</v>
      </c>
    </row>
    <row r="3874" spans="1:4" x14ac:dyDescent="0.3">
      <c r="A3874" t="s">
        <v>6944</v>
      </c>
      <c r="B3874" t="s">
        <v>6943</v>
      </c>
      <c r="C3874" t="s">
        <v>894</v>
      </c>
      <c r="D3874">
        <v>2</v>
      </c>
    </row>
    <row r="3875" spans="1:4" x14ac:dyDescent="0.3">
      <c r="A3875" t="s">
        <v>6946</v>
      </c>
      <c r="B3875" t="s">
        <v>6945</v>
      </c>
      <c r="C3875" t="s">
        <v>1165</v>
      </c>
      <c r="D3875">
        <v>2</v>
      </c>
    </row>
    <row r="3876" spans="1:4" x14ac:dyDescent="0.3">
      <c r="A3876" t="s">
        <v>6946</v>
      </c>
      <c r="B3876" t="s">
        <v>6947</v>
      </c>
      <c r="C3876" t="s">
        <v>990</v>
      </c>
      <c r="D3876">
        <v>1</v>
      </c>
    </row>
    <row r="3877" spans="1:4" x14ac:dyDescent="0.3">
      <c r="A3877" t="s">
        <v>6946</v>
      </c>
      <c r="B3877" t="s">
        <v>6948</v>
      </c>
      <c r="C3877" t="s">
        <v>970</v>
      </c>
      <c r="D3877">
        <v>2</v>
      </c>
    </row>
    <row r="3878" spans="1:4" x14ac:dyDescent="0.3">
      <c r="A3878" t="s">
        <v>6950</v>
      </c>
      <c r="B3878" t="s">
        <v>6949</v>
      </c>
      <c r="C3878" t="s">
        <v>1052</v>
      </c>
      <c r="D3878">
        <v>1</v>
      </c>
    </row>
    <row r="3879" spans="1:4" x14ac:dyDescent="0.3">
      <c r="A3879" t="s">
        <v>6950</v>
      </c>
      <c r="B3879" t="s">
        <v>6951</v>
      </c>
      <c r="C3879" t="s">
        <v>1089</v>
      </c>
      <c r="D3879">
        <v>1</v>
      </c>
    </row>
    <row r="3880" spans="1:4" x14ac:dyDescent="0.3">
      <c r="A3880" t="s">
        <v>6950</v>
      </c>
      <c r="B3880" t="s">
        <v>6952</v>
      </c>
      <c r="C3880" t="s">
        <v>921</v>
      </c>
      <c r="D3880">
        <v>1</v>
      </c>
    </row>
    <row r="3881" spans="1:4" x14ac:dyDescent="0.3">
      <c r="A3881" t="s">
        <v>6950</v>
      </c>
      <c r="B3881" t="s">
        <v>6953</v>
      </c>
      <c r="C3881" t="s">
        <v>839</v>
      </c>
      <c r="D3881">
        <v>1</v>
      </c>
    </row>
    <row r="3882" spans="1:4" x14ac:dyDescent="0.3">
      <c r="A3882" t="s">
        <v>6955</v>
      </c>
      <c r="B3882" t="s">
        <v>6954</v>
      </c>
      <c r="C3882" t="s">
        <v>837</v>
      </c>
      <c r="D3882">
        <v>1</v>
      </c>
    </row>
    <row r="3883" spans="1:4" x14ac:dyDescent="0.3">
      <c r="A3883" t="s">
        <v>6957</v>
      </c>
      <c r="B3883" t="s">
        <v>6956</v>
      </c>
      <c r="C3883" t="s">
        <v>825</v>
      </c>
      <c r="D3883">
        <v>1</v>
      </c>
    </row>
    <row r="3884" spans="1:4" x14ac:dyDescent="0.3">
      <c r="A3884" t="s">
        <v>6959</v>
      </c>
      <c r="B3884" t="s">
        <v>6958</v>
      </c>
      <c r="C3884" t="s">
        <v>1089</v>
      </c>
      <c r="D3884">
        <v>1</v>
      </c>
    </row>
    <row r="3885" spans="1:4" x14ac:dyDescent="0.3">
      <c r="A3885" t="s">
        <v>6959</v>
      </c>
      <c r="B3885" t="s">
        <v>6960</v>
      </c>
      <c r="C3885" t="s">
        <v>1011</v>
      </c>
      <c r="D3885">
        <v>1</v>
      </c>
    </row>
    <row r="3886" spans="1:4" x14ac:dyDescent="0.3">
      <c r="A3886" t="s">
        <v>6962</v>
      </c>
      <c r="B3886" t="s">
        <v>6961</v>
      </c>
      <c r="C3886" t="s">
        <v>830</v>
      </c>
      <c r="D3886">
        <v>1</v>
      </c>
    </row>
    <row r="3887" spans="1:4" x14ac:dyDescent="0.3">
      <c r="A3887" t="s">
        <v>6964</v>
      </c>
      <c r="B3887" t="s">
        <v>6963</v>
      </c>
      <c r="C3887" t="s">
        <v>1074</v>
      </c>
      <c r="D3887">
        <v>2</v>
      </c>
    </row>
    <row r="3888" spans="1:4" x14ac:dyDescent="0.3">
      <c r="A3888" t="s">
        <v>6964</v>
      </c>
      <c r="B3888" t="s">
        <v>6965</v>
      </c>
      <c r="C3888" t="s">
        <v>900</v>
      </c>
      <c r="D3888">
        <v>1</v>
      </c>
    </row>
    <row r="3889" spans="1:4" x14ac:dyDescent="0.3">
      <c r="A3889" t="s">
        <v>6964</v>
      </c>
      <c r="B3889" t="s">
        <v>6966</v>
      </c>
      <c r="C3889" t="s">
        <v>877</v>
      </c>
      <c r="D3889">
        <v>1</v>
      </c>
    </row>
    <row r="3890" spans="1:4" x14ac:dyDescent="0.3">
      <c r="A3890" t="s">
        <v>6968</v>
      </c>
      <c r="B3890" t="s">
        <v>6967</v>
      </c>
      <c r="C3890" t="s">
        <v>961</v>
      </c>
      <c r="D3890">
        <v>2</v>
      </c>
    </row>
    <row r="3891" spans="1:4" x14ac:dyDescent="0.3">
      <c r="A3891" t="s">
        <v>6970</v>
      </c>
      <c r="B3891" t="s">
        <v>6969</v>
      </c>
      <c r="C3891" t="s">
        <v>944</v>
      </c>
      <c r="D3891">
        <v>1</v>
      </c>
    </row>
    <row r="3892" spans="1:4" x14ac:dyDescent="0.3">
      <c r="A3892" t="s">
        <v>6970</v>
      </c>
      <c r="B3892" t="s">
        <v>6971</v>
      </c>
      <c r="C3892" t="s">
        <v>964</v>
      </c>
      <c r="D3892">
        <v>1</v>
      </c>
    </row>
    <row r="3893" spans="1:4" x14ac:dyDescent="0.3">
      <c r="A3893" t="s">
        <v>6973</v>
      </c>
      <c r="B3893" t="s">
        <v>6972</v>
      </c>
      <c r="C3893" t="s">
        <v>861</v>
      </c>
      <c r="D3893">
        <v>1</v>
      </c>
    </row>
    <row r="3894" spans="1:4" x14ac:dyDescent="0.3">
      <c r="A3894" t="s">
        <v>6975</v>
      </c>
      <c r="B3894" t="s">
        <v>6974</v>
      </c>
      <c r="C3894" t="s">
        <v>1160</v>
      </c>
      <c r="D3894">
        <v>1</v>
      </c>
    </row>
    <row r="3895" spans="1:4" x14ac:dyDescent="0.3">
      <c r="A3895" t="s">
        <v>6975</v>
      </c>
      <c r="B3895" t="s">
        <v>6976</v>
      </c>
      <c r="C3895" t="s">
        <v>856</v>
      </c>
      <c r="D3895">
        <v>3</v>
      </c>
    </row>
    <row r="3896" spans="1:4" x14ac:dyDescent="0.3">
      <c r="A3896" t="s">
        <v>6975</v>
      </c>
      <c r="B3896" t="s">
        <v>6977</v>
      </c>
      <c r="C3896" t="s">
        <v>1165</v>
      </c>
      <c r="D3896">
        <v>1</v>
      </c>
    </row>
    <row r="3897" spans="1:4" x14ac:dyDescent="0.3">
      <c r="A3897" t="s">
        <v>6979</v>
      </c>
      <c r="B3897" t="s">
        <v>6978</v>
      </c>
      <c r="C3897" t="s">
        <v>990</v>
      </c>
      <c r="D3897">
        <v>1</v>
      </c>
    </row>
    <row r="3898" spans="1:4" x14ac:dyDescent="0.3">
      <c r="A3898" t="s">
        <v>6979</v>
      </c>
      <c r="B3898" t="s">
        <v>6980</v>
      </c>
      <c r="C3898" t="s">
        <v>865</v>
      </c>
      <c r="D3898">
        <v>1</v>
      </c>
    </row>
    <row r="3899" spans="1:4" x14ac:dyDescent="0.3">
      <c r="A3899" t="s">
        <v>6979</v>
      </c>
      <c r="B3899" t="s">
        <v>6981</v>
      </c>
      <c r="C3899" t="s">
        <v>1001</v>
      </c>
      <c r="D3899">
        <v>1</v>
      </c>
    </row>
    <row r="3900" spans="1:4" x14ac:dyDescent="0.3">
      <c r="A3900" t="s">
        <v>6983</v>
      </c>
      <c r="B3900" t="s">
        <v>6982</v>
      </c>
      <c r="C3900" t="s">
        <v>977</v>
      </c>
      <c r="D3900">
        <v>1</v>
      </c>
    </row>
    <row r="3901" spans="1:4" x14ac:dyDescent="0.3">
      <c r="A3901" t="s">
        <v>6985</v>
      </c>
      <c r="B3901" t="s">
        <v>6984</v>
      </c>
      <c r="C3901" t="s">
        <v>937</v>
      </c>
      <c r="D3901">
        <v>1</v>
      </c>
    </row>
    <row r="3902" spans="1:4" x14ac:dyDescent="0.3">
      <c r="A3902" t="s">
        <v>6987</v>
      </c>
      <c r="B3902" t="s">
        <v>6986</v>
      </c>
      <c r="C3902" t="s">
        <v>839</v>
      </c>
      <c r="D3902">
        <v>1</v>
      </c>
    </row>
    <row r="3903" spans="1:4" x14ac:dyDescent="0.3">
      <c r="A3903" t="s">
        <v>6987</v>
      </c>
      <c r="B3903" t="s">
        <v>6988</v>
      </c>
      <c r="C3903" t="s">
        <v>921</v>
      </c>
      <c r="D3903">
        <v>1</v>
      </c>
    </row>
    <row r="3904" spans="1:4" x14ac:dyDescent="0.3">
      <c r="A3904" t="s">
        <v>6990</v>
      </c>
      <c r="B3904" t="s">
        <v>6989</v>
      </c>
      <c r="C3904" t="s">
        <v>1277</v>
      </c>
      <c r="D3904">
        <v>1</v>
      </c>
    </row>
    <row r="3905" spans="1:4" x14ac:dyDescent="0.3">
      <c r="A3905" t="s">
        <v>6992</v>
      </c>
      <c r="B3905" t="s">
        <v>6991</v>
      </c>
      <c r="C3905" t="s">
        <v>975</v>
      </c>
      <c r="D3905">
        <v>1</v>
      </c>
    </row>
    <row r="3906" spans="1:4" x14ac:dyDescent="0.3">
      <c r="A3906" t="s">
        <v>6994</v>
      </c>
      <c r="B3906" t="s">
        <v>6993</v>
      </c>
      <c r="C3906" t="s">
        <v>977</v>
      </c>
      <c r="D3906">
        <v>2</v>
      </c>
    </row>
    <row r="3907" spans="1:4" x14ac:dyDescent="0.3">
      <c r="A3907" t="s">
        <v>6996</v>
      </c>
      <c r="B3907" t="s">
        <v>6995</v>
      </c>
      <c r="C3907" t="s">
        <v>1091</v>
      </c>
      <c r="D3907">
        <v>1</v>
      </c>
    </row>
    <row r="3908" spans="1:4" x14ac:dyDescent="0.3">
      <c r="A3908" t="s">
        <v>6998</v>
      </c>
      <c r="B3908" t="s">
        <v>6997</v>
      </c>
      <c r="C3908" t="s">
        <v>839</v>
      </c>
      <c r="D3908">
        <v>2</v>
      </c>
    </row>
    <row r="3909" spans="1:4" x14ac:dyDescent="0.3">
      <c r="A3909" t="s">
        <v>6998</v>
      </c>
      <c r="B3909" t="s">
        <v>6999</v>
      </c>
      <c r="C3909" t="s">
        <v>1001</v>
      </c>
      <c r="D3909">
        <v>2</v>
      </c>
    </row>
    <row r="3910" spans="1:4" x14ac:dyDescent="0.3">
      <c r="A3910" t="s">
        <v>6998</v>
      </c>
      <c r="B3910" t="s">
        <v>7000</v>
      </c>
      <c r="C3910" t="s">
        <v>1011</v>
      </c>
      <c r="D3910">
        <v>2</v>
      </c>
    </row>
    <row r="3911" spans="1:4" x14ac:dyDescent="0.3">
      <c r="A3911" t="s">
        <v>6998</v>
      </c>
      <c r="B3911" t="s">
        <v>7001</v>
      </c>
      <c r="C3911" t="s">
        <v>1061</v>
      </c>
      <c r="D3911">
        <v>1</v>
      </c>
    </row>
    <row r="3912" spans="1:4" x14ac:dyDescent="0.3">
      <c r="A3912" t="s">
        <v>7003</v>
      </c>
      <c r="B3912" t="s">
        <v>7002</v>
      </c>
      <c r="C3912" t="s">
        <v>1252</v>
      </c>
      <c r="D3912">
        <v>1</v>
      </c>
    </row>
    <row r="3913" spans="1:4" x14ac:dyDescent="0.3">
      <c r="A3913" t="s">
        <v>7003</v>
      </c>
      <c r="B3913" t="s">
        <v>7004</v>
      </c>
      <c r="C3913" t="s">
        <v>837</v>
      </c>
      <c r="D3913">
        <v>2</v>
      </c>
    </row>
    <row r="3914" spans="1:4" x14ac:dyDescent="0.3">
      <c r="A3914" t="s">
        <v>7003</v>
      </c>
      <c r="B3914" t="s">
        <v>7005</v>
      </c>
      <c r="C3914" t="s">
        <v>896</v>
      </c>
      <c r="D3914">
        <v>1</v>
      </c>
    </row>
    <row r="3915" spans="1:4" x14ac:dyDescent="0.3">
      <c r="A3915" t="s">
        <v>7003</v>
      </c>
      <c r="B3915" t="s">
        <v>7006</v>
      </c>
      <c r="C3915" t="s">
        <v>875</v>
      </c>
      <c r="D3915">
        <v>1</v>
      </c>
    </row>
    <row r="3916" spans="1:4" x14ac:dyDescent="0.3">
      <c r="A3916" t="s">
        <v>7008</v>
      </c>
      <c r="B3916" t="s">
        <v>7007</v>
      </c>
      <c r="C3916" t="s">
        <v>934</v>
      </c>
      <c r="D3916">
        <v>1</v>
      </c>
    </row>
    <row r="3917" spans="1:4" x14ac:dyDescent="0.3">
      <c r="A3917" t="s">
        <v>7008</v>
      </c>
      <c r="B3917" t="s">
        <v>7009</v>
      </c>
      <c r="C3917" t="s">
        <v>1277</v>
      </c>
      <c r="D3917">
        <v>2</v>
      </c>
    </row>
    <row r="3918" spans="1:4" x14ac:dyDescent="0.3">
      <c r="A3918" t="s">
        <v>7011</v>
      </c>
      <c r="B3918" t="s">
        <v>7010</v>
      </c>
      <c r="C3918" t="s">
        <v>1033</v>
      </c>
      <c r="D3918">
        <v>2</v>
      </c>
    </row>
    <row r="3919" spans="1:4" x14ac:dyDescent="0.3">
      <c r="A3919" t="s">
        <v>7013</v>
      </c>
      <c r="B3919" t="s">
        <v>7012</v>
      </c>
      <c r="C3919" t="s">
        <v>954</v>
      </c>
      <c r="D3919">
        <v>1</v>
      </c>
    </row>
    <row r="3920" spans="1:4" x14ac:dyDescent="0.3">
      <c r="A3920" t="s">
        <v>7013</v>
      </c>
      <c r="B3920" t="s">
        <v>7014</v>
      </c>
      <c r="C3920" t="s">
        <v>873</v>
      </c>
      <c r="D3920">
        <v>1</v>
      </c>
    </row>
    <row r="3921" spans="1:4" x14ac:dyDescent="0.3">
      <c r="A3921" t="s">
        <v>7013</v>
      </c>
      <c r="B3921" t="s">
        <v>7015</v>
      </c>
      <c r="C3921" t="s">
        <v>1158</v>
      </c>
      <c r="D3921">
        <v>1</v>
      </c>
    </row>
    <row r="3922" spans="1:4" x14ac:dyDescent="0.3">
      <c r="A3922" t="s">
        <v>7017</v>
      </c>
      <c r="B3922" t="s">
        <v>7016</v>
      </c>
      <c r="C3922" t="s">
        <v>1199</v>
      </c>
      <c r="D3922">
        <v>2</v>
      </c>
    </row>
    <row r="3923" spans="1:4" x14ac:dyDescent="0.3">
      <c r="A3923" t="s">
        <v>7019</v>
      </c>
      <c r="B3923" t="s">
        <v>7018</v>
      </c>
      <c r="C3923" t="s">
        <v>1033</v>
      </c>
      <c r="D3923">
        <v>2</v>
      </c>
    </row>
    <row r="3924" spans="1:4" x14ac:dyDescent="0.3">
      <c r="A3924" t="s">
        <v>7021</v>
      </c>
      <c r="B3924" t="s">
        <v>7020</v>
      </c>
      <c r="C3924" t="s">
        <v>837</v>
      </c>
      <c r="D3924">
        <v>1</v>
      </c>
    </row>
    <row r="3925" spans="1:4" x14ac:dyDescent="0.3">
      <c r="A3925" t="s">
        <v>7021</v>
      </c>
      <c r="B3925" t="s">
        <v>7022</v>
      </c>
      <c r="C3925" t="s">
        <v>937</v>
      </c>
      <c r="D3925">
        <v>1</v>
      </c>
    </row>
    <row r="3926" spans="1:4" x14ac:dyDescent="0.3">
      <c r="A3926" t="s">
        <v>7021</v>
      </c>
      <c r="B3926" t="s">
        <v>7023</v>
      </c>
      <c r="C3926" t="s">
        <v>906</v>
      </c>
      <c r="D3926">
        <v>1</v>
      </c>
    </row>
    <row r="3927" spans="1:4" x14ac:dyDescent="0.3">
      <c r="A3927" t="s">
        <v>7025</v>
      </c>
      <c r="B3927" t="s">
        <v>7024</v>
      </c>
      <c r="C3927" t="s">
        <v>894</v>
      </c>
      <c r="D3927">
        <v>1</v>
      </c>
    </row>
    <row r="3928" spans="1:4" x14ac:dyDescent="0.3">
      <c r="A3928" t="s">
        <v>7025</v>
      </c>
      <c r="B3928" t="s">
        <v>7026</v>
      </c>
      <c r="C3928" t="s">
        <v>1080</v>
      </c>
      <c r="D3928">
        <v>1</v>
      </c>
    </row>
    <row r="3929" spans="1:4" x14ac:dyDescent="0.3">
      <c r="A3929" t="s">
        <v>7025</v>
      </c>
      <c r="B3929" t="s">
        <v>7027</v>
      </c>
      <c r="C3929" t="s">
        <v>1091</v>
      </c>
      <c r="D3929">
        <v>2</v>
      </c>
    </row>
    <row r="3930" spans="1:4" x14ac:dyDescent="0.3">
      <c r="A3930" t="s">
        <v>7029</v>
      </c>
      <c r="B3930" t="s">
        <v>7028</v>
      </c>
      <c r="C3930" t="s">
        <v>1247</v>
      </c>
      <c r="D3930">
        <v>1</v>
      </c>
    </row>
    <row r="3931" spans="1:4" x14ac:dyDescent="0.3">
      <c r="A3931" t="s">
        <v>7031</v>
      </c>
      <c r="B3931" t="s">
        <v>7030</v>
      </c>
      <c r="C3931" t="s">
        <v>1158</v>
      </c>
      <c r="D3931">
        <v>1</v>
      </c>
    </row>
    <row r="3932" spans="1:4" x14ac:dyDescent="0.3">
      <c r="A3932" t="s">
        <v>7031</v>
      </c>
      <c r="B3932" t="s">
        <v>7032</v>
      </c>
      <c r="C3932" t="s">
        <v>982</v>
      </c>
      <c r="D3932">
        <v>1</v>
      </c>
    </row>
    <row r="3933" spans="1:4" x14ac:dyDescent="0.3">
      <c r="A3933" t="s">
        <v>7031</v>
      </c>
      <c r="B3933" t="s">
        <v>7033</v>
      </c>
      <c r="C3933" t="s">
        <v>1001</v>
      </c>
      <c r="D3933">
        <v>1</v>
      </c>
    </row>
    <row r="3934" spans="1:4" x14ac:dyDescent="0.3">
      <c r="A3934" t="s">
        <v>7035</v>
      </c>
      <c r="B3934" t="s">
        <v>7034</v>
      </c>
      <c r="C3934" t="s">
        <v>842</v>
      </c>
      <c r="D3934">
        <v>1</v>
      </c>
    </row>
    <row r="3935" spans="1:4" x14ac:dyDescent="0.3">
      <c r="A3935" t="s">
        <v>7035</v>
      </c>
      <c r="B3935" t="s">
        <v>7036</v>
      </c>
      <c r="C3935" t="s">
        <v>918</v>
      </c>
      <c r="D3935">
        <v>1</v>
      </c>
    </row>
    <row r="3936" spans="1:4" x14ac:dyDescent="0.3">
      <c r="A3936" t="s">
        <v>7038</v>
      </c>
      <c r="B3936" t="s">
        <v>7037</v>
      </c>
      <c r="C3936" t="s">
        <v>896</v>
      </c>
      <c r="D3936">
        <v>1</v>
      </c>
    </row>
    <row r="3937" spans="1:4" x14ac:dyDescent="0.3">
      <c r="A3937" t="s">
        <v>7038</v>
      </c>
      <c r="B3937" t="s">
        <v>7039</v>
      </c>
      <c r="C3937" t="s">
        <v>842</v>
      </c>
      <c r="D3937">
        <v>1</v>
      </c>
    </row>
    <row r="3938" spans="1:4" x14ac:dyDescent="0.3">
      <c r="A3938" t="s">
        <v>7041</v>
      </c>
      <c r="B3938" t="s">
        <v>7040</v>
      </c>
      <c r="C3938" t="s">
        <v>1071</v>
      </c>
      <c r="D3938">
        <v>1</v>
      </c>
    </row>
    <row r="3939" spans="1:4" x14ac:dyDescent="0.3">
      <c r="A3939" t="s">
        <v>7041</v>
      </c>
      <c r="B3939" t="s">
        <v>7042</v>
      </c>
      <c r="C3939" t="s">
        <v>865</v>
      </c>
      <c r="D3939">
        <v>1</v>
      </c>
    </row>
    <row r="3940" spans="1:4" x14ac:dyDescent="0.3">
      <c r="A3940" t="s">
        <v>7041</v>
      </c>
      <c r="B3940" t="s">
        <v>7043</v>
      </c>
      <c r="C3940" t="s">
        <v>845</v>
      </c>
      <c r="D3940">
        <v>1</v>
      </c>
    </row>
    <row r="3941" spans="1:4" x14ac:dyDescent="0.3">
      <c r="A3941" t="s">
        <v>7045</v>
      </c>
      <c r="B3941" t="s">
        <v>7044</v>
      </c>
      <c r="C3941" t="s">
        <v>863</v>
      </c>
      <c r="D3941">
        <v>1</v>
      </c>
    </row>
    <row r="3942" spans="1:4" x14ac:dyDescent="0.3">
      <c r="A3942" t="s">
        <v>7045</v>
      </c>
      <c r="B3942" t="s">
        <v>7046</v>
      </c>
      <c r="C3942" t="s">
        <v>852</v>
      </c>
      <c r="D3942">
        <v>1</v>
      </c>
    </row>
    <row r="3943" spans="1:4" x14ac:dyDescent="0.3">
      <c r="A3943" t="s">
        <v>7048</v>
      </c>
      <c r="B3943" t="s">
        <v>7047</v>
      </c>
      <c r="C3943" t="s">
        <v>1247</v>
      </c>
      <c r="D3943">
        <v>1</v>
      </c>
    </row>
    <row r="3944" spans="1:4" x14ac:dyDescent="0.3">
      <c r="A3944" t="s">
        <v>7048</v>
      </c>
      <c r="B3944" t="s">
        <v>7049</v>
      </c>
      <c r="C3944" t="s">
        <v>1052</v>
      </c>
      <c r="D3944">
        <v>1</v>
      </c>
    </row>
    <row r="3945" spans="1:4" x14ac:dyDescent="0.3">
      <c r="A3945" t="s">
        <v>7051</v>
      </c>
      <c r="B3945" t="s">
        <v>7050</v>
      </c>
      <c r="C3945" t="s">
        <v>918</v>
      </c>
      <c r="D3945">
        <v>2</v>
      </c>
    </row>
    <row r="3946" spans="1:4" x14ac:dyDescent="0.3">
      <c r="A3946" t="s">
        <v>7053</v>
      </c>
      <c r="B3946" t="s">
        <v>7052</v>
      </c>
      <c r="C3946" t="s">
        <v>1140</v>
      </c>
      <c r="D3946">
        <v>2</v>
      </c>
    </row>
    <row r="3947" spans="1:4" x14ac:dyDescent="0.3">
      <c r="A3947" t="s">
        <v>7055</v>
      </c>
      <c r="B3947" t="s">
        <v>7054</v>
      </c>
      <c r="C3947" t="s">
        <v>870</v>
      </c>
      <c r="D3947">
        <v>1</v>
      </c>
    </row>
    <row r="3948" spans="1:4" x14ac:dyDescent="0.3">
      <c r="A3948" t="s">
        <v>7055</v>
      </c>
      <c r="B3948" t="s">
        <v>7056</v>
      </c>
      <c r="C3948" t="s">
        <v>1052</v>
      </c>
      <c r="D3948">
        <v>1</v>
      </c>
    </row>
    <row r="3949" spans="1:4" x14ac:dyDescent="0.3">
      <c r="A3949" t="s">
        <v>7055</v>
      </c>
      <c r="B3949" t="s">
        <v>7057</v>
      </c>
      <c r="C3949" t="s">
        <v>927</v>
      </c>
      <c r="D3949">
        <v>1</v>
      </c>
    </row>
    <row r="3950" spans="1:4" x14ac:dyDescent="0.3">
      <c r="A3950" t="s">
        <v>7059</v>
      </c>
      <c r="B3950" t="s">
        <v>7058</v>
      </c>
      <c r="C3950" t="s">
        <v>896</v>
      </c>
      <c r="D3950">
        <v>1</v>
      </c>
    </row>
    <row r="3951" spans="1:4" x14ac:dyDescent="0.3">
      <c r="A3951" t="s">
        <v>7059</v>
      </c>
      <c r="B3951" t="s">
        <v>7060</v>
      </c>
      <c r="C3951" t="s">
        <v>1089</v>
      </c>
      <c r="D3951">
        <v>1</v>
      </c>
    </row>
    <row r="3952" spans="1:4" x14ac:dyDescent="0.3">
      <c r="A3952" t="s">
        <v>7059</v>
      </c>
      <c r="B3952" t="s">
        <v>7061</v>
      </c>
      <c r="C3952" t="s">
        <v>823</v>
      </c>
      <c r="D3952">
        <v>2</v>
      </c>
    </row>
    <row r="3953" spans="1:4" x14ac:dyDescent="0.3">
      <c r="A3953" t="s">
        <v>7063</v>
      </c>
      <c r="B3953" t="s">
        <v>7062</v>
      </c>
      <c r="C3953" t="s">
        <v>896</v>
      </c>
      <c r="D3953">
        <v>2</v>
      </c>
    </row>
    <row r="3954" spans="1:4" x14ac:dyDescent="0.3">
      <c r="A3954" t="s">
        <v>7065</v>
      </c>
      <c r="B3954" t="s">
        <v>7064</v>
      </c>
      <c r="C3954" t="s">
        <v>877</v>
      </c>
      <c r="D3954">
        <v>1</v>
      </c>
    </row>
    <row r="3955" spans="1:4" x14ac:dyDescent="0.3">
      <c r="A3955" t="s">
        <v>7067</v>
      </c>
      <c r="B3955" t="s">
        <v>7066</v>
      </c>
      <c r="C3955" t="s">
        <v>842</v>
      </c>
      <c r="D3955">
        <v>2</v>
      </c>
    </row>
    <row r="3956" spans="1:4" x14ac:dyDescent="0.3">
      <c r="A3956" t="s">
        <v>7069</v>
      </c>
      <c r="B3956" t="s">
        <v>7068</v>
      </c>
      <c r="C3956" t="s">
        <v>1001</v>
      </c>
      <c r="D3956">
        <v>1</v>
      </c>
    </row>
    <row r="3957" spans="1:4" x14ac:dyDescent="0.3">
      <c r="A3957" t="s">
        <v>7071</v>
      </c>
      <c r="B3957" t="s">
        <v>7070</v>
      </c>
      <c r="C3957" t="s">
        <v>863</v>
      </c>
      <c r="D3957">
        <v>1</v>
      </c>
    </row>
    <row r="3958" spans="1:4" x14ac:dyDescent="0.3">
      <c r="A3958" t="s">
        <v>7071</v>
      </c>
      <c r="B3958" t="s">
        <v>7072</v>
      </c>
      <c r="C3958" t="s">
        <v>909</v>
      </c>
      <c r="D3958">
        <v>1</v>
      </c>
    </row>
    <row r="3959" spans="1:4" x14ac:dyDescent="0.3">
      <c r="A3959" t="s">
        <v>7074</v>
      </c>
      <c r="B3959" t="s">
        <v>7073</v>
      </c>
      <c r="C3959" t="s">
        <v>1277</v>
      </c>
      <c r="D3959">
        <v>1</v>
      </c>
    </row>
    <row r="3960" spans="1:4" x14ac:dyDescent="0.3">
      <c r="A3960" t="s">
        <v>7074</v>
      </c>
      <c r="B3960" t="s">
        <v>7075</v>
      </c>
      <c r="C3960" t="s">
        <v>832</v>
      </c>
      <c r="D3960">
        <v>1</v>
      </c>
    </row>
    <row r="3961" spans="1:4" x14ac:dyDescent="0.3">
      <c r="A3961" t="s">
        <v>7074</v>
      </c>
      <c r="B3961" t="s">
        <v>7076</v>
      </c>
      <c r="C3961" t="s">
        <v>875</v>
      </c>
      <c r="D3961">
        <v>2</v>
      </c>
    </row>
    <row r="3962" spans="1:4" x14ac:dyDescent="0.3">
      <c r="A3962" t="s">
        <v>7074</v>
      </c>
      <c r="B3962" t="s">
        <v>7077</v>
      </c>
      <c r="C3962" t="s">
        <v>1247</v>
      </c>
      <c r="D3962">
        <v>1</v>
      </c>
    </row>
    <row r="3963" spans="1:4" x14ac:dyDescent="0.3">
      <c r="A3963" t="s">
        <v>7079</v>
      </c>
      <c r="B3963" t="s">
        <v>7078</v>
      </c>
      <c r="C3963" t="s">
        <v>1001</v>
      </c>
      <c r="D3963">
        <v>1</v>
      </c>
    </row>
    <row r="3964" spans="1:4" x14ac:dyDescent="0.3">
      <c r="A3964" t="s">
        <v>7079</v>
      </c>
      <c r="B3964" t="s">
        <v>7080</v>
      </c>
      <c r="C3964" t="s">
        <v>906</v>
      </c>
      <c r="D3964">
        <v>1</v>
      </c>
    </row>
    <row r="3965" spans="1:4" x14ac:dyDescent="0.3">
      <c r="A3965" t="s">
        <v>7082</v>
      </c>
      <c r="B3965" t="s">
        <v>7081</v>
      </c>
      <c r="C3965" t="s">
        <v>1074</v>
      </c>
      <c r="D3965">
        <v>1</v>
      </c>
    </row>
    <row r="3966" spans="1:4" x14ac:dyDescent="0.3">
      <c r="A3966" t="s">
        <v>7084</v>
      </c>
      <c r="B3966" t="s">
        <v>7083</v>
      </c>
      <c r="C3966" t="s">
        <v>1165</v>
      </c>
      <c r="D3966">
        <v>1</v>
      </c>
    </row>
    <row r="3967" spans="1:4" x14ac:dyDescent="0.3">
      <c r="A3967" t="s">
        <v>7084</v>
      </c>
      <c r="B3967" t="s">
        <v>7085</v>
      </c>
      <c r="C3967" t="s">
        <v>1047</v>
      </c>
      <c r="D3967">
        <v>1</v>
      </c>
    </row>
    <row r="3968" spans="1:4" x14ac:dyDescent="0.3">
      <c r="A3968" t="s">
        <v>7087</v>
      </c>
      <c r="B3968" t="s">
        <v>7086</v>
      </c>
      <c r="C3968" t="s">
        <v>977</v>
      </c>
      <c r="D3968">
        <v>1</v>
      </c>
    </row>
    <row r="3969" spans="1:4" x14ac:dyDescent="0.3">
      <c r="A3969" t="s">
        <v>7089</v>
      </c>
      <c r="B3969" t="s">
        <v>7088</v>
      </c>
      <c r="C3969" t="s">
        <v>1074</v>
      </c>
      <c r="D3969">
        <v>1</v>
      </c>
    </row>
    <row r="3970" spans="1:4" x14ac:dyDescent="0.3">
      <c r="A3970" t="s">
        <v>7089</v>
      </c>
      <c r="B3970" t="s">
        <v>7090</v>
      </c>
      <c r="C3970" t="s">
        <v>870</v>
      </c>
      <c r="D3970">
        <v>1</v>
      </c>
    </row>
    <row r="3971" spans="1:4" x14ac:dyDescent="0.3">
      <c r="A3971" t="s">
        <v>7092</v>
      </c>
      <c r="B3971" t="s">
        <v>7091</v>
      </c>
      <c r="C3971" t="s">
        <v>944</v>
      </c>
      <c r="D3971">
        <v>1</v>
      </c>
    </row>
    <row r="3972" spans="1:4" x14ac:dyDescent="0.3">
      <c r="A3972" t="s">
        <v>7094</v>
      </c>
      <c r="B3972" t="s">
        <v>7093</v>
      </c>
      <c r="C3972" t="s">
        <v>1063</v>
      </c>
      <c r="D3972">
        <v>2</v>
      </c>
    </row>
    <row r="3973" spans="1:4" x14ac:dyDescent="0.3">
      <c r="A3973" t="s">
        <v>7096</v>
      </c>
      <c r="B3973" t="s">
        <v>7095</v>
      </c>
      <c r="C3973" t="s">
        <v>1165</v>
      </c>
      <c r="D3973">
        <v>2</v>
      </c>
    </row>
    <row r="3974" spans="1:4" x14ac:dyDescent="0.3">
      <c r="A3974" t="s">
        <v>7096</v>
      </c>
      <c r="B3974" t="s">
        <v>7097</v>
      </c>
      <c r="C3974" t="s">
        <v>1006</v>
      </c>
      <c r="D3974">
        <v>1</v>
      </c>
    </row>
    <row r="3975" spans="1:4" x14ac:dyDescent="0.3">
      <c r="A3975" t="s">
        <v>7099</v>
      </c>
      <c r="B3975" t="s">
        <v>7098</v>
      </c>
      <c r="C3975" t="s">
        <v>959</v>
      </c>
      <c r="D3975">
        <v>1</v>
      </c>
    </row>
    <row r="3976" spans="1:4" x14ac:dyDescent="0.3">
      <c r="A3976" t="s">
        <v>7101</v>
      </c>
      <c r="B3976" t="s">
        <v>7100</v>
      </c>
      <c r="C3976" t="s">
        <v>875</v>
      </c>
      <c r="D3976">
        <v>1</v>
      </c>
    </row>
    <row r="3977" spans="1:4" x14ac:dyDescent="0.3">
      <c r="A3977" t="s">
        <v>7101</v>
      </c>
      <c r="B3977" t="s">
        <v>7102</v>
      </c>
      <c r="C3977" t="s">
        <v>915</v>
      </c>
      <c r="D3977">
        <v>1</v>
      </c>
    </row>
    <row r="3978" spans="1:4" x14ac:dyDescent="0.3">
      <c r="A3978" t="s">
        <v>7104</v>
      </c>
      <c r="B3978" t="s">
        <v>7103</v>
      </c>
      <c r="C3978" t="s">
        <v>1033</v>
      </c>
      <c r="D3978">
        <v>1</v>
      </c>
    </row>
    <row r="3979" spans="1:4" x14ac:dyDescent="0.3">
      <c r="A3979" t="s">
        <v>7106</v>
      </c>
      <c r="B3979" t="s">
        <v>7105</v>
      </c>
      <c r="C3979" t="s">
        <v>1063</v>
      </c>
      <c r="D3979">
        <v>1</v>
      </c>
    </row>
    <row r="3980" spans="1:4" x14ac:dyDescent="0.3">
      <c r="A3980" t="s">
        <v>7106</v>
      </c>
      <c r="B3980" t="s">
        <v>7107</v>
      </c>
      <c r="C3980" t="s">
        <v>1080</v>
      </c>
      <c r="D3980">
        <v>2</v>
      </c>
    </row>
    <row r="3981" spans="1:4" x14ac:dyDescent="0.3">
      <c r="A3981" t="s">
        <v>7109</v>
      </c>
      <c r="B3981" t="s">
        <v>7108</v>
      </c>
      <c r="C3981" t="s">
        <v>830</v>
      </c>
      <c r="D3981">
        <v>2</v>
      </c>
    </row>
    <row r="3982" spans="1:4" x14ac:dyDescent="0.3">
      <c r="A3982" t="s">
        <v>7111</v>
      </c>
      <c r="B3982" t="s">
        <v>7110</v>
      </c>
      <c r="C3982" t="s">
        <v>854</v>
      </c>
      <c r="D3982">
        <v>2</v>
      </c>
    </row>
    <row r="3983" spans="1:4" x14ac:dyDescent="0.3">
      <c r="A3983" t="s">
        <v>7113</v>
      </c>
      <c r="B3983" t="s">
        <v>7112</v>
      </c>
      <c r="C3983" t="s">
        <v>854</v>
      </c>
      <c r="D3983">
        <v>1</v>
      </c>
    </row>
    <row r="3984" spans="1:4" x14ac:dyDescent="0.3">
      <c r="A3984" t="s">
        <v>7115</v>
      </c>
      <c r="B3984" t="s">
        <v>7114</v>
      </c>
      <c r="C3984" t="s">
        <v>875</v>
      </c>
      <c r="D3984">
        <v>1</v>
      </c>
    </row>
    <row r="3985" spans="1:4" x14ac:dyDescent="0.3">
      <c r="A3985" t="s">
        <v>7115</v>
      </c>
      <c r="B3985" t="s">
        <v>7116</v>
      </c>
      <c r="C3985" t="s">
        <v>1033</v>
      </c>
      <c r="D3985">
        <v>1</v>
      </c>
    </row>
    <row r="3986" spans="1:4" x14ac:dyDescent="0.3">
      <c r="A3986" t="s">
        <v>7118</v>
      </c>
      <c r="B3986" t="s">
        <v>7117</v>
      </c>
      <c r="C3986" t="s">
        <v>894</v>
      </c>
      <c r="D3986">
        <v>2</v>
      </c>
    </row>
    <row r="3987" spans="1:4" x14ac:dyDescent="0.3">
      <c r="A3987" t="s">
        <v>7118</v>
      </c>
      <c r="B3987" t="s">
        <v>7119</v>
      </c>
      <c r="C3987" t="s">
        <v>967</v>
      </c>
      <c r="D3987">
        <v>1</v>
      </c>
    </row>
    <row r="3988" spans="1:4" x14ac:dyDescent="0.3">
      <c r="A3988" t="s">
        <v>7121</v>
      </c>
      <c r="B3988" t="s">
        <v>7120</v>
      </c>
      <c r="C3988" t="s">
        <v>921</v>
      </c>
      <c r="D3988">
        <v>1</v>
      </c>
    </row>
    <row r="3989" spans="1:4" x14ac:dyDescent="0.3">
      <c r="A3989" t="s">
        <v>7123</v>
      </c>
      <c r="B3989" t="s">
        <v>7122</v>
      </c>
      <c r="C3989" t="s">
        <v>1001</v>
      </c>
      <c r="D3989">
        <v>1</v>
      </c>
    </row>
    <row r="3990" spans="1:4" x14ac:dyDescent="0.3">
      <c r="A3990" t="s">
        <v>7123</v>
      </c>
      <c r="B3990" t="s">
        <v>7124</v>
      </c>
      <c r="C3990" t="s">
        <v>970</v>
      </c>
      <c r="D3990">
        <v>1</v>
      </c>
    </row>
    <row r="3991" spans="1:4" x14ac:dyDescent="0.3">
      <c r="A3991" t="s">
        <v>7123</v>
      </c>
      <c r="B3991" t="s">
        <v>7125</v>
      </c>
      <c r="C3991" t="s">
        <v>890</v>
      </c>
      <c r="D3991">
        <v>3</v>
      </c>
    </row>
    <row r="3992" spans="1:4" x14ac:dyDescent="0.3">
      <c r="A3992" t="s">
        <v>7127</v>
      </c>
      <c r="B3992" t="s">
        <v>7126</v>
      </c>
      <c r="C3992" t="s">
        <v>1106</v>
      </c>
      <c r="D3992">
        <v>1</v>
      </c>
    </row>
    <row r="3993" spans="1:4" x14ac:dyDescent="0.3">
      <c r="A3993" t="s">
        <v>7127</v>
      </c>
      <c r="B3993" t="s">
        <v>7128</v>
      </c>
      <c r="C3993" t="s">
        <v>830</v>
      </c>
      <c r="D3993">
        <v>1</v>
      </c>
    </row>
    <row r="3994" spans="1:4" x14ac:dyDescent="0.3">
      <c r="A3994" t="s">
        <v>7127</v>
      </c>
      <c r="B3994" t="s">
        <v>7129</v>
      </c>
      <c r="C3994" t="s">
        <v>939</v>
      </c>
      <c r="D3994">
        <v>2</v>
      </c>
    </row>
    <row r="3995" spans="1:4" x14ac:dyDescent="0.3">
      <c r="A3995" t="s">
        <v>7131</v>
      </c>
      <c r="B3995" t="s">
        <v>7130</v>
      </c>
      <c r="C3995" t="s">
        <v>886</v>
      </c>
      <c r="D3995">
        <v>1</v>
      </c>
    </row>
    <row r="3996" spans="1:4" x14ac:dyDescent="0.3">
      <c r="A3996" t="s">
        <v>7133</v>
      </c>
      <c r="B3996" t="s">
        <v>7132</v>
      </c>
      <c r="C3996" t="s">
        <v>890</v>
      </c>
      <c r="D3996">
        <v>1</v>
      </c>
    </row>
    <row r="3997" spans="1:4" x14ac:dyDescent="0.3">
      <c r="A3997" t="s">
        <v>7133</v>
      </c>
      <c r="B3997" t="s">
        <v>7134</v>
      </c>
      <c r="C3997" t="s">
        <v>934</v>
      </c>
      <c r="D3997">
        <v>1</v>
      </c>
    </row>
    <row r="3998" spans="1:4" x14ac:dyDescent="0.3">
      <c r="A3998" t="s">
        <v>7136</v>
      </c>
      <c r="B3998" t="s">
        <v>7135</v>
      </c>
      <c r="C3998" t="s">
        <v>939</v>
      </c>
      <c r="D3998">
        <v>1</v>
      </c>
    </row>
    <row r="3999" spans="1:4" x14ac:dyDescent="0.3">
      <c r="A3999" t="s">
        <v>7136</v>
      </c>
      <c r="B3999" t="s">
        <v>7137</v>
      </c>
      <c r="C3999" t="s">
        <v>875</v>
      </c>
      <c r="D3999">
        <v>1</v>
      </c>
    </row>
    <row r="4000" spans="1:4" x14ac:dyDescent="0.3">
      <c r="A4000" t="s">
        <v>7139</v>
      </c>
      <c r="B4000" t="s">
        <v>7138</v>
      </c>
      <c r="C4000" t="s">
        <v>906</v>
      </c>
      <c r="D4000">
        <v>2</v>
      </c>
    </row>
    <row r="4001" spans="1:4" x14ac:dyDescent="0.3">
      <c r="A4001" t="s">
        <v>7139</v>
      </c>
      <c r="B4001" t="s">
        <v>7140</v>
      </c>
      <c r="C4001" t="s">
        <v>1089</v>
      </c>
      <c r="D4001">
        <v>1</v>
      </c>
    </row>
    <row r="4002" spans="1:4" x14ac:dyDescent="0.3">
      <c r="A4002" t="s">
        <v>7139</v>
      </c>
      <c r="B4002" t="s">
        <v>7141</v>
      </c>
      <c r="C4002" t="s">
        <v>896</v>
      </c>
      <c r="D4002">
        <v>1</v>
      </c>
    </row>
    <row r="4003" spans="1:4" x14ac:dyDescent="0.3">
      <c r="A4003" t="s">
        <v>7143</v>
      </c>
      <c r="B4003" t="s">
        <v>7142</v>
      </c>
      <c r="C4003" t="s">
        <v>921</v>
      </c>
      <c r="D4003">
        <v>1</v>
      </c>
    </row>
    <row r="4004" spans="1:4" x14ac:dyDescent="0.3">
      <c r="A4004" t="s">
        <v>7145</v>
      </c>
      <c r="B4004" t="s">
        <v>7144</v>
      </c>
      <c r="C4004" t="s">
        <v>834</v>
      </c>
      <c r="D4004">
        <v>1</v>
      </c>
    </row>
    <row r="4005" spans="1:4" x14ac:dyDescent="0.3">
      <c r="A4005" t="s">
        <v>7145</v>
      </c>
      <c r="B4005" t="s">
        <v>7146</v>
      </c>
      <c r="C4005" t="s">
        <v>896</v>
      </c>
      <c r="D4005">
        <v>1</v>
      </c>
    </row>
    <row r="4006" spans="1:4" x14ac:dyDescent="0.3">
      <c r="A4006" t="s">
        <v>7145</v>
      </c>
      <c r="B4006" t="s">
        <v>7147</v>
      </c>
      <c r="C4006" t="s">
        <v>837</v>
      </c>
      <c r="D4006">
        <v>1</v>
      </c>
    </row>
    <row r="4007" spans="1:4" x14ac:dyDescent="0.3">
      <c r="A4007" t="s">
        <v>7149</v>
      </c>
      <c r="B4007" t="s">
        <v>7148</v>
      </c>
      <c r="C4007" t="s">
        <v>894</v>
      </c>
      <c r="D4007">
        <v>1</v>
      </c>
    </row>
    <row r="4008" spans="1:4" x14ac:dyDescent="0.3">
      <c r="A4008" t="s">
        <v>7149</v>
      </c>
      <c r="B4008" t="s">
        <v>7150</v>
      </c>
      <c r="C4008" t="s">
        <v>830</v>
      </c>
      <c r="D4008">
        <v>1</v>
      </c>
    </row>
    <row r="4009" spans="1:4" x14ac:dyDescent="0.3">
      <c r="A4009" t="s">
        <v>7152</v>
      </c>
      <c r="B4009" t="s">
        <v>7151</v>
      </c>
      <c r="C4009" t="s">
        <v>982</v>
      </c>
      <c r="D4009">
        <v>1</v>
      </c>
    </row>
    <row r="4010" spans="1:4" x14ac:dyDescent="0.3">
      <c r="A4010" t="s">
        <v>7154</v>
      </c>
      <c r="B4010" t="s">
        <v>7153</v>
      </c>
      <c r="C4010" t="s">
        <v>830</v>
      </c>
      <c r="D4010">
        <v>1</v>
      </c>
    </row>
    <row r="4011" spans="1:4" x14ac:dyDescent="0.3">
      <c r="A4011" t="s">
        <v>7154</v>
      </c>
      <c r="B4011" t="s">
        <v>7155</v>
      </c>
      <c r="C4011" t="s">
        <v>906</v>
      </c>
      <c r="D4011">
        <v>1</v>
      </c>
    </row>
    <row r="4012" spans="1:4" x14ac:dyDescent="0.3">
      <c r="A4012" t="s">
        <v>7154</v>
      </c>
      <c r="B4012" t="s">
        <v>7156</v>
      </c>
      <c r="C4012" t="s">
        <v>959</v>
      </c>
      <c r="D4012">
        <v>1</v>
      </c>
    </row>
    <row r="4013" spans="1:4" x14ac:dyDescent="0.3">
      <c r="A4013" t="s">
        <v>7158</v>
      </c>
      <c r="B4013" t="s">
        <v>7157</v>
      </c>
      <c r="C4013" t="s">
        <v>964</v>
      </c>
      <c r="D4013">
        <v>1</v>
      </c>
    </row>
    <row r="4014" spans="1:4" x14ac:dyDescent="0.3">
      <c r="A4014" t="s">
        <v>7160</v>
      </c>
      <c r="B4014" t="s">
        <v>7159</v>
      </c>
      <c r="C4014" t="s">
        <v>915</v>
      </c>
      <c r="D4014">
        <v>2</v>
      </c>
    </row>
    <row r="4015" spans="1:4" x14ac:dyDescent="0.3">
      <c r="A4015" t="s">
        <v>7160</v>
      </c>
      <c r="B4015" t="s">
        <v>7161</v>
      </c>
      <c r="C4015" t="s">
        <v>1306</v>
      </c>
      <c r="D4015">
        <v>1</v>
      </c>
    </row>
    <row r="4016" spans="1:4" x14ac:dyDescent="0.3">
      <c r="A4016" t="s">
        <v>7160</v>
      </c>
      <c r="B4016" t="s">
        <v>7162</v>
      </c>
      <c r="C4016" t="s">
        <v>882</v>
      </c>
      <c r="D4016">
        <v>3</v>
      </c>
    </row>
    <row r="4017" spans="1:4" x14ac:dyDescent="0.3">
      <c r="A4017" t="s">
        <v>7164</v>
      </c>
      <c r="B4017" t="s">
        <v>7163</v>
      </c>
      <c r="C4017" t="s">
        <v>828</v>
      </c>
      <c r="D4017">
        <v>1</v>
      </c>
    </row>
    <row r="4018" spans="1:4" x14ac:dyDescent="0.3">
      <c r="A4018" t="s">
        <v>7164</v>
      </c>
      <c r="B4018" t="s">
        <v>7165</v>
      </c>
      <c r="C4018" t="s">
        <v>830</v>
      </c>
      <c r="D4018">
        <v>1</v>
      </c>
    </row>
    <row r="4019" spans="1:4" x14ac:dyDescent="0.3">
      <c r="A4019" t="s">
        <v>7167</v>
      </c>
      <c r="B4019" t="s">
        <v>7166</v>
      </c>
      <c r="C4019" t="s">
        <v>1101</v>
      </c>
      <c r="D4019">
        <v>1</v>
      </c>
    </row>
    <row r="4020" spans="1:4" x14ac:dyDescent="0.3">
      <c r="A4020" t="s">
        <v>7169</v>
      </c>
      <c r="B4020" t="s">
        <v>7168</v>
      </c>
      <c r="C4020" t="s">
        <v>1080</v>
      </c>
      <c r="D4020">
        <v>1</v>
      </c>
    </row>
    <row r="4021" spans="1:4" x14ac:dyDescent="0.3">
      <c r="A4021" t="s">
        <v>7171</v>
      </c>
      <c r="B4021" t="s">
        <v>7170</v>
      </c>
      <c r="C4021" t="s">
        <v>1160</v>
      </c>
      <c r="D4021">
        <v>1</v>
      </c>
    </row>
    <row r="4022" spans="1:4" x14ac:dyDescent="0.3">
      <c r="A4022" t="s">
        <v>7171</v>
      </c>
      <c r="B4022" t="s">
        <v>7172</v>
      </c>
      <c r="C4022" t="s">
        <v>823</v>
      </c>
      <c r="D4022">
        <v>1</v>
      </c>
    </row>
    <row r="4023" spans="1:4" x14ac:dyDescent="0.3">
      <c r="A4023" t="s">
        <v>7171</v>
      </c>
      <c r="B4023" t="s">
        <v>7173</v>
      </c>
      <c r="C4023" t="s">
        <v>896</v>
      </c>
      <c r="D4023">
        <v>1</v>
      </c>
    </row>
    <row r="4024" spans="1:4" x14ac:dyDescent="0.3">
      <c r="A4024" t="s">
        <v>7175</v>
      </c>
      <c r="B4024" t="s">
        <v>7174</v>
      </c>
      <c r="C4024" t="s">
        <v>980</v>
      </c>
      <c r="D4024">
        <v>1</v>
      </c>
    </row>
    <row r="4025" spans="1:4" x14ac:dyDescent="0.3">
      <c r="A4025" t="s">
        <v>7177</v>
      </c>
      <c r="B4025" t="s">
        <v>7176</v>
      </c>
      <c r="C4025" t="s">
        <v>1140</v>
      </c>
      <c r="D4025">
        <v>2</v>
      </c>
    </row>
    <row r="4026" spans="1:4" x14ac:dyDescent="0.3">
      <c r="A4026" t="s">
        <v>7179</v>
      </c>
      <c r="B4026" t="s">
        <v>7178</v>
      </c>
      <c r="C4026" t="s">
        <v>845</v>
      </c>
      <c r="D4026">
        <v>1</v>
      </c>
    </row>
    <row r="4027" spans="1:4" x14ac:dyDescent="0.3">
      <c r="A4027" t="s">
        <v>7179</v>
      </c>
      <c r="B4027" t="s">
        <v>7180</v>
      </c>
      <c r="C4027" t="s">
        <v>854</v>
      </c>
      <c r="D4027">
        <v>1</v>
      </c>
    </row>
    <row r="4028" spans="1:4" x14ac:dyDescent="0.3">
      <c r="A4028" t="s">
        <v>7179</v>
      </c>
      <c r="B4028" t="s">
        <v>7181</v>
      </c>
      <c r="C4028" t="s">
        <v>1011</v>
      </c>
      <c r="D4028">
        <v>1</v>
      </c>
    </row>
    <row r="4029" spans="1:4" x14ac:dyDescent="0.3">
      <c r="A4029" t="s">
        <v>7179</v>
      </c>
      <c r="B4029" t="s">
        <v>7182</v>
      </c>
      <c r="C4029" t="s">
        <v>1306</v>
      </c>
      <c r="D4029">
        <v>1</v>
      </c>
    </row>
    <row r="4030" spans="1:4" x14ac:dyDescent="0.3">
      <c r="A4030" t="s">
        <v>7184</v>
      </c>
      <c r="B4030" t="s">
        <v>7183</v>
      </c>
      <c r="C4030" t="s">
        <v>1074</v>
      </c>
      <c r="D4030">
        <v>1</v>
      </c>
    </row>
    <row r="4031" spans="1:4" x14ac:dyDescent="0.3">
      <c r="A4031" t="s">
        <v>7184</v>
      </c>
      <c r="B4031" t="s">
        <v>7185</v>
      </c>
      <c r="C4031" t="s">
        <v>828</v>
      </c>
      <c r="D4031">
        <v>1</v>
      </c>
    </row>
    <row r="4032" spans="1:4" x14ac:dyDescent="0.3">
      <c r="A4032" t="s">
        <v>7187</v>
      </c>
      <c r="B4032" t="s">
        <v>7186</v>
      </c>
      <c r="C4032" t="s">
        <v>959</v>
      </c>
      <c r="D4032">
        <v>2</v>
      </c>
    </row>
    <row r="4033" spans="1:4" x14ac:dyDescent="0.3">
      <c r="A4033" t="s">
        <v>7189</v>
      </c>
      <c r="B4033" t="s">
        <v>7188</v>
      </c>
      <c r="C4033" t="s">
        <v>990</v>
      </c>
      <c r="D4033">
        <v>2</v>
      </c>
    </row>
    <row r="4034" spans="1:4" x14ac:dyDescent="0.3">
      <c r="A4034" t="s">
        <v>7189</v>
      </c>
      <c r="B4034" t="s">
        <v>7190</v>
      </c>
      <c r="C4034" t="s">
        <v>980</v>
      </c>
      <c r="D4034">
        <v>1</v>
      </c>
    </row>
    <row r="4035" spans="1:4" x14ac:dyDescent="0.3">
      <c r="A4035" t="s">
        <v>7192</v>
      </c>
      <c r="B4035" t="s">
        <v>7191</v>
      </c>
      <c r="C4035" t="s">
        <v>944</v>
      </c>
      <c r="D4035">
        <v>2</v>
      </c>
    </row>
    <row r="4036" spans="1:4" x14ac:dyDescent="0.3">
      <c r="A4036" t="s">
        <v>7194</v>
      </c>
      <c r="B4036" t="s">
        <v>7193</v>
      </c>
      <c r="C4036" t="s">
        <v>1160</v>
      </c>
      <c r="D4036">
        <v>1</v>
      </c>
    </row>
    <row r="4037" spans="1:4" x14ac:dyDescent="0.3">
      <c r="A4037" t="s">
        <v>7196</v>
      </c>
      <c r="B4037" t="s">
        <v>7195</v>
      </c>
      <c r="C4037" t="s">
        <v>1091</v>
      </c>
      <c r="D4037">
        <v>1</v>
      </c>
    </row>
    <row r="4038" spans="1:4" x14ac:dyDescent="0.3">
      <c r="A4038" t="s">
        <v>7198</v>
      </c>
      <c r="B4038" t="s">
        <v>7197</v>
      </c>
      <c r="C4038" t="s">
        <v>1158</v>
      </c>
      <c r="D4038">
        <v>1</v>
      </c>
    </row>
    <row r="4039" spans="1:4" x14ac:dyDescent="0.3">
      <c r="A4039" t="s">
        <v>7198</v>
      </c>
      <c r="B4039" t="s">
        <v>7199</v>
      </c>
      <c r="C4039" t="s">
        <v>941</v>
      </c>
      <c r="D4039">
        <v>1</v>
      </c>
    </row>
    <row r="4040" spans="1:4" x14ac:dyDescent="0.3">
      <c r="A4040" t="s">
        <v>7201</v>
      </c>
      <c r="B4040" t="s">
        <v>7200</v>
      </c>
      <c r="C4040" t="s">
        <v>886</v>
      </c>
      <c r="D4040">
        <v>1</v>
      </c>
    </row>
    <row r="4041" spans="1:4" x14ac:dyDescent="0.3">
      <c r="A4041" t="s">
        <v>7201</v>
      </c>
      <c r="B4041" t="s">
        <v>7202</v>
      </c>
      <c r="C4041" t="s">
        <v>932</v>
      </c>
      <c r="D4041">
        <v>3</v>
      </c>
    </row>
    <row r="4042" spans="1:4" x14ac:dyDescent="0.3">
      <c r="A4042" t="s">
        <v>7201</v>
      </c>
      <c r="B4042" t="s">
        <v>7203</v>
      </c>
      <c r="C4042" t="s">
        <v>1199</v>
      </c>
      <c r="D4042">
        <v>1</v>
      </c>
    </row>
    <row r="4043" spans="1:4" x14ac:dyDescent="0.3">
      <c r="A4043" t="s">
        <v>7205</v>
      </c>
      <c r="B4043" t="s">
        <v>7204</v>
      </c>
      <c r="C4043" t="s">
        <v>1071</v>
      </c>
      <c r="D4043">
        <v>2</v>
      </c>
    </row>
    <row r="4044" spans="1:4" x14ac:dyDescent="0.3">
      <c r="A4044" t="s">
        <v>7207</v>
      </c>
      <c r="B4044" t="s">
        <v>7206</v>
      </c>
      <c r="C4044" t="s">
        <v>882</v>
      </c>
      <c r="D4044">
        <v>1</v>
      </c>
    </row>
    <row r="4045" spans="1:4" x14ac:dyDescent="0.3">
      <c r="A4045" t="s">
        <v>7207</v>
      </c>
      <c r="B4045" t="s">
        <v>7208</v>
      </c>
      <c r="C4045" t="s">
        <v>912</v>
      </c>
      <c r="D4045">
        <v>1</v>
      </c>
    </row>
    <row r="4046" spans="1:4" x14ac:dyDescent="0.3">
      <c r="A4046" t="s">
        <v>7210</v>
      </c>
      <c r="B4046" t="s">
        <v>7209</v>
      </c>
      <c r="C4046" t="s">
        <v>854</v>
      </c>
      <c r="D4046">
        <v>1</v>
      </c>
    </row>
    <row r="4047" spans="1:4" x14ac:dyDescent="0.3">
      <c r="A4047" t="s">
        <v>7210</v>
      </c>
      <c r="B4047" t="s">
        <v>7211</v>
      </c>
      <c r="C4047" t="s">
        <v>1061</v>
      </c>
      <c r="D4047">
        <v>1</v>
      </c>
    </row>
    <row r="4048" spans="1:4" x14ac:dyDescent="0.3">
      <c r="A4048" t="s">
        <v>7213</v>
      </c>
      <c r="B4048" t="s">
        <v>7212</v>
      </c>
      <c r="C4048" t="s">
        <v>1306</v>
      </c>
      <c r="D4048">
        <v>1</v>
      </c>
    </row>
    <row r="4049" spans="1:4" x14ac:dyDescent="0.3">
      <c r="A4049" t="s">
        <v>7213</v>
      </c>
      <c r="B4049" t="s">
        <v>7214</v>
      </c>
      <c r="C4049" t="s">
        <v>1063</v>
      </c>
      <c r="D4049">
        <v>1</v>
      </c>
    </row>
    <row r="4050" spans="1:4" x14ac:dyDescent="0.3">
      <c r="A4050" t="s">
        <v>7213</v>
      </c>
      <c r="B4050" t="s">
        <v>7215</v>
      </c>
      <c r="C4050" t="s">
        <v>1277</v>
      </c>
      <c r="D4050">
        <v>1</v>
      </c>
    </row>
    <row r="4051" spans="1:4" x14ac:dyDescent="0.3">
      <c r="A4051" t="s">
        <v>7213</v>
      </c>
      <c r="B4051" t="s">
        <v>7216</v>
      </c>
      <c r="C4051" t="s">
        <v>1074</v>
      </c>
      <c r="D4051">
        <v>1</v>
      </c>
    </row>
    <row r="4052" spans="1:4" x14ac:dyDescent="0.3">
      <c r="A4052" t="s">
        <v>7218</v>
      </c>
      <c r="B4052" t="s">
        <v>7217</v>
      </c>
      <c r="C4052" t="s">
        <v>1071</v>
      </c>
      <c r="D4052">
        <v>1</v>
      </c>
    </row>
    <row r="4053" spans="1:4" x14ac:dyDescent="0.3">
      <c r="A4053" t="s">
        <v>7220</v>
      </c>
      <c r="B4053" t="s">
        <v>7219</v>
      </c>
      <c r="C4053" t="s">
        <v>1059</v>
      </c>
      <c r="D4053">
        <v>3</v>
      </c>
    </row>
    <row r="4054" spans="1:4" x14ac:dyDescent="0.3">
      <c r="A4054" t="s">
        <v>7220</v>
      </c>
      <c r="B4054" t="s">
        <v>7221</v>
      </c>
      <c r="C4054" t="s">
        <v>1158</v>
      </c>
      <c r="D4054">
        <v>1</v>
      </c>
    </row>
    <row r="4055" spans="1:4" x14ac:dyDescent="0.3">
      <c r="A4055" t="s">
        <v>7220</v>
      </c>
      <c r="B4055" t="s">
        <v>7222</v>
      </c>
      <c r="C4055" t="s">
        <v>961</v>
      </c>
      <c r="D4055">
        <v>2</v>
      </c>
    </row>
    <row r="4056" spans="1:4" x14ac:dyDescent="0.3">
      <c r="A4056" t="s">
        <v>7224</v>
      </c>
      <c r="B4056" t="s">
        <v>7223</v>
      </c>
      <c r="C4056" t="s">
        <v>1006</v>
      </c>
      <c r="D4056">
        <v>1</v>
      </c>
    </row>
    <row r="4057" spans="1:4" x14ac:dyDescent="0.3">
      <c r="A4057" t="s">
        <v>7226</v>
      </c>
      <c r="B4057" t="s">
        <v>7225</v>
      </c>
      <c r="C4057" t="s">
        <v>912</v>
      </c>
      <c r="D4057">
        <v>1</v>
      </c>
    </row>
    <row r="4058" spans="1:4" x14ac:dyDescent="0.3">
      <c r="A4058" t="s">
        <v>7226</v>
      </c>
      <c r="B4058" t="s">
        <v>7227</v>
      </c>
      <c r="C4058" t="s">
        <v>1277</v>
      </c>
      <c r="D4058">
        <v>1</v>
      </c>
    </row>
    <row r="4059" spans="1:4" x14ac:dyDescent="0.3">
      <c r="A4059" t="s">
        <v>7226</v>
      </c>
      <c r="B4059" t="s">
        <v>7228</v>
      </c>
      <c r="C4059" t="s">
        <v>906</v>
      </c>
      <c r="D4059">
        <v>1</v>
      </c>
    </row>
    <row r="4060" spans="1:4" x14ac:dyDescent="0.3">
      <c r="A4060" t="s">
        <v>7226</v>
      </c>
      <c r="B4060" t="s">
        <v>7229</v>
      </c>
      <c r="C4060" t="s">
        <v>1074</v>
      </c>
      <c r="D4060">
        <v>1</v>
      </c>
    </row>
    <row r="4061" spans="1:4" x14ac:dyDescent="0.3">
      <c r="A4061" t="s">
        <v>7231</v>
      </c>
      <c r="B4061" t="s">
        <v>7230</v>
      </c>
      <c r="C4061" t="s">
        <v>982</v>
      </c>
      <c r="D4061">
        <v>1</v>
      </c>
    </row>
    <row r="4062" spans="1:4" x14ac:dyDescent="0.3">
      <c r="A4062" t="s">
        <v>7231</v>
      </c>
      <c r="B4062" t="s">
        <v>7232</v>
      </c>
      <c r="C4062" t="s">
        <v>865</v>
      </c>
      <c r="D4062">
        <v>1</v>
      </c>
    </row>
    <row r="4063" spans="1:4" x14ac:dyDescent="0.3">
      <c r="A4063" t="s">
        <v>7234</v>
      </c>
      <c r="B4063" t="s">
        <v>7233</v>
      </c>
      <c r="C4063" t="s">
        <v>856</v>
      </c>
      <c r="D4063">
        <v>1</v>
      </c>
    </row>
    <row r="4064" spans="1:4" x14ac:dyDescent="0.3">
      <c r="A4064" t="s">
        <v>7236</v>
      </c>
      <c r="B4064" t="s">
        <v>7235</v>
      </c>
      <c r="C4064" t="s">
        <v>934</v>
      </c>
      <c r="D4064">
        <v>1</v>
      </c>
    </row>
    <row r="4065" spans="1:4" x14ac:dyDescent="0.3">
      <c r="A4065" t="s">
        <v>7238</v>
      </c>
      <c r="B4065" t="s">
        <v>7237</v>
      </c>
      <c r="C4065" t="s">
        <v>961</v>
      </c>
      <c r="D4065">
        <v>2</v>
      </c>
    </row>
    <row r="4066" spans="1:4" x14ac:dyDescent="0.3">
      <c r="A4066" t="s">
        <v>7238</v>
      </c>
      <c r="B4066" t="s">
        <v>7239</v>
      </c>
      <c r="C4066" t="s">
        <v>856</v>
      </c>
      <c r="D4066">
        <v>1</v>
      </c>
    </row>
    <row r="4067" spans="1:4" x14ac:dyDescent="0.3">
      <c r="A4067" t="s">
        <v>7241</v>
      </c>
      <c r="B4067" t="s">
        <v>7240</v>
      </c>
      <c r="C4067" t="s">
        <v>859</v>
      </c>
      <c r="D4067">
        <v>1</v>
      </c>
    </row>
    <row r="4068" spans="1:4" x14ac:dyDescent="0.3">
      <c r="A4068" t="s">
        <v>7243</v>
      </c>
      <c r="B4068" t="s">
        <v>7242</v>
      </c>
      <c r="C4068" t="s">
        <v>906</v>
      </c>
      <c r="D4068">
        <v>1</v>
      </c>
    </row>
    <row r="4069" spans="1:4" x14ac:dyDescent="0.3">
      <c r="A4069" t="s">
        <v>7243</v>
      </c>
      <c r="B4069" t="s">
        <v>7244</v>
      </c>
      <c r="C4069" t="s">
        <v>896</v>
      </c>
      <c r="D4069">
        <v>2</v>
      </c>
    </row>
    <row r="4070" spans="1:4" x14ac:dyDescent="0.3">
      <c r="A4070" t="s">
        <v>7246</v>
      </c>
      <c r="B4070" t="s">
        <v>7245</v>
      </c>
      <c r="C4070" t="s">
        <v>894</v>
      </c>
      <c r="D4070">
        <v>1</v>
      </c>
    </row>
    <row r="4071" spans="1:4" x14ac:dyDescent="0.3">
      <c r="A4071" t="s">
        <v>7246</v>
      </c>
      <c r="B4071" t="s">
        <v>7247</v>
      </c>
      <c r="C4071" t="s">
        <v>990</v>
      </c>
      <c r="D4071">
        <v>1</v>
      </c>
    </row>
    <row r="4072" spans="1:4" x14ac:dyDescent="0.3">
      <c r="A4072" t="s">
        <v>7249</v>
      </c>
      <c r="B4072" t="s">
        <v>7248</v>
      </c>
      <c r="C4072" t="s">
        <v>1063</v>
      </c>
      <c r="D4072">
        <v>1</v>
      </c>
    </row>
    <row r="4073" spans="1:4" x14ac:dyDescent="0.3">
      <c r="A4073" t="s">
        <v>7249</v>
      </c>
      <c r="B4073" t="s">
        <v>7250</v>
      </c>
      <c r="C4073" t="s">
        <v>1247</v>
      </c>
      <c r="D4073">
        <v>1</v>
      </c>
    </row>
    <row r="4074" spans="1:4" x14ac:dyDescent="0.3">
      <c r="A4074" t="s">
        <v>7249</v>
      </c>
      <c r="B4074" t="s">
        <v>7251</v>
      </c>
      <c r="C4074" t="s">
        <v>959</v>
      </c>
      <c r="D4074">
        <v>1</v>
      </c>
    </row>
    <row r="4075" spans="1:4" x14ac:dyDescent="0.3">
      <c r="A4075" t="s">
        <v>7253</v>
      </c>
      <c r="B4075" t="s">
        <v>7252</v>
      </c>
      <c r="C4075" t="s">
        <v>1126</v>
      </c>
      <c r="D4075">
        <v>3</v>
      </c>
    </row>
    <row r="4076" spans="1:4" x14ac:dyDescent="0.3">
      <c r="A4076" t="s">
        <v>7255</v>
      </c>
      <c r="B4076" t="s">
        <v>7254</v>
      </c>
      <c r="C4076" t="s">
        <v>894</v>
      </c>
      <c r="D4076">
        <v>1</v>
      </c>
    </row>
    <row r="4077" spans="1:4" x14ac:dyDescent="0.3">
      <c r="A4077" t="s">
        <v>7255</v>
      </c>
      <c r="B4077" t="s">
        <v>7256</v>
      </c>
      <c r="C4077" t="s">
        <v>852</v>
      </c>
      <c r="D4077">
        <v>1</v>
      </c>
    </row>
    <row r="4078" spans="1:4" x14ac:dyDescent="0.3">
      <c r="A4078" t="s">
        <v>7258</v>
      </c>
      <c r="B4078" t="s">
        <v>7257</v>
      </c>
      <c r="C4078" t="s">
        <v>990</v>
      </c>
      <c r="D4078">
        <v>1</v>
      </c>
    </row>
    <row r="4079" spans="1:4" x14ac:dyDescent="0.3">
      <c r="A4079" t="s">
        <v>7258</v>
      </c>
      <c r="B4079" t="s">
        <v>7259</v>
      </c>
      <c r="C4079" t="s">
        <v>1165</v>
      </c>
      <c r="D4079">
        <v>2</v>
      </c>
    </row>
    <row r="4080" spans="1:4" x14ac:dyDescent="0.3">
      <c r="A4080" t="s">
        <v>7261</v>
      </c>
      <c r="B4080" t="s">
        <v>7260</v>
      </c>
      <c r="C4080" t="s">
        <v>1052</v>
      </c>
      <c r="D4080">
        <v>1</v>
      </c>
    </row>
    <row r="4081" spans="1:4" x14ac:dyDescent="0.3">
      <c r="A4081" t="s">
        <v>7261</v>
      </c>
      <c r="B4081" t="s">
        <v>7262</v>
      </c>
      <c r="C4081" t="s">
        <v>947</v>
      </c>
      <c r="D4081">
        <v>1</v>
      </c>
    </row>
    <row r="4082" spans="1:4" x14ac:dyDescent="0.3">
      <c r="A4082" t="s">
        <v>7261</v>
      </c>
      <c r="B4082" t="s">
        <v>7263</v>
      </c>
      <c r="C4082" t="s">
        <v>990</v>
      </c>
      <c r="D4082">
        <v>1</v>
      </c>
    </row>
    <row r="4083" spans="1:4" x14ac:dyDescent="0.3">
      <c r="A4083" t="s">
        <v>7265</v>
      </c>
      <c r="B4083" t="s">
        <v>7264</v>
      </c>
      <c r="C4083" t="s">
        <v>1033</v>
      </c>
      <c r="D4083">
        <v>2</v>
      </c>
    </row>
    <row r="4084" spans="1:4" x14ac:dyDescent="0.3">
      <c r="A4084" t="s">
        <v>7267</v>
      </c>
      <c r="B4084" t="s">
        <v>7266</v>
      </c>
      <c r="C4084" t="s">
        <v>1059</v>
      </c>
      <c r="D4084">
        <v>1</v>
      </c>
    </row>
    <row r="4085" spans="1:4" x14ac:dyDescent="0.3">
      <c r="A4085" t="s">
        <v>7267</v>
      </c>
      <c r="B4085" t="s">
        <v>7268</v>
      </c>
      <c r="C4085" t="s">
        <v>1052</v>
      </c>
      <c r="D4085">
        <v>1</v>
      </c>
    </row>
    <row r="4086" spans="1:4" x14ac:dyDescent="0.3">
      <c r="A4086" t="s">
        <v>7267</v>
      </c>
      <c r="B4086" t="s">
        <v>7269</v>
      </c>
      <c r="C4086" t="s">
        <v>1080</v>
      </c>
      <c r="D4086">
        <v>1</v>
      </c>
    </row>
    <row r="4087" spans="1:4" x14ac:dyDescent="0.3">
      <c r="A4087" t="s">
        <v>7271</v>
      </c>
      <c r="B4087" t="s">
        <v>7270</v>
      </c>
      <c r="C4087" t="s">
        <v>909</v>
      </c>
      <c r="D4087">
        <v>1</v>
      </c>
    </row>
    <row r="4088" spans="1:4" x14ac:dyDescent="0.3">
      <c r="A4088" t="s">
        <v>7273</v>
      </c>
      <c r="B4088" t="s">
        <v>7272</v>
      </c>
      <c r="C4088" t="s">
        <v>1165</v>
      </c>
      <c r="D4088">
        <v>1</v>
      </c>
    </row>
    <row r="4089" spans="1:4" x14ac:dyDescent="0.3">
      <c r="A4089" t="s">
        <v>7275</v>
      </c>
      <c r="B4089" t="s">
        <v>7274</v>
      </c>
      <c r="C4089" t="s">
        <v>1080</v>
      </c>
      <c r="D4089">
        <v>1</v>
      </c>
    </row>
    <row r="4090" spans="1:4" x14ac:dyDescent="0.3">
      <c r="A4090" t="s">
        <v>7275</v>
      </c>
      <c r="B4090" t="s">
        <v>7276</v>
      </c>
      <c r="C4090" t="s">
        <v>1101</v>
      </c>
      <c r="D4090">
        <v>1</v>
      </c>
    </row>
    <row r="4091" spans="1:4" x14ac:dyDescent="0.3">
      <c r="A4091" t="s">
        <v>7275</v>
      </c>
      <c r="B4091" t="s">
        <v>7277</v>
      </c>
      <c r="C4091" t="s">
        <v>944</v>
      </c>
      <c r="D4091">
        <v>1</v>
      </c>
    </row>
    <row r="4092" spans="1:4" x14ac:dyDescent="0.3">
      <c r="A4092" t="s">
        <v>7279</v>
      </c>
      <c r="B4092" t="s">
        <v>7278</v>
      </c>
      <c r="C4092" t="s">
        <v>909</v>
      </c>
      <c r="D4092">
        <v>1</v>
      </c>
    </row>
    <row r="4093" spans="1:4" x14ac:dyDescent="0.3">
      <c r="A4093" t="s">
        <v>7281</v>
      </c>
      <c r="B4093" t="s">
        <v>7280</v>
      </c>
      <c r="C4093" t="s">
        <v>1160</v>
      </c>
      <c r="D4093">
        <v>1</v>
      </c>
    </row>
    <row r="4094" spans="1:4" x14ac:dyDescent="0.3">
      <c r="A4094" t="s">
        <v>7283</v>
      </c>
      <c r="B4094" t="s">
        <v>7282</v>
      </c>
      <c r="C4094" t="s">
        <v>854</v>
      </c>
      <c r="D4094">
        <v>1</v>
      </c>
    </row>
    <row r="4095" spans="1:4" x14ac:dyDescent="0.3">
      <c r="A4095" t="s">
        <v>7283</v>
      </c>
      <c r="B4095" t="s">
        <v>7284</v>
      </c>
      <c r="C4095" t="s">
        <v>1247</v>
      </c>
      <c r="D4095">
        <v>1</v>
      </c>
    </row>
    <row r="4096" spans="1:4" x14ac:dyDescent="0.3">
      <c r="A4096" t="s">
        <v>7286</v>
      </c>
      <c r="B4096" t="s">
        <v>7285</v>
      </c>
      <c r="C4096" t="s">
        <v>1011</v>
      </c>
      <c r="D4096">
        <v>2</v>
      </c>
    </row>
    <row r="4097" spans="1:4" x14ac:dyDescent="0.3">
      <c r="A4097" t="s">
        <v>7288</v>
      </c>
      <c r="B4097" t="s">
        <v>7287</v>
      </c>
      <c r="C4097" t="s">
        <v>1011</v>
      </c>
      <c r="D4097">
        <v>1</v>
      </c>
    </row>
    <row r="4098" spans="1:4" x14ac:dyDescent="0.3">
      <c r="A4098" t="s">
        <v>7288</v>
      </c>
      <c r="B4098" t="s">
        <v>7289</v>
      </c>
      <c r="C4098" t="s">
        <v>944</v>
      </c>
      <c r="D4098">
        <v>2</v>
      </c>
    </row>
    <row r="4099" spans="1:4" x14ac:dyDescent="0.3">
      <c r="A4099" t="s">
        <v>7291</v>
      </c>
      <c r="B4099" t="s">
        <v>7290</v>
      </c>
      <c r="C4099" t="s">
        <v>903</v>
      </c>
      <c r="D4099">
        <v>2</v>
      </c>
    </row>
    <row r="4100" spans="1:4" x14ac:dyDescent="0.3">
      <c r="A4100" t="s">
        <v>7293</v>
      </c>
      <c r="B4100" t="s">
        <v>7292</v>
      </c>
      <c r="C4100" t="s">
        <v>909</v>
      </c>
      <c r="D4100">
        <v>1</v>
      </c>
    </row>
    <row r="4101" spans="1:4" x14ac:dyDescent="0.3">
      <c r="A4101" t="s">
        <v>7293</v>
      </c>
      <c r="B4101" t="s">
        <v>7294</v>
      </c>
      <c r="C4101" t="s">
        <v>825</v>
      </c>
      <c r="D4101">
        <v>1</v>
      </c>
    </row>
    <row r="4102" spans="1:4" x14ac:dyDescent="0.3">
      <c r="A4102" t="s">
        <v>7296</v>
      </c>
      <c r="B4102" t="s">
        <v>7295</v>
      </c>
      <c r="C4102" t="s">
        <v>959</v>
      </c>
      <c r="D4102">
        <v>1</v>
      </c>
    </row>
    <row r="4103" spans="1:4" x14ac:dyDescent="0.3">
      <c r="A4103" t="s">
        <v>7296</v>
      </c>
      <c r="B4103" t="s">
        <v>7297</v>
      </c>
      <c r="C4103" t="s">
        <v>921</v>
      </c>
      <c r="D4103">
        <v>1</v>
      </c>
    </row>
    <row r="4104" spans="1:4" x14ac:dyDescent="0.3">
      <c r="A4104" t="s">
        <v>7299</v>
      </c>
      <c r="B4104" t="s">
        <v>7298</v>
      </c>
      <c r="C4104" t="s">
        <v>1277</v>
      </c>
      <c r="D4104">
        <v>1</v>
      </c>
    </row>
    <row r="4105" spans="1:4" x14ac:dyDescent="0.3">
      <c r="A4105" t="s">
        <v>7299</v>
      </c>
      <c r="B4105" t="s">
        <v>7300</v>
      </c>
      <c r="C4105" t="s">
        <v>912</v>
      </c>
      <c r="D4105">
        <v>1</v>
      </c>
    </row>
    <row r="4106" spans="1:4" x14ac:dyDescent="0.3">
      <c r="A4106" t="s">
        <v>7302</v>
      </c>
      <c r="B4106" t="s">
        <v>7301</v>
      </c>
      <c r="C4106" t="s">
        <v>1063</v>
      </c>
      <c r="D4106">
        <v>1</v>
      </c>
    </row>
    <row r="4107" spans="1:4" x14ac:dyDescent="0.3">
      <c r="A4107" t="s">
        <v>7302</v>
      </c>
      <c r="B4107" t="s">
        <v>7303</v>
      </c>
      <c r="C4107" t="s">
        <v>990</v>
      </c>
      <c r="D4107">
        <v>1</v>
      </c>
    </row>
    <row r="4108" spans="1:4" x14ac:dyDescent="0.3">
      <c r="A4108" t="s">
        <v>7305</v>
      </c>
      <c r="B4108" t="s">
        <v>7304</v>
      </c>
      <c r="C4108" t="s">
        <v>854</v>
      </c>
      <c r="D4108">
        <v>2</v>
      </c>
    </row>
    <row r="4109" spans="1:4" x14ac:dyDescent="0.3">
      <c r="A4109" t="s">
        <v>7305</v>
      </c>
      <c r="B4109" t="s">
        <v>7306</v>
      </c>
      <c r="C4109" t="s">
        <v>1059</v>
      </c>
      <c r="D4109">
        <v>1</v>
      </c>
    </row>
    <row r="4110" spans="1:4" x14ac:dyDescent="0.3">
      <c r="A4110" t="s">
        <v>7308</v>
      </c>
      <c r="B4110" t="s">
        <v>7307</v>
      </c>
      <c r="C4110" t="s">
        <v>1061</v>
      </c>
      <c r="D4110">
        <v>2</v>
      </c>
    </row>
    <row r="4111" spans="1:4" x14ac:dyDescent="0.3">
      <c r="A4111" t="s">
        <v>7310</v>
      </c>
      <c r="B4111" t="s">
        <v>7309</v>
      </c>
      <c r="C4111" t="s">
        <v>1199</v>
      </c>
      <c r="D4111">
        <v>1</v>
      </c>
    </row>
    <row r="4112" spans="1:4" x14ac:dyDescent="0.3">
      <c r="A4112" t="s">
        <v>7310</v>
      </c>
      <c r="B4112" t="s">
        <v>7311</v>
      </c>
      <c r="C4112" t="s">
        <v>1063</v>
      </c>
      <c r="D4112">
        <v>2</v>
      </c>
    </row>
    <row r="4113" spans="1:4" x14ac:dyDescent="0.3">
      <c r="A4113" t="s">
        <v>7313</v>
      </c>
      <c r="B4113" t="s">
        <v>7312</v>
      </c>
      <c r="C4113" t="s">
        <v>861</v>
      </c>
      <c r="D4113">
        <v>2</v>
      </c>
    </row>
    <row r="4114" spans="1:4" x14ac:dyDescent="0.3">
      <c r="A4114" t="s">
        <v>7313</v>
      </c>
      <c r="B4114" t="s">
        <v>7314</v>
      </c>
      <c r="C4114" t="s">
        <v>927</v>
      </c>
      <c r="D4114">
        <v>1</v>
      </c>
    </row>
    <row r="4115" spans="1:4" x14ac:dyDescent="0.3">
      <c r="A4115" t="s">
        <v>7313</v>
      </c>
      <c r="B4115" t="s">
        <v>7315</v>
      </c>
      <c r="C4115" t="s">
        <v>961</v>
      </c>
      <c r="D4115">
        <v>1</v>
      </c>
    </row>
    <row r="4116" spans="1:4" x14ac:dyDescent="0.3">
      <c r="A4116" t="s">
        <v>7317</v>
      </c>
      <c r="B4116" t="s">
        <v>7316</v>
      </c>
      <c r="C4116" t="s">
        <v>894</v>
      </c>
      <c r="D4116">
        <v>1</v>
      </c>
    </row>
    <row r="4117" spans="1:4" x14ac:dyDescent="0.3">
      <c r="A4117" t="s">
        <v>7319</v>
      </c>
      <c r="B4117" t="s">
        <v>7318</v>
      </c>
      <c r="C4117" t="s">
        <v>1089</v>
      </c>
      <c r="D4117">
        <v>1</v>
      </c>
    </row>
    <row r="4118" spans="1:4" x14ac:dyDescent="0.3">
      <c r="A4118" t="s">
        <v>7321</v>
      </c>
      <c r="B4118" t="s">
        <v>7320</v>
      </c>
      <c r="C4118" t="s">
        <v>1063</v>
      </c>
      <c r="D4118">
        <v>1</v>
      </c>
    </row>
    <row r="4119" spans="1:4" x14ac:dyDescent="0.3">
      <c r="A4119" t="s">
        <v>7321</v>
      </c>
      <c r="B4119" t="s">
        <v>7322</v>
      </c>
      <c r="C4119" t="s">
        <v>1059</v>
      </c>
      <c r="D4119">
        <v>1</v>
      </c>
    </row>
    <row r="4120" spans="1:4" x14ac:dyDescent="0.3">
      <c r="A4120" t="s">
        <v>7324</v>
      </c>
      <c r="B4120" t="s">
        <v>7323</v>
      </c>
      <c r="C4120" t="s">
        <v>944</v>
      </c>
      <c r="D4120">
        <v>2</v>
      </c>
    </row>
    <row r="4121" spans="1:4" x14ac:dyDescent="0.3">
      <c r="A4121" t="s">
        <v>7326</v>
      </c>
      <c r="B4121" t="s">
        <v>7325</v>
      </c>
      <c r="C4121" t="s">
        <v>1047</v>
      </c>
      <c r="D4121">
        <v>1</v>
      </c>
    </row>
    <row r="4122" spans="1:4" x14ac:dyDescent="0.3">
      <c r="A4122" t="s">
        <v>7328</v>
      </c>
      <c r="B4122" t="s">
        <v>7327</v>
      </c>
      <c r="C4122" t="s">
        <v>1252</v>
      </c>
      <c r="D4122">
        <v>1</v>
      </c>
    </row>
    <row r="4123" spans="1:4" x14ac:dyDescent="0.3">
      <c r="A4123" t="s">
        <v>7330</v>
      </c>
      <c r="B4123" t="s">
        <v>7329</v>
      </c>
      <c r="C4123" t="s">
        <v>990</v>
      </c>
      <c r="D4123">
        <v>1</v>
      </c>
    </row>
    <row r="4124" spans="1:4" x14ac:dyDescent="0.3">
      <c r="A4124" t="s">
        <v>7332</v>
      </c>
      <c r="B4124" t="s">
        <v>7331</v>
      </c>
      <c r="C4124" t="s">
        <v>839</v>
      </c>
      <c r="D4124">
        <v>2</v>
      </c>
    </row>
    <row r="4125" spans="1:4" x14ac:dyDescent="0.3">
      <c r="A4125" t="s">
        <v>7334</v>
      </c>
      <c r="B4125" t="s">
        <v>7333</v>
      </c>
      <c r="C4125" t="s">
        <v>921</v>
      </c>
      <c r="D4125">
        <v>1</v>
      </c>
    </row>
    <row r="4126" spans="1:4" x14ac:dyDescent="0.3">
      <c r="A4126" t="s">
        <v>7336</v>
      </c>
      <c r="B4126" t="s">
        <v>7335</v>
      </c>
      <c r="C4126" t="s">
        <v>894</v>
      </c>
      <c r="D4126">
        <v>1</v>
      </c>
    </row>
    <row r="4127" spans="1:4" x14ac:dyDescent="0.3">
      <c r="A4127" t="s">
        <v>7336</v>
      </c>
      <c r="B4127" t="s">
        <v>7337</v>
      </c>
      <c r="C4127" t="s">
        <v>1252</v>
      </c>
      <c r="D4127">
        <v>1</v>
      </c>
    </row>
    <row r="4128" spans="1:4" x14ac:dyDescent="0.3">
      <c r="A4128" t="s">
        <v>7339</v>
      </c>
      <c r="B4128" t="s">
        <v>7338</v>
      </c>
      <c r="C4128" t="s">
        <v>961</v>
      </c>
      <c r="D4128">
        <v>2</v>
      </c>
    </row>
    <row r="4129" spans="1:4" x14ac:dyDescent="0.3">
      <c r="A4129" t="s">
        <v>7339</v>
      </c>
      <c r="B4129" t="s">
        <v>7340</v>
      </c>
      <c r="C4129" t="s">
        <v>967</v>
      </c>
      <c r="D4129">
        <v>1</v>
      </c>
    </row>
    <row r="4130" spans="1:4" x14ac:dyDescent="0.3">
      <c r="A4130" t="s">
        <v>7339</v>
      </c>
      <c r="B4130" t="s">
        <v>7341</v>
      </c>
      <c r="C4130" t="s">
        <v>1126</v>
      </c>
      <c r="D4130">
        <v>1</v>
      </c>
    </row>
    <row r="4131" spans="1:4" x14ac:dyDescent="0.3">
      <c r="A4131" t="s">
        <v>7343</v>
      </c>
      <c r="B4131" t="s">
        <v>7342</v>
      </c>
      <c r="C4131" t="s">
        <v>894</v>
      </c>
      <c r="D4131">
        <v>1</v>
      </c>
    </row>
    <row r="4132" spans="1:4" x14ac:dyDescent="0.3">
      <c r="A4132" t="s">
        <v>7345</v>
      </c>
      <c r="B4132" t="s">
        <v>7344</v>
      </c>
      <c r="C4132" t="s">
        <v>912</v>
      </c>
      <c r="D4132">
        <v>1</v>
      </c>
    </row>
    <row r="4133" spans="1:4" x14ac:dyDescent="0.3">
      <c r="A4133" t="s">
        <v>7347</v>
      </c>
      <c r="B4133" t="s">
        <v>7346</v>
      </c>
      <c r="C4133" t="s">
        <v>1061</v>
      </c>
      <c r="D4133">
        <v>2</v>
      </c>
    </row>
    <row r="4134" spans="1:4" x14ac:dyDescent="0.3">
      <c r="A4134" t="s">
        <v>7349</v>
      </c>
      <c r="B4134" t="s">
        <v>7348</v>
      </c>
      <c r="C4134" t="s">
        <v>915</v>
      </c>
      <c r="D4134">
        <v>1</v>
      </c>
    </row>
    <row r="4135" spans="1:4" x14ac:dyDescent="0.3">
      <c r="A4135" t="s">
        <v>7349</v>
      </c>
      <c r="B4135" t="s">
        <v>7350</v>
      </c>
      <c r="C4135" t="s">
        <v>1247</v>
      </c>
      <c r="D4135">
        <v>2</v>
      </c>
    </row>
    <row r="4136" spans="1:4" x14ac:dyDescent="0.3">
      <c r="A4136" t="s">
        <v>7349</v>
      </c>
      <c r="B4136" t="s">
        <v>7351</v>
      </c>
      <c r="C4136" t="s">
        <v>896</v>
      </c>
      <c r="D4136">
        <v>2</v>
      </c>
    </row>
    <row r="4137" spans="1:4" x14ac:dyDescent="0.3">
      <c r="A4137" t="s">
        <v>7353</v>
      </c>
      <c r="B4137" t="s">
        <v>7352</v>
      </c>
      <c r="C4137" t="s">
        <v>1140</v>
      </c>
      <c r="D4137">
        <v>1</v>
      </c>
    </row>
    <row r="4138" spans="1:4" x14ac:dyDescent="0.3">
      <c r="A4138" t="s">
        <v>7353</v>
      </c>
      <c r="B4138" t="s">
        <v>7354</v>
      </c>
      <c r="C4138" t="s">
        <v>1106</v>
      </c>
      <c r="D4138">
        <v>1</v>
      </c>
    </row>
    <row r="4139" spans="1:4" x14ac:dyDescent="0.3">
      <c r="A4139" t="s">
        <v>7356</v>
      </c>
      <c r="B4139" t="s">
        <v>7355</v>
      </c>
      <c r="C4139" t="s">
        <v>1160</v>
      </c>
      <c r="D4139">
        <v>1</v>
      </c>
    </row>
    <row r="4140" spans="1:4" x14ac:dyDescent="0.3">
      <c r="A4140" t="s">
        <v>7356</v>
      </c>
      <c r="B4140" t="s">
        <v>7357</v>
      </c>
      <c r="C4140" t="s">
        <v>939</v>
      </c>
      <c r="D4140">
        <v>1</v>
      </c>
    </row>
    <row r="4141" spans="1:4" x14ac:dyDescent="0.3">
      <c r="A4141" t="s">
        <v>7359</v>
      </c>
      <c r="B4141" t="s">
        <v>7358</v>
      </c>
      <c r="C4141" t="s">
        <v>982</v>
      </c>
      <c r="D4141">
        <v>1</v>
      </c>
    </row>
    <row r="4142" spans="1:4" x14ac:dyDescent="0.3">
      <c r="A4142" t="s">
        <v>7359</v>
      </c>
      <c r="B4142" t="s">
        <v>7360</v>
      </c>
      <c r="C4142" t="s">
        <v>1277</v>
      </c>
      <c r="D4142">
        <v>1</v>
      </c>
    </row>
    <row r="4143" spans="1:4" x14ac:dyDescent="0.3">
      <c r="A4143" t="s">
        <v>7362</v>
      </c>
      <c r="B4143" t="s">
        <v>7361</v>
      </c>
      <c r="C4143" t="s">
        <v>977</v>
      </c>
      <c r="D4143">
        <v>1</v>
      </c>
    </row>
    <row r="4144" spans="1:4" x14ac:dyDescent="0.3">
      <c r="A4144" t="s">
        <v>7362</v>
      </c>
      <c r="B4144" t="s">
        <v>7363</v>
      </c>
      <c r="C4144" t="s">
        <v>912</v>
      </c>
      <c r="D4144">
        <v>1</v>
      </c>
    </row>
    <row r="4145" spans="1:4" x14ac:dyDescent="0.3">
      <c r="A4145" t="s">
        <v>7362</v>
      </c>
      <c r="B4145" t="s">
        <v>7364</v>
      </c>
      <c r="C4145" t="s">
        <v>939</v>
      </c>
      <c r="D4145">
        <v>1</v>
      </c>
    </row>
    <row r="4146" spans="1:4" x14ac:dyDescent="0.3">
      <c r="A4146" t="s">
        <v>7366</v>
      </c>
      <c r="B4146" t="s">
        <v>7365</v>
      </c>
      <c r="C4146" t="s">
        <v>959</v>
      </c>
      <c r="D4146">
        <v>2</v>
      </c>
    </row>
    <row r="4147" spans="1:4" x14ac:dyDescent="0.3">
      <c r="A4147" t="s">
        <v>7368</v>
      </c>
      <c r="B4147" t="s">
        <v>7367</v>
      </c>
      <c r="C4147" t="s">
        <v>932</v>
      </c>
      <c r="D4147">
        <v>1</v>
      </c>
    </row>
    <row r="4148" spans="1:4" x14ac:dyDescent="0.3">
      <c r="A4148" t="s">
        <v>7370</v>
      </c>
      <c r="B4148" t="s">
        <v>7369</v>
      </c>
      <c r="C4148" t="s">
        <v>900</v>
      </c>
      <c r="D4148">
        <v>1</v>
      </c>
    </row>
    <row r="4149" spans="1:4" x14ac:dyDescent="0.3">
      <c r="A4149" t="s">
        <v>7370</v>
      </c>
      <c r="B4149" t="s">
        <v>7371</v>
      </c>
      <c r="C4149" t="s">
        <v>854</v>
      </c>
      <c r="D4149">
        <v>1</v>
      </c>
    </row>
    <row r="4150" spans="1:4" x14ac:dyDescent="0.3">
      <c r="A4150" t="s">
        <v>7373</v>
      </c>
      <c r="B4150" t="s">
        <v>7372</v>
      </c>
      <c r="C4150" t="s">
        <v>1306</v>
      </c>
      <c r="D4150">
        <v>2</v>
      </c>
    </row>
    <row r="4151" spans="1:4" x14ac:dyDescent="0.3">
      <c r="A4151" t="s">
        <v>7373</v>
      </c>
      <c r="B4151" t="s">
        <v>7374</v>
      </c>
      <c r="C4151" t="s">
        <v>1091</v>
      </c>
      <c r="D4151">
        <v>2</v>
      </c>
    </row>
    <row r="4152" spans="1:4" x14ac:dyDescent="0.3">
      <c r="A4152" t="s">
        <v>7373</v>
      </c>
      <c r="B4152" t="s">
        <v>7375</v>
      </c>
      <c r="C4152" t="s">
        <v>1089</v>
      </c>
      <c r="D4152">
        <v>1</v>
      </c>
    </row>
    <row r="4153" spans="1:4" x14ac:dyDescent="0.3">
      <c r="A4153" t="s">
        <v>7373</v>
      </c>
      <c r="B4153" t="s">
        <v>7376</v>
      </c>
      <c r="C4153" t="s">
        <v>890</v>
      </c>
      <c r="D4153">
        <v>1</v>
      </c>
    </row>
    <row r="4154" spans="1:4" x14ac:dyDescent="0.3">
      <c r="A4154" t="s">
        <v>7378</v>
      </c>
      <c r="B4154" t="s">
        <v>7377</v>
      </c>
      <c r="C4154" t="s">
        <v>825</v>
      </c>
      <c r="D4154">
        <v>1</v>
      </c>
    </row>
    <row r="4155" spans="1:4" x14ac:dyDescent="0.3">
      <c r="A4155" t="s">
        <v>7380</v>
      </c>
      <c r="B4155" t="s">
        <v>7379</v>
      </c>
      <c r="C4155" t="s">
        <v>837</v>
      </c>
      <c r="D4155">
        <v>2</v>
      </c>
    </row>
    <row r="4156" spans="1:4" x14ac:dyDescent="0.3">
      <c r="A4156" t="s">
        <v>7382</v>
      </c>
      <c r="B4156" t="s">
        <v>7381</v>
      </c>
      <c r="C4156" t="s">
        <v>1061</v>
      </c>
      <c r="D4156">
        <v>2</v>
      </c>
    </row>
    <row r="4157" spans="1:4" x14ac:dyDescent="0.3">
      <c r="A4157" t="s">
        <v>7384</v>
      </c>
      <c r="B4157" t="s">
        <v>7383</v>
      </c>
      <c r="C4157" t="s">
        <v>1091</v>
      </c>
      <c r="D4157">
        <v>2</v>
      </c>
    </row>
    <row r="4158" spans="1:4" x14ac:dyDescent="0.3">
      <c r="A4158" t="s">
        <v>7384</v>
      </c>
      <c r="B4158" t="s">
        <v>7385</v>
      </c>
      <c r="C4158" t="s">
        <v>1247</v>
      </c>
      <c r="D4158">
        <v>1</v>
      </c>
    </row>
    <row r="4159" spans="1:4" x14ac:dyDescent="0.3">
      <c r="A4159" t="s">
        <v>7387</v>
      </c>
      <c r="B4159" t="s">
        <v>7386</v>
      </c>
      <c r="C4159" t="s">
        <v>909</v>
      </c>
      <c r="D4159">
        <v>1</v>
      </c>
    </row>
    <row r="4160" spans="1:4" x14ac:dyDescent="0.3">
      <c r="A4160" t="s">
        <v>7387</v>
      </c>
      <c r="B4160" t="s">
        <v>7388</v>
      </c>
      <c r="C4160" t="s">
        <v>1052</v>
      </c>
      <c r="D4160">
        <v>1</v>
      </c>
    </row>
    <row r="4161" spans="1:4" x14ac:dyDescent="0.3">
      <c r="A4161" t="s">
        <v>7387</v>
      </c>
      <c r="B4161" t="s">
        <v>7389</v>
      </c>
      <c r="C4161" t="s">
        <v>932</v>
      </c>
      <c r="D4161">
        <v>2</v>
      </c>
    </row>
    <row r="4162" spans="1:4" x14ac:dyDescent="0.3">
      <c r="A4162" t="s">
        <v>7387</v>
      </c>
      <c r="B4162" t="s">
        <v>7390</v>
      </c>
      <c r="C4162" t="s">
        <v>1126</v>
      </c>
      <c r="D4162">
        <v>1</v>
      </c>
    </row>
    <row r="4163" spans="1:4" x14ac:dyDescent="0.3">
      <c r="A4163" t="s">
        <v>7392</v>
      </c>
      <c r="B4163" t="s">
        <v>7391</v>
      </c>
      <c r="C4163" t="s">
        <v>870</v>
      </c>
      <c r="D4163">
        <v>1</v>
      </c>
    </row>
    <row r="4164" spans="1:4" x14ac:dyDescent="0.3">
      <c r="A4164" t="s">
        <v>7394</v>
      </c>
      <c r="B4164" t="s">
        <v>7393</v>
      </c>
      <c r="C4164" t="s">
        <v>1080</v>
      </c>
      <c r="D4164">
        <v>2</v>
      </c>
    </row>
    <row r="4165" spans="1:4" x14ac:dyDescent="0.3">
      <c r="A4165" t="s">
        <v>7396</v>
      </c>
      <c r="B4165" t="s">
        <v>7395</v>
      </c>
      <c r="C4165" t="s">
        <v>977</v>
      </c>
      <c r="D4165">
        <v>2</v>
      </c>
    </row>
    <row r="4166" spans="1:4" x14ac:dyDescent="0.3">
      <c r="A4166" t="s">
        <v>7398</v>
      </c>
      <c r="B4166" t="s">
        <v>7397</v>
      </c>
      <c r="C4166" t="s">
        <v>828</v>
      </c>
      <c r="D4166">
        <v>1</v>
      </c>
    </row>
    <row r="4167" spans="1:4" x14ac:dyDescent="0.3">
      <c r="A4167" t="s">
        <v>7400</v>
      </c>
      <c r="B4167" t="s">
        <v>7399</v>
      </c>
      <c r="C4167" t="s">
        <v>990</v>
      </c>
      <c r="D4167">
        <v>1</v>
      </c>
    </row>
    <row r="4168" spans="1:4" x14ac:dyDescent="0.3">
      <c r="A4168" t="s">
        <v>7402</v>
      </c>
      <c r="B4168" t="s">
        <v>7401</v>
      </c>
      <c r="C4168" t="s">
        <v>990</v>
      </c>
      <c r="D4168">
        <v>2</v>
      </c>
    </row>
    <row r="4169" spans="1:4" x14ac:dyDescent="0.3">
      <c r="A4169" t="s">
        <v>7404</v>
      </c>
      <c r="B4169" t="s">
        <v>7403</v>
      </c>
      <c r="C4169" t="s">
        <v>890</v>
      </c>
      <c r="D4169">
        <v>3</v>
      </c>
    </row>
    <row r="4170" spans="1:4" x14ac:dyDescent="0.3">
      <c r="A4170" t="s">
        <v>7404</v>
      </c>
      <c r="B4170" t="s">
        <v>7405</v>
      </c>
      <c r="C4170" t="s">
        <v>961</v>
      </c>
      <c r="D4170">
        <v>3</v>
      </c>
    </row>
    <row r="4171" spans="1:4" x14ac:dyDescent="0.3">
      <c r="A4171" t="s">
        <v>7407</v>
      </c>
      <c r="B4171" t="s">
        <v>7406</v>
      </c>
      <c r="C4171" t="s">
        <v>903</v>
      </c>
      <c r="D4171">
        <v>1</v>
      </c>
    </row>
    <row r="4172" spans="1:4" x14ac:dyDescent="0.3">
      <c r="A4172" t="s">
        <v>7407</v>
      </c>
      <c r="B4172" t="s">
        <v>7408</v>
      </c>
      <c r="C4172" t="s">
        <v>839</v>
      </c>
      <c r="D4172">
        <v>1</v>
      </c>
    </row>
    <row r="4173" spans="1:4" x14ac:dyDescent="0.3">
      <c r="A4173" t="s">
        <v>7410</v>
      </c>
      <c r="B4173" t="s">
        <v>7409</v>
      </c>
      <c r="C4173" t="s">
        <v>941</v>
      </c>
      <c r="D4173">
        <v>1</v>
      </c>
    </row>
    <row r="4174" spans="1:4" x14ac:dyDescent="0.3">
      <c r="A4174" t="s">
        <v>7412</v>
      </c>
      <c r="B4174" t="s">
        <v>7411</v>
      </c>
      <c r="C4174" t="s">
        <v>1160</v>
      </c>
      <c r="D4174">
        <v>2</v>
      </c>
    </row>
    <row r="4175" spans="1:4" x14ac:dyDescent="0.3">
      <c r="A4175" t="s">
        <v>7412</v>
      </c>
      <c r="B4175" t="s">
        <v>7413</v>
      </c>
      <c r="C4175" t="s">
        <v>1001</v>
      </c>
      <c r="D4175">
        <v>1</v>
      </c>
    </row>
    <row r="4176" spans="1:4" x14ac:dyDescent="0.3">
      <c r="A4176" t="s">
        <v>7412</v>
      </c>
      <c r="B4176" t="s">
        <v>7414</v>
      </c>
      <c r="C4176" t="s">
        <v>912</v>
      </c>
      <c r="D4176">
        <v>2</v>
      </c>
    </row>
    <row r="4177" spans="1:4" x14ac:dyDescent="0.3">
      <c r="A4177" t="s">
        <v>7412</v>
      </c>
      <c r="B4177" t="s">
        <v>7415</v>
      </c>
      <c r="C4177" t="s">
        <v>1165</v>
      </c>
      <c r="D4177">
        <v>1</v>
      </c>
    </row>
    <row r="4178" spans="1:4" x14ac:dyDescent="0.3">
      <c r="A4178" t="s">
        <v>7417</v>
      </c>
      <c r="B4178" t="s">
        <v>7416</v>
      </c>
      <c r="C4178" t="s">
        <v>839</v>
      </c>
      <c r="D4178">
        <v>1</v>
      </c>
    </row>
    <row r="4179" spans="1:4" x14ac:dyDescent="0.3">
      <c r="A4179" t="s">
        <v>7417</v>
      </c>
      <c r="B4179" t="s">
        <v>7418</v>
      </c>
      <c r="C4179" t="s">
        <v>870</v>
      </c>
      <c r="D4179">
        <v>1</v>
      </c>
    </row>
    <row r="4180" spans="1:4" x14ac:dyDescent="0.3">
      <c r="A4180" t="s">
        <v>7420</v>
      </c>
      <c r="B4180" t="s">
        <v>7419</v>
      </c>
      <c r="C4180" t="s">
        <v>859</v>
      </c>
      <c r="D4180">
        <v>1</v>
      </c>
    </row>
    <row r="4181" spans="1:4" x14ac:dyDescent="0.3">
      <c r="A4181" t="s">
        <v>7422</v>
      </c>
      <c r="B4181" t="s">
        <v>7421</v>
      </c>
      <c r="C4181" t="s">
        <v>1080</v>
      </c>
      <c r="D4181">
        <v>1</v>
      </c>
    </row>
    <row r="4182" spans="1:4" x14ac:dyDescent="0.3">
      <c r="A4182" t="s">
        <v>7422</v>
      </c>
      <c r="B4182" t="s">
        <v>7423</v>
      </c>
      <c r="C4182" t="s">
        <v>977</v>
      </c>
      <c r="D4182">
        <v>1</v>
      </c>
    </row>
    <row r="4183" spans="1:4" x14ac:dyDescent="0.3">
      <c r="A4183" t="s">
        <v>7422</v>
      </c>
      <c r="B4183" t="s">
        <v>7424</v>
      </c>
      <c r="C4183" t="s">
        <v>863</v>
      </c>
      <c r="D4183">
        <v>1</v>
      </c>
    </row>
    <row r="4184" spans="1:4" x14ac:dyDescent="0.3">
      <c r="A4184" t="s">
        <v>7422</v>
      </c>
      <c r="B4184" t="s">
        <v>7425</v>
      </c>
      <c r="C4184" t="s">
        <v>1101</v>
      </c>
      <c r="D4184">
        <v>3</v>
      </c>
    </row>
    <row r="4185" spans="1:4" x14ac:dyDescent="0.3">
      <c r="A4185" t="s">
        <v>7427</v>
      </c>
      <c r="B4185" t="s">
        <v>7426</v>
      </c>
      <c r="C4185" t="s">
        <v>900</v>
      </c>
      <c r="D4185">
        <v>1</v>
      </c>
    </row>
    <row r="4186" spans="1:4" x14ac:dyDescent="0.3">
      <c r="A4186" t="s">
        <v>7427</v>
      </c>
      <c r="B4186" t="s">
        <v>7428</v>
      </c>
      <c r="C4186" t="s">
        <v>1059</v>
      </c>
      <c r="D4186">
        <v>1</v>
      </c>
    </row>
    <row r="4187" spans="1:4" x14ac:dyDescent="0.3">
      <c r="A4187" t="s">
        <v>7430</v>
      </c>
      <c r="B4187" t="s">
        <v>7429</v>
      </c>
      <c r="C4187" t="s">
        <v>1106</v>
      </c>
      <c r="D4187">
        <v>1</v>
      </c>
    </row>
    <row r="4188" spans="1:4" x14ac:dyDescent="0.3">
      <c r="A4188" t="s">
        <v>7432</v>
      </c>
      <c r="B4188" t="s">
        <v>7431</v>
      </c>
      <c r="C4188" t="s">
        <v>832</v>
      </c>
      <c r="D4188">
        <v>1</v>
      </c>
    </row>
    <row r="4189" spans="1:4" x14ac:dyDescent="0.3">
      <c r="A4189" t="s">
        <v>7432</v>
      </c>
      <c r="B4189" t="s">
        <v>7433</v>
      </c>
      <c r="C4189" t="s">
        <v>859</v>
      </c>
      <c r="D4189">
        <v>2</v>
      </c>
    </row>
    <row r="4190" spans="1:4" x14ac:dyDescent="0.3">
      <c r="A4190" t="s">
        <v>7432</v>
      </c>
      <c r="B4190" t="s">
        <v>7434</v>
      </c>
      <c r="C4190" t="s">
        <v>964</v>
      </c>
      <c r="D4190">
        <v>1</v>
      </c>
    </row>
    <row r="4191" spans="1:4" x14ac:dyDescent="0.3">
      <c r="A4191" t="s">
        <v>7436</v>
      </c>
      <c r="B4191" t="s">
        <v>7435</v>
      </c>
      <c r="C4191" t="s">
        <v>854</v>
      </c>
      <c r="D4191">
        <v>1</v>
      </c>
    </row>
    <row r="4192" spans="1:4" x14ac:dyDescent="0.3">
      <c r="A4192" t="s">
        <v>7438</v>
      </c>
      <c r="B4192" t="s">
        <v>7437</v>
      </c>
      <c r="C4192" t="s">
        <v>944</v>
      </c>
      <c r="D4192">
        <v>1</v>
      </c>
    </row>
    <row r="4193" spans="1:4" x14ac:dyDescent="0.3">
      <c r="A4193" t="s">
        <v>7440</v>
      </c>
      <c r="B4193" t="s">
        <v>7439</v>
      </c>
      <c r="C4193" t="s">
        <v>959</v>
      </c>
      <c r="D4193">
        <v>1</v>
      </c>
    </row>
    <row r="4194" spans="1:4" x14ac:dyDescent="0.3">
      <c r="A4194" t="s">
        <v>7440</v>
      </c>
      <c r="B4194" t="s">
        <v>7441</v>
      </c>
      <c r="C4194" t="s">
        <v>845</v>
      </c>
      <c r="D4194">
        <v>3</v>
      </c>
    </row>
    <row r="4195" spans="1:4" x14ac:dyDescent="0.3">
      <c r="A4195" t="s">
        <v>7443</v>
      </c>
      <c r="B4195" t="s">
        <v>7442</v>
      </c>
      <c r="C4195" t="s">
        <v>982</v>
      </c>
      <c r="D4195">
        <v>3</v>
      </c>
    </row>
    <row r="4196" spans="1:4" x14ac:dyDescent="0.3">
      <c r="A4196" t="s">
        <v>7445</v>
      </c>
      <c r="B4196" t="s">
        <v>7444</v>
      </c>
      <c r="C4196" t="s">
        <v>947</v>
      </c>
      <c r="D4196">
        <v>3</v>
      </c>
    </row>
    <row r="4197" spans="1:4" x14ac:dyDescent="0.3">
      <c r="A4197" t="s">
        <v>7447</v>
      </c>
      <c r="B4197" t="s">
        <v>7446</v>
      </c>
      <c r="C4197" t="s">
        <v>970</v>
      </c>
      <c r="D4197">
        <v>1</v>
      </c>
    </row>
    <row r="4198" spans="1:4" x14ac:dyDescent="0.3">
      <c r="A4198" t="s">
        <v>7449</v>
      </c>
      <c r="B4198" t="s">
        <v>7448</v>
      </c>
      <c r="C4198" t="s">
        <v>982</v>
      </c>
      <c r="D4198">
        <v>2</v>
      </c>
    </row>
    <row r="4199" spans="1:4" x14ac:dyDescent="0.3">
      <c r="A4199" t="s">
        <v>7451</v>
      </c>
      <c r="B4199" t="s">
        <v>7450</v>
      </c>
      <c r="C4199" t="s">
        <v>1052</v>
      </c>
      <c r="D4199">
        <v>1</v>
      </c>
    </row>
    <row r="4200" spans="1:4" x14ac:dyDescent="0.3">
      <c r="A4200" t="s">
        <v>7453</v>
      </c>
      <c r="B4200" t="s">
        <v>7452</v>
      </c>
      <c r="C4200" t="s">
        <v>1160</v>
      </c>
      <c r="D4200">
        <v>1</v>
      </c>
    </row>
    <row r="4201" spans="1:4" x14ac:dyDescent="0.3">
      <c r="A4201" t="s">
        <v>7453</v>
      </c>
      <c r="B4201" t="s">
        <v>7454</v>
      </c>
      <c r="C4201" t="s">
        <v>870</v>
      </c>
      <c r="D4201">
        <v>1</v>
      </c>
    </row>
    <row r="4202" spans="1:4" x14ac:dyDescent="0.3">
      <c r="A4202" t="s">
        <v>7456</v>
      </c>
      <c r="B4202" t="s">
        <v>7455</v>
      </c>
      <c r="C4202" t="s">
        <v>954</v>
      </c>
      <c r="D4202">
        <v>1</v>
      </c>
    </row>
    <row r="4203" spans="1:4" x14ac:dyDescent="0.3">
      <c r="A4203" t="s">
        <v>7456</v>
      </c>
      <c r="B4203" t="s">
        <v>7457</v>
      </c>
      <c r="C4203" t="s">
        <v>990</v>
      </c>
      <c r="D4203">
        <v>1</v>
      </c>
    </row>
    <row r="4204" spans="1:4" x14ac:dyDescent="0.3">
      <c r="A4204" t="s">
        <v>7459</v>
      </c>
      <c r="B4204" t="s">
        <v>7458</v>
      </c>
      <c r="C4204" t="s">
        <v>842</v>
      </c>
      <c r="D4204">
        <v>1</v>
      </c>
    </row>
    <row r="4205" spans="1:4" x14ac:dyDescent="0.3">
      <c r="A4205" t="s">
        <v>7461</v>
      </c>
      <c r="B4205" t="s">
        <v>7460</v>
      </c>
      <c r="C4205" t="s">
        <v>1106</v>
      </c>
      <c r="D4205">
        <v>1</v>
      </c>
    </row>
    <row r="4206" spans="1:4" x14ac:dyDescent="0.3">
      <c r="A4206" t="s">
        <v>7461</v>
      </c>
      <c r="B4206" t="s">
        <v>7462</v>
      </c>
      <c r="C4206" t="s">
        <v>854</v>
      </c>
      <c r="D4206">
        <v>1</v>
      </c>
    </row>
    <row r="4207" spans="1:4" x14ac:dyDescent="0.3">
      <c r="A4207" t="s">
        <v>7461</v>
      </c>
      <c r="B4207" t="s">
        <v>7463</v>
      </c>
      <c r="C4207" t="s">
        <v>927</v>
      </c>
      <c r="D4207">
        <v>2</v>
      </c>
    </row>
    <row r="4208" spans="1:4" x14ac:dyDescent="0.3">
      <c r="A4208" t="s">
        <v>7465</v>
      </c>
      <c r="B4208" t="s">
        <v>7464</v>
      </c>
      <c r="C4208" t="s">
        <v>980</v>
      </c>
      <c r="D4208">
        <v>1</v>
      </c>
    </row>
    <row r="4209" spans="1:4" x14ac:dyDescent="0.3">
      <c r="A4209" t="s">
        <v>7465</v>
      </c>
      <c r="B4209" t="s">
        <v>7466</v>
      </c>
      <c r="C4209" t="s">
        <v>849</v>
      </c>
      <c r="D4209">
        <v>1</v>
      </c>
    </row>
    <row r="4210" spans="1:4" x14ac:dyDescent="0.3">
      <c r="A4210" t="s">
        <v>7468</v>
      </c>
      <c r="B4210" t="s">
        <v>7467</v>
      </c>
      <c r="C4210" t="s">
        <v>873</v>
      </c>
      <c r="D4210">
        <v>1</v>
      </c>
    </row>
    <row r="4211" spans="1:4" x14ac:dyDescent="0.3">
      <c r="A4211" t="s">
        <v>7470</v>
      </c>
      <c r="B4211" t="s">
        <v>7469</v>
      </c>
      <c r="C4211" t="s">
        <v>970</v>
      </c>
      <c r="D4211">
        <v>2</v>
      </c>
    </row>
    <row r="4212" spans="1:4" x14ac:dyDescent="0.3">
      <c r="A4212" t="s">
        <v>7470</v>
      </c>
      <c r="B4212" t="s">
        <v>7471</v>
      </c>
      <c r="C4212" t="s">
        <v>1091</v>
      </c>
      <c r="D4212">
        <v>1</v>
      </c>
    </row>
    <row r="4213" spans="1:4" x14ac:dyDescent="0.3">
      <c r="A4213" t="s">
        <v>7473</v>
      </c>
      <c r="B4213" t="s">
        <v>7472</v>
      </c>
      <c r="C4213" t="s">
        <v>875</v>
      </c>
      <c r="D4213">
        <v>1</v>
      </c>
    </row>
    <row r="4214" spans="1:4" x14ac:dyDescent="0.3">
      <c r="A4214" t="s">
        <v>7473</v>
      </c>
      <c r="B4214" t="s">
        <v>7474</v>
      </c>
      <c r="C4214" t="s">
        <v>970</v>
      </c>
      <c r="D4214">
        <v>1</v>
      </c>
    </row>
    <row r="4215" spans="1:4" x14ac:dyDescent="0.3">
      <c r="A4215" t="s">
        <v>7476</v>
      </c>
      <c r="B4215" t="s">
        <v>7475</v>
      </c>
      <c r="C4215" t="s">
        <v>1080</v>
      </c>
      <c r="D4215">
        <v>1</v>
      </c>
    </row>
    <row r="4216" spans="1:4" x14ac:dyDescent="0.3">
      <c r="A4216" t="s">
        <v>7476</v>
      </c>
      <c r="B4216" t="s">
        <v>7477</v>
      </c>
      <c r="C4216" t="s">
        <v>823</v>
      </c>
      <c r="D4216">
        <v>1</v>
      </c>
    </row>
    <row r="4217" spans="1:4" x14ac:dyDescent="0.3">
      <c r="A4217" t="s">
        <v>7479</v>
      </c>
      <c r="B4217" t="s">
        <v>7478</v>
      </c>
      <c r="C4217" t="s">
        <v>1306</v>
      </c>
      <c r="D4217">
        <v>2</v>
      </c>
    </row>
    <row r="4218" spans="1:4" x14ac:dyDescent="0.3">
      <c r="A4218" t="s">
        <v>7481</v>
      </c>
      <c r="B4218" t="s">
        <v>7480</v>
      </c>
      <c r="C4218" t="s">
        <v>842</v>
      </c>
      <c r="D4218">
        <v>1</v>
      </c>
    </row>
    <row r="4219" spans="1:4" x14ac:dyDescent="0.3">
      <c r="A4219" t="s">
        <v>7481</v>
      </c>
      <c r="B4219" t="s">
        <v>7482</v>
      </c>
      <c r="C4219" t="s">
        <v>1071</v>
      </c>
      <c r="D4219">
        <v>1</v>
      </c>
    </row>
    <row r="4220" spans="1:4" x14ac:dyDescent="0.3">
      <c r="A4220" t="s">
        <v>7484</v>
      </c>
      <c r="B4220" t="s">
        <v>7483</v>
      </c>
      <c r="C4220" t="s">
        <v>927</v>
      </c>
      <c r="D4220">
        <v>1</v>
      </c>
    </row>
    <row r="4221" spans="1:4" x14ac:dyDescent="0.3">
      <c r="A4221" t="s">
        <v>7486</v>
      </c>
      <c r="B4221" t="s">
        <v>7485</v>
      </c>
      <c r="C4221" t="s">
        <v>873</v>
      </c>
      <c r="D4221">
        <v>1</v>
      </c>
    </row>
    <row r="4222" spans="1:4" x14ac:dyDescent="0.3">
      <c r="A4222" t="s">
        <v>7486</v>
      </c>
      <c r="B4222" t="s">
        <v>7487</v>
      </c>
      <c r="C4222" t="s">
        <v>870</v>
      </c>
      <c r="D4222">
        <v>2</v>
      </c>
    </row>
    <row r="4223" spans="1:4" x14ac:dyDescent="0.3">
      <c r="A4223" t="s">
        <v>7489</v>
      </c>
      <c r="B4223" t="s">
        <v>7488</v>
      </c>
      <c r="C4223" t="s">
        <v>856</v>
      </c>
      <c r="D4223">
        <v>1</v>
      </c>
    </row>
    <row r="4224" spans="1:4" x14ac:dyDescent="0.3">
      <c r="A4224" t="s">
        <v>7489</v>
      </c>
      <c r="B4224" t="s">
        <v>7490</v>
      </c>
      <c r="C4224" t="s">
        <v>927</v>
      </c>
      <c r="D4224">
        <v>1</v>
      </c>
    </row>
    <row r="4225" spans="1:4" x14ac:dyDescent="0.3">
      <c r="A4225" t="s">
        <v>7489</v>
      </c>
      <c r="B4225" t="s">
        <v>7491</v>
      </c>
      <c r="C4225" t="s">
        <v>1106</v>
      </c>
      <c r="D4225">
        <v>1</v>
      </c>
    </row>
    <row r="4226" spans="1:4" x14ac:dyDescent="0.3">
      <c r="A4226" t="s">
        <v>7493</v>
      </c>
      <c r="B4226" t="s">
        <v>7492</v>
      </c>
      <c r="C4226" t="s">
        <v>927</v>
      </c>
      <c r="D4226">
        <v>2</v>
      </c>
    </row>
    <row r="4227" spans="1:4" x14ac:dyDescent="0.3">
      <c r="A4227" t="s">
        <v>7493</v>
      </c>
      <c r="B4227" t="s">
        <v>7494</v>
      </c>
      <c r="C4227" t="s">
        <v>886</v>
      </c>
      <c r="D4227">
        <v>1</v>
      </c>
    </row>
    <row r="4228" spans="1:4" x14ac:dyDescent="0.3">
      <c r="A4228" t="s">
        <v>7493</v>
      </c>
      <c r="B4228" t="s">
        <v>7495</v>
      </c>
      <c r="C4228" t="s">
        <v>877</v>
      </c>
      <c r="D4228">
        <v>1</v>
      </c>
    </row>
    <row r="4229" spans="1:4" x14ac:dyDescent="0.3">
      <c r="A4229" t="s">
        <v>7497</v>
      </c>
      <c r="B4229" t="s">
        <v>7496</v>
      </c>
      <c r="C4229" t="s">
        <v>856</v>
      </c>
      <c r="D4229">
        <v>2</v>
      </c>
    </row>
    <row r="4230" spans="1:4" x14ac:dyDescent="0.3">
      <c r="A4230" t="s">
        <v>7499</v>
      </c>
      <c r="B4230" t="s">
        <v>7498</v>
      </c>
      <c r="C4230" t="s">
        <v>1047</v>
      </c>
      <c r="D4230">
        <v>1</v>
      </c>
    </row>
    <row r="4231" spans="1:4" x14ac:dyDescent="0.3">
      <c r="A4231" t="s">
        <v>7501</v>
      </c>
      <c r="B4231" t="s">
        <v>7500</v>
      </c>
      <c r="C4231" t="s">
        <v>921</v>
      </c>
      <c r="D4231">
        <v>2</v>
      </c>
    </row>
    <row r="4232" spans="1:4" x14ac:dyDescent="0.3">
      <c r="A4232" t="s">
        <v>7501</v>
      </c>
      <c r="B4232" t="s">
        <v>7502</v>
      </c>
      <c r="C4232" t="s">
        <v>1080</v>
      </c>
      <c r="D4232">
        <v>2</v>
      </c>
    </row>
    <row r="4233" spans="1:4" x14ac:dyDescent="0.3">
      <c r="A4233" t="s">
        <v>7504</v>
      </c>
      <c r="B4233" t="s">
        <v>7503</v>
      </c>
      <c r="C4233" t="s">
        <v>832</v>
      </c>
      <c r="D4233">
        <v>1</v>
      </c>
    </row>
    <row r="4234" spans="1:4" x14ac:dyDescent="0.3">
      <c r="A4234" t="s">
        <v>7504</v>
      </c>
      <c r="B4234" t="s">
        <v>7505</v>
      </c>
      <c r="C4234" t="s">
        <v>854</v>
      </c>
      <c r="D4234">
        <v>1</v>
      </c>
    </row>
    <row r="4235" spans="1:4" x14ac:dyDescent="0.3">
      <c r="A4235" t="s">
        <v>7504</v>
      </c>
      <c r="B4235" t="s">
        <v>7506</v>
      </c>
      <c r="C4235" t="s">
        <v>894</v>
      </c>
      <c r="D4235">
        <v>1</v>
      </c>
    </row>
    <row r="4236" spans="1:4" x14ac:dyDescent="0.3">
      <c r="A4236" t="s">
        <v>7508</v>
      </c>
      <c r="B4236" t="s">
        <v>7507</v>
      </c>
      <c r="C4236" t="s">
        <v>941</v>
      </c>
      <c r="D4236">
        <v>2</v>
      </c>
    </row>
    <row r="4237" spans="1:4" x14ac:dyDescent="0.3">
      <c r="A4237" t="s">
        <v>7510</v>
      </c>
      <c r="B4237" t="s">
        <v>7509</v>
      </c>
      <c r="C4237" t="s">
        <v>915</v>
      </c>
      <c r="D4237">
        <v>1</v>
      </c>
    </row>
    <row r="4238" spans="1:4" x14ac:dyDescent="0.3">
      <c r="A4238" t="s">
        <v>7510</v>
      </c>
      <c r="B4238" t="s">
        <v>7511</v>
      </c>
      <c r="C4238" t="s">
        <v>1306</v>
      </c>
      <c r="D4238">
        <v>2</v>
      </c>
    </row>
    <row r="4239" spans="1:4" x14ac:dyDescent="0.3">
      <c r="A4239" t="s">
        <v>7513</v>
      </c>
      <c r="B4239" t="s">
        <v>7512</v>
      </c>
      <c r="C4239" t="s">
        <v>886</v>
      </c>
      <c r="D4239">
        <v>1</v>
      </c>
    </row>
    <row r="4240" spans="1:4" x14ac:dyDescent="0.3">
      <c r="A4240" t="s">
        <v>7515</v>
      </c>
      <c r="B4240" t="s">
        <v>7514</v>
      </c>
      <c r="C4240" t="s">
        <v>865</v>
      </c>
      <c r="D4240">
        <v>2</v>
      </c>
    </row>
    <row r="4241" spans="1:4" x14ac:dyDescent="0.3">
      <c r="A4241" t="s">
        <v>7517</v>
      </c>
      <c r="B4241" t="s">
        <v>7516</v>
      </c>
      <c r="C4241" t="s">
        <v>854</v>
      </c>
      <c r="D4241">
        <v>3</v>
      </c>
    </row>
    <row r="4242" spans="1:4" x14ac:dyDescent="0.3">
      <c r="A4242" t="s">
        <v>7519</v>
      </c>
      <c r="B4242" t="s">
        <v>7518</v>
      </c>
      <c r="C4242" t="s">
        <v>839</v>
      </c>
      <c r="D4242">
        <v>1</v>
      </c>
    </row>
    <row r="4243" spans="1:4" x14ac:dyDescent="0.3">
      <c r="A4243" t="s">
        <v>7519</v>
      </c>
      <c r="B4243" t="s">
        <v>7520</v>
      </c>
      <c r="C4243" t="s">
        <v>863</v>
      </c>
      <c r="D4243">
        <v>2</v>
      </c>
    </row>
    <row r="4244" spans="1:4" x14ac:dyDescent="0.3">
      <c r="A4244" t="s">
        <v>7519</v>
      </c>
      <c r="B4244" t="s">
        <v>7521</v>
      </c>
      <c r="C4244" t="s">
        <v>1160</v>
      </c>
      <c r="D4244">
        <v>2</v>
      </c>
    </row>
    <row r="4245" spans="1:4" x14ac:dyDescent="0.3">
      <c r="A4245" t="s">
        <v>7523</v>
      </c>
      <c r="B4245" t="s">
        <v>7522</v>
      </c>
      <c r="C4245" t="s">
        <v>882</v>
      </c>
      <c r="D4245">
        <v>1</v>
      </c>
    </row>
    <row r="4246" spans="1:4" x14ac:dyDescent="0.3">
      <c r="A4246" t="s">
        <v>7523</v>
      </c>
      <c r="B4246" t="s">
        <v>7524</v>
      </c>
      <c r="C4246" t="s">
        <v>1165</v>
      </c>
      <c r="D4246">
        <v>1</v>
      </c>
    </row>
    <row r="4247" spans="1:4" x14ac:dyDescent="0.3">
      <c r="A4247" t="s">
        <v>7523</v>
      </c>
      <c r="B4247" t="s">
        <v>7525</v>
      </c>
      <c r="C4247" t="s">
        <v>1252</v>
      </c>
      <c r="D4247">
        <v>1</v>
      </c>
    </row>
    <row r="4248" spans="1:4" x14ac:dyDescent="0.3">
      <c r="A4248" t="s">
        <v>7527</v>
      </c>
      <c r="B4248" t="s">
        <v>7526</v>
      </c>
      <c r="C4248" t="s">
        <v>1061</v>
      </c>
      <c r="D4248">
        <v>2</v>
      </c>
    </row>
    <row r="4249" spans="1:4" x14ac:dyDescent="0.3">
      <c r="A4249" t="s">
        <v>7529</v>
      </c>
      <c r="B4249" t="s">
        <v>7528</v>
      </c>
      <c r="C4249" t="s">
        <v>1247</v>
      </c>
      <c r="D4249">
        <v>1</v>
      </c>
    </row>
    <row r="4250" spans="1:4" x14ac:dyDescent="0.3">
      <c r="A4250" t="s">
        <v>7531</v>
      </c>
      <c r="B4250" t="s">
        <v>7530</v>
      </c>
      <c r="C4250" t="s">
        <v>886</v>
      </c>
      <c r="D4250">
        <v>3</v>
      </c>
    </row>
    <row r="4251" spans="1:4" x14ac:dyDescent="0.3">
      <c r="A4251" t="s">
        <v>7533</v>
      </c>
      <c r="B4251" t="s">
        <v>7532</v>
      </c>
      <c r="C4251" t="s">
        <v>863</v>
      </c>
      <c r="D4251">
        <v>1</v>
      </c>
    </row>
    <row r="4252" spans="1:4" x14ac:dyDescent="0.3">
      <c r="A4252" t="s">
        <v>7533</v>
      </c>
      <c r="B4252" t="s">
        <v>7534</v>
      </c>
      <c r="C4252" t="s">
        <v>909</v>
      </c>
      <c r="D4252">
        <v>1</v>
      </c>
    </row>
    <row r="4253" spans="1:4" x14ac:dyDescent="0.3">
      <c r="A4253" t="s">
        <v>7533</v>
      </c>
      <c r="B4253" t="s">
        <v>7535</v>
      </c>
      <c r="C4253" t="s">
        <v>947</v>
      </c>
      <c r="D4253">
        <v>1</v>
      </c>
    </row>
    <row r="4254" spans="1:4" x14ac:dyDescent="0.3">
      <c r="A4254" t="s">
        <v>7537</v>
      </c>
      <c r="B4254" t="s">
        <v>7536</v>
      </c>
      <c r="C4254" t="s">
        <v>941</v>
      </c>
      <c r="D4254">
        <v>1</v>
      </c>
    </row>
    <row r="4255" spans="1:4" x14ac:dyDescent="0.3">
      <c r="A4255" t="s">
        <v>7537</v>
      </c>
      <c r="B4255" t="s">
        <v>7538</v>
      </c>
      <c r="C4255" t="s">
        <v>1277</v>
      </c>
      <c r="D4255">
        <v>2</v>
      </c>
    </row>
    <row r="4256" spans="1:4" x14ac:dyDescent="0.3">
      <c r="A4256" t="s">
        <v>7540</v>
      </c>
      <c r="B4256" t="s">
        <v>7539</v>
      </c>
      <c r="C4256" t="s">
        <v>852</v>
      </c>
      <c r="D4256">
        <v>1</v>
      </c>
    </row>
    <row r="4257" spans="1:4" x14ac:dyDescent="0.3">
      <c r="A4257" t="s">
        <v>7542</v>
      </c>
      <c r="B4257" t="s">
        <v>7541</v>
      </c>
      <c r="C4257" t="s">
        <v>842</v>
      </c>
      <c r="D4257">
        <v>1</v>
      </c>
    </row>
    <row r="4258" spans="1:4" x14ac:dyDescent="0.3">
      <c r="A4258" t="s">
        <v>7542</v>
      </c>
      <c r="B4258" t="s">
        <v>7543</v>
      </c>
      <c r="C4258" t="s">
        <v>961</v>
      </c>
      <c r="D4258">
        <v>2</v>
      </c>
    </row>
    <row r="4259" spans="1:4" x14ac:dyDescent="0.3">
      <c r="A4259" t="s">
        <v>7545</v>
      </c>
      <c r="B4259" t="s">
        <v>7544</v>
      </c>
      <c r="C4259" t="s">
        <v>1199</v>
      </c>
      <c r="D4259">
        <v>1</v>
      </c>
    </row>
    <row r="4260" spans="1:4" x14ac:dyDescent="0.3">
      <c r="A4260" t="s">
        <v>7547</v>
      </c>
      <c r="B4260" t="s">
        <v>7546</v>
      </c>
      <c r="C4260" t="s">
        <v>1080</v>
      </c>
      <c r="D4260">
        <v>1</v>
      </c>
    </row>
    <row r="4261" spans="1:4" x14ac:dyDescent="0.3">
      <c r="A4261" t="s">
        <v>7547</v>
      </c>
      <c r="B4261" t="s">
        <v>7548</v>
      </c>
      <c r="C4261" t="s">
        <v>1106</v>
      </c>
      <c r="D4261">
        <v>1</v>
      </c>
    </row>
    <row r="4262" spans="1:4" x14ac:dyDescent="0.3">
      <c r="A4262" t="s">
        <v>7550</v>
      </c>
      <c r="B4262" t="s">
        <v>7549</v>
      </c>
      <c r="C4262" t="s">
        <v>1160</v>
      </c>
      <c r="D4262">
        <v>1</v>
      </c>
    </row>
    <row r="4263" spans="1:4" x14ac:dyDescent="0.3">
      <c r="A4263" t="s">
        <v>7552</v>
      </c>
      <c r="B4263" t="s">
        <v>7551</v>
      </c>
      <c r="C4263" t="s">
        <v>915</v>
      </c>
      <c r="D4263">
        <v>2</v>
      </c>
    </row>
    <row r="4264" spans="1:4" x14ac:dyDescent="0.3">
      <c r="A4264" t="s">
        <v>7552</v>
      </c>
      <c r="B4264" t="s">
        <v>7553</v>
      </c>
      <c r="C4264" t="s">
        <v>990</v>
      </c>
      <c r="D4264">
        <v>2</v>
      </c>
    </row>
    <row r="4265" spans="1:4" x14ac:dyDescent="0.3">
      <c r="A4265" t="s">
        <v>7555</v>
      </c>
      <c r="B4265" t="s">
        <v>7554</v>
      </c>
      <c r="C4265" t="s">
        <v>832</v>
      </c>
      <c r="D4265">
        <v>1</v>
      </c>
    </row>
    <row r="4266" spans="1:4" x14ac:dyDescent="0.3">
      <c r="A4266" t="s">
        <v>7557</v>
      </c>
      <c r="B4266" t="s">
        <v>7556</v>
      </c>
      <c r="C4266" t="s">
        <v>1277</v>
      </c>
      <c r="D4266">
        <v>1</v>
      </c>
    </row>
    <row r="4267" spans="1:4" x14ac:dyDescent="0.3">
      <c r="A4267" t="s">
        <v>7557</v>
      </c>
      <c r="B4267" t="s">
        <v>7558</v>
      </c>
      <c r="C4267" t="s">
        <v>939</v>
      </c>
      <c r="D4267">
        <v>3</v>
      </c>
    </row>
    <row r="4268" spans="1:4" x14ac:dyDescent="0.3">
      <c r="A4268" t="s">
        <v>7557</v>
      </c>
      <c r="B4268" t="s">
        <v>7559</v>
      </c>
      <c r="C4268" t="s">
        <v>839</v>
      </c>
      <c r="D4268">
        <v>1</v>
      </c>
    </row>
    <row r="4269" spans="1:4" x14ac:dyDescent="0.3">
      <c r="A4269" t="s">
        <v>7561</v>
      </c>
      <c r="B4269" t="s">
        <v>7560</v>
      </c>
      <c r="C4269" t="s">
        <v>1061</v>
      </c>
      <c r="D4269">
        <v>1</v>
      </c>
    </row>
    <row r="4270" spans="1:4" x14ac:dyDescent="0.3">
      <c r="A4270" t="s">
        <v>7563</v>
      </c>
      <c r="B4270" t="s">
        <v>7562</v>
      </c>
      <c r="C4270" t="s">
        <v>854</v>
      </c>
      <c r="D4270">
        <v>3</v>
      </c>
    </row>
    <row r="4271" spans="1:4" x14ac:dyDescent="0.3">
      <c r="A4271" t="s">
        <v>7565</v>
      </c>
      <c r="B4271" t="s">
        <v>7564</v>
      </c>
      <c r="C4271" t="s">
        <v>886</v>
      </c>
      <c r="D4271">
        <v>1</v>
      </c>
    </row>
    <row r="4272" spans="1:4" x14ac:dyDescent="0.3">
      <c r="A4272" t="s">
        <v>7565</v>
      </c>
      <c r="B4272" t="s">
        <v>7566</v>
      </c>
      <c r="C4272" t="s">
        <v>1011</v>
      </c>
      <c r="D4272">
        <v>1</v>
      </c>
    </row>
    <row r="4273" spans="1:4" x14ac:dyDescent="0.3">
      <c r="A4273" t="s">
        <v>7568</v>
      </c>
      <c r="B4273" t="s">
        <v>7567</v>
      </c>
      <c r="C4273" t="s">
        <v>875</v>
      </c>
      <c r="D4273">
        <v>1</v>
      </c>
    </row>
    <row r="4274" spans="1:4" x14ac:dyDescent="0.3">
      <c r="A4274" t="s">
        <v>7568</v>
      </c>
      <c r="B4274" t="s">
        <v>7569</v>
      </c>
      <c r="C4274" t="s">
        <v>837</v>
      </c>
      <c r="D4274">
        <v>1</v>
      </c>
    </row>
    <row r="4275" spans="1:4" x14ac:dyDescent="0.3">
      <c r="A4275" t="s">
        <v>7571</v>
      </c>
      <c r="B4275" t="s">
        <v>7570</v>
      </c>
      <c r="C4275" t="s">
        <v>1059</v>
      </c>
      <c r="D4275">
        <v>1</v>
      </c>
    </row>
    <row r="4276" spans="1:4" x14ac:dyDescent="0.3">
      <c r="A4276" t="s">
        <v>7573</v>
      </c>
      <c r="B4276" t="s">
        <v>7572</v>
      </c>
      <c r="C4276" t="s">
        <v>990</v>
      </c>
      <c r="D4276">
        <v>3</v>
      </c>
    </row>
    <row r="4277" spans="1:4" x14ac:dyDescent="0.3">
      <c r="A4277" t="s">
        <v>7573</v>
      </c>
      <c r="B4277" t="s">
        <v>7574</v>
      </c>
      <c r="C4277" t="s">
        <v>837</v>
      </c>
      <c r="D4277">
        <v>2</v>
      </c>
    </row>
    <row r="4278" spans="1:4" x14ac:dyDescent="0.3">
      <c r="A4278" t="s">
        <v>7573</v>
      </c>
      <c r="B4278" t="s">
        <v>7575</v>
      </c>
      <c r="C4278" t="s">
        <v>912</v>
      </c>
      <c r="D4278">
        <v>3</v>
      </c>
    </row>
    <row r="4279" spans="1:4" x14ac:dyDescent="0.3">
      <c r="A4279" t="s">
        <v>7573</v>
      </c>
      <c r="B4279" t="s">
        <v>7576</v>
      </c>
      <c r="C4279" t="s">
        <v>947</v>
      </c>
      <c r="D4279">
        <v>3</v>
      </c>
    </row>
    <row r="4280" spans="1:4" x14ac:dyDescent="0.3">
      <c r="A4280" t="s">
        <v>7578</v>
      </c>
      <c r="B4280" t="s">
        <v>7577</v>
      </c>
      <c r="C4280" t="s">
        <v>1071</v>
      </c>
      <c r="D4280">
        <v>1</v>
      </c>
    </row>
    <row r="4281" spans="1:4" x14ac:dyDescent="0.3">
      <c r="A4281" t="s">
        <v>7578</v>
      </c>
      <c r="B4281" t="s">
        <v>7579</v>
      </c>
      <c r="C4281" t="s">
        <v>825</v>
      </c>
      <c r="D4281">
        <v>1</v>
      </c>
    </row>
    <row r="4282" spans="1:4" x14ac:dyDescent="0.3">
      <c r="A4282" t="s">
        <v>7578</v>
      </c>
      <c r="B4282" t="s">
        <v>7580</v>
      </c>
      <c r="C4282" t="s">
        <v>863</v>
      </c>
      <c r="D4282">
        <v>2</v>
      </c>
    </row>
    <row r="4283" spans="1:4" x14ac:dyDescent="0.3">
      <c r="A4283" t="s">
        <v>7582</v>
      </c>
      <c r="B4283" t="s">
        <v>7581</v>
      </c>
      <c r="C4283" t="s">
        <v>1033</v>
      </c>
      <c r="D4283">
        <v>2</v>
      </c>
    </row>
    <row r="4284" spans="1:4" x14ac:dyDescent="0.3">
      <c r="A4284" t="s">
        <v>7584</v>
      </c>
      <c r="B4284" t="s">
        <v>7583</v>
      </c>
      <c r="C4284" t="s">
        <v>967</v>
      </c>
      <c r="D4284">
        <v>1</v>
      </c>
    </row>
    <row r="4285" spans="1:4" x14ac:dyDescent="0.3">
      <c r="A4285" t="s">
        <v>7584</v>
      </c>
      <c r="B4285" t="s">
        <v>7585</v>
      </c>
      <c r="C4285" t="s">
        <v>1306</v>
      </c>
      <c r="D4285">
        <v>1</v>
      </c>
    </row>
    <row r="4286" spans="1:4" x14ac:dyDescent="0.3">
      <c r="A4286" t="s">
        <v>7584</v>
      </c>
      <c r="B4286" t="s">
        <v>7586</v>
      </c>
      <c r="C4286" t="s">
        <v>1101</v>
      </c>
      <c r="D4286">
        <v>1</v>
      </c>
    </row>
    <row r="4287" spans="1:4" x14ac:dyDescent="0.3">
      <c r="A4287" t="s">
        <v>7588</v>
      </c>
      <c r="B4287" t="s">
        <v>7587</v>
      </c>
      <c r="C4287" t="s">
        <v>980</v>
      </c>
      <c r="D4287">
        <v>1</v>
      </c>
    </row>
    <row r="4288" spans="1:4" x14ac:dyDescent="0.3">
      <c r="A4288" t="s">
        <v>7588</v>
      </c>
      <c r="B4288" t="s">
        <v>7589</v>
      </c>
      <c r="C4288" t="s">
        <v>1160</v>
      </c>
      <c r="D4288">
        <v>1</v>
      </c>
    </row>
    <row r="4289" spans="1:4" x14ac:dyDescent="0.3">
      <c r="A4289" t="s">
        <v>7591</v>
      </c>
      <c r="B4289" t="s">
        <v>7590</v>
      </c>
      <c r="C4289" t="s">
        <v>823</v>
      </c>
      <c r="D4289">
        <v>1</v>
      </c>
    </row>
    <row r="4290" spans="1:4" x14ac:dyDescent="0.3">
      <c r="A4290" t="s">
        <v>7593</v>
      </c>
      <c r="B4290" t="s">
        <v>7592</v>
      </c>
      <c r="C4290" t="s">
        <v>975</v>
      </c>
      <c r="D4290">
        <v>1</v>
      </c>
    </row>
    <row r="4291" spans="1:4" x14ac:dyDescent="0.3">
      <c r="A4291" t="s">
        <v>7593</v>
      </c>
      <c r="B4291" t="s">
        <v>7594</v>
      </c>
      <c r="C4291" t="s">
        <v>834</v>
      </c>
      <c r="D4291">
        <v>1</v>
      </c>
    </row>
    <row r="4292" spans="1:4" x14ac:dyDescent="0.3">
      <c r="A4292" t="s">
        <v>7596</v>
      </c>
      <c r="B4292" t="s">
        <v>7595</v>
      </c>
      <c r="C4292" t="s">
        <v>959</v>
      </c>
      <c r="D4292">
        <v>1</v>
      </c>
    </row>
    <row r="4293" spans="1:4" x14ac:dyDescent="0.3">
      <c r="A4293" t="s">
        <v>7596</v>
      </c>
      <c r="B4293" t="s">
        <v>7597</v>
      </c>
      <c r="C4293" t="s">
        <v>830</v>
      </c>
      <c r="D4293">
        <v>1</v>
      </c>
    </row>
    <row r="4294" spans="1:4" x14ac:dyDescent="0.3">
      <c r="A4294" t="s">
        <v>7599</v>
      </c>
      <c r="B4294" t="s">
        <v>7598</v>
      </c>
      <c r="C4294" t="s">
        <v>823</v>
      </c>
      <c r="D4294">
        <v>1</v>
      </c>
    </row>
    <row r="4295" spans="1:4" x14ac:dyDescent="0.3">
      <c r="A4295" t="s">
        <v>7599</v>
      </c>
      <c r="B4295" t="s">
        <v>7600</v>
      </c>
      <c r="C4295" t="s">
        <v>918</v>
      </c>
      <c r="D4295">
        <v>1</v>
      </c>
    </row>
    <row r="4296" spans="1:4" x14ac:dyDescent="0.3">
      <c r="A4296" t="s">
        <v>7602</v>
      </c>
      <c r="B4296" t="s">
        <v>7601</v>
      </c>
      <c r="C4296" t="s">
        <v>832</v>
      </c>
      <c r="D4296">
        <v>1</v>
      </c>
    </row>
    <row r="4297" spans="1:4" x14ac:dyDescent="0.3">
      <c r="A4297" t="s">
        <v>7604</v>
      </c>
      <c r="B4297" t="s">
        <v>7603</v>
      </c>
      <c r="C4297" t="s">
        <v>1247</v>
      </c>
      <c r="D4297">
        <v>1</v>
      </c>
    </row>
    <row r="4298" spans="1:4" x14ac:dyDescent="0.3">
      <c r="A4298" t="s">
        <v>7604</v>
      </c>
      <c r="B4298" t="s">
        <v>7605</v>
      </c>
      <c r="C4298" t="s">
        <v>967</v>
      </c>
      <c r="D4298">
        <v>1</v>
      </c>
    </row>
    <row r="4299" spans="1:4" x14ac:dyDescent="0.3">
      <c r="A4299" t="s">
        <v>7604</v>
      </c>
      <c r="B4299" t="s">
        <v>7606</v>
      </c>
      <c r="C4299" t="s">
        <v>873</v>
      </c>
      <c r="D4299">
        <v>2</v>
      </c>
    </row>
    <row r="4300" spans="1:4" x14ac:dyDescent="0.3">
      <c r="A4300" t="s">
        <v>7608</v>
      </c>
      <c r="B4300" t="s">
        <v>7607</v>
      </c>
      <c r="C4300" t="s">
        <v>1252</v>
      </c>
      <c r="D4300">
        <v>1</v>
      </c>
    </row>
    <row r="4301" spans="1:4" x14ac:dyDescent="0.3">
      <c r="A4301" t="s">
        <v>7610</v>
      </c>
      <c r="B4301" t="s">
        <v>7609</v>
      </c>
      <c r="C4301" t="s">
        <v>1089</v>
      </c>
      <c r="D4301">
        <v>3</v>
      </c>
    </row>
    <row r="4302" spans="1:4" x14ac:dyDescent="0.3">
      <c r="A4302" t="s">
        <v>7612</v>
      </c>
      <c r="B4302" t="s">
        <v>7611</v>
      </c>
      <c r="C4302" t="s">
        <v>894</v>
      </c>
      <c r="D4302">
        <v>1</v>
      </c>
    </row>
    <row r="4303" spans="1:4" x14ac:dyDescent="0.3">
      <c r="A4303" t="s">
        <v>7612</v>
      </c>
      <c r="B4303" t="s">
        <v>7613</v>
      </c>
      <c r="C4303" t="s">
        <v>1001</v>
      </c>
      <c r="D4303">
        <v>1</v>
      </c>
    </row>
    <row r="4304" spans="1:4" x14ac:dyDescent="0.3">
      <c r="A4304" t="s">
        <v>7612</v>
      </c>
      <c r="B4304" t="s">
        <v>7614</v>
      </c>
      <c r="C4304" t="s">
        <v>944</v>
      </c>
      <c r="D4304">
        <v>2</v>
      </c>
    </row>
    <row r="4305" spans="1:4" x14ac:dyDescent="0.3">
      <c r="A4305" t="s">
        <v>7616</v>
      </c>
      <c r="B4305" t="s">
        <v>7615</v>
      </c>
      <c r="C4305" t="s">
        <v>1199</v>
      </c>
      <c r="D4305">
        <v>1</v>
      </c>
    </row>
    <row r="4306" spans="1:4" x14ac:dyDescent="0.3">
      <c r="A4306" t="s">
        <v>7616</v>
      </c>
      <c r="B4306" t="s">
        <v>7617</v>
      </c>
      <c r="C4306" t="s">
        <v>894</v>
      </c>
      <c r="D4306">
        <v>2</v>
      </c>
    </row>
    <row r="4307" spans="1:4" x14ac:dyDescent="0.3">
      <c r="A4307" t="s">
        <v>7619</v>
      </c>
      <c r="B4307" t="s">
        <v>7618</v>
      </c>
      <c r="C4307" t="s">
        <v>877</v>
      </c>
      <c r="D4307">
        <v>1</v>
      </c>
    </row>
    <row r="4308" spans="1:4" x14ac:dyDescent="0.3">
      <c r="A4308" t="s">
        <v>7619</v>
      </c>
      <c r="B4308" t="s">
        <v>7620</v>
      </c>
      <c r="C4308" t="s">
        <v>970</v>
      </c>
      <c r="D4308">
        <v>1</v>
      </c>
    </row>
    <row r="4309" spans="1:4" x14ac:dyDescent="0.3">
      <c r="A4309" t="s">
        <v>7619</v>
      </c>
      <c r="B4309" t="s">
        <v>7621</v>
      </c>
      <c r="C4309" t="s">
        <v>873</v>
      </c>
      <c r="D4309">
        <v>1</v>
      </c>
    </row>
    <row r="4310" spans="1:4" x14ac:dyDescent="0.3">
      <c r="A4310" t="s">
        <v>7623</v>
      </c>
      <c r="B4310" t="s">
        <v>7622</v>
      </c>
      <c r="C4310" t="s">
        <v>900</v>
      </c>
      <c r="D4310">
        <v>1</v>
      </c>
    </row>
    <row r="4311" spans="1:4" x14ac:dyDescent="0.3">
      <c r="A4311" t="s">
        <v>7625</v>
      </c>
      <c r="B4311" t="s">
        <v>7624</v>
      </c>
      <c r="C4311" t="s">
        <v>975</v>
      </c>
      <c r="D4311">
        <v>1</v>
      </c>
    </row>
    <row r="4312" spans="1:4" x14ac:dyDescent="0.3">
      <c r="A4312" t="s">
        <v>7625</v>
      </c>
      <c r="B4312" t="s">
        <v>7626</v>
      </c>
      <c r="C4312" t="s">
        <v>852</v>
      </c>
      <c r="D4312">
        <v>1</v>
      </c>
    </row>
    <row r="4313" spans="1:4" x14ac:dyDescent="0.3">
      <c r="A4313" t="s">
        <v>7628</v>
      </c>
      <c r="B4313" t="s">
        <v>7627</v>
      </c>
      <c r="C4313" t="s">
        <v>1158</v>
      </c>
      <c r="D4313">
        <v>1</v>
      </c>
    </row>
    <row r="4314" spans="1:4" x14ac:dyDescent="0.3">
      <c r="A4314" t="s">
        <v>7628</v>
      </c>
      <c r="B4314" t="s">
        <v>7629</v>
      </c>
      <c r="C4314" t="s">
        <v>854</v>
      </c>
      <c r="D4314">
        <v>1</v>
      </c>
    </row>
    <row r="4315" spans="1:4" x14ac:dyDescent="0.3">
      <c r="A4315" t="s">
        <v>7631</v>
      </c>
      <c r="B4315" t="s">
        <v>7630</v>
      </c>
      <c r="C4315" t="s">
        <v>967</v>
      </c>
      <c r="D4315">
        <v>1</v>
      </c>
    </row>
    <row r="4316" spans="1:4" x14ac:dyDescent="0.3">
      <c r="A4316" t="s">
        <v>7631</v>
      </c>
      <c r="B4316" t="s">
        <v>7632</v>
      </c>
      <c r="C4316" t="s">
        <v>825</v>
      </c>
      <c r="D4316">
        <v>1</v>
      </c>
    </row>
    <row r="4317" spans="1:4" x14ac:dyDescent="0.3">
      <c r="A4317" t="s">
        <v>7634</v>
      </c>
      <c r="B4317" t="s">
        <v>7633</v>
      </c>
      <c r="C4317" t="s">
        <v>845</v>
      </c>
      <c r="D4317">
        <v>3</v>
      </c>
    </row>
    <row r="4318" spans="1:4" x14ac:dyDescent="0.3">
      <c r="A4318" t="s">
        <v>7634</v>
      </c>
      <c r="B4318" t="s">
        <v>7635</v>
      </c>
      <c r="C4318" t="s">
        <v>830</v>
      </c>
      <c r="D4318">
        <v>1</v>
      </c>
    </row>
    <row r="4319" spans="1:4" x14ac:dyDescent="0.3">
      <c r="A4319" t="s">
        <v>7634</v>
      </c>
      <c r="B4319" t="s">
        <v>7636</v>
      </c>
      <c r="C4319" t="s">
        <v>932</v>
      </c>
      <c r="D4319">
        <v>3</v>
      </c>
    </row>
    <row r="4320" spans="1:4" x14ac:dyDescent="0.3">
      <c r="A4320" t="s">
        <v>7638</v>
      </c>
      <c r="B4320" t="s">
        <v>7637</v>
      </c>
      <c r="C4320" t="s">
        <v>859</v>
      </c>
      <c r="D4320">
        <v>1</v>
      </c>
    </row>
    <row r="4321" spans="1:4" x14ac:dyDescent="0.3">
      <c r="A4321" t="s">
        <v>7638</v>
      </c>
      <c r="B4321" t="s">
        <v>7639</v>
      </c>
      <c r="C4321" t="s">
        <v>921</v>
      </c>
      <c r="D4321">
        <v>1</v>
      </c>
    </row>
    <row r="4322" spans="1:4" x14ac:dyDescent="0.3">
      <c r="A4322" t="s">
        <v>7641</v>
      </c>
      <c r="B4322" t="s">
        <v>7640</v>
      </c>
      <c r="C4322" t="s">
        <v>944</v>
      </c>
      <c r="D4322">
        <v>1</v>
      </c>
    </row>
    <row r="4323" spans="1:4" x14ac:dyDescent="0.3">
      <c r="A4323" t="s">
        <v>7643</v>
      </c>
      <c r="B4323" t="s">
        <v>7642</v>
      </c>
      <c r="C4323" t="s">
        <v>882</v>
      </c>
      <c r="D4323">
        <v>1</v>
      </c>
    </row>
    <row r="4324" spans="1:4" x14ac:dyDescent="0.3">
      <c r="A4324" t="s">
        <v>7645</v>
      </c>
      <c r="B4324" t="s">
        <v>7644</v>
      </c>
      <c r="C4324" t="s">
        <v>921</v>
      </c>
      <c r="D4324">
        <v>1</v>
      </c>
    </row>
    <row r="4325" spans="1:4" x14ac:dyDescent="0.3">
      <c r="A4325" t="s">
        <v>7645</v>
      </c>
      <c r="B4325" t="s">
        <v>7646</v>
      </c>
      <c r="C4325" t="s">
        <v>1247</v>
      </c>
      <c r="D4325">
        <v>1</v>
      </c>
    </row>
    <row r="4326" spans="1:4" x14ac:dyDescent="0.3">
      <c r="A4326" t="s">
        <v>7645</v>
      </c>
      <c r="B4326" t="s">
        <v>7647</v>
      </c>
      <c r="C4326" t="s">
        <v>909</v>
      </c>
      <c r="D4326">
        <v>1</v>
      </c>
    </row>
    <row r="4327" spans="1:4" x14ac:dyDescent="0.3">
      <c r="A4327" t="s">
        <v>7649</v>
      </c>
      <c r="B4327" t="s">
        <v>7648</v>
      </c>
      <c r="C4327" t="s">
        <v>1165</v>
      </c>
      <c r="D4327">
        <v>2</v>
      </c>
    </row>
    <row r="4328" spans="1:4" x14ac:dyDescent="0.3">
      <c r="A4328" t="s">
        <v>7649</v>
      </c>
      <c r="B4328" t="s">
        <v>7650</v>
      </c>
      <c r="C4328" t="s">
        <v>1074</v>
      </c>
      <c r="D4328">
        <v>1</v>
      </c>
    </row>
    <row r="4329" spans="1:4" x14ac:dyDescent="0.3">
      <c r="A4329" t="s">
        <v>7649</v>
      </c>
      <c r="B4329" t="s">
        <v>7651</v>
      </c>
      <c r="C4329" t="s">
        <v>825</v>
      </c>
      <c r="D4329">
        <v>2</v>
      </c>
    </row>
    <row r="4330" spans="1:4" x14ac:dyDescent="0.3">
      <c r="A4330" t="s">
        <v>7653</v>
      </c>
      <c r="B4330" t="s">
        <v>7652</v>
      </c>
      <c r="C4330" t="s">
        <v>1106</v>
      </c>
      <c r="D4330">
        <v>1</v>
      </c>
    </row>
    <row r="4331" spans="1:4" x14ac:dyDescent="0.3">
      <c r="A4331" t="s">
        <v>7655</v>
      </c>
      <c r="B4331" t="s">
        <v>7654</v>
      </c>
      <c r="C4331" t="s">
        <v>865</v>
      </c>
      <c r="D4331">
        <v>1</v>
      </c>
    </row>
    <row r="4332" spans="1:4" x14ac:dyDescent="0.3">
      <c r="A4332" t="s">
        <v>7657</v>
      </c>
      <c r="B4332" t="s">
        <v>7656</v>
      </c>
      <c r="C4332" t="s">
        <v>854</v>
      </c>
      <c r="D4332">
        <v>1</v>
      </c>
    </row>
    <row r="4333" spans="1:4" x14ac:dyDescent="0.3">
      <c r="A4333" t="s">
        <v>7657</v>
      </c>
      <c r="B4333" t="s">
        <v>7658</v>
      </c>
      <c r="C4333" t="s">
        <v>870</v>
      </c>
      <c r="D4333">
        <v>2</v>
      </c>
    </row>
    <row r="4334" spans="1:4" x14ac:dyDescent="0.3">
      <c r="A4334" t="s">
        <v>7660</v>
      </c>
      <c r="B4334" t="s">
        <v>7659</v>
      </c>
      <c r="C4334" t="s">
        <v>954</v>
      </c>
      <c r="D4334">
        <v>1</v>
      </c>
    </row>
    <row r="4335" spans="1:4" x14ac:dyDescent="0.3">
      <c r="A4335" t="s">
        <v>7662</v>
      </c>
      <c r="B4335" t="s">
        <v>7661</v>
      </c>
      <c r="C4335" t="s">
        <v>1052</v>
      </c>
      <c r="D4335">
        <v>2</v>
      </c>
    </row>
    <row r="4336" spans="1:4" x14ac:dyDescent="0.3">
      <c r="A4336" t="s">
        <v>7664</v>
      </c>
      <c r="B4336" t="s">
        <v>7663</v>
      </c>
      <c r="C4336" t="s">
        <v>990</v>
      </c>
      <c r="D4336">
        <v>1</v>
      </c>
    </row>
    <row r="4337" spans="1:4" x14ac:dyDescent="0.3">
      <c r="A4337" t="s">
        <v>7666</v>
      </c>
      <c r="B4337" t="s">
        <v>7665</v>
      </c>
      <c r="C4337" t="s">
        <v>825</v>
      </c>
      <c r="D4337">
        <v>1</v>
      </c>
    </row>
    <row r="4338" spans="1:4" x14ac:dyDescent="0.3">
      <c r="A4338" t="s">
        <v>7668</v>
      </c>
      <c r="B4338" t="s">
        <v>7667</v>
      </c>
      <c r="C4338" t="s">
        <v>990</v>
      </c>
      <c r="D4338">
        <v>1</v>
      </c>
    </row>
    <row r="4339" spans="1:4" x14ac:dyDescent="0.3">
      <c r="A4339" t="s">
        <v>7668</v>
      </c>
      <c r="B4339" t="s">
        <v>7669</v>
      </c>
      <c r="C4339" t="s">
        <v>1089</v>
      </c>
      <c r="D4339">
        <v>1</v>
      </c>
    </row>
    <row r="4340" spans="1:4" x14ac:dyDescent="0.3">
      <c r="A4340" t="s">
        <v>7671</v>
      </c>
      <c r="B4340" t="s">
        <v>7670</v>
      </c>
      <c r="C4340" t="s">
        <v>947</v>
      </c>
      <c r="D4340">
        <v>1</v>
      </c>
    </row>
    <row r="4341" spans="1:4" x14ac:dyDescent="0.3">
      <c r="A4341" t="s">
        <v>7671</v>
      </c>
      <c r="B4341" t="s">
        <v>7672</v>
      </c>
      <c r="C4341" t="s">
        <v>861</v>
      </c>
      <c r="D4341">
        <v>1</v>
      </c>
    </row>
    <row r="4342" spans="1:4" x14ac:dyDescent="0.3">
      <c r="A4342" t="s">
        <v>7671</v>
      </c>
      <c r="B4342" t="s">
        <v>7673</v>
      </c>
      <c r="C4342" t="s">
        <v>941</v>
      </c>
      <c r="D4342">
        <v>2</v>
      </c>
    </row>
    <row r="4343" spans="1:4" x14ac:dyDescent="0.3">
      <c r="A4343" t="s">
        <v>7675</v>
      </c>
      <c r="B4343" t="s">
        <v>7674</v>
      </c>
      <c r="C4343" t="s">
        <v>1158</v>
      </c>
      <c r="D4343">
        <v>1</v>
      </c>
    </row>
    <row r="4344" spans="1:4" x14ac:dyDescent="0.3">
      <c r="A4344" t="s">
        <v>7675</v>
      </c>
      <c r="B4344" t="s">
        <v>7676</v>
      </c>
      <c r="C4344" t="s">
        <v>970</v>
      </c>
      <c r="D4344">
        <v>2</v>
      </c>
    </row>
    <row r="4345" spans="1:4" x14ac:dyDescent="0.3">
      <c r="A4345" t="s">
        <v>7675</v>
      </c>
      <c r="B4345" t="s">
        <v>7677</v>
      </c>
      <c r="C4345" t="s">
        <v>941</v>
      </c>
      <c r="D4345">
        <v>1</v>
      </c>
    </row>
    <row r="4346" spans="1:4" x14ac:dyDescent="0.3">
      <c r="A4346" t="s">
        <v>7675</v>
      </c>
      <c r="B4346" t="s">
        <v>7678</v>
      </c>
      <c r="C4346" t="s">
        <v>959</v>
      </c>
      <c r="D4346">
        <v>1</v>
      </c>
    </row>
    <row r="4347" spans="1:4" x14ac:dyDescent="0.3">
      <c r="A4347" t="s">
        <v>7680</v>
      </c>
      <c r="B4347" t="s">
        <v>7679</v>
      </c>
      <c r="C4347" t="s">
        <v>842</v>
      </c>
      <c r="D4347">
        <v>1</v>
      </c>
    </row>
    <row r="4348" spans="1:4" x14ac:dyDescent="0.3">
      <c r="A4348" t="s">
        <v>7682</v>
      </c>
      <c r="B4348" t="s">
        <v>7681</v>
      </c>
      <c r="C4348" t="s">
        <v>1277</v>
      </c>
      <c r="D4348">
        <v>2</v>
      </c>
    </row>
    <row r="4349" spans="1:4" x14ac:dyDescent="0.3">
      <c r="A4349" t="s">
        <v>7682</v>
      </c>
      <c r="B4349" t="s">
        <v>7683</v>
      </c>
      <c r="C4349" t="s">
        <v>1071</v>
      </c>
      <c r="D4349">
        <v>3</v>
      </c>
    </row>
    <row r="4350" spans="1:4" x14ac:dyDescent="0.3">
      <c r="A4350" t="s">
        <v>7682</v>
      </c>
      <c r="B4350" t="s">
        <v>7684</v>
      </c>
      <c r="C4350" t="s">
        <v>967</v>
      </c>
      <c r="D4350">
        <v>1</v>
      </c>
    </row>
    <row r="4351" spans="1:4" x14ac:dyDescent="0.3">
      <c r="A4351" t="s">
        <v>7686</v>
      </c>
      <c r="B4351" t="s">
        <v>7685</v>
      </c>
      <c r="C4351" t="s">
        <v>959</v>
      </c>
      <c r="D4351">
        <v>1</v>
      </c>
    </row>
    <row r="4352" spans="1:4" x14ac:dyDescent="0.3">
      <c r="A4352" t="s">
        <v>7688</v>
      </c>
      <c r="B4352" t="s">
        <v>7687</v>
      </c>
      <c r="C4352" t="s">
        <v>834</v>
      </c>
      <c r="D4352">
        <v>1</v>
      </c>
    </row>
    <row r="4353" spans="1:4" x14ac:dyDescent="0.3">
      <c r="A4353" t="s">
        <v>7690</v>
      </c>
      <c r="B4353" t="s">
        <v>7689</v>
      </c>
      <c r="C4353" t="s">
        <v>990</v>
      </c>
      <c r="D4353">
        <v>1</v>
      </c>
    </row>
    <row r="4354" spans="1:4" x14ac:dyDescent="0.3">
      <c r="A4354" t="s">
        <v>7692</v>
      </c>
      <c r="B4354" t="s">
        <v>7691</v>
      </c>
      <c r="C4354" t="s">
        <v>1277</v>
      </c>
      <c r="D4354">
        <v>1</v>
      </c>
    </row>
    <row r="4355" spans="1:4" x14ac:dyDescent="0.3">
      <c r="A4355" t="s">
        <v>7692</v>
      </c>
      <c r="B4355" t="s">
        <v>7693</v>
      </c>
      <c r="C4355" t="s">
        <v>1033</v>
      </c>
      <c r="D4355">
        <v>1</v>
      </c>
    </row>
    <row r="4356" spans="1:4" x14ac:dyDescent="0.3">
      <c r="A4356" t="s">
        <v>7692</v>
      </c>
      <c r="B4356" t="s">
        <v>7694</v>
      </c>
      <c r="C4356" t="s">
        <v>1091</v>
      </c>
      <c r="D4356">
        <v>1</v>
      </c>
    </row>
    <row r="4357" spans="1:4" x14ac:dyDescent="0.3">
      <c r="A4357" t="s">
        <v>7696</v>
      </c>
      <c r="B4357" t="s">
        <v>7695</v>
      </c>
      <c r="C4357" t="s">
        <v>977</v>
      </c>
      <c r="D4357">
        <v>1</v>
      </c>
    </row>
    <row r="4358" spans="1:4" x14ac:dyDescent="0.3">
      <c r="A4358" t="s">
        <v>7696</v>
      </c>
      <c r="B4358" t="s">
        <v>7697</v>
      </c>
      <c r="C4358" t="s">
        <v>859</v>
      </c>
      <c r="D4358">
        <v>1</v>
      </c>
    </row>
    <row r="4359" spans="1:4" x14ac:dyDescent="0.3">
      <c r="A4359" t="s">
        <v>7699</v>
      </c>
      <c r="B4359" t="s">
        <v>7698</v>
      </c>
      <c r="C4359" t="s">
        <v>947</v>
      </c>
      <c r="D4359">
        <v>3</v>
      </c>
    </row>
    <row r="4360" spans="1:4" x14ac:dyDescent="0.3">
      <c r="A4360" t="s">
        <v>7701</v>
      </c>
      <c r="B4360" t="s">
        <v>7700</v>
      </c>
      <c r="C4360" t="s">
        <v>1001</v>
      </c>
      <c r="D4360">
        <v>1</v>
      </c>
    </row>
    <row r="4361" spans="1:4" x14ac:dyDescent="0.3">
      <c r="A4361" t="s">
        <v>7703</v>
      </c>
      <c r="B4361" t="s">
        <v>7702</v>
      </c>
      <c r="C4361" t="s">
        <v>837</v>
      </c>
      <c r="D4361">
        <v>1</v>
      </c>
    </row>
    <row r="4362" spans="1:4" x14ac:dyDescent="0.3">
      <c r="A4362" t="s">
        <v>7703</v>
      </c>
      <c r="B4362" t="s">
        <v>7704</v>
      </c>
      <c r="C4362" t="s">
        <v>882</v>
      </c>
      <c r="D4362">
        <v>1</v>
      </c>
    </row>
    <row r="4363" spans="1:4" x14ac:dyDescent="0.3">
      <c r="A4363" t="s">
        <v>7706</v>
      </c>
      <c r="B4363" t="s">
        <v>7705</v>
      </c>
      <c r="C4363" t="s">
        <v>839</v>
      </c>
      <c r="D4363">
        <v>1</v>
      </c>
    </row>
    <row r="4364" spans="1:4" x14ac:dyDescent="0.3">
      <c r="A4364" t="s">
        <v>7708</v>
      </c>
      <c r="B4364" t="s">
        <v>7707</v>
      </c>
      <c r="C4364" t="s">
        <v>900</v>
      </c>
      <c r="D4364">
        <v>1</v>
      </c>
    </row>
    <row r="4365" spans="1:4" x14ac:dyDescent="0.3">
      <c r="A4365" t="s">
        <v>7708</v>
      </c>
      <c r="B4365" t="s">
        <v>7709</v>
      </c>
      <c r="C4365" t="s">
        <v>906</v>
      </c>
      <c r="D4365">
        <v>2</v>
      </c>
    </row>
    <row r="4366" spans="1:4" x14ac:dyDescent="0.3">
      <c r="A4366" t="s">
        <v>7711</v>
      </c>
      <c r="B4366" t="s">
        <v>7710</v>
      </c>
      <c r="C4366" t="s">
        <v>932</v>
      </c>
      <c r="D4366">
        <v>1</v>
      </c>
    </row>
    <row r="4367" spans="1:4" x14ac:dyDescent="0.3">
      <c r="A4367" t="s">
        <v>7711</v>
      </c>
      <c r="B4367" t="s">
        <v>7712</v>
      </c>
      <c r="C4367" t="s">
        <v>941</v>
      </c>
      <c r="D4367">
        <v>1</v>
      </c>
    </row>
    <row r="4368" spans="1:4" x14ac:dyDescent="0.3">
      <c r="A4368" t="s">
        <v>7714</v>
      </c>
      <c r="B4368" t="s">
        <v>7713</v>
      </c>
      <c r="C4368" t="s">
        <v>823</v>
      </c>
      <c r="D4368">
        <v>1</v>
      </c>
    </row>
    <row r="4369" spans="1:4" x14ac:dyDescent="0.3">
      <c r="A4369" t="s">
        <v>7714</v>
      </c>
      <c r="B4369" t="s">
        <v>7715</v>
      </c>
      <c r="C4369" t="s">
        <v>1106</v>
      </c>
      <c r="D4369">
        <v>1</v>
      </c>
    </row>
    <row r="4370" spans="1:4" x14ac:dyDescent="0.3">
      <c r="A4370" t="s">
        <v>7717</v>
      </c>
      <c r="B4370" t="s">
        <v>7716</v>
      </c>
      <c r="C4370" t="s">
        <v>982</v>
      </c>
      <c r="D4370">
        <v>1</v>
      </c>
    </row>
    <row r="4371" spans="1:4" x14ac:dyDescent="0.3">
      <c r="A4371" t="s">
        <v>7717</v>
      </c>
      <c r="B4371" t="s">
        <v>7718</v>
      </c>
      <c r="C4371" t="s">
        <v>980</v>
      </c>
      <c r="D4371">
        <v>1</v>
      </c>
    </row>
    <row r="4372" spans="1:4" x14ac:dyDescent="0.3">
      <c r="A4372" t="s">
        <v>7720</v>
      </c>
      <c r="B4372" t="s">
        <v>7719</v>
      </c>
      <c r="C4372" t="s">
        <v>909</v>
      </c>
      <c r="D4372">
        <v>1</v>
      </c>
    </row>
    <row r="4373" spans="1:4" x14ac:dyDescent="0.3">
      <c r="A4373" t="s">
        <v>7720</v>
      </c>
      <c r="B4373" t="s">
        <v>7721</v>
      </c>
      <c r="C4373" t="s">
        <v>980</v>
      </c>
      <c r="D4373">
        <v>1</v>
      </c>
    </row>
    <row r="4374" spans="1:4" x14ac:dyDescent="0.3">
      <c r="A4374" t="s">
        <v>7720</v>
      </c>
      <c r="B4374" t="s">
        <v>7722</v>
      </c>
      <c r="C4374" t="s">
        <v>915</v>
      </c>
      <c r="D4374">
        <v>1</v>
      </c>
    </row>
    <row r="4375" spans="1:4" x14ac:dyDescent="0.3">
      <c r="A4375" t="s">
        <v>7720</v>
      </c>
      <c r="B4375" t="s">
        <v>7723</v>
      </c>
      <c r="C4375" t="s">
        <v>918</v>
      </c>
      <c r="D4375">
        <v>1</v>
      </c>
    </row>
    <row r="4376" spans="1:4" x14ac:dyDescent="0.3">
      <c r="A4376" t="s">
        <v>7725</v>
      </c>
      <c r="B4376" t="s">
        <v>7724</v>
      </c>
      <c r="C4376" t="s">
        <v>834</v>
      </c>
      <c r="D4376">
        <v>2</v>
      </c>
    </row>
    <row r="4377" spans="1:4" x14ac:dyDescent="0.3">
      <c r="A4377" t="s">
        <v>7725</v>
      </c>
      <c r="B4377" t="s">
        <v>7726</v>
      </c>
      <c r="C4377" t="s">
        <v>990</v>
      </c>
      <c r="D4377">
        <v>1</v>
      </c>
    </row>
    <row r="4378" spans="1:4" x14ac:dyDescent="0.3">
      <c r="A4378" t="s">
        <v>7725</v>
      </c>
      <c r="B4378" t="s">
        <v>7727</v>
      </c>
      <c r="C4378" t="s">
        <v>977</v>
      </c>
      <c r="D4378">
        <v>1</v>
      </c>
    </row>
    <row r="4379" spans="1:4" x14ac:dyDescent="0.3">
      <c r="A4379" t="s">
        <v>7729</v>
      </c>
      <c r="B4379" t="s">
        <v>7728</v>
      </c>
      <c r="C4379" t="s">
        <v>937</v>
      </c>
      <c r="D4379">
        <v>1</v>
      </c>
    </row>
    <row r="4380" spans="1:4" x14ac:dyDescent="0.3">
      <c r="A4380" t="s">
        <v>7731</v>
      </c>
      <c r="B4380" t="s">
        <v>7730</v>
      </c>
      <c r="C4380" t="s">
        <v>967</v>
      </c>
      <c r="D4380">
        <v>1</v>
      </c>
    </row>
    <row r="4381" spans="1:4" x14ac:dyDescent="0.3">
      <c r="A4381" t="s">
        <v>7731</v>
      </c>
      <c r="B4381" t="s">
        <v>7732</v>
      </c>
      <c r="C4381" t="s">
        <v>921</v>
      </c>
      <c r="D4381">
        <v>1</v>
      </c>
    </row>
    <row r="4382" spans="1:4" x14ac:dyDescent="0.3">
      <c r="A4382" t="s">
        <v>7731</v>
      </c>
      <c r="B4382" t="s">
        <v>7733</v>
      </c>
      <c r="C4382" t="s">
        <v>1071</v>
      </c>
      <c r="D4382">
        <v>1</v>
      </c>
    </row>
    <row r="4383" spans="1:4" x14ac:dyDescent="0.3">
      <c r="A4383" t="s">
        <v>7735</v>
      </c>
      <c r="B4383" t="s">
        <v>7734</v>
      </c>
      <c r="C4383" t="s">
        <v>959</v>
      </c>
      <c r="D4383">
        <v>1</v>
      </c>
    </row>
    <row r="4384" spans="1:4" x14ac:dyDescent="0.3">
      <c r="A4384" t="s">
        <v>7735</v>
      </c>
      <c r="B4384" t="s">
        <v>7736</v>
      </c>
      <c r="C4384" t="s">
        <v>1059</v>
      </c>
      <c r="D4384">
        <v>1</v>
      </c>
    </row>
    <row r="4385" spans="1:4" x14ac:dyDescent="0.3">
      <c r="A4385" t="s">
        <v>7738</v>
      </c>
      <c r="B4385" t="s">
        <v>7737</v>
      </c>
      <c r="C4385" t="s">
        <v>1106</v>
      </c>
      <c r="D4385">
        <v>2</v>
      </c>
    </row>
    <row r="4386" spans="1:4" x14ac:dyDescent="0.3">
      <c r="A4386" t="s">
        <v>7738</v>
      </c>
      <c r="B4386" t="s">
        <v>7739</v>
      </c>
      <c r="C4386" t="s">
        <v>903</v>
      </c>
      <c r="D4386">
        <v>1</v>
      </c>
    </row>
    <row r="4387" spans="1:4" x14ac:dyDescent="0.3">
      <c r="A4387" t="s">
        <v>7738</v>
      </c>
      <c r="B4387" t="s">
        <v>7740</v>
      </c>
      <c r="C4387" t="s">
        <v>1063</v>
      </c>
      <c r="D4387">
        <v>1</v>
      </c>
    </row>
    <row r="4388" spans="1:4" x14ac:dyDescent="0.3">
      <c r="A4388" t="s">
        <v>7742</v>
      </c>
      <c r="B4388" t="s">
        <v>7741</v>
      </c>
      <c r="C4388" t="s">
        <v>845</v>
      </c>
      <c r="D4388">
        <v>1</v>
      </c>
    </row>
    <row r="4389" spans="1:4" x14ac:dyDescent="0.3">
      <c r="A4389" t="s">
        <v>7742</v>
      </c>
      <c r="B4389" t="s">
        <v>7743</v>
      </c>
      <c r="C4389" t="s">
        <v>865</v>
      </c>
      <c r="D4389">
        <v>1</v>
      </c>
    </row>
    <row r="4390" spans="1:4" x14ac:dyDescent="0.3">
      <c r="A4390" t="s">
        <v>7745</v>
      </c>
      <c r="B4390" t="s">
        <v>7744</v>
      </c>
      <c r="C4390" t="s">
        <v>1080</v>
      </c>
      <c r="D4390">
        <v>2</v>
      </c>
    </row>
    <row r="4391" spans="1:4" x14ac:dyDescent="0.3">
      <c r="A4391" t="s">
        <v>7747</v>
      </c>
      <c r="B4391" t="s">
        <v>7746</v>
      </c>
      <c r="C4391" t="s">
        <v>980</v>
      </c>
      <c r="D4391">
        <v>2</v>
      </c>
    </row>
    <row r="4392" spans="1:4" x14ac:dyDescent="0.3">
      <c r="A4392" t="s">
        <v>7749</v>
      </c>
      <c r="B4392" t="s">
        <v>7748</v>
      </c>
      <c r="C4392" t="s">
        <v>959</v>
      </c>
      <c r="D4392">
        <v>1</v>
      </c>
    </row>
    <row r="4393" spans="1:4" x14ac:dyDescent="0.3">
      <c r="A4393" t="s">
        <v>7749</v>
      </c>
      <c r="B4393" t="s">
        <v>7750</v>
      </c>
      <c r="C4393" t="s">
        <v>1252</v>
      </c>
      <c r="D4393">
        <v>1</v>
      </c>
    </row>
    <row r="4394" spans="1:4" x14ac:dyDescent="0.3">
      <c r="A4394" t="s">
        <v>7749</v>
      </c>
      <c r="B4394" t="s">
        <v>7751</v>
      </c>
      <c r="C4394" t="s">
        <v>934</v>
      </c>
      <c r="D4394">
        <v>1</v>
      </c>
    </row>
    <row r="4395" spans="1:4" x14ac:dyDescent="0.3">
      <c r="A4395" t="s">
        <v>7753</v>
      </c>
      <c r="B4395" t="s">
        <v>7752</v>
      </c>
      <c r="C4395" t="s">
        <v>886</v>
      </c>
      <c r="D4395">
        <v>2</v>
      </c>
    </row>
    <row r="4396" spans="1:4" x14ac:dyDescent="0.3">
      <c r="A4396" t="s">
        <v>7753</v>
      </c>
      <c r="B4396" t="s">
        <v>7754</v>
      </c>
      <c r="C4396" t="s">
        <v>939</v>
      </c>
      <c r="D4396">
        <v>1</v>
      </c>
    </row>
    <row r="4397" spans="1:4" x14ac:dyDescent="0.3">
      <c r="A4397" t="s">
        <v>7753</v>
      </c>
      <c r="B4397" t="s">
        <v>7755</v>
      </c>
      <c r="C4397" t="s">
        <v>909</v>
      </c>
      <c r="D4397">
        <v>1</v>
      </c>
    </row>
    <row r="4398" spans="1:4" x14ac:dyDescent="0.3">
      <c r="A4398" t="s">
        <v>7757</v>
      </c>
      <c r="B4398" t="s">
        <v>7756</v>
      </c>
      <c r="C4398" t="s">
        <v>865</v>
      </c>
      <c r="D4398">
        <v>1</v>
      </c>
    </row>
    <row r="4399" spans="1:4" x14ac:dyDescent="0.3">
      <c r="A4399" t="s">
        <v>7759</v>
      </c>
      <c r="B4399" t="s">
        <v>7758</v>
      </c>
      <c r="C4399" t="s">
        <v>961</v>
      </c>
      <c r="D4399">
        <v>1</v>
      </c>
    </row>
    <row r="4400" spans="1:4" x14ac:dyDescent="0.3">
      <c r="A4400" t="s">
        <v>7761</v>
      </c>
      <c r="B4400" t="s">
        <v>7760</v>
      </c>
      <c r="C4400" t="s">
        <v>859</v>
      </c>
      <c r="D4400">
        <v>3</v>
      </c>
    </row>
    <row r="4401" spans="1:4" x14ac:dyDescent="0.3">
      <c r="A4401" t="s">
        <v>7761</v>
      </c>
      <c r="B4401" t="s">
        <v>7762</v>
      </c>
      <c r="C4401" t="s">
        <v>915</v>
      </c>
      <c r="D4401">
        <v>1</v>
      </c>
    </row>
    <row r="4402" spans="1:4" x14ac:dyDescent="0.3">
      <c r="A4402" t="s">
        <v>7764</v>
      </c>
      <c r="B4402" t="s">
        <v>7763</v>
      </c>
      <c r="C4402" t="s">
        <v>849</v>
      </c>
      <c r="D4402">
        <v>1</v>
      </c>
    </row>
    <row r="4403" spans="1:4" x14ac:dyDescent="0.3">
      <c r="A4403" t="s">
        <v>7764</v>
      </c>
      <c r="B4403" t="s">
        <v>7765</v>
      </c>
      <c r="C4403" t="s">
        <v>982</v>
      </c>
      <c r="D4403">
        <v>1</v>
      </c>
    </row>
    <row r="4404" spans="1:4" x14ac:dyDescent="0.3">
      <c r="A4404" t="s">
        <v>7767</v>
      </c>
      <c r="B4404" t="s">
        <v>7766</v>
      </c>
      <c r="C4404" t="s">
        <v>870</v>
      </c>
      <c r="D4404">
        <v>1</v>
      </c>
    </row>
    <row r="4405" spans="1:4" x14ac:dyDescent="0.3">
      <c r="A4405" t="s">
        <v>7767</v>
      </c>
      <c r="B4405" t="s">
        <v>7768</v>
      </c>
      <c r="C4405" t="s">
        <v>1011</v>
      </c>
      <c r="D4405">
        <v>1</v>
      </c>
    </row>
    <row r="4406" spans="1:4" x14ac:dyDescent="0.3">
      <c r="A4406" t="s">
        <v>7767</v>
      </c>
      <c r="B4406" t="s">
        <v>7769</v>
      </c>
      <c r="C4406" t="s">
        <v>1252</v>
      </c>
      <c r="D4406">
        <v>1</v>
      </c>
    </row>
    <row r="4407" spans="1:4" x14ac:dyDescent="0.3">
      <c r="A4407" t="s">
        <v>7771</v>
      </c>
      <c r="B4407" t="s">
        <v>7770</v>
      </c>
      <c r="C4407" t="s">
        <v>912</v>
      </c>
      <c r="D4407">
        <v>1</v>
      </c>
    </row>
    <row r="4408" spans="1:4" x14ac:dyDescent="0.3">
      <c r="A4408" t="s">
        <v>7771</v>
      </c>
      <c r="B4408" t="s">
        <v>7772</v>
      </c>
      <c r="C4408" t="s">
        <v>947</v>
      </c>
      <c r="D4408">
        <v>2</v>
      </c>
    </row>
    <row r="4409" spans="1:4" x14ac:dyDescent="0.3">
      <c r="A4409" t="s">
        <v>7771</v>
      </c>
      <c r="B4409" t="s">
        <v>7773</v>
      </c>
      <c r="C4409" t="s">
        <v>1061</v>
      </c>
      <c r="D4409">
        <v>1</v>
      </c>
    </row>
    <row r="4410" spans="1:4" x14ac:dyDescent="0.3">
      <c r="A4410" t="s">
        <v>7775</v>
      </c>
      <c r="B4410" t="s">
        <v>7774</v>
      </c>
      <c r="C4410" t="s">
        <v>909</v>
      </c>
      <c r="D4410">
        <v>1</v>
      </c>
    </row>
    <row r="4411" spans="1:4" x14ac:dyDescent="0.3">
      <c r="A4411" t="s">
        <v>7777</v>
      </c>
      <c r="B4411" t="s">
        <v>7776</v>
      </c>
      <c r="C4411" t="s">
        <v>1052</v>
      </c>
      <c r="D4411">
        <v>2</v>
      </c>
    </row>
    <row r="4412" spans="1:4" x14ac:dyDescent="0.3">
      <c r="A4412" t="s">
        <v>7779</v>
      </c>
      <c r="B4412" t="s">
        <v>7778</v>
      </c>
      <c r="C4412" t="s">
        <v>915</v>
      </c>
      <c r="D4412">
        <v>1</v>
      </c>
    </row>
    <row r="4413" spans="1:4" x14ac:dyDescent="0.3">
      <c r="A4413" t="s">
        <v>7781</v>
      </c>
      <c r="B4413" t="s">
        <v>7780</v>
      </c>
      <c r="C4413" t="s">
        <v>927</v>
      </c>
      <c r="D4413">
        <v>2</v>
      </c>
    </row>
    <row r="4414" spans="1:4" x14ac:dyDescent="0.3">
      <c r="A4414" t="s">
        <v>7783</v>
      </c>
      <c r="B4414" t="s">
        <v>7782</v>
      </c>
      <c r="C4414" t="s">
        <v>830</v>
      </c>
      <c r="D4414">
        <v>1</v>
      </c>
    </row>
    <row r="4415" spans="1:4" x14ac:dyDescent="0.3">
      <c r="A4415" t="s">
        <v>7785</v>
      </c>
      <c r="B4415" t="s">
        <v>7784</v>
      </c>
      <c r="C4415" t="s">
        <v>859</v>
      </c>
      <c r="D4415">
        <v>1</v>
      </c>
    </row>
    <row r="4416" spans="1:4" x14ac:dyDescent="0.3">
      <c r="A4416" t="s">
        <v>7787</v>
      </c>
      <c r="B4416" t="s">
        <v>7786</v>
      </c>
      <c r="C4416" t="s">
        <v>964</v>
      </c>
      <c r="D4416">
        <v>2</v>
      </c>
    </row>
    <row r="4417" spans="1:4" x14ac:dyDescent="0.3">
      <c r="A4417" t="s">
        <v>7787</v>
      </c>
      <c r="B4417" t="s">
        <v>7788</v>
      </c>
      <c r="C4417" t="s">
        <v>1101</v>
      </c>
      <c r="D4417">
        <v>2</v>
      </c>
    </row>
    <row r="4418" spans="1:4" x14ac:dyDescent="0.3">
      <c r="A4418" t="s">
        <v>7790</v>
      </c>
      <c r="B4418" t="s">
        <v>7789</v>
      </c>
      <c r="C4418" t="s">
        <v>865</v>
      </c>
      <c r="D4418">
        <v>2</v>
      </c>
    </row>
    <row r="4419" spans="1:4" x14ac:dyDescent="0.3">
      <c r="A4419" t="s">
        <v>7790</v>
      </c>
      <c r="B4419" t="s">
        <v>7791</v>
      </c>
      <c r="C4419" t="s">
        <v>861</v>
      </c>
      <c r="D4419">
        <v>1</v>
      </c>
    </row>
    <row r="4420" spans="1:4" x14ac:dyDescent="0.3">
      <c r="A4420" t="s">
        <v>7790</v>
      </c>
      <c r="B4420" t="s">
        <v>7792</v>
      </c>
      <c r="C4420" t="s">
        <v>828</v>
      </c>
      <c r="D4420">
        <v>1</v>
      </c>
    </row>
    <row r="4421" spans="1:4" x14ac:dyDescent="0.3">
      <c r="A4421" t="s">
        <v>7794</v>
      </c>
      <c r="B4421" t="s">
        <v>7793</v>
      </c>
      <c r="C4421" t="s">
        <v>834</v>
      </c>
      <c r="D4421">
        <v>2</v>
      </c>
    </row>
    <row r="4422" spans="1:4" x14ac:dyDescent="0.3">
      <c r="A4422" t="s">
        <v>7794</v>
      </c>
      <c r="B4422" t="s">
        <v>7795</v>
      </c>
      <c r="C4422" t="s">
        <v>1158</v>
      </c>
      <c r="D4422">
        <v>1</v>
      </c>
    </row>
    <row r="4423" spans="1:4" x14ac:dyDescent="0.3">
      <c r="A4423" t="s">
        <v>7794</v>
      </c>
      <c r="B4423" t="s">
        <v>7796</v>
      </c>
      <c r="C4423" t="s">
        <v>861</v>
      </c>
      <c r="D4423">
        <v>1</v>
      </c>
    </row>
    <row r="4424" spans="1:4" x14ac:dyDescent="0.3">
      <c r="A4424" t="s">
        <v>7794</v>
      </c>
      <c r="B4424" t="s">
        <v>7797</v>
      </c>
      <c r="C4424" t="s">
        <v>856</v>
      </c>
      <c r="D4424">
        <v>1</v>
      </c>
    </row>
    <row r="4425" spans="1:4" x14ac:dyDescent="0.3">
      <c r="A4425" t="s">
        <v>7799</v>
      </c>
      <c r="B4425" t="s">
        <v>7798</v>
      </c>
      <c r="C4425" t="s">
        <v>877</v>
      </c>
      <c r="D4425">
        <v>1</v>
      </c>
    </row>
    <row r="4426" spans="1:4" x14ac:dyDescent="0.3">
      <c r="A4426" t="s">
        <v>7801</v>
      </c>
      <c r="B4426" t="s">
        <v>7800</v>
      </c>
      <c r="C4426" t="s">
        <v>937</v>
      </c>
      <c r="D4426">
        <v>1</v>
      </c>
    </row>
    <row r="4427" spans="1:4" x14ac:dyDescent="0.3">
      <c r="A4427" t="s">
        <v>7803</v>
      </c>
      <c r="B4427" t="s">
        <v>7802</v>
      </c>
      <c r="C4427" t="s">
        <v>1011</v>
      </c>
      <c r="D4427">
        <v>2</v>
      </c>
    </row>
    <row r="4428" spans="1:4" x14ac:dyDescent="0.3">
      <c r="A4428" t="s">
        <v>7803</v>
      </c>
      <c r="B4428" t="s">
        <v>7804</v>
      </c>
      <c r="C4428" t="s">
        <v>1059</v>
      </c>
      <c r="D4428">
        <v>1</v>
      </c>
    </row>
    <row r="4429" spans="1:4" x14ac:dyDescent="0.3">
      <c r="A4429" t="s">
        <v>7806</v>
      </c>
      <c r="B4429" t="s">
        <v>7805</v>
      </c>
      <c r="C4429" t="s">
        <v>894</v>
      </c>
      <c r="D4429">
        <v>2</v>
      </c>
    </row>
    <row r="4430" spans="1:4" x14ac:dyDescent="0.3">
      <c r="A4430" t="s">
        <v>7808</v>
      </c>
      <c r="B4430" t="s">
        <v>7807</v>
      </c>
      <c r="C4430" t="s">
        <v>834</v>
      </c>
      <c r="D4430">
        <v>2</v>
      </c>
    </row>
    <row r="4431" spans="1:4" x14ac:dyDescent="0.3">
      <c r="A4431" t="s">
        <v>7808</v>
      </c>
      <c r="B4431" t="s">
        <v>7809</v>
      </c>
      <c r="C4431" t="s">
        <v>1277</v>
      </c>
      <c r="D4431">
        <v>1</v>
      </c>
    </row>
    <row r="4432" spans="1:4" x14ac:dyDescent="0.3">
      <c r="A4432" t="s">
        <v>7811</v>
      </c>
      <c r="B4432" t="s">
        <v>7810</v>
      </c>
      <c r="C4432" t="s">
        <v>1140</v>
      </c>
      <c r="D4432">
        <v>1</v>
      </c>
    </row>
    <row r="4433" spans="1:4" x14ac:dyDescent="0.3">
      <c r="A4433" t="s">
        <v>7811</v>
      </c>
      <c r="B4433" t="s">
        <v>7812</v>
      </c>
      <c r="C4433" t="s">
        <v>1160</v>
      </c>
      <c r="D4433">
        <v>1</v>
      </c>
    </row>
    <row r="4434" spans="1:4" x14ac:dyDescent="0.3">
      <c r="A4434" t="s">
        <v>7811</v>
      </c>
      <c r="B4434" t="s">
        <v>7813</v>
      </c>
      <c r="C4434" t="s">
        <v>959</v>
      </c>
      <c r="D4434">
        <v>2</v>
      </c>
    </row>
    <row r="4435" spans="1:4" x14ac:dyDescent="0.3">
      <c r="A4435" t="s">
        <v>7815</v>
      </c>
      <c r="B4435" t="s">
        <v>7814</v>
      </c>
      <c r="C4435" t="s">
        <v>1101</v>
      </c>
      <c r="D4435">
        <v>1</v>
      </c>
    </row>
    <row r="4436" spans="1:4" x14ac:dyDescent="0.3">
      <c r="A4436" t="s">
        <v>7817</v>
      </c>
      <c r="B4436" t="s">
        <v>7816</v>
      </c>
      <c r="C4436" t="s">
        <v>859</v>
      </c>
      <c r="D4436">
        <v>1</v>
      </c>
    </row>
    <row r="4437" spans="1:4" x14ac:dyDescent="0.3">
      <c r="A4437" t="s">
        <v>7819</v>
      </c>
      <c r="B4437" t="s">
        <v>7818</v>
      </c>
      <c r="C4437" t="s">
        <v>1252</v>
      </c>
      <c r="D4437">
        <v>3</v>
      </c>
    </row>
    <row r="4438" spans="1:4" x14ac:dyDescent="0.3">
      <c r="A4438" t="s">
        <v>7819</v>
      </c>
      <c r="B4438" t="s">
        <v>7820</v>
      </c>
      <c r="C4438" t="s">
        <v>1061</v>
      </c>
      <c r="D4438">
        <v>2</v>
      </c>
    </row>
    <row r="4439" spans="1:4" x14ac:dyDescent="0.3">
      <c r="A4439" t="s">
        <v>7822</v>
      </c>
      <c r="B4439" t="s">
        <v>7821</v>
      </c>
      <c r="C4439" t="s">
        <v>967</v>
      </c>
      <c r="D4439">
        <v>1</v>
      </c>
    </row>
    <row r="4440" spans="1:4" x14ac:dyDescent="0.3">
      <c r="A4440" t="s">
        <v>7824</v>
      </c>
      <c r="B4440" t="s">
        <v>7823</v>
      </c>
      <c r="C4440" t="s">
        <v>1252</v>
      </c>
      <c r="D4440">
        <v>2</v>
      </c>
    </row>
    <row r="4441" spans="1:4" x14ac:dyDescent="0.3">
      <c r="A4441" t="s">
        <v>7826</v>
      </c>
      <c r="B4441" t="s">
        <v>7825</v>
      </c>
      <c r="C4441" t="s">
        <v>934</v>
      </c>
      <c r="D4441">
        <v>2</v>
      </c>
    </row>
    <row r="4442" spans="1:4" x14ac:dyDescent="0.3">
      <c r="A4442" t="s">
        <v>7826</v>
      </c>
      <c r="B4442" t="s">
        <v>7827</v>
      </c>
      <c r="C4442" t="s">
        <v>861</v>
      </c>
      <c r="D4442">
        <v>2</v>
      </c>
    </row>
    <row r="4443" spans="1:4" x14ac:dyDescent="0.3">
      <c r="A4443" t="s">
        <v>7829</v>
      </c>
      <c r="B4443" t="s">
        <v>7828</v>
      </c>
      <c r="C4443" t="s">
        <v>970</v>
      </c>
      <c r="D4443">
        <v>1</v>
      </c>
    </row>
    <row r="4444" spans="1:4" x14ac:dyDescent="0.3">
      <c r="A4444" t="s">
        <v>7831</v>
      </c>
      <c r="B4444" t="s">
        <v>7830</v>
      </c>
      <c r="C4444" t="s">
        <v>1165</v>
      </c>
      <c r="D4444">
        <v>1</v>
      </c>
    </row>
    <row r="4445" spans="1:4" x14ac:dyDescent="0.3">
      <c r="A4445" t="s">
        <v>7831</v>
      </c>
      <c r="B4445" t="s">
        <v>7832</v>
      </c>
      <c r="C4445" t="s">
        <v>954</v>
      </c>
      <c r="D4445">
        <v>2</v>
      </c>
    </row>
    <row r="4446" spans="1:4" x14ac:dyDescent="0.3">
      <c r="A4446" t="s">
        <v>7834</v>
      </c>
      <c r="B4446" t="s">
        <v>7833</v>
      </c>
      <c r="C4446" t="s">
        <v>975</v>
      </c>
      <c r="D4446">
        <v>1</v>
      </c>
    </row>
    <row r="4447" spans="1:4" x14ac:dyDescent="0.3">
      <c r="A4447" t="s">
        <v>7834</v>
      </c>
      <c r="B4447" t="s">
        <v>7835</v>
      </c>
      <c r="C4447" t="s">
        <v>915</v>
      </c>
      <c r="D4447">
        <v>2</v>
      </c>
    </row>
    <row r="4448" spans="1:4" x14ac:dyDescent="0.3">
      <c r="A4448" t="s">
        <v>7834</v>
      </c>
      <c r="B4448" t="s">
        <v>7836</v>
      </c>
      <c r="C4448" t="s">
        <v>870</v>
      </c>
      <c r="D4448">
        <v>1</v>
      </c>
    </row>
    <row r="4449" spans="1:4" x14ac:dyDescent="0.3">
      <c r="A4449" t="s">
        <v>7838</v>
      </c>
      <c r="B4449" t="s">
        <v>7837</v>
      </c>
      <c r="C4449" t="s">
        <v>1140</v>
      </c>
      <c r="D4449">
        <v>3</v>
      </c>
    </row>
    <row r="4450" spans="1:4" x14ac:dyDescent="0.3">
      <c r="A4450" t="s">
        <v>7840</v>
      </c>
      <c r="B4450" t="s">
        <v>7839</v>
      </c>
      <c r="C4450" t="s">
        <v>1011</v>
      </c>
      <c r="D4450">
        <v>2</v>
      </c>
    </row>
    <row r="4451" spans="1:4" x14ac:dyDescent="0.3">
      <c r="A4451" t="s">
        <v>7840</v>
      </c>
      <c r="B4451" t="s">
        <v>7841</v>
      </c>
      <c r="C4451" t="s">
        <v>856</v>
      </c>
      <c r="D4451">
        <v>1</v>
      </c>
    </row>
    <row r="4452" spans="1:4" x14ac:dyDescent="0.3">
      <c r="A4452" t="s">
        <v>7843</v>
      </c>
      <c r="B4452" t="s">
        <v>7842</v>
      </c>
      <c r="C4452" t="s">
        <v>990</v>
      </c>
      <c r="D4452">
        <v>1</v>
      </c>
    </row>
    <row r="4453" spans="1:4" x14ac:dyDescent="0.3">
      <c r="A4453" t="s">
        <v>7845</v>
      </c>
      <c r="B4453" t="s">
        <v>7844</v>
      </c>
      <c r="C4453" t="s">
        <v>1306</v>
      </c>
      <c r="D4453">
        <v>2</v>
      </c>
    </row>
    <row r="4454" spans="1:4" x14ac:dyDescent="0.3">
      <c r="A4454" t="s">
        <v>7847</v>
      </c>
      <c r="B4454" t="s">
        <v>7846</v>
      </c>
      <c r="C4454" t="s">
        <v>859</v>
      </c>
      <c r="D4454">
        <v>2</v>
      </c>
    </row>
    <row r="4455" spans="1:4" x14ac:dyDescent="0.3">
      <c r="A4455" t="s">
        <v>7847</v>
      </c>
      <c r="B4455" t="s">
        <v>7848</v>
      </c>
      <c r="C4455" t="s">
        <v>845</v>
      </c>
      <c r="D4455">
        <v>1</v>
      </c>
    </row>
    <row r="4456" spans="1:4" x14ac:dyDescent="0.3">
      <c r="A4456" t="s">
        <v>7850</v>
      </c>
      <c r="B4456" t="s">
        <v>7849</v>
      </c>
      <c r="C4456" t="s">
        <v>830</v>
      </c>
      <c r="D4456">
        <v>1</v>
      </c>
    </row>
    <row r="4457" spans="1:4" x14ac:dyDescent="0.3">
      <c r="A4457" t="s">
        <v>7852</v>
      </c>
      <c r="B4457" t="s">
        <v>7851</v>
      </c>
      <c r="C4457" t="s">
        <v>1052</v>
      </c>
      <c r="D4457">
        <v>1</v>
      </c>
    </row>
    <row r="4458" spans="1:4" x14ac:dyDescent="0.3">
      <c r="A4458" t="s">
        <v>7854</v>
      </c>
      <c r="B4458" t="s">
        <v>7853</v>
      </c>
      <c r="C4458" t="s">
        <v>865</v>
      </c>
      <c r="D4458">
        <v>2</v>
      </c>
    </row>
    <row r="4459" spans="1:4" x14ac:dyDescent="0.3">
      <c r="A4459" t="s">
        <v>7856</v>
      </c>
      <c r="B4459" t="s">
        <v>7855</v>
      </c>
      <c r="C4459" t="s">
        <v>865</v>
      </c>
      <c r="D4459">
        <v>1</v>
      </c>
    </row>
    <row r="4460" spans="1:4" x14ac:dyDescent="0.3">
      <c r="A4460" t="s">
        <v>7856</v>
      </c>
      <c r="B4460" t="s">
        <v>7857</v>
      </c>
      <c r="C4460" t="s">
        <v>849</v>
      </c>
      <c r="D4460">
        <v>1</v>
      </c>
    </row>
    <row r="4461" spans="1:4" x14ac:dyDescent="0.3">
      <c r="A4461" t="s">
        <v>7859</v>
      </c>
      <c r="B4461" t="s">
        <v>7858</v>
      </c>
      <c r="C4461" t="s">
        <v>927</v>
      </c>
      <c r="D4461">
        <v>1</v>
      </c>
    </row>
    <row r="4462" spans="1:4" x14ac:dyDescent="0.3">
      <c r="A4462" t="s">
        <v>7859</v>
      </c>
      <c r="B4462" t="s">
        <v>7860</v>
      </c>
      <c r="C4462" t="s">
        <v>1063</v>
      </c>
      <c r="D4462">
        <v>1</v>
      </c>
    </row>
    <row r="4463" spans="1:4" x14ac:dyDescent="0.3">
      <c r="A4463" t="s">
        <v>7859</v>
      </c>
      <c r="B4463" t="s">
        <v>7861</v>
      </c>
      <c r="C4463" t="s">
        <v>890</v>
      </c>
      <c r="D4463">
        <v>1</v>
      </c>
    </row>
    <row r="4464" spans="1:4" x14ac:dyDescent="0.3">
      <c r="A4464" t="s">
        <v>7863</v>
      </c>
      <c r="B4464" t="s">
        <v>7862</v>
      </c>
      <c r="C4464" t="s">
        <v>961</v>
      </c>
      <c r="D4464">
        <v>1</v>
      </c>
    </row>
    <row r="4465" spans="1:4" x14ac:dyDescent="0.3">
      <c r="A4465" t="s">
        <v>7865</v>
      </c>
      <c r="B4465" t="s">
        <v>7864</v>
      </c>
      <c r="C4465" t="s">
        <v>886</v>
      </c>
      <c r="D4465">
        <v>1</v>
      </c>
    </row>
    <row r="4466" spans="1:4" x14ac:dyDescent="0.3">
      <c r="A4466" t="s">
        <v>7867</v>
      </c>
      <c r="B4466" t="s">
        <v>7866</v>
      </c>
      <c r="C4466" t="s">
        <v>1063</v>
      </c>
      <c r="D4466">
        <v>1</v>
      </c>
    </row>
    <row r="4467" spans="1:4" x14ac:dyDescent="0.3">
      <c r="A4467" t="s">
        <v>7867</v>
      </c>
      <c r="B4467" t="s">
        <v>7868</v>
      </c>
      <c r="C4467" t="s">
        <v>875</v>
      </c>
      <c r="D4467">
        <v>1</v>
      </c>
    </row>
    <row r="4468" spans="1:4" x14ac:dyDescent="0.3">
      <c r="A4468" t="s">
        <v>7867</v>
      </c>
      <c r="B4468" t="s">
        <v>7869</v>
      </c>
      <c r="C4468" t="s">
        <v>1247</v>
      </c>
      <c r="D4468">
        <v>2</v>
      </c>
    </row>
    <row r="4469" spans="1:4" x14ac:dyDescent="0.3">
      <c r="A4469" t="s">
        <v>7867</v>
      </c>
      <c r="B4469" t="s">
        <v>7870</v>
      </c>
      <c r="C4469" t="s">
        <v>980</v>
      </c>
      <c r="D4469">
        <v>2</v>
      </c>
    </row>
    <row r="4470" spans="1:4" x14ac:dyDescent="0.3">
      <c r="A4470" t="s">
        <v>7872</v>
      </c>
      <c r="B4470" t="s">
        <v>7871</v>
      </c>
      <c r="C4470" t="s">
        <v>959</v>
      </c>
      <c r="D4470">
        <v>1</v>
      </c>
    </row>
    <row r="4471" spans="1:4" x14ac:dyDescent="0.3">
      <c r="A4471" t="s">
        <v>7872</v>
      </c>
      <c r="B4471" t="s">
        <v>7873</v>
      </c>
      <c r="C4471" t="s">
        <v>1158</v>
      </c>
      <c r="D4471">
        <v>1</v>
      </c>
    </row>
    <row r="4472" spans="1:4" x14ac:dyDescent="0.3">
      <c r="A4472" t="s">
        <v>7872</v>
      </c>
      <c r="B4472" t="s">
        <v>7874</v>
      </c>
      <c r="C4472" t="s">
        <v>1011</v>
      </c>
      <c r="D4472">
        <v>1</v>
      </c>
    </row>
    <row r="4473" spans="1:4" x14ac:dyDescent="0.3">
      <c r="A4473" t="s">
        <v>7872</v>
      </c>
      <c r="B4473" t="s">
        <v>7875</v>
      </c>
      <c r="C4473" t="s">
        <v>834</v>
      </c>
      <c r="D4473">
        <v>2</v>
      </c>
    </row>
    <row r="4474" spans="1:4" x14ac:dyDescent="0.3">
      <c r="A4474" t="s">
        <v>7877</v>
      </c>
      <c r="B4474" t="s">
        <v>7876</v>
      </c>
      <c r="C4474" t="s">
        <v>877</v>
      </c>
      <c r="D4474">
        <v>3</v>
      </c>
    </row>
    <row r="4475" spans="1:4" x14ac:dyDescent="0.3">
      <c r="A4475" t="s">
        <v>7879</v>
      </c>
      <c r="B4475" t="s">
        <v>7878</v>
      </c>
      <c r="C4475" t="s">
        <v>934</v>
      </c>
      <c r="D4475">
        <v>1</v>
      </c>
    </row>
    <row r="4476" spans="1:4" x14ac:dyDescent="0.3">
      <c r="A4476" t="s">
        <v>7879</v>
      </c>
      <c r="B4476" t="s">
        <v>7880</v>
      </c>
      <c r="C4476" t="s">
        <v>875</v>
      </c>
      <c r="D4476">
        <v>2</v>
      </c>
    </row>
    <row r="4477" spans="1:4" x14ac:dyDescent="0.3">
      <c r="A4477" t="s">
        <v>7882</v>
      </c>
      <c r="B4477" t="s">
        <v>7881</v>
      </c>
      <c r="C4477" t="s">
        <v>909</v>
      </c>
      <c r="D4477">
        <v>1</v>
      </c>
    </row>
    <row r="4478" spans="1:4" x14ac:dyDescent="0.3">
      <c r="A4478" t="s">
        <v>7884</v>
      </c>
      <c r="B4478" t="s">
        <v>7883</v>
      </c>
      <c r="C4478" t="s">
        <v>1126</v>
      </c>
      <c r="D4478">
        <v>1</v>
      </c>
    </row>
    <row r="4479" spans="1:4" x14ac:dyDescent="0.3">
      <c r="A4479" t="s">
        <v>7884</v>
      </c>
      <c r="B4479" t="s">
        <v>7885</v>
      </c>
      <c r="C4479" t="s">
        <v>877</v>
      </c>
      <c r="D4479">
        <v>2</v>
      </c>
    </row>
    <row r="4480" spans="1:4" x14ac:dyDescent="0.3">
      <c r="A4480" t="s">
        <v>7887</v>
      </c>
      <c r="B4480" t="s">
        <v>7886</v>
      </c>
      <c r="C4480" t="s">
        <v>832</v>
      </c>
      <c r="D4480">
        <v>1</v>
      </c>
    </row>
    <row r="4481" spans="1:4" x14ac:dyDescent="0.3">
      <c r="A4481" t="s">
        <v>7887</v>
      </c>
      <c r="B4481" t="s">
        <v>7888</v>
      </c>
      <c r="C4481" t="s">
        <v>961</v>
      </c>
      <c r="D4481">
        <v>1</v>
      </c>
    </row>
    <row r="4482" spans="1:4" x14ac:dyDescent="0.3">
      <c r="A4482" t="s">
        <v>7887</v>
      </c>
      <c r="B4482" t="s">
        <v>7889</v>
      </c>
      <c r="C4482" t="s">
        <v>873</v>
      </c>
      <c r="D4482">
        <v>1</v>
      </c>
    </row>
    <row r="4483" spans="1:4" x14ac:dyDescent="0.3">
      <c r="A4483" t="s">
        <v>7891</v>
      </c>
      <c r="B4483" t="s">
        <v>7890</v>
      </c>
      <c r="C4483" t="s">
        <v>921</v>
      </c>
      <c r="D4483">
        <v>1</v>
      </c>
    </row>
    <row r="4484" spans="1:4" x14ac:dyDescent="0.3">
      <c r="A4484" t="s">
        <v>7891</v>
      </c>
      <c r="B4484" t="s">
        <v>7892</v>
      </c>
      <c r="C4484" t="s">
        <v>823</v>
      </c>
      <c r="D4484">
        <v>1</v>
      </c>
    </row>
    <row r="4485" spans="1:4" x14ac:dyDescent="0.3">
      <c r="A4485" t="s">
        <v>7891</v>
      </c>
      <c r="B4485" t="s">
        <v>7893</v>
      </c>
      <c r="C4485" t="s">
        <v>1006</v>
      </c>
      <c r="D4485">
        <v>2</v>
      </c>
    </row>
    <row r="4486" spans="1:4" x14ac:dyDescent="0.3">
      <c r="A4486" t="s">
        <v>7895</v>
      </c>
      <c r="B4486" t="s">
        <v>7894</v>
      </c>
      <c r="C4486" t="s">
        <v>837</v>
      </c>
      <c r="D4486">
        <v>1</v>
      </c>
    </row>
    <row r="4487" spans="1:4" x14ac:dyDescent="0.3">
      <c r="A4487" t="s">
        <v>7897</v>
      </c>
      <c r="B4487" t="s">
        <v>7896</v>
      </c>
      <c r="C4487" t="s">
        <v>1006</v>
      </c>
      <c r="D4487">
        <v>1</v>
      </c>
    </row>
    <row r="4488" spans="1:4" x14ac:dyDescent="0.3">
      <c r="A4488" t="s">
        <v>7899</v>
      </c>
      <c r="B4488" t="s">
        <v>7898</v>
      </c>
      <c r="C4488" t="s">
        <v>1158</v>
      </c>
      <c r="D4488">
        <v>2</v>
      </c>
    </row>
    <row r="4489" spans="1:4" x14ac:dyDescent="0.3">
      <c r="A4489" t="s">
        <v>7899</v>
      </c>
      <c r="B4489" t="s">
        <v>7900</v>
      </c>
      <c r="C4489" t="s">
        <v>903</v>
      </c>
      <c r="D4489">
        <v>1</v>
      </c>
    </row>
    <row r="4490" spans="1:4" x14ac:dyDescent="0.3">
      <c r="A4490" t="s">
        <v>7902</v>
      </c>
      <c r="B4490" t="s">
        <v>7901</v>
      </c>
      <c r="C4490" t="s">
        <v>886</v>
      </c>
      <c r="D4490">
        <v>1</v>
      </c>
    </row>
    <row r="4491" spans="1:4" x14ac:dyDescent="0.3">
      <c r="A4491" t="s">
        <v>7902</v>
      </c>
      <c r="B4491" t="s">
        <v>7903</v>
      </c>
      <c r="C4491" t="s">
        <v>856</v>
      </c>
      <c r="D4491">
        <v>1</v>
      </c>
    </row>
    <row r="4492" spans="1:4" x14ac:dyDescent="0.3">
      <c r="A4492" t="s">
        <v>7905</v>
      </c>
      <c r="B4492" t="s">
        <v>7904</v>
      </c>
      <c r="C4492" t="s">
        <v>870</v>
      </c>
      <c r="D4492">
        <v>1</v>
      </c>
    </row>
    <row r="4493" spans="1:4" x14ac:dyDescent="0.3">
      <c r="A4493" t="s">
        <v>7907</v>
      </c>
      <c r="B4493" t="s">
        <v>7906</v>
      </c>
      <c r="C4493" t="s">
        <v>845</v>
      </c>
      <c r="D4493">
        <v>1</v>
      </c>
    </row>
    <row r="4494" spans="1:4" x14ac:dyDescent="0.3">
      <c r="A4494" t="s">
        <v>7907</v>
      </c>
      <c r="B4494" t="s">
        <v>7908</v>
      </c>
      <c r="C4494" t="s">
        <v>1126</v>
      </c>
      <c r="D4494">
        <v>1</v>
      </c>
    </row>
    <row r="4495" spans="1:4" x14ac:dyDescent="0.3">
      <c r="A4495" t="s">
        <v>7910</v>
      </c>
      <c r="B4495" t="s">
        <v>7909</v>
      </c>
      <c r="C4495" t="s">
        <v>1140</v>
      </c>
      <c r="D4495">
        <v>1</v>
      </c>
    </row>
    <row r="4496" spans="1:4" x14ac:dyDescent="0.3">
      <c r="A4496" t="s">
        <v>7912</v>
      </c>
      <c r="B4496" t="s">
        <v>7911</v>
      </c>
      <c r="C4496" t="s">
        <v>1063</v>
      </c>
      <c r="D4496">
        <v>1</v>
      </c>
    </row>
    <row r="4497" spans="1:4" x14ac:dyDescent="0.3">
      <c r="A4497" t="s">
        <v>7912</v>
      </c>
      <c r="B4497" t="s">
        <v>7913</v>
      </c>
      <c r="C4497" t="s">
        <v>939</v>
      </c>
      <c r="D4497">
        <v>1</v>
      </c>
    </row>
    <row r="4498" spans="1:4" x14ac:dyDescent="0.3">
      <c r="A4498" t="s">
        <v>7915</v>
      </c>
      <c r="B4498" t="s">
        <v>7914</v>
      </c>
      <c r="C4498" t="s">
        <v>873</v>
      </c>
      <c r="D4498">
        <v>1</v>
      </c>
    </row>
    <row r="4499" spans="1:4" x14ac:dyDescent="0.3">
      <c r="A4499" t="s">
        <v>7917</v>
      </c>
      <c r="B4499" t="s">
        <v>7916</v>
      </c>
      <c r="C4499" t="s">
        <v>896</v>
      </c>
      <c r="D4499">
        <v>1</v>
      </c>
    </row>
    <row r="4500" spans="1:4" x14ac:dyDescent="0.3">
      <c r="A4500" t="s">
        <v>7917</v>
      </c>
      <c r="B4500" t="s">
        <v>7918</v>
      </c>
      <c r="C4500" t="s">
        <v>967</v>
      </c>
      <c r="D4500">
        <v>1</v>
      </c>
    </row>
    <row r="4501" spans="1:4" x14ac:dyDescent="0.3">
      <c r="A4501" t="s">
        <v>7920</v>
      </c>
      <c r="B4501" t="s">
        <v>7919</v>
      </c>
      <c r="C4501" t="s">
        <v>959</v>
      </c>
      <c r="D4501">
        <v>2</v>
      </c>
    </row>
    <row r="4502" spans="1:4" x14ac:dyDescent="0.3">
      <c r="A4502" t="s">
        <v>7922</v>
      </c>
      <c r="B4502" t="s">
        <v>7921</v>
      </c>
      <c r="C4502" t="s">
        <v>890</v>
      </c>
      <c r="D4502">
        <v>1</v>
      </c>
    </row>
    <row r="4503" spans="1:4" x14ac:dyDescent="0.3">
      <c r="A4503" t="s">
        <v>7922</v>
      </c>
      <c r="B4503" t="s">
        <v>7923</v>
      </c>
      <c r="C4503" t="s">
        <v>918</v>
      </c>
      <c r="D4503">
        <v>1</v>
      </c>
    </row>
    <row r="4504" spans="1:4" x14ac:dyDescent="0.3">
      <c r="A4504" t="s">
        <v>7922</v>
      </c>
      <c r="B4504" t="s">
        <v>7924</v>
      </c>
      <c r="C4504" t="s">
        <v>932</v>
      </c>
      <c r="D4504">
        <v>2</v>
      </c>
    </row>
    <row r="4505" spans="1:4" x14ac:dyDescent="0.3">
      <c r="A4505" t="s">
        <v>7926</v>
      </c>
      <c r="B4505" t="s">
        <v>7925</v>
      </c>
      <c r="C4505" t="s">
        <v>856</v>
      </c>
      <c r="D4505">
        <v>1</v>
      </c>
    </row>
    <row r="4506" spans="1:4" x14ac:dyDescent="0.3">
      <c r="A4506" t="s">
        <v>7926</v>
      </c>
      <c r="B4506" t="s">
        <v>7927</v>
      </c>
      <c r="C4506" t="s">
        <v>865</v>
      </c>
      <c r="D4506">
        <v>2</v>
      </c>
    </row>
    <row r="4507" spans="1:4" x14ac:dyDescent="0.3">
      <c r="A4507" t="s">
        <v>7926</v>
      </c>
      <c r="B4507" t="s">
        <v>7928</v>
      </c>
      <c r="C4507" t="s">
        <v>896</v>
      </c>
      <c r="D4507">
        <v>2</v>
      </c>
    </row>
    <row r="4508" spans="1:4" x14ac:dyDescent="0.3">
      <c r="A4508" t="s">
        <v>7930</v>
      </c>
      <c r="B4508" t="s">
        <v>7929</v>
      </c>
      <c r="C4508" t="s">
        <v>1074</v>
      </c>
      <c r="D4508">
        <v>1</v>
      </c>
    </row>
    <row r="4509" spans="1:4" x14ac:dyDescent="0.3">
      <c r="A4509" t="s">
        <v>7930</v>
      </c>
      <c r="B4509" t="s">
        <v>7931</v>
      </c>
      <c r="C4509" t="s">
        <v>845</v>
      </c>
      <c r="D4509">
        <v>1</v>
      </c>
    </row>
    <row r="4510" spans="1:4" x14ac:dyDescent="0.3">
      <c r="A4510" t="s">
        <v>7930</v>
      </c>
      <c r="B4510" t="s">
        <v>7932</v>
      </c>
      <c r="C4510" t="s">
        <v>959</v>
      </c>
      <c r="D4510">
        <v>1</v>
      </c>
    </row>
    <row r="4511" spans="1:4" x14ac:dyDescent="0.3">
      <c r="A4511" t="s">
        <v>7930</v>
      </c>
      <c r="B4511" t="s">
        <v>7933</v>
      </c>
      <c r="C4511" t="s">
        <v>947</v>
      </c>
      <c r="D4511">
        <v>1</v>
      </c>
    </row>
    <row r="4512" spans="1:4" x14ac:dyDescent="0.3">
      <c r="A4512" t="s">
        <v>7935</v>
      </c>
      <c r="B4512" t="s">
        <v>7934</v>
      </c>
      <c r="C4512" t="s">
        <v>877</v>
      </c>
      <c r="D4512">
        <v>1</v>
      </c>
    </row>
    <row r="4513" spans="1:4" x14ac:dyDescent="0.3">
      <c r="A4513" t="s">
        <v>7935</v>
      </c>
      <c r="B4513" t="s">
        <v>7936</v>
      </c>
      <c r="C4513" t="s">
        <v>1047</v>
      </c>
      <c r="D4513">
        <v>1</v>
      </c>
    </row>
    <row r="4514" spans="1:4" x14ac:dyDescent="0.3">
      <c r="A4514" t="s">
        <v>7938</v>
      </c>
      <c r="B4514" t="s">
        <v>7937</v>
      </c>
      <c r="C4514" t="s">
        <v>941</v>
      </c>
      <c r="D4514">
        <v>2</v>
      </c>
    </row>
    <row r="4515" spans="1:4" x14ac:dyDescent="0.3">
      <c r="A4515" t="s">
        <v>7940</v>
      </c>
      <c r="B4515" t="s">
        <v>7939</v>
      </c>
      <c r="C4515" t="s">
        <v>961</v>
      </c>
      <c r="D4515">
        <v>1</v>
      </c>
    </row>
    <row r="4516" spans="1:4" x14ac:dyDescent="0.3">
      <c r="A4516" t="s">
        <v>7940</v>
      </c>
      <c r="B4516" t="s">
        <v>7941</v>
      </c>
      <c r="C4516" t="s">
        <v>1063</v>
      </c>
      <c r="D4516">
        <v>1</v>
      </c>
    </row>
    <row r="4517" spans="1:4" x14ac:dyDescent="0.3">
      <c r="A4517" t="s">
        <v>7943</v>
      </c>
      <c r="B4517" t="s">
        <v>7942</v>
      </c>
      <c r="C4517" t="s">
        <v>877</v>
      </c>
      <c r="D4517">
        <v>1</v>
      </c>
    </row>
    <row r="4518" spans="1:4" x14ac:dyDescent="0.3">
      <c r="A4518" t="s">
        <v>7945</v>
      </c>
      <c r="B4518" t="s">
        <v>7944</v>
      </c>
      <c r="C4518" t="s">
        <v>1126</v>
      </c>
      <c r="D4518">
        <v>1</v>
      </c>
    </row>
    <row r="4519" spans="1:4" x14ac:dyDescent="0.3">
      <c r="A4519" t="s">
        <v>7947</v>
      </c>
      <c r="B4519" t="s">
        <v>7946</v>
      </c>
      <c r="C4519" t="s">
        <v>937</v>
      </c>
      <c r="D4519">
        <v>2</v>
      </c>
    </row>
    <row r="4520" spans="1:4" x14ac:dyDescent="0.3">
      <c r="A4520" t="s">
        <v>7947</v>
      </c>
      <c r="B4520" t="s">
        <v>7948</v>
      </c>
      <c r="C4520" t="s">
        <v>906</v>
      </c>
      <c r="D4520">
        <v>1</v>
      </c>
    </row>
    <row r="4521" spans="1:4" x14ac:dyDescent="0.3">
      <c r="A4521" t="s">
        <v>7947</v>
      </c>
      <c r="B4521" t="s">
        <v>7949</v>
      </c>
      <c r="C4521" t="s">
        <v>944</v>
      </c>
      <c r="D4521">
        <v>1</v>
      </c>
    </row>
    <row r="4522" spans="1:4" x14ac:dyDescent="0.3">
      <c r="A4522" t="s">
        <v>7951</v>
      </c>
      <c r="B4522" t="s">
        <v>7950</v>
      </c>
      <c r="C4522" t="s">
        <v>837</v>
      </c>
      <c r="D4522">
        <v>1</v>
      </c>
    </row>
    <row r="4523" spans="1:4" x14ac:dyDescent="0.3">
      <c r="A4523" t="s">
        <v>7951</v>
      </c>
      <c r="B4523" t="s">
        <v>7952</v>
      </c>
      <c r="C4523" t="s">
        <v>939</v>
      </c>
      <c r="D4523">
        <v>1</v>
      </c>
    </row>
    <row r="4524" spans="1:4" x14ac:dyDescent="0.3">
      <c r="A4524" t="s">
        <v>7954</v>
      </c>
      <c r="B4524" t="s">
        <v>7953</v>
      </c>
      <c r="C4524" t="s">
        <v>849</v>
      </c>
      <c r="D4524">
        <v>1</v>
      </c>
    </row>
    <row r="4525" spans="1:4" x14ac:dyDescent="0.3">
      <c r="A4525" t="s">
        <v>7954</v>
      </c>
      <c r="B4525" t="s">
        <v>7955</v>
      </c>
      <c r="C4525" t="s">
        <v>877</v>
      </c>
      <c r="D4525">
        <v>1</v>
      </c>
    </row>
    <row r="4526" spans="1:4" x14ac:dyDescent="0.3">
      <c r="A4526" t="s">
        <v>7957</v>
      </c>
      <c r="B4526" t="s">
        <v>7956</v>
      </c>
      <c r="C4526" t="s">
        <v>882</v>
      </c>
      <c r="D4526">
        <v>1</v>
      </c>
    </row>
    <row r="4527" spans="1:4" x14ac:dyDescent="0.3">
      <c r="A4527" t="s">
        <v>7957</v>
      </c>
      <c r="B4527" t="s">
        <v>7958</v>
      </c>
      <c r="C4527" t="s">
        <v>1165</v>
      </c>
      <c r="D4527">
        <v>1</v>
      </c>
    </row>
    <row r="4528" spans="1:4" x14ac:dyDescent="0.3">
      <c r="A4528" t="s">
        <v>7957</v>
      </c>
      <c r="B4528" t="s">
        <v>7959</v>
      </c>
      <c r="C4528" t="s">
        <v>828</v>
      </c>
      <c r="D4528">
        <v>1</v>
      </c>
    </row>
    <row r="4529" spans="1:4" x14ac:dyDescent="0.3">
      <c r="A4529" t="s">
        <v>7961</v>
      </c>
      <c r="B4529" t="s">
        <v>7960</v>
      </c>
      <c r="C4529" t="s">
        <v>961</v>
      </c>
      <c r="D4529">
        <v>1</v>
      </c>
    </row>
    <row r="4530" spans="1:4" x14ac:dyDescent="0.3">
      <c r="A4530" t="s">
        <v>7961</v>
      </c>
      <c r="B4530" t="s">
        <v>7962</v>
      </c>
      <c r="C4530" t="s">
        <v>1165</v>
      </c>
      <c r="D4530">
        <v>1</v>
      </c>
    </row>
    <row r="4531" spans="1:4" x14ac:dyDescent="0.3">
      <c r="A4531" t="s">
        <v>7961</v>
      </c>
      <c r="B4531" t="s">
        <v>7963</v>
      </c>
      <c r="C4531" t="s">
        <v>959</v>
      </c>
      <c r="D4531">
        <v>1</v>
      </c>
    </row>
    <row r="4532" spans="1:4" x14ac:dyDescent="0.3">
      <c r="A4532" t="s">
        <v>7965</v>
      </c>
      <c r="B4532" t="s">
        <v>7964</v>
      </c>
      <c r="C4532" t="s">
        <v>918</v>
      </c>
      <c r="D4532">
        <v>1</v>
      </c>
    </row>
    <row r="4533" spans="1:4" x14ac:dyDescent="0.3">
      <c r="A4533" t="s">
        <v>7967</v>
      </c>
      <c r="B4533" t="s">
        <v>7966</v>
      </c>
      <c r="C4533" t="s">
        <v>877</v>
      </c>
      <c r="D4533">
        <v>1</v>
      </c>
    </row>
    <row r="4534" spans="1:4" x14ac:dyDescent="0.3">
      <c r="A4534" t="s">
        <v>7967</v>
      </c>
      <c r="B4534" t="s">
        <v>7968</v>
      </c>
      <c r="C4534" t="s">
        <v>865</v>
      </c>
      <c r="D4534">
        <v>1</v>
      </c>
    </row>
    <row r="4535" spans="1:4" x14ac:dyDescent="0.3">
      <c r="A4535" t="s">
        <v>7970</v>
      </c>
      <c r="B4535" t="s">
        <v>7969</v>
      </c>
      <c r="C4535" t="s">
        <v>828</v>
      </c>
      <c r="D4535">
        <v>2</v>
      </c>
    </row>
    <row r="4536" spans="1:4" x14ac:dyDescent="0.3">
      <c r="A4536" t="s">
        <v>7972</v>
      </c>
      <c r="B4536" t="s">
        <v>7971</v>
      </c>
      <c r="C4536" t="s">
        <v>882</v>
      </c>
      <c r="D4536">
        <v>1</v>
      </c>
    </row>
    <row r="4537" spans="1:4" x14ac:dyDescent="0.3">
      <c r="A4537" t="s">
        <v>7974</v>
      </c>
      <c r="B4537" t="s">
        <v>7973</v>
      </c>
      <c r="C4537" t="s">
        <v>939</v>
      </c>
      <c r="D4537">
        <v>1</v>
      </c>
    </row>
    <row r="4538" spans="1:4" x14ac:dyDescent="0.3">
      <c r="A4538" t="s">
        <v>7974</v>
      </c>
      <c r="B4538" t="s">
        <v>7975</v>
      </c>
      <c r="C4538" t="s">
        <v>845</v>
      </c>
      <c r="D4538">
        <v>1</v>
      </c>
    </row>
    <row r="4539" spans="1:4" x14ac:dyDescent="0.3">
      <c r="A4539" t="s">
        <v>7977</v>
      </c>
      <c r="B4539" t="s">
        <v>7976</v>
      </c>
      <c r="C4539" t="s">
        <v>1247</v>
      </c>
      <c r="D4539">
        <v>2</v>
      </c>
    </row>
    <row r="4540" spans="1:4" x14ac:dyDescent="0.3">
      <c r="A4540" t="s">
        <v>7977</v>
      </c>
      <c r="B4540" t="s">
        <v>7978</v>
      </c>
      <c r="C4540" t="s">
        <v>828</v>
      </c>
      <c r="D4540">
        <v>1</v>
      </c>
    </row>
    <row r="4541" spans="1:4" x14ac:dyDescent="0.3">
      <c r="A4541" t="s">
        <v>7980</v>
      </c>
      <c r="B4541" t="s">
        <v>7979</v>
      </c>
      <c r="C4541" t="s">
        <v>921</v>
      </c>
      <c r="D4541">
        <v>1</v>
      </c>
    </row>
    <row r="4542" spans="1:4" x14ac:dyDescent="0.3">
      <c r="A4542" t="s">
        <v>7980</v>
      </c>
      <c r="B4542" t="s">
        <v>7981</v>
      </c>
      <c r="C4542" t="s">
        <v>896</v>
      </c>
      <c r="D4542">
        <v>1</v>
      </c>
    </row>
    <row r="4543" spans="1:4" x14ac:dyDescent="0.3">
      <c r="A4543" t="s">
        <v>7983</v>
      </c>
      <c r="B4543" t="s">
        <v>7982</v>
      </c>
      <c r="C4543" t="s">
        <v>1277</v>
      </c>
      <c r="D4543">
        <v>1</v>
      </c>
    </row>
    <row r="4544" spans="1:4" x14ac:dyDescent="0.3">
      <c r="A4544" t="s">
        <v>7985</v>
      </c>
      <c r="B4544" t="s">
        <v>7984</v>
      </c>
      <c r="C4544" t="s">
        <v>1061</v>
      </c>
      <c r="D4544">
        <v>2</v>
      </c>
    </row>
    <row r="4545" spans="1:4" x14ac:dyDescent="0.3">
      <c r="A4545" t="s">
        <v>7987</v>
      </c>
      <c r="B4545" t="s">
        <v>7986</v>
      </c>
      <c r="C4545" t="s">
        <v>941</v>
      </c>
      <c r="D4545">
        <v>1</v>
      </c>
    </row>
    <row r="4546" spans="1:4" x14ac:dyDescent="0.3">
      <c r="A4546" t="s">
        <v>7987</v>
      </c>
      <c r="B4546" t="s">
        <v>7988</v>
      </c>
      <c r="C4546" t="s">
        <v>990</v>
      </c>
      <c r="D4546">
        <v>1</v>
      </c>
    </row>
    <row r="4547" spans="1:4" x14ac:dyDescent="0.3">
      <c r="A4547" t="s">
        <v>7990</v>
      </c>
      <c r="B4547" t="s">
        <v>7989</v>
      </c>
      <c r="C4547" t="s">
        <v>1033</v>
      </c>
      <c r="D4547">
        <v>1</v>
      </c>
    </row>
    <row r="4548" spans="1:4" x14ac:dyDescent="0.3">
      <c r="A4548" t="s">
        <v>7990</v>
      </c>
      <c r="B4548" t="s">
        <v>7991</v>
      </c>
      <c r="C4548" t="s">
        <v>937</v>
      </c>
      <c r="D4548">
        <v>3</v>
      </c>
    </row>
    <row r="4549" spans="1:4" x14ac:dyDescent="0.3">
      <c r="A4549" t="s">
        <v>7990</v>
      </c>
      <c r="B4549" t="s">
        <v>7992</v>
      </c>
      <c r="C4549" t="s">
        <v>1063</v>
      </c>
      <c r="D4549">
        <v>1</v>
      </c>
    </row>
    <row r="4550" spans="1:4" x14ac:dyDescent="0.3">
      <c r="A4550" t="s">
        <v>7990</v>
      </c>
      <c r="B4550" t="s">
        <v>7993</v>
      </c>
      <c r="C4550" t="s">
        <v>1089</v>
      </c>
      <c r="D4550">
        <v>1</v>
      </c>
    </row>
    <row r="4551" spans="1:4" x14ac:dyDescent="0.3">
      <c r="A4551" t="s">
        <v>7995</v>
      </c>
      <c r="B4551" t="s">
        <v>7994</v>
      </c>
      <c r="C4551" t="s">
        <v>859</v>
      </c>
      <c r="D4551">
        <v>1</v>
      </c>
    </row>
    <row r="4552" spans="1:4" x14ac:dyDescent="0.3">
      <c r="A4552" t="s">
        <v>7997</v>
      </c>
      <c r="B4552" t="s">
        <v>7996</v>
      </c>
      <c r="C4552" t="s">
        <v>1126</v>
      </c>
      <c r="D4552">
        <v>1</v>
      </c>
    </row>
    <row r="4553" spans="1:4" x14ac:dyDescent="0.3">
      <c r="A4553" t="s">
        <v>7999</v>
      </c>
      <c r="B4553" t="s">
        <v>7998</v>
      </c>
      <c r="C4553" t="s">
        <v>1080</v>
      </c>
      <c r="D4553">
        <v>2</v>
      </c>
    </row>
    <row r="4554" spans="1:4" x14ac:dyDescent="0.3">
      <c r="A4554" t="s">
        <v>8001</v>
      </c>
      <c r="B4554" t="s">
        <v>8000</v>
      </c>
      <c r="C4554" t="s">
        <v>900</v>
      </c>
      <c r="D4554">
        <v>1</v>
      </c>
    </row>
    <row r="4555" spans="1:4" x14ac:dyDescent="0.3">
      <c r="A4555" t="s">
        <v>8003</v>
      </c>
      <c r="B4555" t="s">
        <v>8002</v>
      </c>
      <c r="C4555" t="s">
        <v>1052</v>
      </c>
      <c r="D4555">
        <v>2</v>
      </c>
    </row>
    <row r="4556" spans="1:4" x14ac:dyDescent="0.3">
      <c r="A4556" t="s">
        <v>8003</v>
      </c>
      <c r="B4556" t="s">
        <v>8004</v>
      </c>
      <c r="C4556" t="s">
        <v>1160</v>
      </c>
      <c r="D4556">
        <v>1</v>
      </c>
    </row>
    <row r="4557" spans="1:4" x14ac:dyDescent="0.3">
      <c r="A4557" t="s">
        <v>8003</v>
      </c>
      <c r="B4557" t="s">
        <v>8005</v>
      </c>
      <c r="C4557" t="s">
        <v>873</v>
      </c>
      <c r="D4557">
        <v>1</v>
      </c>
    </row>
    <row r="4558" spans="1:4" x14ac:dyDescent="0.3">
      <c r="A4558" t="s">
        <v>8007</v>
      </c>
      <c r="B4558" t="s">
        <v>8006</v>
      </c>
      <c r="C4558" t="s">
        <v>1158</v>
      </c>
      <c r="D4558">
        <v>3</v>
      </c>
    </row>
    <row r="4559" spans="1:4" x14ac:dyDescent="0.3">
      <c r="A4559" t="s">
        <v>8007</v>
      </c>
      <c r="B4559" t="s">
        <v>8008</v>
      </c>
      <c r="C4559" t="s">
        <v>873</v>
      </c>
      <c r="D4559">
        <v>1</v>
      </c>
    </row>
    <row r="4560" spans="1:4" x14ac:dyDescent="0.3">
      <c r="A4560" t="s">
        <v>8007</v>
      </c>
      <c r="B4560" t="s">
        <v>8009</v>
      </c>
      <c r="C4560" t="s">
        <v>1052</v>
      </c>
      <c r="D4560">
        <v>1</v>
      </c>
    </row>
    <row r="4561" spans="1:4" x14ac:dyDescent="0.3">
      <c r="A4561" t="s">
        <v>8011</v>
      </c>
      <c r="B4561" t="s">
        <v>8010</v>
      </c>
      <c r="C4561" t="s">
        <v>852</v>
      </c>
      <c r="D4561">
        <v>1</v>
      </c>
    </row>
    <row r="4562" spans="1:4" x14ac:dyDescent="0.3">
      <c r="A4562" t="s">
        <v>8011</v>
      </c>
      <c r="B4562" t="s">
        <v>8012</v>
      </c>
      <c r="C4562" t="s">
        <v>934</v>
      </c>
      <c r="D4562">
        <v>1</v>
      </c>
    </row>
    <row r="4563" spans="1:4" x14ac:dyDescent="0.3">
      <c r="A4563" t="s">
        <v>8011</v>
      </c>
      <c r="B4563" t="s">
        <v>8013</v>
      </c>
      <c r="C4563" t="s">
        <v>982</v>
      </c>
      <c r="D4563">
        <v>1</v>
      </c>
    </row>
    <row r="4564" spans="1:4" x14ac:dyDescent="0.3">
      <c r="A4564" t="s">
        <v>8015</v>
      </c>
      <c r="B4564" t="s">
        <v>8014</v>
      </c>
      <c r="C4564" t="s">
        <v>1160</v>
      </c>
      <c r="D4564">
        <v>1</v>
      </c>
    </row>
    <row r="4565" spans="1:4" x14ac:dyDescent="0.3">
      <c r="A4565" t="s">
        <v>8015</v>
      </c>
      <c r="B4565" t="s">
        <v>8016</v>
      </c>
      <c r="C4565" t="s">
        <v>1089</v>
      </c>
      <c r="D4565">
        <v>1</v>
      </c>
    </row>
    <row r="4566" spans="1:4" x14ac:dyDescent="0.3">
      <c r="A4566" t="s">
        <v>8018</v>
      </c>
      <c r="B4566" t="s">
        <v>8017</v>
      </c>
      <c r="C4566" t="s">
        <v>834</v>
      </c>
      <c r="D4566">
        <v>1</v>
      </c>
    </row>
    <row r="4567" spans="1:4" x14ac:dyDescent="0.3">
      <c r="A4567" t="s">
        <v>8018</v>
      </c>
      <c r="B4567" t="s">
        <v>8019</v>
      </c>
      <c r="C4567" t="s">
        <v>939</v>
      </c>
      <c r="D4567">
        <v>1</v>
      </c>
    </row>
    <row r="4568" spans="1:4" x14ac:dyDescent="0.3">
      <c r="A4568" t="s">
        <v>8021</v>
      </c>
      <c r="B4568" t="s">
        <v>8020</v>
      </c>
      <c r="C4568" t="s">
        <v>964</v>
      </c>
      <c r="D4568">
        <v>1</v>
      </c>
    </row>
    <row r="4569" spans="1:4" x14ac:dyDescent="0.3">
      <c r="A4569" t="s">
        <v>8023</v>
      </c>
      <c r="B4569" t="s">
        <v>8022</v>
      </c>
      <c r="C4569" t="s">
        <v>967</v>
      </c>
      <c r="D4569">
        <v>1</v>
      </c>
    </row>
    <row r="4570" spans="1:4" x14ac:dyDescent="0.3">
      <c r="A4570" t="s">
        <v>8025</v>
      </c>
      <c r="B4570" t="s">
        <v>8024</v>
      </c>
      <c r="C4570" t="s">
        <v>980</v>
      </c>
      <c r="D4570">
        <v>1</v>
      </c>
    </row>
    <row r="4571" spans="1:4" x14ac:dyDescent="0.3">
      <c r="A4571" t="s">
        <v>8025</v>
      </c>
      <c r="B4571" t="s">
        <v>8026</v>
      </c>
      <c r="C4571" t="s">
        <v>1140</v>
      </c>
      <c r="D4571">
        <v>1</v>
      </c>
    </row>
    <row r="4572" spans="1:4" x14ac:dyDescent="0.3">
      <c r="A4572" t="s">
        <v>8025</v>
      </c>
      <c r="B4572" t="s">
        <v>8027</v>
      </c>
      <c r="C4572" t="s">
        <v>970</v>
      </c>
      <c r="D4572">
        <v>1</v>
      </c>
    </row>
    <row r="4573" spans="1:4" x14ac:dyDescent="0.3">
      <c r="A4573" t="s">
        <v>8029</v>
      </c>
      <c r="B4573" t="s">
        <v>8028</v>
      </c>
      <c r="C4573" t="s">
        <v>980</v>
      </c>
      <c r="D4573">
        <v>1</v>
      </c>
    </row>
    <row r="4574" spans="1:4" x14ac:dyDescent="0.3">
      <c r="A4574" t="s">
        <v>8031</v>
      </c>
      <c r="B4574" t="s">
        <v>8030</v>
      </c>
      <c r="C4574" t="s">
        <v>912</v>
      </c>
      <c r="D4574">
        <v>1</v>
      </c>
    </row>
    <row r="4575" spans="1:4" x14ac:dyDescent="0.3">
      <c r="A4575" t="s">
        <v>8033</v>
      </c>
      <c r="B4575" t="s">
        <v>8032</v>
      </c>
      <c r="C4575" t="s">
        <v>944</v>
      </c>
      <c r="D4575">
        <v>2</v>
      </c>
    </row>
    <row r="4576" spans="1:4" x14ac:dyDescent="0.3">
      <c r="A4576" t="s">
        <v>8033</v>
      </c>
      <c r="B4576" t="s">
        <v>8034</v>
      </c>
      <c r="C4576" t="s">
        <v>1001</v>
      </c>
      <c r="D4576">
        <v>1</v>
      </c>
    </row>
    <row r="4577" spans="1:4" x14ac:dyDescent="0.3">
      <c r="A4577" t="s">
        <v>8036</v>
      </c>
      <c r="B4577" t="s">
        <v>8035</v>
      </c>
      <c r="C4577" t="s">
        <v>906</v>
      </c>
      <c r="D4577">
        <v>1</v>
      </c>
    </row>
    <row r="4578" spans="1:4" x14ac:dyDescent="0.3">
      <c r="A4578" t="s">
        <v>8036</v>
      </c>
      <c r="B4578" t="s">
        <v>8037</v>
      </c>
      <c r="C4578" t="s">
        <v>990</v>
      </c>
      <c r="D4578">
        <v>1</v>
      </c>
    </row>
    <row r="4579" spans="1:4" x14ac:dyDescent="0.3">
      <c r="A4579" t="s">
        <v>8036</v>
      </c>
      <c r="B4579" t="s">
        <v>8038</v>
      </c>
      <c r="C4579" t="s">
        <v>944</v>
      </c>
      <c r="D4579">
        <v>2</v>
      </c>
    </row>
    <row r="4580" spans="1:4" x14ac:dyDescent="0.3">
      <c r="A4580" t="s">
        <v>8040</v>
      </c>
      <c r="B4580" t="s">
        <v>8039</v>
      </c>
      <c r="C4580" t="s">
        <v>975</v>
      </c>
      <c r="D4580">
        <v>1</v>
      </c>
    </row>
    <row r="4581" spans="1:4" x14ac:dyDescent="0.3">
      <c r="A4581" t="s">
        <v>8040</v>
      </c>
      <c r="B4581" t="s">
        <v>8041</v>
      </c>
      <c r="C4581" t="s">
        <v>1160</v>
      </c>
      <c r="D4581">
        <v>2</v>
      </c>
    </row>
    <row r="4582" spans="1:4" x14ac:dyDescent="0.3">
      <c r="A4582" t="s">
        <v>8040</v>
      </c>
      <c r="B4582" t="s">
        <v>8042</v>
      </c>
      <c r="C4582" t="s">
        <v>894</v>
      </c>
      <c r="D4582">
        <v>1</v>
      </c>
    </row>
    <row r="4583" spans="1:4" x14ac:dyDescent="0.3">
      <c r="A4583" t="s">
        <v>8044</v>
      </c>
      <c r="B4583" t="s">
        <v>8043</v>
      </c>
      <c r="C4583" t="s">
        <v>967</v>
      </c>
      <c r="D4583">
        <v>1</v>
      </c>
    </row>
    <row r="4584" spans="1:4" x14ac:dyDescent="0.3">
      <c r="A4584" t="s">
        <v>8046</v>
      </c>
      <c r="B4584" t="s">
        <v>8045</v>
      </c>
      <c r="C4584" t="s">
        <v>894</v>
      </c>
      <c r="D4584">
        <v>1</v>
      </c>
    </row>
    <row r="4585" spans="1:4" x14ac:dyDescent="0.3">
      <c r="A4585" t="s">
        <v>8048</v>
      </c>
      <c r="B4585" t="s">
        <v>8047</v>
      </c>
      <c r="C4585" t="s">
        <v>1252</v>
      </c>
      <c r="D4585">
        <v>1</v>
      </c>
    </row>
    <row r="4586" spans="1:4" x14ac:dyDescent="0.3">
      <c r="A4586" t="s">
        <v>8048</v>
      </c>
      <c r="B4586" t="s">
        <v>8049</v>
      </c>
      <c r="C4586" t="s">
        <v>921</v>
      </c>
      <c r="D4586">
        <v>1</v>
      </c>
    </row>
    <row r="4587" spans="1:4" x14ac:dyDescent="0.3">
      <c r="A4587" t="s">
        <v>8051</v>
      </c>
      <c r="B4587" t="s">
        <v>8050</v>
      </c>
      <c r="C4587" t="s">
        <v>909</v>
      </c>
      <c r="D4587">
        <v>1</v>
      </c>
    </row>
    <row r="4588" spans="1:4" x14ac:dyDescent="0.3">
      <c r="A4588" t="s">
        <v>8053</v>
      </c>
      <c r="B4588" t="s">
        <v>8052</v>
      </c>
      <c r="C4588" t="s">
        <v>906</v>
      </c>
      <c r="D4588">
        <v>1</v>
      </c>
    </row>
    <row r="4589" spans="1:4" x14ac:dyDescent="0.3">
      <c r="A4589" t="s">
        <v>8053</v>
      </c>
      <c r="B4589" t="s">
        <v>8054</v>
      </c>
      <c r="C4589" t="s">
        <v>909</v>
      </c>
      <c r="D4589">
        <v>3</v>
      </c>
    </row>
    <row r="4590" spans="1:4" x14ac:dyDescent="0.3">
      <c r="A4590" t="s">
        <v>8056</v>
      </c>
      <c r="B4590" t="s">
        <v>8055</v>
      </c>
      <c r="C4590" t="s">
        <v>861</v>
      </c>
      <c r="D4590">
        <v>2</v>
      </c>
    </row>
    <row r="4591" spans="1:4" x14ac:dyDescent="0.3">
      <c r="A4591" t="s">
        <v>8056</v>
      </c>
      <c r="B4591" t="s">
        <v>8057</v>
      </c>
      <c r="C4591" t="s">
        <v>837</v>
      </c>
      <c r="D4591">
        <v>1</v>
      </c>
    </row>
    <row r="4592" spans="1:4" x14ac:dyDescent="0.3">
      <c r="A4592" t="s">
        <v>8056</v>
      </c>
      <c r="B4592" t="s">
        <v>8058</v>
      </c>
      <c r="C4592" t="s">
        <v>900</v>
      </c>
      <c r="D4592">
        <v>1</v>
      </c>
    </row>
    <row r="4593" spans="1:4" x14ac:dyDescent="0.3">
      <c r="A4593" t="s">
        <v>8060</v>
      </c>
      <c r="B4593" t="s">
        <v>8059</v>
      </c>
      <c r="C4593" t="s">
        <v>877</v>
      </c>
      <c r="D4593">
        <v>2</v>
      </c>
    </row>
    <row r="4594" spans="1:4" x14ac:dyDescent="0.3">
      <c r="A4594" t="s">
        <v>8062</v>
      </c>
      <c r="B4594" t="s">
        <v>8061</v>
      </c>
      <c r="C4594" t="s">
        <v>1089</v>
      </c>
      <c r="D4594">
        <v>1</v>
      </c>
    </row>
    <row r="4595" spans="1:4" x14ac:dyDescent="0.3">
      <c r="A4595" t="s">
        <v>8064</v>
      </c>
      <c r="B4595" t="s">
        <v>8063</v>
      </c>
      <c r="C4595" t="s">
        <v>894</v>
      </c>
      <c r="D4595">
        <v>2</v>
      </c>
    </row>
    <row r="4596" spans="1:4" x14ac:dyDescent="0.3">
      <c r="A4596" t="s">
        <v>8064</v>
      </c>
      <c r="B4596" t="s">
        <v>8065</v>
      </c>
      <c r="C4596" t="s">
        <v>1160</v>
      </c>
      <c r="D4596">
        <v>1</v>
      </c>
    </row>
    <row r="4597" spans="1:4" x14ac:dyDescent="0.3">
      <c r="A4597" t="s">
        <v>8067</v>
      </c>
      <c r="B4597" t="s">
        <v>8066</v>
      </c>
      <c r="C4597" t="s">
        <v>959</v>
      </c>
      <c r="D4597">
        <v>1</v>
      </c>
    </row>
    <row r="4598" spans="1:4" x14ac:dyDescent="0.3">
      <c r="A4598" t="s">
        <v>8069</v>
      </c>
      <c r="B4598" t="s">
        <v>8068</v>
      </c>
      <c r="C4598" t="s">
        <v>1071</v>
      </c>
      <c r="D4598">
        <v>1</v>
      </c>
    </row>
    <row r="4599" spans="1:4" x14ac:dyDescent="0.3">
      <c r="A4599" t="s">
        <v>8071</v>
      </c>
      <c r="B4599" t="s">
        <v>8070</v>
      </c>
      <c r="C4599" t="s">
        <v>937</v>
      </c>
      <c r="D4599">
        <v>1</v>
      </c>
    </row>
    <row r="4600" spans="1:4" x14ac:dyDescent="0.3">
      <c r="A4600" t="s">
        <v>8073</v>
      </c>
      <c r="B4600" t="s">
        <v>8072</v>
      </c>
      <c r="C4600" t="s">
        <v>954</v>
      </c>
      <c r="D4600">
        <v>1</v>
      </c>
    </row>
    <row r="4601" spans="1:4" x14ac:dyDescent="0.3">
      <c r="A4601" t="s">
        <v>8073</v>
      </c>
      <c r="B4601" t="s">
        <v>8074</v>
      </c>
      <c r="C4601" t="s">
        <v>865</v>
      </c>
      <c r="D4601">
        <v>1</v>
      </c>
    </row>
    <row r="4602" spans="1:4" x14ac:dyDescent="0.3">
      <c r="A4602" t="s">
        <v>8076</v>
      </c>
      <c r="B4602" t="s">
        <v>8075</v>
      </c>
      <c r="C4602" t="s">
        <v>1199</v>
      </c>
      <c r="D4602">
        <v>3</v>
      </c>
    </row>
    <row r="4603" spans="1:4" x14ac:dyDescent="0.3">
      <c r="A4603" t="s">
        <v>8076</v>
      </c>
      <c r="B4603" t="s">
        <v>8077</v>
      </c>
      <c r="C4603" t="s">
        <v>1158</v>
      </c>
      <c r="D4603">
        <v>3</v>
      </c>
    </row>
    <row r="4604" spans="1:4" x14ac:dyDescent="0.3">
      <c r="A4604" t="s">
        <v>8079</v>
      </c>
      <c r="B4604" t="s">
        <v>8078</v>
      </c>
      <c r="C4604" t="s">
        <v>865</v>
      </c>
      <c r="D4604">
        <v>1</v>
      </c>
    </row>
    <row r="4605" spans="1:4" x14ac:dyDescent="0.3">
      <c r="A4605" t="s">
        <v>8081</v>
      </c>
      <c r="B4605" t="s">
        <v>8080</v>
      </c>
      <c r="C4605" t="s">
        <v>845</v>
      </c>
      <c r="D4605">
        <v>1</v>
      </c>
    </row>
    <row r="4606" spans="1:4" x14ac:dyDescent="0.3">
      <c r="A4606" t="s">
        <v>8083</v>
      </c>
      <c r="B4606" t="s">
        <v>8082</v>
      </c>
      <c r="C4606" t="s">
        <v>1089</v>
      </c>
      <c r="D4606">
        <v>1</v>
      </c>
    </row>
    <row r="4607" spans="1:4" x14ac:dyDescent="0.3">
      <c r="A4607" t="s">
        <v>8085</v>
      </c>
      <c r="B4607" t="s">
        <v>8084</v>
      </c>
      <c r="C4607" t="s">
        <v>937</v>
      </c>
      <c r="D4607">
        <v>1</v>
      </c>
    </row>
    <row r="4608" spans="1:4" x14ac:dyDescent="0.3">
      <c r="A4608" t="s">
        <v>8087</v>
      </c>
      <c r="B4608" t="s">
        <v>8086</v>
      </c>
      <c r="C4608" t="s">
        <v>1071</v>
      </c>
      <c r="D4608">
        <v>2</v>
      </c>
    </row>
    <row r="4609" spans="1:4" x14ac:dyDescent="0.3">
      <c r="A4609" t="s">
        <v>8089</v>
      </c>
      <c r="B4609" t="s">
        <v>8088</v>
      </c>
      <c r="C4609" t="s">
        <v>1165</v>
      </c>
      <c r="D4609">
        <v>1</v>
      </c>
    </row>
    <row r="4610" spans="1:4" x14ac:dyDescent="0.3">
      <c r="A4610" t="s">
        <v>8089</v>
      </c>
      <c r="B4610" t="s">
        <v>8090</v>
      </c>
      <c r="C4610" t="s">
        <v>1158</v>
      </c>
      <c r="D4610">
        <v>1</v>
      </c>
    </row>
    <row r="4611" spans="1:4" x14ac:dyDescent="0.3">
      <c r="A4611" t="s">
        <v>8092</v>
      </c>
      <c r="B4611" t="s">
        <v>8091</v>
      </c>
      <c r="C4611" t="s">
        <v>849</v>
      </c>
      <c r="D4611">
        <v>1</v>
      </c>
    </row>
    <row r="4612" spans="1:4" x14ac:dyDescent="0.3">
      <c r="A4612" t="s">
        <v>8092</v>
      </c>
      <c r="B4612" t="s">
        <v>8093</v>
      </c>
      <c r="C4612" t="s">
        <v>1006</v>
      </c>
      <c r="D4612">
        <v>2</v>
      </c>
    </row>
    <row r="4613" spans="1:4" x14ac:dyDescent="0.3">
      <c r="A4613" t="s">
        <v>8095</v>
      </c>
      <c r="B4613" t="s">
        <v>8094</v>
      </c>
      <c r="C4613" t="s">
        <v>873</v>
      </c>
      <c r="D4613">
        <v>1</v>
      </c>
    </row>
    <row r="4614" spans="1:4" x14ac:dyDescent="0.3">
      <c r="A4614" t="s">
        <v>8097</v>
      </c>
      <c r="B4614" t="s">
        <v>8096</v>
      </c>
      <c r="C4614" t="s">
        <v>1071</v>
      </c>
      <c r="D4614">
        <v>1</v>
      </c>
    </row>
    <row r="4615" spans="1:4" x14ac:dyDescent="0.3">
      <c r="A4615" t="s">
        <v>8097</v>
      </c>
      <c r="B4615" t="s">
        <v>8098</v>
      </c>
      <c r="C4615" t="s">
        <v>856</v>
      </c>
      <c r="D4615">
        <v>2</v>
      </c>
    </row>
    <row r="4616" spans="1:4" x14ac:dyDescent="0.3">
      <c r="A4616" t="s">
        <v>8097</v>
      </c>
      <c r="B4616" t="s">
        <v>8099</v>
      </c>
      <c r="C4616" t="s">
        <v>939</v>
      </c>
      <c r="D4616">
        <v>2</v>
      </c>
    </row>
    <row r="4617" spans="1:4" x14ac:dyDescent="0.3">
      <c r="A4617" t="s">
        <v>8101</v>
      </c>
      <c r="B4617" t="s">
        <v>8100</v>
      </c>
      <c r="C4617" t="s">
        <v>975</v>
      </c>
      <c r="D4617">
        <v>1</v>
      </c>
    </row>
    <row r="4618" spans="1:4" x14ac:dyDescent="0.3">
      <c r="A4618" t="s">
        <v>8103</v>
      </c>
      <c r="B4618" t="s">
        <v>8102</v>
      </c>
      <c r="C4618" t="s">
        <v>1140</v>
      </c>
      <c r="D4618">
        <v>1</v>
      </c>
    </row>
    <row r="4619" spans="1:4" x14ac:dyDescent="0.3">
      <c r="A4619" t="s">
        <v>8105</v>
      </c>
      <c r="B4619" t="s">
        <v>8104</v>
      </c>
      <c r="C4619" t="s">
        <v>903</v>
      </c>
      <c r="D4619">
        <v>1</v>
      </c>
    </row>
    <row r="4620" spans="1:4" x14ac:dyDescent="0.3">
      <c r="A4620" t="s">
        <v>8105</v>
      </c>
      <c r="B4620" t="s">
        <v>8106</v>
      </c>
      <c r="C4620" t="s">
        <v>1089</v>
      </c>
      <c r="D4620">
        <v>1</v>
      </c>
    </row>
    <row r="4621" spans="1:4" x14ac:dyDescent="0.3">
      <c r="A4621" t="s">
        <v>8105</v>
      </c>
      <c r="B4621" t="s">
        <v>8107</v>
      </c>
      <c r="C4621" t="s">
        <v>1140</v>
      </c>
      <c r="D4621">
        <v>1</v>
      </c>
    </row>
    <row r="4622" spans="1:4" x14ac:dyDescent="0.3">
      <c r="A4622" t="s">
        <v>8109</v>
      </c>
      <c r="B4622" t="s">
        <v>8108</v>
      </c>
      <c r="C4622" t="s">
        <v>967</v>
      </c>
      <c r="D4622">
        <v>1</v>
      </c>
    </row>
    <row r="4623" spans="1:4" x14ac:dyDescent="0.3">
      <c r="A4623" t="s">
        <v>8109</v>
      </c>
      <c r="B4623" t="s">
        <v>8110</v>
      </c>
      <c r="C4623" t="s">
        <v>1080</v>
      </c>
      <c r="D4623">
        <v>1</v>
      </c>
    </row>
    <row r="4624" spans="1:4" x14ac:dyDescent="0.3">
      <c r="A4624" t="s">
        <v>8109</v>
      </c>
      <c r="B4624" t="s">
        <v>8111</v>
      </c>
      <c r="C4624" t="s">
        <v>834</v>
      </c>
      <c r="D4624">
        <v>1</v>
      </c>
    </row>
    <row r="4625" spans="1:4" x14ac:dyDescent="0.3">
      <c r="A4625" t="s">
        <v>8113</v>
      </c>
      <c r="B4625" t="s">
        <v>8112</v>
      </c>
      <c r="C4625" t="s">
        <v>939</v>
      </c>
      <c r="D4625">
        <v>2</v>
      </c>
    </row>
    <row r="4626" spans="1:4" x14ac:dyDescent="0.3">
      <c r="A4626" t="s">
        <v>8113</v>
      </c>
      <c r="B4626" t="s">
        <v>8114</v>
      </c>
      <c r="C4626" t="s">
        <v>1101</v>
      </c>
      <c r="D4626">
        <v>1</v>
      </c>
    </row>
    <row r="4627" spans="1:4" x14ac:dyDescent="0.3">
      <c r="A4627" t="s">
        <v>8113</v>
      </c>
      <c r="B4627" t="s">
        <v>8115</v>
      </c>
      <c r="C4627" t="s">
        <v>1089</v>
      </c>
      <c r="D4627">
        <v>2</v>
      </c>
    </row>
    <row r="4628" spans="1:4" x14ac:dyDescent="0.3">
      <c r="A4628" t="s">
        <v>8113</v>
      </c>
      <c r="B4628" t="s">
        <v>8116</v>
      </c>
      <c r="C4628" t="s">
        <v>832</v>
      </c>
      <c r="D4628">
        <v>1</v>
      </c>
    </row>
    <row r="4629" spans="1:4" x14ac:dyDescent="0.3">
      <c r="A4629" t="s">
        <v>8118</v>
      </c>
      <c r="B4629" t="s">
        <v>8117</v>
      </c>
      <c r="C4629" t="s">
        <v>918</v>
      </c>
      <c r="D4629">
        <v>1</v>
      </c>
    </row>
    <row r="4630" spans="1:4" x14ac:dyDescent="0.3">
      <c r="A4630" t="s">
        <v>8118</v>
      </c>
      <c r="B4630" t="s">
        <v>8119</v>
      </c>
      <c r="C4630" t="s">
        <v>1247</v>
      </c>
      <c r="D4630">
        <v>1</v>
      </c>
    </row>
    <row r="4631" spans="1:4" x14ac:dyDescent="0.3">
      <c r="A4631" t="s">
        <v>8121</v>
      </c>
      <c r="B4631" t="s">
        <v>8120</v>
      </c>
      <c r="C4631" t="s">
        <v>849</v>
      </c>
      <c r="D4631">
        <v>1</v>
      </c>
    </row>
    <row r="4632" spans="1:4" x14ac:dyDescent="0.3">
      <c r="A4632" t="s">
        <v>8121</v>
      </c>
      <c r="B4632" t="s">
        <v>8122</v>
      </c>
      <c r="C4632" t="s">
        <v>959</v>
      </c>
      <c r="D4632">
        <v>1</v>
      </c>
    </row>
    <row r="4633" spans="1:4" x14ac:dyDescent="0.3">
      <c r="A4633" t="s">
        <v>8124</v>
      </c>
      <c r="B4633" t="s">
        <v>8123</v>
      </c>
      <c r="C4633" t="s">
        <v>1059</v>
      </c>
      <c r="D4633">
        <v>1</v>
      </c>
    </row>
    <row r="4634" spans="1:4" x14ac:dyDescent="0.3">
      <c r="A4634" t="s">
        <v>8124</v>
      </c>
      <c r="B4634" t="s">
        <v>8125</v>
      </c>
      <c r="C4634" t="s">
        <v>947</v>
      </c>
      <c r="D4634">
        <v>2</v>
      </c>
    </row>
    <row r="4635" spans="1:4" x14ac:dyDescent="0.3">
      <c r="A4635" t="s">
        <v>8127</v>
      </c>
      <c r="B4635" t="s">
        <v>8126</v>
      </c>
      <c r="C4635" t="s">
        <v>932</v>
      </c>
      <c r="D4635">
        <v>1</v>
      </c>
    </row>
    <row r="4636" spans="1:4" x14ac:dyDescent="0.3">
      <c r="A4636" t="s">
        <v>8127</v>
      </c>
      <c r="B4636" t="s">
        <v>8128</v>
      </c>
      <c r="C4636" t="s">
        <v>1001</v>
      </c>
      <c r="D4636">
        <v>1</v>
      </c>
    </row>
    <row r="4637" spans="1:4" x14ac:dyDescent="0.3">
      <c r="A4637" t="s">
        <v>8130</v>
      </c>
      <c r="B4637" t="s">
        <v>8129</v>
      </c>
      <c r="C4637" t="s">
        <v>1140</v>
      </c>
      <c r="D4637">
        <v>1</v>
      </c>
    </row>
    <row r="4638" spans="1:4" x14ac:dyDescent="0.3">
      <c r="A4638" t="s">
        <v>8132</v>
      </c>
      <c r="B4638" t="s">
        <v>8131</v>
      </c>
      <c r="C4638" t="s">
        <v>849</v>
      </c>
      <c r="D4638">
        <v>1</v>
      </c>
    </row>
    <row r="4639" spans="1:4" x14ac:dyDescent="0.3">
      <c r="A4639" t="s">
        <v>8132</v>
      </c>
      <c r="B4639" t="s">
        <v>8133</v>
      </c>
      <c r="C4639" t="s">
        <v>1252</v>
      </c>
      <c r="D4639">
        <v>1</v>
      </c>
    </row>
    <row r="4640" spans="1:4" x14ac:dyDescent="0.3">
      <c r="A4640" t="s">
        <v>8135</v>
      </c>
      <c r="B4640" t="s">
        <v>8134</v>
      </c>
      <c r="C4640" t="s">
        <v>830</v>
      </c>
      <c r="D4640">
        <v>1</v>
      </c>
    </row>
    <row r="4641" spans="1:4" x14ac:dyDescent="0.3">
      <c r="A4641" t="s">
        <v>8135</v>
      </c>
      <c r="B4641" t="s">
        <v>8136</v>
      </c>
      <c r="C4641" t="s">
        <v>1063</v>
      </c>
      <c r="D4641">
        <v>1</v>
      </c>
    </row>
    <row r="4642" spans="1:4" x14ac:dyDescent="0.3">
      <c r="A4642" t="s">
        <v>8135</v>
      </c>
      <c r="B4642" t="s">
        <v>8137</v>
      </c>
      <c r="C4642" t="s">
        <v>937</v>
      </c>
      <c r="D4642">
        <v>1</v>
      </c>
    </row>
    <row r="4643" spans="1:4" x14ac:dyDescent="0.3">
      <c r="A4643" t="s">
        <v>8139</v>
      </c>
      <c r="B4643" t="s">
        <v>8138</v>
      </c>
      <c r="C4643" t="s">
        <v>842</v>
      </c>
      <c r="D4643">
        <v>1</v>
      </c>
    </row>
    <row r="4644" spans="1:4" x14ac:dyDescent="0.3">
      <c r="A4644" t="s">
        <v>8139</v>
      </c>
      <c r="B4644" t="s">
        <v>8140</v>
      </c>
      <c r="C4644" t="s">
        <v>1006</v>
      </c>
      <c r="D4644">
        <v>1</v>
      </c>
    </row>
    <row r="4645" spans="1:4" x14ac:dyDescent="0.3">
      <c r="A4645" t="s">
        <v>8139</v>
      </c>
      <c r="B4645" t="s">
        <v>8141</v>
      </c>
      <c r="C4645" t="s">
        <v>894</v>
      </c>
      <c r="D4645">
        <v>1</v>
      </c>
    </row>
    <row r="4646" spans="1:4" x14ac:dyDescent="0.3">
      <c r="A4646" t="s">
        <v>8143</v>
      </c>
      <c r="B4646" t="s">
        <v>8142</v>
      </c>
      <c r="C4646" t="s">
        <v>937</v>
      </c>
      <c r="D4646">
        <v>2</v>
      </c>
    </row>
    <row r="4647" spans="1:4" x14ac:dyDescent="0.3">
      <c r="A4647" t="s">
        <v>8143</v>
      </c>
      <c r="B4647" t="s">
        <v>8144</v>
      </c>
      <c r="C4647" t="s">
        <v>932</v>
      </c>
      <c r="D4647">
        <v>2</v>
      </c>
    </row>
    <row r="4648" spans="1:4" x14ac:dyDescent="0.3">
      <c r="A4648" t="s">
        <v>8146</v>
      </c>
      <c r="B4648" t="s">
        <v>8145</v>
      </c>
      <c r="C4648" t="s">
        <v>825</v>
      </c>
      <c r="D4648">
        <v>2</v>
      </c>
    </row>
    <row r="4649" spans="1:4" x14ac:dyDescent="0.3">
      <c r="A4649" t="s">
        <v>8148</v>
      </c>
      <c r="B4649" t="s">
        <v>8147</v>
      </c>
      <c r="C4649" t="s">
        <v>1126</v>
      </c>
      <c r="D4649">
        <v>1</v>
      </c>
    </row>
    <row r="4650" spans="1:4" x14ac:dyDescent="0.3">
      <c r="A4650" t="s">
        <v>8150</v>
      </c>
      <c r="B4650" t="s">
        <v>8149</v>
      </c>
      <c r="C4650" t="s">
        <v>1063</v>
      </c>
      <c r="D4650">
        <v>1</v>
      </c>
    </row>
    <row r="4651" spans="1:4" x14ac:dyDescent="0.3">
      <c r="A4651" t="s">
        <v>8150</v>
      </c>
      <c r="B4651" t="s">
        <v>8151</v>
      </c>
      <c r="C4651" t="s">
        <v>921</v>
      </c>
      <c r="D4651">
        <v>1</v>
      </c>
    </row>
    <row r="4652" spans="1:4" x14ac:dyDescent="0.3">
      <c r="A4652" t="s">
        <v>8150</v>
      </c>
      <c r="B4652" t="s">
        <v>8152</v>
      </c>
      <c r="C4652" t="s">
        <v>870</v>
      </c>
      <c r="D4652">
        <v>2</v>
      </c>
    </row>
    <row r="4653" spans="1:4" x14ac:dyDescent="0.3">
      <c r="A4653" t="s">
        <v>8154</v>
      </c>
      <c r="B4653" t="s">
        <v>8153</v>
      </c>
      <c r="C4653" t="s">
        <v>832</v>
      </c>
      <c r="D4653">
        <v>1</v>
      </c>
    </row>
    <row r="4654" spans="1:4" x14ac:dyDescent="0.3">
      <c r="A4654" t="s">
        <v>8154</v>
      </c>
      <c r="B4654" t="s">
        <v>8155</v>
      </c>
      <c r="C4654" t="s">
        <v>837</v>
      </c>
      <c r="D4654">
        <v>1</v>
      </c>
    </row>
    <row r="4655" spans="1:4" x14ac:dyDescent="0.3">
      <c r="A4655" t="s">
        <v>8154</v>
      </c>
      <c r="B4655" t="s">
        <v>8156</v>
      </c>
      <c r="C4655" t="s">
        <v>842</v>
      </c>
      <c r="D4655">
        <v>1</v>
      </c>
    </row>
    <row r="4656" spans="1:4" x14ac:dyDescent="0.3">
      <c r="A4656" t="s">
        <v>8158</v>
      </c>
      <c r="B4656" t="s">
        <v>8157</v>
      </c>
      <c r="C4656" t="s">
        <v>906</v>
      </c>
      <c r="D4656">
        <v>1</v>
      </c>
    </row>
    <row r="4657" spans="1:4" x14ac:dyDescent="0.3">
      <c r="A4657" t="s">
        <v>8160</v>
      </c>
      <c r="B4657" t="s">
        <v>8159</v>
      </c>
      <c r="C4657" t="s">
        <v>839</v>
      </c>
      <c r="D4657">
        <v>3</v>
      </c>
    </row>
    <row r="4658" spans="1:4" x14ac:dyDescent="0.3">
      <c r="A4658" t="s">
        <v>8160</v>
      </c>
      <c r="B4658" t="s">
        <v>8161</v>
      </c>
      <c r="C4658" t="s">
        <v>890</v>
      </c>
      <c r="D4658">
        <v>1</v>
      </c>
    </row>
    <row r="4659" spans="1:4" x14ac:dyDescent="0.3">
      <c r="A4659" t="s">
        <v>8163</v>
      </c>
      <c r="B4659" t="s">
        <v>8162</v>
      </c>
      <c r="C4659" t="s">
        <v>1252</v>
      </c>
      <c r="D4659">
        <v>1</v>
      </c>
    </row>
    <row r="4660" spans="1:4" x14ac:dyDescent="0.3">
      <c r="A4660" t="s">
        <v>8165</v>
      </c>
      <c r="B4660" t="s">
        <v>8164</v>
      </c>
      <c r="C4660" t="s">
        <v>1091</v>
      </c>
      <c r="D4660">
        <v>1</v>
      </c>
    </row>
    <row r="4661" spans="1:4" x14ac:dyDescent="0.3">
      <c r="A4661" t="s">
        <v>8165</v>
      </c>
      <c r="B4661" t="s">
        <v>8166</v>
      </c>
      <c r="C4661" t="s">
        <v>977</v>
      </c>
      <c r="D4661">
        <v>1</v>
      </c>
    </row>
    <row r="4662" spans="1:4" x14ac:dyDescent="0.3">
      <c r="A4662" t="s">
        <v>8168</v>
      </c>
      <c r="B4662" t="s">
        <v>8167</v>
      </c>
      <c r="C4662" t="s">
        <v>1059</v>
      </c>
      <c r="D4662">
        <v>1</v>
      </c>
    </row>
    <row r="4663" spans="1:4" x14ac:dyDescent="0.3">
      <c r="A4663" t="s">
        <v>8170</v>
      </c>
      <c r="B4663" t="s">
        <v>8169</v>
      </c>
      <c r="C4663" t="s">
        <v>1252</v>
      </c>
      <c r="D4663">
        <v>1</v>
      </c>
    </row>
    <row r="4664" spans="1:4" x14ac:dyDescent="0.3">
      <c r="A4664" t="s">
        <v>8170</v>
      </c>
      <c r="B4664" t="s">
        <v>8171</v>
      </c>
      <c r="C4664" t="s">
        <v>1140</v>
      </c>
      <c r="D4664">
        <v>1</v>
      </c>
    </row>
    <row r="4665" spans="1:4" x14ac:dyDescent="0.3">
      <c r="A4665" t="s">
        <v>8170</v>
      </c>
      <c r="B4665" t="s">
        <v>8172</v>
      </c>
      <c r="C4665" t="s">
        <v>990</v>
      </c>
      <c r="D4665">
        <v>1</v>
      </c>
    </row>
    <row r="4666" spans="1:4" x14ac:dyDescent="0.3">
      <c r="A4666" t="s">
        <v>8174</v>
      </c>
      <c r="B4666" t="s">
        <v>8173</v>
      </c>
      <c r="C4666" t="s">
        <v>837</v>
      </c>
      <c r="D4666">
        <v>1</v>
      </c>
    </row>
    <row r="4667" spans="1:4" x14ac:dyDescent="0.3">
      <c r="A4667" t="s">
        <v>8174</v>
      </c>
      <c r="B4667" t="s">
        <v>8175</v>
      </c>
      <c r="C4667" t="s">
        <v>944</v>
      </c>
      <c r="D4667">
        <v>1</v>
      </c>
    </row>
    <row r="4668" spans="1:4" x14ac:dyDescent="0.3">
      <c r="A4668" t="s">
        <v>8177</v>
      </c>
      <c r="B4668" t="s">
        <v>8176</v>
      </c>
      <c r="C4668" t="s">
        <v>834</v>
      </c>
      <c r="D4668">
        <v>2</v>
      </c>
    </row>
    <row r="4669" spans="1:4" x14ac:dyDescent="0.3">
      <c r="A4669" t="s">
        <v>8179</v>
      </c>
      <c r="B4669" t="s">
        <v>8178</v>
      </c>
      <c r="C4669" t="s">
        <v>1091</v>
      </c>
      <c r="D4669">
        <v>1</v>
      </c>
    </row>
    <row r="4670" spans="1:4" x14ac:dyDescent="0.3">
      <c r="A4670" t="s">
        <v>8181</v>
      </c>
      <c r="B4670" t="s">
        <v>8180</v>
      </c>
      <c r="C4670" t="s">
        <v>932</v>
      </c>
      <c r="D4670">
        <v>1</v>
      </c>
    </row>
    <row r="4671" spans="1:4" x14ac:dyDescent="0.3">
      <c r="A4671" t="s">
        <v>8183</v>
      </c>
      <c r="B4671" t="s">
        <v>8182</v>
      </c>
      <c r="C4671" t="s">
        <v>834</v>
      </c>
      <c r="D4671">
        <v>1</v>
      </c>
    </row>
    <row r="4672" spans="1:4" x14ac:dyDescent="0.3">
      <c r="A4672" t="s">
        <v>8185</v>
      </c>
      <c r="B4672" t="s">
        <v>8184</v>
      </c>
      <c r="C4672" t="s">
        <v>909</v>
      </c>
      <c r="D4672">
        <v>1</v>
      </c>
    </row>
    <row r="4673" spans="1:4" x14ac:dyDescent="0.3">
      <c r="A4673" t="s">
        <v>8185</v>
      </c>
      <c r="B4673" t="s">
        <v>8186</v>
      </c>
      <c r="C4673" t="s">
        <v>961</v>
      </c>
      <c r="D4673">
        <v>1</v>
      </c>
    </row>
    <row r="4674" spans="1:4" x14ac:dyDescent="0.3">
      <c r="A4674" t="s">
        <v>8188</v>
      </c>
      <c r="B4674" t="s">
        <v>8187</v>
      </c>
      <c r="C4674" t="s">
        <v>990</v>
      </c>
      <c r="D4674">
        <v>1</v>
      </c>
    </row>
    <row r="4675" spans="1:4" x14ac:dyDescent="0.3">
      <c r="A4675" t="s">
        <v>8190</v>
      </c>
      <c r="B4675" t="s">
        <v>8189</v>
      </c>
      <c r="C4675" t="s">
        <v>1089</v>
      </c>
      <c r="D4675">
        <v>2</v>
      </c>
    </row>
    <row r="4676" spans="1:4" x14ac:dyDescent="0.3">
      <c r="A4676" t="s">
        <v>8190</v>
      </c>
      <c r="B4676" t="s">
        <v>8191</v>
      </c>
      <c r="C4676" t="s">
        <v>849</v>
      </c>
      <c r="D4676">
        <v>1</v>
      </c>
    </row>
    <row r="4677" spans="1:4" x14ac:dyDescent="0.3">
      <c r="A4677" t="s">
        <v>8193</v>
      </c>
      <c r="B4677" t="s">
        <v>8192</v>
      </c>
      <c r="C4677" t="s">
        <v>886</v>
      </c>
      <c r="D4677">
        <v>1</v>
      </c>
    </row>
    <row r="4678" spans="1:4" x14ac:dyDescent="0.3">
      <c r="A4678" t="s">
        <v>8193</v>
      </c>
      <c r="B4678" t="s">
        <v>8194</v>
      </c>
      <c r="C4678" t="s">
        <v>1011</v>
      </c>
      <c r="D4678">
        <v>1</v>
      </c>
    </row>
    <row r="4679" spans="1:4" x14ac:dyDescent="0.3">
      <c r="A4679" t="s">
        <v>8196</v>
      </c>
      <c r="B4679" t="s">
        <v>8195</v>
      </c>
      <c r="C4679" t="s">
        <v>967</v>
      </c>
      <c r="D4679">
        <v>1</v>
      </c>
    </row>
    <row r="4680" spans="1:4" x14ac:dyDescent="0.3">
      <c r="A4680" t="s">
        <v>8196</v>
      </c>
      <c r="B4680" t="s">
        <v>8197</v>
      </c>
      <c r="C4680" t="s">
        <v>890</v>
      </c>
      <c r="D4680">
        <v>1</v>
      </c>
    </row>
    <row r="4681" spans="1:4" x14ac:dyDescent="0.3">
      <c r="A4681" t="s">
        <v>8199</v>
      </c>
      <c r="B4681" t="s">
        <v>8198</v>
      </c>
      <c r="C4681" t="s">
        <v>828</v>
      </c>
      <c r="D4681">
        <v>1</v>
      </c>
    </row>
    <row r="4682" spans="1:4" x14ac:dyDescent="0.3">
      <c r="A4682" t="s">
        <v>8201</v>
      </c>
      <c r="B4682" t="s">
        <v>8200</v>
      </c>
      <c r="C4682" t="s">
        <v>1252</v>
      </c>
      <c r="D4682">
        <v>1</v>
      </c>
    </row>
    <row r="4683" spans="1:4" x14ac:dyDescent="0.3">
      <c r="A4683" t="s">
        <v>8201</v>
      </c>
      <c r="B4683" t="s">
        <v>8202</v>
      </c>
      <c r="C4683" t="s">
        <v>1061</v>
      </c>
      <c r="D4683">
        <v>1</v>
      </c>
    </row>
    <row r="4684" spans="1:4" x14ac:dyDescent="0.3">
      <c r="A4684" t="s">
        <v>8204</v>
      </c>
      <c r="B4684" t="s">
        <v>8203</v>
      </c>
      <c r="C4684" t="s">
        <v>877</v>
      </c>
      <c r="D4684">
        <v>3</v>
      </c>
    </row>
    <row r="4685" spans="1:4" x14ac:dyDescent="0.3">
      <c r="A4685" t="s">
        <v>8204</v>
      </c>
      <c r="B4685" t="s">
        <v>8205</v>
      </c>
      <c r="C4685" t="s">
        <v>964</v>
      </c>
      <c r="D4685">
        <v>1</v>
      </c>
    </row>
    <row r="4686" spans="1:4" x14ac:dyDescent="0.3">
      <c r="A4686" t="s">
        <v>8204</v>
      </c>
      <c r="B4686" t="s">
        <v>8206</v>
      </c>
      <c r="C4686" t="s">
        <v>1306</v>
      </c>
      <c r="D4686">
        <v>1</v>
      </c>
    </row>
    <row r="4687" spans="1:4" x14ac:dyDescent="0.3">
      <c r="A4687" t="s">
        <v>8208</v>
      </c>
      <c r="B4687" t="s">
        <v>8207</v>
      </c>
      <c r="C4687" t="s">
        <v>1199</v>
      </c>
      <c r="D4687">
        <v>1</v>
      </c>
    </row>
    <row r="4688" spans="1:4" x14ac:dyDescent="0.3">
      <c r="A4688" t="s">
        <v>8210</v>
      </c>
      <c r="B4688" t="s">
        <v>8209</v>
      </c>
      <c r="C4688" t="s">
        <v>939</v>
      </c>
      <c r="D4688">
        <v>1</v>
      </c>
    </row>
    <row r="4689" spans="1:4" x14ac:dyDescent="0.3">
      <c r="A4689" t="s">
        <v>8212</v>
      </c>
      <c r="B4689" t="s">
        <v>8211</v>
      </c>
      <c r="C4689" t="s">
        <v>903</v>
      </c>
      <c r="D4689">
        <v>1</v>
      </c>
    </row>
    <row r="4690" spans="1:4" x14ac:dyDescent="0.3">
      <c r="A4690" t="s">
        <v>8214</v>
      </c>
      <c r="B4690" t="s">
        <v>8213</v>
      </c>
      <c r="C4690" t="s">
        <v>1033</v>
      </c>
      <c r="D4690">
        <v>1</v>
      </c>
    </row>
    <row r="4691" spans="1:4" x14ac:dyDescent="0.3">
      <c r="A4691" t="s">
        <v>8214</v>
      </c>
      <c r="B4691" t="s">
        <v>8215</v>
      </c>
      <c r="C4691" t="s">
        <v>1101</v>
      </c>
      <c r="D4691">
        <v>2</v>
      </c>
    </row>
    <row r="4692" spans="1:4" x14ac:dyDescent="0.3">
      <c r="A4692" t="s">
        <v>8217</v>
      </c>
      <c r="B4692" t="s">
        <v>8216</v>
      </c>
      <c r="C4692" t="s">
        <v>977</v>
      </c>
      <c r="D4692">
        <v>1</v>
      </c>
    </row>
    <row r="4693" spans="1:4" x14ac:dyDescent="0.3">
      <c r="A4693" t="s">
        <v>8219</v>
      </c>
      <c r="B4693" t="s">
        <v>8218</v>
      </c>
      <c r="C4693" t="s">
        <v>861</v>
      </c>
      <c r="D4693">
        <v>1</v>
      </c>
    </row>
    <row r="4694" spans="1:4" x14ac:dyDescent="0.3">
      <c r="A4694" t="s">
        <v>8219</v>
      </c>
      <c r="B4694" t="s">
        <v>8220</v>
      </c>
      <c r="C4694" t="s">
        <v>1126</v>
      </c>
      <c r="D4694">
        <v>2</v>
      </c>
    </row>
    <row r="4695" spans="1:4" x14ac:dyDescent="0.3">
      <c r="A4695" t="s">
        <v>8219</v>
      </c>
      <c r="B4695" t="s">
        <v>8221</v>
      </c>
      <c r="C4695" t="s">
        <v>1101</v>
      </c>
      <c r="D4695">
        <v>1</v>
      </c>
    </row>
    <row r="4696" spans="1:4" x14ac:dyDescent="0.3">
      <c r="A4696" t="s">
        <v>8223</v>
      </c>
      <c r="B4696" t="s">
        <v>8222</v>
      </c>
      <c r="C4696" t="s">
        <v>1140</v>
      </c>
      <c r="D4696">
        <v>1</v>
      </c>
    </row>
    <row r="4697" spans="1:4" x14ac:dyDescent="0.3">
      <c r="A4697" t="s">
        <v>8223</v>
      </c>
      <c r="B4697" t="s">
        <v>8224</v>
      </c>
      <c r="C4697" t="s">
        <v>1165</v>
      </c>
      <c r="D4697">
        <v>1</v>
      </c>
    </row>
    <row r="4698" spans="1:4" x14ac:dyDescent="0.3">
      <c r="A4698" t="s">
        <v>8223</v>
      </c>
      <c r="B4698" t="s">
        <v>8225</v>
      </c>
      <c r="C4698" t="s">
        <v>954</v>
      </c>
      <c r="D4698">
        <v>2</v>
      </c>
    </row>
    <row r="4699" spans="1:4" x14ac:dyDescent="0.3">
      <c r="A4699" t="s">
        <v>8227</v>
      </c>
      <c r="B4699" t="s">
        <v>8226</v>
      </c>
      <c r="C4699" t="s">
        <v>837</v>
      </c>
      <c r="D4699">
        <v>1</v>
      </c>
    </row>
    <row r="4700" spans="1:4" x14ac:dyDescent="0.3">
      <c r="A4700" t="s">
        <v>8227</v>
      </c>
      <c r="B4700" t="s">
        <v>8228</v>
      </c>
      <c r="C4700" t="s">
        <v>977</v>
      </c>
      <c r="D4700">
        <v>1</v>
      </c>
    </row>
    <row r="4701" spans="1:4" x14ac:dyDescent="0.3">
      <c r="A4701" t="s">
        <v>8227</v>
      </c>
      <c r="B4701" t="s">
        <v>8229</v>
      </c>
      <c r="C4701" t="s">
        <v>886</v>
      </c>
      <c r="D4701">
        <v>1</v>
      </c>
    </row>
    <row r="4702" spans="1:4" x14ac:dyDescent="0.3">
      <c r="A4702" t="s">
        <v>8231</v>
      </c>
      <c r="B4702" t="s">
        <v>8230</v>
      </c>
      <c r="C4702" t="s">
        <v>1089</v>
      </c>
      <c r="D4702">
        <v>1</v>
      </c>
    </row>
    <row r="4703" spans="1:4" x14ac:dyDescent="0.3">
      <c r="A4703" t="s">
        <v>8231</v>
      </c>
      <c r="B4703" t="s">
        <v>8232</v>
      </c>
      <c r="C4703" t="s">
        <v>932</v>
      </c>
      <c r="D4703">
        <v>1</v>
      </c>
    </row>
    <row r="4704" spans="1:4" x14ac:dyDescent="0.3">
      <c r="A4704" t="s">
        <v>8234</v>
      </c>
      <c r="B4704" t="s">
        <v>8233</v>
      </c>
      <c r="C4704" t="s">
        <v>977</v>
      </c>
      <c r="D4704">
        <v>1</v>
      </c>
    </row>
    <row r="4705" spans="1:4" x14ac:dyDescent="0.3">
      <c r="A4705" t="s">
        <v>8236</v>
      </c>
      <c r="B4705" t="s">
        <v>8235</v>
      </c>
      <c r="C4705" t="s">
        <v>842</v>
      </c>
      <c r="D4705">
        <v>2</v>
      </c>
    </row>
    <row r="4706" spans="1:4" x14ac:dyDescent="0.3">
      <c r="A4706" t="s">
        <v>8238</v>
      </c>
      <c r="B4706" t="s">
        <v>8237</v>
      </c>
      <c r="C4706" t="s">
        <v>980</v>
      </c>
      <c r="D4706">
        <v>1</v>
      </c>
    </row>
    <row r="4707" spans="1:4" x14ac:dyDescent="0.3">
      <c r="A4707" t="s">
        <v>8238</v>
      </c>
      <c r="B4707" t="s">
        <v>8239</v>
      </c>
      <c r="C4707" t="s">
        <v>832</v>
      </c>
      <c r="D4707">
        <v>1</v>
      </c>
    </row>
    <row r="4708" spans="1:4" x14ac:dyDescent="0.3">
      <c r="A4708" t="s">
        <v>8241</v>
      </c>
      <c r="B4708" t="s">
        <v>8240</v>
      </c>
      <c r="C4708" t="s">
        <v>918</v>
      </c>
      <c r="D4708">
        <v>2</v>
      </c>
    </row>
    <row r="4709" spans="1:4" x14ac:dyDescent="0.3">
      <c r="A4709" t="s">
        <v>8241</v>
      </c>
      <c r="B4709" t="s">
        <v>8242</v>
      </c>
      <c r="C4709" t="s">
        <v>915</v>
      </c>
      <c r="D4709">
        <v>1</v>
      </c>
    </row>
    <row r="4710" spans="1:4" x14ac:dyDescent="0.3">
      <c r="A4710" t="s">
        <v>8241</v>
      </c>
      <c r="B4710" t="s">
        <v>8243</v>
      </c>
      <c r="C4710" t="s">
        <v>1306</v>
      </c>
      <c r="D4710">
        <v>1</v>
      </c>
    </row>
    <row r="4711" spans="1:4" x14ac:dyDescent="0.3">
      <c r="A4711" t="s">
        <v>8245</v>
      </c>
      <c r="B4711" t="s">
        <v>8244</v>
      </c>
      <c r="C4711" t="s">
        <v>834</v>
      </c>
      <c r="D4711">
        <v>1</v>
      </c>
    </row>
    <row r="4712" spans="1:4" x14ac:dyDescent="0.3">
      <c r="A4712" t="s">
        <v>8245</v>
      </c>
      <c r="B4712" t="s">
        <v>8246</v>
      </c>
      <c r="C4712" t="s">
        <v>915</v>
      </c>
      <c r="D4712">
        <v>1</v>
      </c>
    </row>
    <row r="4713" spans="1:4" x14ac:dyDescent="0.3">
      <c r="A4713" t="s">
        <v>8248</v>
      </c>
      <c r="B4713" t="s">
        <v>8247</v>
      </c>
      <c r="C4713" t="s">
        <v>875</v>
      </c>
      <c r="D4713">
        <v>3</v>
      </c>
    </row>
    <row r="4714" spans="1:4" x14ac:dyDescent="0.3">
      <c r="A4714" t="s">
        <v>8248</v>
      </c>
      <c r="B4714" t="s">
        <v>8249</v>
      </c>
      <c r="C4714" t="s">
        <v>896</v>
      </c>
      <c r="D4714">
        <v>1</v>
      </c>
    </row>
    <row r="4715" spans="1:4" x14ac:dyDescent="0.3">
      <c r="A4715" t="s">
        <v>8251</v>
      </c>
      <c r="B4715" t="s">
        <v>8250</v>
      </c>
      <c r="C4715" t="s">
        <v>977</v>
      </c>
      <c r="D4715">
        <v>1</v>
      </c>
    </row>
    <row r="4716" spans="1:4" x14ac:dyDescent="0.3">
      <c r="A4716" t="s">
        <v>8253</v>
      </c>
      <c r="B4716" t="s">
        <v>8252</v>
      </c>
      <c r="C4716" t="s">
        <v>1247</v>
      </c>
      <c r="D4716">
        <v>1</v>
      </c>
    </row>
    <row r="4717" spans="1:4" x14ac:dyDescent="0.3">
      <c r="A4717" t="s">
        <v>8255</v>
      </c>
      <c r="B4717" t="s">
        <v>8254</v>
      </c>
      <c r="C4717" t="s">
        <v>894</v>
      </c>
      <c r="D4717">
        <v>1</v>
      </c>
    </row>
    <row r="4718" spans="1:4" x14ac:dyDescent="0.3">
      <c r="A4718" t="s">
        <v>8255</v>
      </c>
      <c r="B4718" t="s">
        <v>8256</v>
      </c>
      <c r="C4718" t="s">
        <v>1061</v>
      </c>
      <c r="D4718">
        <v>1</v>
      </c>
    </row>
    <row r="4719" spans="1:4" x14ac:dyDescent="0.3">
      <c r="A4719" t="s">
        <v>8258</v>
      </c>
      <c r="B4719" t="s">
        <v>8257</v>
      </c>
      <c r="C4719" t="s">
        <v>859</v>
      </c>
      <c r="D4719">
        <v>2</v>
      </c>
    </row>
    <row r="4720" spans="1:4" x14ac:dyDescent="0.3">
      <c r="A4720" t="s">
        <v>8260</v>
      </c>
      <c r="B4720" t="s">
        <v>8259</v>
      </c>
      <c r="C4720" t="s">
        <v>1052</v>
      </c>
      <c r="D4720">
        <v>1</v>
      </c>
    </row>
    <row r="4721" spans="1:4" x14ac:dyDescent="0.3">
      <c r="A4721" t="s">
        <v>8262</v>
      </c>
      <c r="B4721" t="s">
        <v>8261</v>
      </c>
      <c r="C4721" t="s">
        <v>834</v>
      </c>
      <c r="D4721">
        <v>1</v>
      </c>
    </row>
    <row r="4722" spans="1:4" x14ac:dyDescent="0.3">
      <c r="A4722" t="s">
        <v>8264</v>
      </c>
      <c r="B4722" t="s">
        <v>8263</v>
      </c>
      <c r="C4722" t="s">
        <v>863</v>
      </c>
      <c r="D4722">
        <v>2</v>
      </c>
    </row>
    <row r="4723" spans="1:4" x14ac:dyDescent="0.3">
      <c r="A4723" t="s">
        <v>8266</v>
      </c>
      <c r="B4723" t="s">
        <v>8265</v>
      </c>
      <c r="C4723" t="s">
        <v>964</v>
      </c>
      <c r="D4723">
        <v>1</v>
      </c>
    </row>
    <row r="4724" spans="1:4" x14ac:dyDescent="0.3">
      <c r="A4724" t="s">
        <v>8268</v>
      </c>
      <c r="B4724" t="s">
        <v>8267</v>
      </c>
      <c r="C4724" t="s">
        <v>1091</v>
      </c>
      <c r="D4724">
        <v>2</v>
      </c>
    </row>
    <row r="4725" spans="1:4" x14ac:dyDescent="0.3">
      <c r="A4725" t="s">
        <v>8268</v>
      </c>
      <c r="B4725" t="s">
        <v>8269</v>
      </c>
      <c r="C4725" t="s">
        <v>1080</v>
      </c>
      <c r="D4725">
        <v>1</v>
      </c>
    </row>
    <row r="4726" spans="1:4" x14ac:dyDescent="0.3">
      <c r="A4726" t="s">
        <v>8268</v>
      </c>
      <c r="B4726" t="s">
        <v>8270</v>
      </c>
      <c r="C4726" t="s">
        <v>903</v>
      </c>
      <c r="D4726">
        <v>1</v>
      </c>
    </row>
    <row r="4727" spans="1:4" x14ac:dyDescent="0.3">
      <c r="A4727" t="s">
        <v>8268</v>
      </c>
      <c r="B4727" t="s">
        <v>8271</v>
      </c>
      <c r="C4727" t="s">
        <v>1252</v>
      </c>
      <c r="D4727">
        <v>1</v>
      </c>
    </row>
    <row r="4728" spans="1:4" x14ac:dyDescent="0.3">
      <c r="A4728" t="s">
        <v>8273</v>
      </c>
      <c r="B4728" t="s">
        <v>8272</v>
      </c>
      <c r="C4728" t="s">
        <v>1106</v>
      </c>
      <c r="D4728">
        <v>2</v>
      </c>
    </row>
    <row r="4729" spans="1:4" x14ac:dyDescent="0.3">
      <c r="A4729" t="s">
        <v>8275</v>
      </c>
      <c r="B4729" t="s">
        <v>8274</v>
      </c>
      <c r="C4729" t="s">
        <v>823</v>
      </c>
      <c r="D4729">
        <v>1</v>
      </c>
    </row>
    <row r="4730" spans="1:4" x14ac:dyDescent="0.3">
      <c r="A4730" t="s">
        <v>8275</v>
      </c>
      <c r="B4730" t="s">
        <v>8276</v>
      </c>
      <c r="C4730" t="s">
        <v>834</v>
      </c>
      <c r="D4730">
        <v>2</v>
      </c>
    </row>
    <row r="4731" spans="1:4" x14ac:dyDescent="0.3">
      <c r="A4731" t="s">
        <v>8275</v>
      </c>
      <c r="B4731" t="s">
        <v>8277</v>
      </c>
      <c r="C4731" t="s">
        <v>975</v>
      </c>
      <c r="D4731">
        <v>1</v>
      </c>
    </row>
    <row r="4732" spans="1:4" x14ac:dyDescent="0.3">
      <c r="A4732" t="s">
        <v>8275</v>
      </c>
      <c r="B4732" t="s">
        <v>8278</v>
      </c>
      <c r="C4732" t="s">
        <v>1059</v>
      </c>
      <c r="D4732">
        <v>1</v>
      </c>
    </row>
    <row r="4733" spans="1:4" x14ac:dyDescent="0.3">
      <c r="A4733" t="s">
        <v>8280</v>
      </c>
      <c r="B4733" t="s">
        <v>8279</v>
      </c>
      <c r="C4733" t="s">
        <v>1101</v>
      </c>
      <c r="D4733">
        <v>1</v>
      </c>
    </row>
    <row r="4734" spans="1:4" x14ac:dyDescent="0.3">
      <c r="A4734" t="s">
        <v>8280</v>
      </c>
      <c r="B4734" t="s">
        <v>8281</v>
      </c>
      <c r="C4734" t="s">
        <v>842</v>
      </c>
      <c r="D4734">
        <v>1</v>
      </c>
    </row>
    <row r="4735" spans="1:4" x14ac:dyDescent="0.3">
      <c r="A4735" t="s">
        <v>8280</v>
      </c>
      <c r="B4735" t="s">
        <v>8282</v>
      </c>
      <c r="C4735" t="s">
        <v>894</v>
      </c>
      <c r="D4735">
        <v>1</v>
      </c>
    </row>
    <row r="4736" spans="1:4" x14ac:dyDescent="0.3">
      <c r="A4736" t="s">
        <v>8284</v>
      </c>
      <c r="B4736" t="s">
        <v>8283</v>
      </c>
      <c r="C4736" t="s">
        <v>1059</v>
      </c>
      <c r="D4736">
        <v>1</v>
      </c>
    </row>
    <row r="4737" spans="1:4" x14ac:dyDescent="0.3">
      <c r="A4737" t="s">
        <v>8284</v>
      </c>
      <c r="B4737" t="s">
        <v>8285</v>
      </c>
      <c r="C4737" t="s">
        <v>1052</v>
      </c>
      <c r="D4737">
        <v>2</v>
      </c>
    </row>
    <row r="4738" spans="1:4" x14ac:dyDescent="0.3">
      <c r="A4738" t="s">
        <v>8287</v>
      </c>
      <c r="B4738" t="s">
        <v>8286</v>
      </c>
      <c r="C4738" t="s">
        <v>959</v>
      </c>
      <c r="D4738">
        <v>1</v>
      </c>
    </row>
    <row r="4739" spans="1:4" x14ac:dyDescent="0.3">
      <c r="A4739" t="s">
        <v>8287</v>
      </c>
      <c r="B4739" t="s">
        <v>8288</v>
      </c>
      <c r="C4739" t="s">
        <v>832</v>
      </c>
      <c r="D4739">
        <v>1</v>
      </c>
    </row>
    <row r="4740" spans="1:4" x14ac:dyDescent="0.3">
      <c r="A4740" t="s">
        <v>8287</v>
      </c>
      <c r="B4740" t="s">
        <v>8289</v>
      </c>
      <c r="C4740" t="s">
        <v>1277</v>
      </c>
      <c r="D4740">
        <v>2</v>
      </c>
    </row>
    <row r="4741" spans="1:4" x14ac:dyDescent="0.3">
      <c r="A4741" t="s">
        <v>8287</v>
      </c>
      <c r="B4741" t="s">
        <v>8290</v>
      </c>
      <c r="C4741" t="s">
        <v>1006</v>
      </c>
      <c r="D4741">
        <v>1</v>
      </c>
    </row>
    <row r="4742" spans="1:4" x14ac:dyDescent="0.3">
      <c r="A4742" t="s">
        <v>8292</v>
      </c>
      <c r="B4742" t="s">
        <v>8291</v>
      </c>
      <c r="C4742" t="s">
        <v>980</v>
      </c>
      <c r="D4742">
        <v>1</v>
      </c>
    </row>
    <row r="4743" spans="1:4" x14ac:dyDescent="0.3">
      <c r="A4743" t="s">
        <v>8292</v>
      </c>
      <c r="B4743" t="s">
        <v>8293</v>
      </c>
      <c r="C4743" t="s">
        <v>1080</v>
      </c>
      <c r="D4743">
        <v>2</v>
      </c>
    </row>
    <row r="4744" spans="1:4" x14ac:dyDescent="0.3">
      <c r="A4744" t="s">
        <v>8292</v>
      </c>
      <c r="B4744" t="s">
        <v>8294</v>
      </c>
      <c r="C4744" t="s">
        <v>947</v>
      </c>
      <c r="D4744">
        <v>1</v>
      </c>
    </row>
    <row r="4745" spans="1:4" x14ac:dyDescent="0.3">
      <c r="A4745" t="s">
        <v>8296</v>
      </c>
      <c r="B4745" t="s">
        <v>8295</v>
      </c>
      <c r="C4745" t="s">
        <v>909</v>
      </c>
      <c r="D4745">
        <v>1</v>
      </c>
    </row>
    <row r="4746" spans="1:4" x14ac:dyDescent="0.3">
      <c r="A4746" t="s">
        <v>8298</v>
      </c>
      <c r="B4746" t="s">
        <v>8297</v>
      </c>
      <c r="C4746" t="s">
        <v>823</v>
      </c>
      <c r="D4746">
        <v>1</v>
      </c>
    </row>
    <row r="4747" spans="1:4" x14ac:dyDescent="0.3">
      <c r="A4747" t="s">
        <v>8298</v>
      </c>
      <c r="B4747" t="s">
        <v>8299</v>
      </c>
      <c r="C4747" t="s">
        <v>918</v>
      </c>
      <c r="D4747">
        <v>1</v>
      </c>
    </row>
    <row r="4748" spans="1:4" x14ac:dyDescent="0.3">
      <c r="A4748" t="s">
        <v>8301</v>
      </c>
      <c r="B4748" t="s">
        <v>8300</v>
      </c>
      <c r="C4748" t="s">
        <v>828</v>
      </c>
      <c r="D4748">
        <v>1</v>
      </c>
    </row>
    <row r="4749" spans="1:4" x14ac:dyDescent="0.3">
      <c r="A4749" t="s">
        <v>8303</v>
      </c>
      <c r="B4749" t="s">
        <v>8302</v>
      </c>
      <c r="C4749" t="s">
        <v>842</v>
      </c>
      <c r="D4749">
        <v>1</v>
      </c>
    </row>
    <row r="4750" spans="1:4" x14ac:dyDescent="0.3">
      <c r="A4750" t="s">
        <v>8305</v>
      </c>
      <c r="B4750" t="s">
        <v>8304</v>
      </c>
      <c r="C4750" t="s">
        <v>1006</v>
      </c>
      <c r="D4750">
        <v>1</v>
      </c>
    </row>
    <row r="4751" spans="1:4" x14ac:dyDescent="0.3">
      <c r="A4751" t="s">
        <v>8307</v>
      </c>
      <c r="B4751" t="s">
        <v>8306</v>
      </c>
      <c r="C4751" t="s">
        <v>875</v>
      </c>
      <c r="D4751">
        <v>1</v>
      </c>
    </row>
    <row r="4752" spans="1:4" x14ac:dyDescent="0.3">
      <c r="A4752" t="s">
        <v>8309</v>
      </c>
      <c r="B4752" t="s">
        <v>8308</v>
      </c>
      <c r="C4752" t="s">
        <v>1001</v>
      </c>
      <c r="D4752">
        <v>2</v>
      </c>
    </row>
    <row r="4753" spans="1:4" x14ac:dyDescent="0.3">
      <c r="A4753" t="s">
        <v>8311</v>
      </c>
      <c r="B4753" t="s">
        <v>8310</v>
      </c>
      <c r="C4753" t="s">
        <v>932</v>
      </c>
      <c r="D4753">
        <v>1</v>
      </c>
    </row>
    <row r="4754" spans="1:4" x14ac:dyDescent="0.3">
      <c r="A4754" t="s">
        <v>8311</v>
      </c>
      <c r="B4754" t="s">
        <v>8312</v>
      </c>
      <c r="C4754" t="s">
        <v>842</v>
      </c>
      <c r="D4754">
        <v>2</v>
      </c>
    </row>
    <row r="4755" spans="1:4" x14ac:dyDescent="0.3">
      <c r="A4755" t="s">
        <v>8311</v>
      </c>
      <c r="B4755" t="s">
        <v>8313</v>
      </c>
      <c r="C4755" t="s">
        <v>1080</v>
      </c>
      <c r="D4755">
        <v>1</v>
      </c>
    </row>
    <row r="4756" spans="1:4" x14ac:dyDescent="0.3">
      <c r="A4756" t="s">
        <v>8315</v>
      </c>
      <c r="B4756" t="s">
        <v>8314</v>
      </c>
      <c r="C4756" t="s">
        <v>906</v>
      </c>
      <c r="D4756">
        <v>2</v>
      </c>
    </row>
    <row r="4757" spans="1:4" x14ac:dyDescent="0.3">
      <c r="A4757" t="s">
        <v>8315</v>
      </c>
      <c r="B4757" t="s">
        <v>8316</v>
      </c>
      <c r="C4757" t="s">
        <v>1059</v>
      </c>
      <c r="D4757">
        <v>2</v>
      </c>
    </row>
    <row r="4758" spans="1:4" x14ac:dyDescent="0.3">
      <c r="A4758" t="s">
        <v>8315</v>
      </c>
      <c r="B4758" t="s">
        <v>8317</v>
      </c>
      <c r="C4758" t="s">
        <v>970</v>
      </c>
      <c r="D4758">
        <v>2</v>
      </c>
    </row>
    <row r="4759" spans="1:4" x14ac:dyDescent="0.3">
      <c r="A4759" t="s">
        <v>8319</v>
      </c>
      <c r="B4759" t="s">
        <v>8318</v>
      </c>
      <c r="C4759" t="s">
        <v>854</v>
      </c>
      <c r="D4759">
        <v>1</v>
      </c>
    </row>
    <row r="4760" spans="1:4" x14ac:dyDescent="0.3">
      <c r="A4760" t="s">
        <v>8319</v>
      </c>
      <c r="B4760" t="s">
        <v>8320</v>
      </c>
      <c r="C4760" t="s">
        <v>873</v>
      </c>
      <c r="D4760">
        <v>1</v>
      </c>
    </row>
    <row r="4761" spans="1:4" x14ac:dyDescent="0.3">
      <c r="A4761" t="s">
        <v>8322</v>
      </c>
      <c r="B4761" t="s">
        <v>8321</v>
      </c>
      <c r="C4761" t="s">
        <v>828</v>
      </c>
      <c r="D4761">
        <v>1</v>
      </c>
    </row>
    <row r="4762" spans="1:4" x14ac:dyDescent="0.3">
      <c r="A4762" t="s">
        <v>8324</v>
      </c>
      <c r="B4762" t="s">
        <v>8323</v>
      </c>
      <c r="C4762" t="s">
        <v>837</v>
      </c>
      <c r="D4762">
        <v>1</v>
      </c>
    </row>
    <row r="4763" spans="1:4" x14ac:dyDescent="0.3">
      <c r="A4763" t="s">
        <v>8326</v>
      </c>
      <c r="B4763" t="s">
        <v>8325</v>
      </c>
      <c r="C4763" t="s">
        <v>900</v>
      </c>
      <c r="D4763">
        <v>1</v>
      </c>
    </row>
    <row r="4764" spans="1:4" x14ac:dyDescent="0.3">
      <c r="A4764" t="s">
        <v>8326</v>
      </c>
      <c r="B4764" t="s">
        <v>8327</v>
      </c>
      <c r="C4764" t="s">
        <v>1199</v>
      </c>
      <c r="D4764">
        <v>1</v>
      </c>
    </row>
    <row r="4765" spans="1:4" x14ac:dyDescent="0.3">
      <c r="A4765" t="s">
        <v>8329</v>
      </c>
      <c r="B4765" t="s">
        <v>8328</v>
      </c>
      <c r="C4765" t="s">
        <v>970</v>
      </c>
      <c r="D4765">
        <v>2</v>
      </c>
    </row>
    <row r="4766" spans="1:4" x14ac:dyDescent="0.3">
      <c r="A4766" t="s">
        <v>8331</v>
      </c>
      <c r="B4766" t="s">
        <v>8330</v>
      </c>
      <c r="C4766" t="s">
        <v>877</v>
      </c>
      <c r="D4766">
        <v>1</v>
      </c>
    </row>
    <row r="4767" spans="1:4" x14ac:dyDescent="0.3">
      <c r="A4767" t="s">
        <v>8331</v>
      </c>
      <c r="B4767" t="s">
        <v>8332</v>
      </c>
      <c r="C4767" t="s">
        <v>1091</v>
      </c>
      <c r="D4767">
        <v>1</v>
      </c>
    </row>
    <row r="4768" spans="1:4" x14ac:dyDescent="0.3">
      <c r="A4768" t="s">
        <v>8331</v>
      </c>
      <c r="B4768" t="s">
        <v>8333</v>
      </c>
      <c r="C4768" t="s">
        <v>865</v>
      </c>
      <c r="D4768">
        <v>1</v>
      </c>
    </row>
    <row r="4769" spans="1:4" x14ac:dyDescent="0.3">
      <c r="A4769" t="s">
        <v>8335</v>
      </c>
      <c r="B4769" t="s">
        <v>8334</v>
      </c>
      <c r="C4769" t="s">
        <v>861</v>
      </c>
      <c r="D4769">
        <v>1</v>
      </c>
    </row>
    <row r="4770" spans="1:4" x14ac:dyDescent="0.3">
      <c r="A4770" t="s">
        <v>8337</v>
      </c>
      <c r="B4770" t="s">
        <v>8336</v>
      </c>
      <c r="C4770" t="s">
        <v>1158</v>
      </c>
      <c r="D4770">
        <v>1</v>
      </c>
    </row>
    <row r="4771" spans="1:4" x14ac:dyDescent="0.3">
      <c r="A4771" t="s">
        <v>8339</v>
      </c>
      <c r="B4771" t="s">
        <v>8338</v>
      </c>
      <c r="C4771" t="s">
        <v>1091</v>
      </c>
      <c r="D4771">
        <v>1</v>
      </c>
    </row>
    <row r="4772" spans="1:4" x14ac:dyDescent="0.3">
      <c r="A4772" t="s">
        <v>8339</v>
      </c>
      <c r="B4772" t="s">
        <v>8340</v>
      </c>
      <c r="C4772" t="s">
        <v>828</v>
      </c>
      <c r="D4772">
        <v>1</v>
      </c>
    </row>
    <row r="4773" spans="1:4" x14ac:dyDescent="0.3">
      <c r="A4773" t="s">
        <v>8342</v>
      </c>
      <c r="B4773" t="s">
        <v>8341</v>
      </c>
      <c r="C4773" t="s">
        <v>875</v>
      </c>
      <c r="D4773">
        <v>3</v>
      </c>
    </row>
    <row r="4774" spans="1:4" x14ac:dyDescent="0.3">
      <c r="A4774" t="s">
        <v>8344</v>
      </c>
      <c r="B4774" t="s">
        <v>8343</v>
      </c>
      <c r="C4774" t="s">
        <v>927</v>
      </c>
      <c r="D4774">
        <v>1</v>
      </c>
    </row>
    <row r="4775" spans="1:4" x14ac:dyDescent="0.3">
      <c r="A4775" t="s">
        <v>8344</v>
      </c>
      <c r="B4775" t="s">
        <v>8345</v>
      </c>
      <c r="C4775" t="s">
        <v>1306</v>
      </c>
      <c r="D4775">
        <v>3</v>
      </c>
    </row>
    <row r="4776" spans="1:4" x14ac:dyDescent="0.3">
      <c r="A4776" t="s">
        <v>8344</v>
      </c>
      <c r="B4776" t="s">
        <v>8346</v>
      </c>
      <c r="C4776" t="s">
        <v>1165</v>
      </c>
      <c r="D4776">
        <v>1</v>
      </c>
    </row>
    <row r="4777" spans="1:4" x14ac:dyDescent="0.3">
      <c r="A4777" t="s">
        <v>8348</v>
      </c>
      <c r="B4777" t="s">
        <v>8347</v>
      </c>
      <c r="C4777" t="s">
        <v>1091</v>
      </c>
      <c r="D4777">
        <v>1</v>
      </c>
    </row>
    <row r="4778" spans="1:4" x14ac:dyDescent="0.3">
      <c r="A4778" t="s">
        <v>8350</v>
      </c>
      <c r="B4778" t="s">
        <v>8349</v>
      </c>
      <c r="C4778" t="s">
        <v>909</v>
      </c>
      <c r="D4778">
        <v>2</v>
      </c>
    </row>
    <row r="4779" spans="1:4" x14ac:dyDescent="0.3">
      <c r="A4779" t="s">
        <v>8352</v>
      </c>
      <c r="B4779" t="s">
        <v>8351</v>
      </c>
      <c r="C4779" t="s">
        <v>912</v>
      </c>
      <c r="D4779">
        <v>1</v>
      </c>
    </row>
    <row r="4780" spans="1:4" x14ac:dyDescent="0.3">
      <c r="A4780" t="s">
        <v>8352</v>
      </c>
      <c r="B4780" t="s">
        <v>8353</v>
      </c>
      <c r="C4780" t="s">
        <v>970</v>
      </c>
      <c r="D4780">
        <v>1</v>
      </c>
    </row>
    <row r="4781" spans="1:4" x14ac:dyDescent="0.3">
      <c r="A4781" t="s">
        <v>8355</v>
      </c>
      <c r="B4781" t="s">
        <v>8354</v>
      </c>
      <c r="C4781" t="s">
        <v>941</v>
      </c>
      <c r="D4781">
        <v>2</v>
      </c>
    </row>
    <row r="4782" spans="1:4" x14ac:dyDescent="0.3">
      <c r="A4782" t="s">
        <v>8357</v>
      </c>
      <c r="B4782" t="s">
        <v>8356</v>
      </c>
      <c r="C4782" t="s">
        <v>1052</v>
      </c>
      <c r="D4782">
        <v>2</v>
      </c>
    </row>
    <row r="4783" spans="1:4" x14ac:dyDescent="0.3">
      <c r="A4783" t="s">
        <v>8359</v>
      </c>
      <c r="B4783" t="s">
        <v>8358</v>
      </c>
      <c r="C4783" t="s">
        <v>932</v>
      </c>
      <c r="D4783">
        <v>1</v>
      </c>
    </row>
    <row r="4784" spans="1:4" x14ac:dyDescent="0.3">
      <c r="A4784" t="s">
        <v>8361</v>
      </c>
      <c r="B4784" t="s">
        <v>8360</v>
      </c>
      <c r="C4784" t="s">
        <v>961</v>
      </c>
      <c r="D4784">
        <v>1</v>
      </c>
    </row>
    <row r="4785" spans="1:4" x14ac:dyDescent="0.3">
      <c r="A4785" t="s">
        <v>8361</v>
      </c>
      <c r="B4785" t="s">
        <v>8362</v>
      </c>
      <c r="C4785" t="s">
        <v>886</v>
      </c>
      <c r="D4785">
        <v>1</v>
      </c>
    </row>
    <row r="4786" spans="1:4" x14ac:dyDescent="0.3">
      <c r="A4786" t="s">
        <v>8361</v>
      </c>
      <c r="B4786" t="s">
        <v>8363</v>
      </c>
      <c r="C4786" t="s">
        <v>939</v>
      </c>
      <c r="D4786">
        <v>1</v>
      </c>
    </row>
    <row r="4787" spans="1:4" x14ac:dyDescent="0.3">
      <c r="A4787" t="s">
        <v>8365</v>
      </c>
      <c r="B4787" t="s">
        <v>8364</v>
      </c>
      <c r="C4787" t="s">
        <v>852</v>
      </c>
      <c r="D4787">
        <v>1</v>
      </c>
    </row>
    <row r="4788" spans="1:4" x14ac:dyDescent="0.3">
      <c r="A4788" t="s">
        <v>8367</v>
      </c>
      <c r="B4788" t="s">
        <v>8366</v>
      </c>
      <c r="C4788" t="s">
        <v>964</v>
      </c>
      <c r="D4788">
        <v>1</v>
      </c>
    </row>
    <row r="4789" spans="1:4" x14ac:dyDescent="0.3">
      <c r="A4789" t="s">
        <v>8367</v>
      </c>
      <c r="B4789" t="s">
        <v>8368</v>
      </c>
      <c r="C4789" t="s">
        <v>859</v>
      </c>
      <c r="D4789">
        <v>1</v>
      </c>
    </row>
    <row r="4790" spans="1:4" x14ac:dyDescent="0.3">
      <c r="A4790" t="s">
        <v>8367</v>
      </c>
      <c r="B4790" t="s">
        <v>8369</v>
      </c>
      <c r="C4790" t="s">
        <v>1106</v>
      </c>
      <c r="D4790">
        <v>1</v>
      </c>
    </row>
    <row r="4791" spans="1:4" x14ac:dyDescent="0.3">
      <c r="A4791" t="s">
        <v>8367</v>
      </c>
      <c r="B4791" t="s">
        <v>8370</v>
      </c>
      <c r="C4791" t="s">
        <v>990</v>
      </c>
      <c r="D4791">
        <v>2</v>
      </c>
    </row>
    <row r="4792" spans="1:4" x14ac:dyDescent="0.3">
      <c r="A4792" t="s">
        <v>8372</v>
      </c>
      <c r="B4792" t="s">
        <v>8371</v>
      </c>
      <c r="C4792" t="s">
        <v>932</v>
      </c>
      <c r="D4792">
        <v>2</v>
      </c>
    </row>
    <row r="4793" spans="1:4" x14ac:dyDescent="0.3">
      <c r="A4793" t="s">
        <v>8374</v>
      </c>
      <c r="B4793" t="s">
        <v>8373</v>
      </c>
      <c r="C4793" t="s">
        <v>854</v>
      </c>
      <c r="D4793">
        <v>1</v>
      </c>
    </row>
    <row r="4794" spans="1:4" x14ac:dyDescent="0.3">
      <c r="A4794" t="s">
        <v>8374</v>
      </c>
      <c r="B4794" t="s">
        <v>8375</v>
      </c>
      <c r="C4794" t="s">
        <v>900</v>
      </c>
      <c r="D4794">
        <v>2</v>
      </c>
    </row>
    <row r="4795" spans="1:4" x14ac:dyDescent="0.3">
      <c r="A4795" t="s">
        <v>8377</v>
      </c>
      <c r="B4795" t="s">
        <v>8376</v>
      </c>
      <c r="C4795" t="s">
        <v>863</v>
      </c>
      <c r="D4795">
        <v>1</v>
      </c>
    </row>
    <row r="4796" spans="1:4" x14ac:dyDescent="0.3">
      <c r="A4796" t="s">
        <v>8379</v>
      </c>
      <c r="B4796" t="s">
        <v>8378</v>
      </c>
      <c r="C4796" t="s">
        <v>1199</v>
      </c>
      <c r="D4796">
        <v>1</v>
      </c>
    </row>
    <row r="4797" spans="1:4" x14ac:dyDescent="0.3">
      <c r="A4797" t="s">
        <v>8379</v>
      </c>
      <c r="B4797" t="s">
        <v>8380</v>
      </c>
      <c r="C4797" t="s">
        <v>1160</v>
      </c>
      <c r="D4797">
        <v>1</v>
      </c>
    </row>
    <row r="4798" spans="1:4" x14ac:dyDescent="0.3">
      <c r="A4798" t="s">
        <v>8382</v>
      </c>
      <c r="B4798" t="s">
        <v>8381</v>
      </c>
      <c r="C4798" t="s">
        <v>894</v>
      </c>
      <c r="D4798">
        <v>1</v>
      </c>
    </row>
    <row r="4799" spans="1:4" x14ac:dyDescent="0.3">
      <c r="A4799" t="s">
        <v>8384</v>
      </c>
      <c r="B4799" t="s">
        <v>8383</v>
      </c>
      <c r="C4799" t="s">
        <v>1106</v>
      </c>
      <c r="D4799">
        <v>1</v>
      </c>
    </row>
    <row r="4800" spans="1:4" x14ac:dyDescent="0.3">
      <c r="A4800" t="s">
        <v>8384</v>
      </c>
      <c r="B4800" t="s">
        <v>8385</v>
      </c>
      <c r="C4800" t="s">
        <v>977</v>
      </c>
      <c r="D4800">
        <v>1</v>
      </c>
    </row>
    <row r="4801" spans="1:4" x14ac:dyDescent="0.3">
      <c r="A4801" t="s">
        <v>8387</v>
      </c>
      <c r="B4801" t="s">
        <v>8386</v>
      </c>
      <c r="C4801" t="s">
        <v>975</v>
      </c>
      <c r="D4801">
        <v>1</v>
      </c>
    </row>
    <row r="4802" spans="1:4" x14ac:dyDescent="0.3">
      <c r="A4802" t="s">
        <v>8387</v>
      </c>
      <c r="B4802" t="s">
        <v>8388</v>
      </c>
      <c r="C4802" t="s">
        <v>837</v>
      </c>
      <c r="D4802">
        <v>2</v>
      </c>
    </row>
    <row r="4803" spans="1:4" x14ac:dyDescent="0.3">
      <c r="A4803" t="s">
        <v>8387</v>
      </c>
      <c r="B4803" t="s">
        <v>8389</v>
      </c>
      <c r="C4803" t="s">
        <v>937</v>
      </c>
      <c r="D4803">
        <v>1</v>
      </c>
    </row>
    <row r="4804" spans="1:4" x14ac:dyDescent="0.3">
      <c r="A4804" t="s">
        <v>8391</v>
      </c>
      <c r="B4804" t="s">
        <v>8390</v>
      </c>
      <c r="C4804" t="s">
        <v>1033</v>
      </c>
      <c r="D4804">
        <v>3</v>
      </c>
    </row>
    <row r="4805" spans="1:4" x14ac:dyDescent="0.3">
      <c r="A4805" t="s">
        <v>8391</v>
      </c>
      <c r="B4805" t="s">
        <v>8392</v>
      </c>
      <c r="C4805" t="s">
        <v>1252</v>
      </c>
      <c r="D4805">
        <v>1</v>
      </c>
    </row>
    <row r="4806" spans="1:4" x14ac:dyDescent="0.3">
      <c r="A4806" t="s">
        <v>8394</v>
      </c>
      <c r="B4806" t="s">
        <v>8393</v>
      </c>
      <c r="C4806" t="s">
        <v>856</v>
      </c>
      <c r="D4806">
        <v>1</v>
      </c>
    </row>
    <row r="4807" spans="1:4" x14ac:dyDescent="0.3">
      <c r="A4807" t="s">
        <v>8396</v>
      </c>
      <c r="B4807" t="s">
        <v>8395</v>
      </c>
      <c r="C4807" t="s">
        <v>975</v>
      </c>
      <c r="D4807">
        <v>1</v>
      </c>
    </row>
    <row r="4808" spans="1:4" x14ac:dyDescent="0.3">
      <c r="A4808" t="s">
        <v>8396</v>
      </c>
      <c r="B4808" t="s">
        <v>8397</v>
      </c>
      <c r="C4808" t="s">
        <v>1091</v>
      </c>
      <c r="D4808">
        <v>1</v>
      </c>
    </row>
    <row r="4809" spans="1:4" x14ac:dyDescent="0.3">
      <c r="A4809" t="s">
        <v>8399</v>
      </c>
      <c r="B4809" t="s">
        <v>8398</v>
      </c>
      <c r="C4809" t="s">
        <v>932</v>
      </c>
      <c r="D4809">
        <v>2</v>
      </c>
    </row>
    <row r="4810" spans="1:4" x14ac:dyDescent="0.3">
      <c r="A4810" t="s">
        <v>8399</v>
      </c>
      <c r="B4810" t="s">
        <v>8400</v>
      </c>
      <c r="C4810" t="s">
        <v>934</v>
      </c>
      <c r="D4810">
        <v>1</v>
      </c>
    </row>
    <row r="4811" spans="1:4" x14ac:dyDescent="0.3">
      <c r="A4811" t="s">
        <v>8399</v>
      </c>
      <c r="B4811" t="s">
        <v>8401</v>
      </c>
      <c r="C4811" t="s">
        <v>886</v>
      </c>
      <c r="D4811">
        <v>1</v>
      </c>
    </row>
    <row r="4812" spans="1:4" x14ac:dyDescent="0.3">
      <c r="A4812" t="s">
        <v>8399</v>
      </c>
      <c r="B4812" t="s">
        <v>8402</v>
      </c>
      <c r="C4812" t="s">
        <v>970</v>
      </c>
      <c r="D4812">
        <v>1</v>
      </c>
    </row>
    <row r="4813" spans="1:4" x14ac:dyDescent="0.3">
      <c r="A4813" t="s">
        <v>8404</v>
      </c>
      <c r="B4813" t="s">
        <v>8403</v>
      </c>
      <c r="C4813" t="s">
        <v>964</v>
      </c>
      <c r="D4813">
        <v>1</v>
      </c>
    </row>
    <row r="4814" spans="1:4" x14ac:dyDescent="0.3">
      <c r="A4814" t="s">
        <v>8404</v>
      </c>
      <c r="B4814" t="s">
        <v>8405</v>
      </c>
      <c r="C4814" t="s">
        <v>1063</v>
      </c>
      <c r="D4814">
        <v>3</v>
      </c>
    </row>
    <row r="4815" spans="1:4" x14ac:dyDescent="0.3">
      <c r="A4815" t="s">
        <v>8404</v>
      </c>
      <c r="B4815" t="s">
        <v>8406</v>
      </c>
      <c r="C4815" t="s">
        <v>915</v>
      </c>
      <c r="D4815">
        <v>1</v>
      </c>
    </row>
    <row r="4816" spans="1:4" x14ac:dyDescent="0.3">
      <c r="A4816" t="s">
        <v>8408</v>
      </c>
      <c r="B4816" t="s">
        <v>8407</v>
      </c>
      <c r="C4816" t="s">
        <v>823</v>
      </c>
      <c r="D4816">
        <v>1</v>
      </c>
    </row>
    <row r="4817" spans="1:4" x14ac:dyDescent="0.3">
      <c r="A4817" t="s">
        <v>8408</v>
      </c>
      <c r="B4817" t="s">
        <v>8409</v>
      </c>
      <c r="C4817" t="s">
        <v>859</v>
      </c>
      <c r="D4817">
        <v>1</v>
      </c>
    </row>
    <row r="4818" spans="1:4" x14ac:dyDescent="0.3">
      <c r="A4818" t="s">
        <v>8411</v>
      </c>
      <c r="B4818" t="s">
        <v>8410</v>
      </c>
      <c r="C4818" t="s">
        <v>970</v>
      </c>
      <c r="D4818">
        <v>2</v>
      </c>
    </row>
    <row r="4819" spans="1:4" x14ac:dyDescent="0.3">
      <c r="A4819" t="s">
        <v>8413</v>
      </c>
      <c r="B4819" t="s">
        <v>8412</v>
      </c>
      <c r="C4819" t="s">
        <v>1011</v>
      </c>
      <c r="D4819">
        <v>2</v>
      </c>
    </row>
    <row r="4820" spans="1:4" x14ac:dyDescent="0.3">
      <c r="A4820" t="s">
        <v>8413</v>
      </c>
      <c r="B4820" t="s">
        <v>8414</v>
      </c>
      <c r="C4820" t="s">
        <v>828</v>
      </c>
      <c r="D4820">
        <v>1</v>
      </c>
    </row>
    <row r="4821" spans="1:4" x14ac:dyDescent="0.3">
      <c r="A4821" t="s">
        <v>8416</v>
      </c>
      <c r="B4821" t="s">
        <v>8415</v>
      </c>
      <c r="C4821" t="s">
        <v>1106</v>
      </c>
      <c r="D4821">
        <v>1</v>
      </c>
    </row>
    <row r="4822" spans="1:4" x14ac:dyDescent="0.3">
      <c r="A4822" t="s">
        <v>8416</v>
      </c>
      <c r="B4822" t="s">
        <v>8417</v>
      </c>
      <c r="C4822" t="s">
        <v>863</v>
      </c>
      <c r="D4822">
        <v>2</v>
      </c>
    </row>
    <row r="4823" spans="1:4" x14ac:dyDescent="0.3">
      <c r="A4823" t="s">
        <v>8419</v>
      </c>
      <c r="B4823" t="s">
        <v>8418</v>
      </c>
      <c r="C4823" t="s">
        <v>849</v>
      </c>
      <c r="D4823">
        <v>1</v>
      </c>
    </row>
    <row r="4824" spans="1:4" x14ac:dyDescent="0.3">
      <c r="A4824" t="s">
        <v>8421</v>
      </c>
      <c r="B4824" t="s">
        <v>8420</v>
      </c>
      <c r="C4824" t="s">
        <v>861</v>
      </c>
      <c r="D4824">
        <v>1</v>
      </c>
    </row>
    <row r="4825" spans="1:4" x14ac:dyDescent="0.3">
      <c r="A4825" t="s">
        <v>8421</v>
      </c>
      <c r="B4825" t="s">
        <v>8422</v>
      </c>
      <c r="C4825" t="s">
        <v>865</v>
      </c>
      <c r="D4825">
        <v>1</v>
      </c>
    </row>
    <row r="4826" spans="1:4" x14ac:dyDescent="0.3">
      <c r="A4826" t="s">
        <v>8424</v>
      </c>
      <c r="B4826" t="s">
        <v>8423</v>
      </c>
      <c r="C4826" t="s">
        <v>828</v>
      </c>
      <c r="D4826">
        <v>1</v>
      </c>
    </row>
    <row r="4827" spans="1:4" x14ac:dyDescent="0.3">
      <c r="A4827" t="s">
        <v>8426</v>
      </c>
      <c r="B4827" t="s">
        <v>8425</v>
      </c>
      <c r="C4827" t="s">
        <v>1061</v>
      </c>
      <c r="D4827">
        <v>1</v>
      </c>
    </row>
    <row r="4828" spans="1:4" x14ac:dyDescent="0.3">
      <c r="A4828" t="s">
        <v>8426</v>
      </c>
      <c r="B4828" t="s">
        <v>8427</v>
      </c>
      <c r="C4828" t="s">
        <v>873</v>
      </c>
      <c r="D4828">
        <v>2</v>
      </c>
    </row>
    <row r="4829" spans="1:4" x14ac:dyDescent="0.3">
      <c r="A4829" t="s">
        <v>8429</v>
      </c>
      <c r="B4829" t="s">
        <v>8428</v>
      </c>
      <c r="C4829" t="s">
        <v>823</v>
      </c>
      <c r="D4829">
        <v>1</v>
      </c>
    </row>
    <row r="4830" spans="1:4" x14ac:dyDescent="0.3">
      <c r="A4830" t="s">
        <v>8429</v>
      </c>
      <c r="B4830" t="s">
        <v>8430</v>
      </c>
      <c r="C4830" t="s">
        <v>1061</v>
      </c>
      <c r="D4830">
        <v>1</v>
      </c>
    </row>
    <row r="4831" spans="1:4" x14ac:dyDescent="0.3">
      <c r="A4831" t="s">
        <v>8429</v>
      </c>
      <c r="B4831" t="s">
        <v>8431</v>
      </c>
      <c r="C4831" t="s">
        <v>1277</v>
      </c>
      <c r="D4831">
        <v>1</v>
      </c>
    </row>
    <row r="4832" spans="1:4" x14ac:dyDescent="0.3">
      <c r="A4832" t="s">
        <v>8433</v>
      </c>
      <c r="B4832" t="s">
        <v>8432</v>
      </c>
      <c r="C4832" t="s">
        <v>863</v>
      </c>
      <c r="D4832">
        <v>1</v>
      </c>
    </row>
    <row r="4833" spans="1:4" x14ac:dyDescent="0.3">
      <c r="A4833" t="s">
        <v>8435</v>
      </c>
      <c r="B4833" t="s">
        <v>8434</v>
      </c>
      <c r="C4833" t="s">
        <v>1006</v>
      </c>
      <c r="D4833">
        <v>2</v>
      </c>
    </row>
    <row r="4834" spans="1:4" x14ac:dyDescent="0.3">
      <c r="A4834" t="s">
        <v>8437</v>
      </c>
      <c r="B4834" t="s">
        <v>8436</v>
      </c>
      <c r="C4834" t="s">
        <v>1306</v>
      </c>
      <c r="D4834">
        <v>3</v>
      </c>
    </row>
    <row r="4835" spans="1:4" x14ac:dyDescent="0.3">
      <c r="A4835" t="s">
        <v>8437</v>
      </c>
      <c r="B4835" t="s">
        <v>8438</v>
      </c>
      <c r="C4835" t="s">
        <v>1165</v>
      </c>
      <c r="D4835">
        <v>1</v>
      </c>
    </row>
    <row r="4836" spans="1:4" x14ac:dyDescent="0.3">
      <c r="A4836" t="s">
        <v>8440</v>
      </c>
      <c r="B4836" t="s">
        <v>8439</v>
      </c>
      <c r="C4836" t="s">
        <v>875</v>
      </c>
      <c r="D4836">
        <v>1</v>
      </c>
    </row>
    <row r="4837" spans="1:4" x14ac:dyDescent="0.3">
      <c r="A4837" t="s">
        <v>8440</v>
      </c>
      <c r="B4837" t="s">
        <v>8441</v>
      </c>
      <c r="C4837" t="s">
        <v>1158</v>
      </c>
      <c r="D4837">
        <v>1</v>
      </c>
    </row>
    <row r="4838" spans="1:4" x14ac:dyDescent="0.3">
      <c r="A4838" t="s">
        <v>8443</v>
      </c>
      <c r="B4838" t="s">
        <v>8442</v>
      </c>
      <c r="C4838" t="s">
        <v>823</v>
      </c>
      <c r="D4838">
        <v>1</v>
      </c>
    </row>
    <row r="4839" spans="1:4" x14ac:dyDescent="0.3">
      <c r="A4839" t="s">
        <v>8445</v>
      </c>
      <c r="B4839" t="s">
        <v>8444</v>
      </c>
      <c r="C4839" t="s">
        <v>1033</v>
      </c>
      <c r="D4839">
        <v>1</v>
      </c>
    </row>
    <row r="4840" spans="1:4" x14ac:dyDescent="0.3">
      <c r="A4840" t="s">
        <v>8445</v>
      </c>
      <c r="B4840" t="s">
        <v>8446</v>
      </c>
      <c r="C4840" t="s">
        <v>1165</v>
      </c>
      <c r="D4840">
        <v>2</v>
      </c>
    </row>
    <row r="4841" spans="1:4" x14ac:dyDescent="0.3">
      <c r="A4841" t="s">
        <v>8448</v>
      </c>
      <c r="B4841" t="s">
        <v>8447</v>
      </c>
      <c r="C4841" t="s">
        <v>837</v>
      </c>
      <c r="D4841">
        <v>1</v>
      </c>
    </row>
    <row r="4842" spans="1:4" x14ac:dyDescent="0.3">
      <c r="A4842" t="s">
        <v>8448</v>
      </c>
      <c r="B4842" t="s">
        <v>8449</v>
      </c>
      <c r="C4842" t="s">
        <v>828</v>
      </c>
      <c r="D4842">
        <v>1</v>
      </c>
    </row>
    <row r="4843" spans="1:4" x14ac:dyDescent="0.3">
      <c r="A4843" t="s">
        <v>8448</v>
      </c>
      <c r="B4843" t="s">
        <v>8450</v>
      </c>
      <c r="C4843" t="s">
        <v>877</v>
      </c>
      <c r="D4843">
        <v>2</v>
      </c>
    </row>
    <row r="4844" spans="1:4" x14ac:dyDescent="0.3">
      <c r="A4844" t="s">
        <v>8448</v>
      </c>
      <c r="B4844" t="s">
        <v>8451</v>
      </c>
      <c r="C4844" t="s">
        <v>1011</v>
      </c>
      <c r="D4844">
        <v>1</v>
      </c>
    </row>
    <row r="4845" spans="1:4" x14ac:dyDescent="0.3">
      <c r="A4845" t="s">
        <v>8453</v>
      </c>
      <c r="B4845" t="s">
        <v>8452</v>
      </c>
      <c r="C4845" t="s">
        <v>941</v>
      </c>
      <c r="D4845">
        <v>1</v>
      </c>
    </row>
    <row r="4846" spans="1:4" x14ac:dyDescent="0.3">
      <c r="A4846" t="s">
        <v>8453</v>
      </c>
      <c r="B4846" t="s">
        <v>8454</v>
      </c>
      <c r="C4846" t="s">
        <v>1061</v>
      </c>
      <c r="D4846">
        <v>1</v>
      </c>
    </row>
    <row r="4847" spans="1:4" x14ac:dyDescent="0.3">
      <c r="A4847" t="s">
        <v>8453</v>
      </c>
      <c r="B4847" t="s">
        <v>8455</v>
      </c>
      <c r="C4847" t="s">
        <v>828</v>
      </c>
      <c r="D4847">
        <v>1</v>
      </c>
    </row>
    <row r="4848" spans="1:4" x14ac:dyDescent="0.3">
      <c r="A4848" t="s">
        <v>8453</v>
      </c>
      <c r="B4848" t="s">
        <v>8456</v>
      </c>
      <c r="C4848" t="s">
        <v>954</v>
      </c>
      <c r="D4848">
        <v>1</v>
      </c>
    </row>
    <row r="4849" spans="1:4" x14ac:dyDescent="0.3">
      <c r="A4849" t="s">
        <v>8458</v>
      </c>
      <c r="B4849" t="s">
        <v>8457</v>
      </c>
      <c r="C4849" t="s">
        <v>834</v>
      </c>
      <c r="D4849">
        <v>3</v>
      </c>
    </row>
    <row r="4850" spans="1:4" x14ac:dyDescent="0.3">
      <c r="A4850" t="s">
        <v>8458</v>
      </c>
      <c r="B4850" t="s">
        <v>8459</v>
      </c>
      <c r="C4850" t="s">
        <v>825</v>
      </c>
      <c r="D4850">
        <v>1</v>
      </c>
    </row>
    <row r="4851" spans="1:4" x14ac:dyDescent="0.3">
      <c r="A4851" t="s">
        <v>8461</v>
      </c>
      <c r="B4851" t="s">
        <v>8460</v>
      </c>
      <c r="C4851" t="s">
        <v>894</v>
      </c>
      <c r="D4851">
        <v>1</v>
      </c>
    </row>
    <row r="4852" spans="1:4" x14ac:dyDescent="0.3">
      <c r="A4852" t="s">
        <v>8461</v>
      </c>
      <c r="B4852" t="s">
        <v>8462</v>
      </c>
      <c r="C4852" t="s">
        <v>1063</v>
      </c>
      <c r="D4852">
        <v>1</v>
      </c>
    </row>
    <row r="4853" spans="1:4" x14ac:dyDescent="0.3">
      <c r="A4853" t="s">
        <v>8464</v>
      </c>
      <c r="B4853" t="s">
        <v>8463</v>
      </c>
      <c r="C4853" t="s">
        <v>975</v>
      </c>
      <c r="D4853">
        <v>2</v>
      </c>
    </row>
    <row r="4854" spans="1:4" x14ac:dyDescent="0.3">
      <c r="A4854" t="s">
        <v>8466</v>
      </c>
      <c r="B4854" t="s">
        <v>8465</v>
      </c>
      <c r="C4854" t="s">
        <v>915</v>
      </c>
      <c r="D4854">
        <v>1</v>
      </c>
    </row>
    <row r="4855" spans="1:4" x14ac:dyDescent="0.3">
      <c r="A4855" t="s">
        <v>8466</v>
      </c>
      <c r="B4855" t="s">
        <v>8467</v>
      </c>
      <c r="C4855" t="s">
        <v>1052</v>
      </c>
      <c r="D4855">
        <v>1</v>
      </c>
    </row>
    <row r="4856" spans="1:4" x14ac:dyDescent="0.3">
      <c r="A4856" t="s">
        <v>8466</v>
      </c>
      <c r="B4856" t="s">
        <v>8468</v>
      </c>
      <c r="C4856" t="s">
        <v>861</v>
      </c>
      <c r="D4856">
        <v>3</v>
      </c>
    </row>
    <row r="4857" spans="1:4" x14ac:dyDescent="0.3">
      <c r="A4857" t="s">
        <v>8470</v>
      </c>
      <c r="B4857" t="s">
        <v>8469</v>
      </c>
      <c r="C4857" t="s">
        <v>873</v>
      </c>
      <c r="D4857">
        <v>1</v>
      </c>
    </row>
    <row r="4858" spans="1:4" x14ac:dyDescent="0.3">
      <c r="A4858" t="s">
        <v>8470</v>
      </c>
      <c r="B4858" t="s">
        <v>8471</v>
      </c>
      <c r="C4858" t="s">
        <v>915</v>
      </c>
      <c r="D4858">
        <v>1</v>
      </c>
    </row>
    <row r="4859" spans="1:4" x14ac:dyDescent="0.3">
      <c r="A4859" t="s">
        <v>8473</v>
      </c>
      <c r="B4859" t="s">
        <v>8472</v>
      </c>
      <c r="C4859" t="s">
        <v>832</v>
      </c>
      <c r="D4859">
        <v>1</v>
      </c>
    </row>
    <row r="4860" spans="1:4" x14ac:dyDescent="0.3">
      <c r="A4860" t="s">
        <v>8475</v>
      </c>
      <c r="B4860" t="s">
        <v>8474</v>
      </c>
      <c r="C4860" t="s">
        <v>854</v>
      </c>
      <c r="D4860">
        <v>2</v>
      </c>
    </row>
    <row r="4861" spans="1:4" x14ac:dyDescent="0.3">
      <c r="A4861" t="s">
        <v>8477</v>
      </c>
      <c r="B4861" t="s">
        <v>8476</v>
      </c>
      <c r="C4861" t="s">
        <v>975</v>
      </c>
      <c r="D4861">
        <v>2</v>
      </c>
    </row>
    <row r="4862" spans="1:4" x14ac:dyDescent="0.3">
      <c r="A4862" t="s">
        <v>8477</v>
      </c>
      <c r="B4862" t="s">
        <v>8478</v>
      </c>
      <c r="C4862" t="s">
        <v>832</v>
      </c>
      <c r="D4862">
        <v>1</v>
      </c>
    </row>
    <row r="4863" spans="1:4" x14ac:dyDescent="0.3">
      <c r="A4863" t="s">
        <v>8480</v>
      </c>
      <c r="B4863" t="s">
        <v>8479</v>
      </c>
      <c r="C4863" t="s">
        <v>852</v>
      </c>
      <c r="D4863">
        <v>2</v>
      </c>
    </row>
    <row r="4864" spans="1:4" x14ac:dyDescent="0.3">
      <c r="A4864" t="s">
        <v>8480</v>
      </c>
      <c r="B4864" t="s">
        <v>8481</v>
      </c>
      <c r="C4864" t="s">
        <v>1252</v>
      </c>
      <c r="D4864">
        <v>3</v>
      </c>
    </row>
    <row r="4865" spans="1:4" x14ac:dyDescent="0.3">
      <c r="A4865" t="s">
        <v>8483</v>
      </c>
      <c r="B4865" t="s">
        <v>8482</v>
      </c>
      <c r="C4865" t="s">
        <v>863</v>
      </c>
      <c r="D4865">
        <v>1</v>
      </c>
    </row>
    <row r="4866" spans="1:4" x14ac:dyDescent="0.3">
      <c r="A4866" t="s">
        <v>8485</v>
      </c>
      <c r="B4866" t="s">
        <v>8484</v>
      </c>
      <c r="C4866" t="s">
        <v>1106</v>
      </c>
      <c r="D4866">
        <v>1</v>
      </c>
    </row>
    <row r="4867" spans="1:4" x14ac:dyDescent="0.3">
      <c r="A4867" t="s">
        <v>8485</v>
      </c>
      <c r="B4867" t="s">
        <v>8486</v>
      </c>
      <c r="C4867" t="s">
        <v>1140</v>
      </c>
      <c r="D4867">
        <v>1</v>
      </c>
    </row>
    <row r="4868" spans="1:4" x14ac:dyDescent="0.3">
      <c r="A4868" t="s">
        <v>8488</v>
      </c>
      <c r="B4868" t="s">
        <v>8487</v>
      </c>
      <c r="C4868" t="s">
        <v>1160</v>
      </c>
      <c r="D4868">
        <v>2</v>
      </c>
    </row>
    <row r="4869" spans="1:4" x14ac:dyDescent="0.3">
      <c r="A4869" t="s">
        <v>8490</v>
      </c>
      <c r="B4869" t="s">
        <v>8489</v>
      </c>
      <c r="C4869" t="s">
        <v>852</v>
      </c>
      <c r="D4869">
        <v>1</v>
      </c>
    </row>
    <row r="4870" spans="1:4" x14ac:dyDescent="0.3">
      <c r="A4870" t="s">
        <v>8492</v>
      </c>
      <c r="B4870" t="s">
        <v>8491</v>
      </c>
      <c r="C4870" t="s">
        <v>900</v>
      </c>
      <c r="D4870">
        <v>1</v>
      </c>
    </row>
    <row r="4871" spans="1:4" x14ac:dyDescent="0.3">
      <c r="A4871" t="s">
        <v>8492</v>
      </c>
      <c r="B4871" t="s">
        <v>8493</v>
      </c>
      <c r="C4871" t="s">
        <v>828</v>
      </c>
      <c r="D4871">
        <v>2</v>
      </c>
    </row>
    <row r="4872" spans="1:4" x14ac:dyDescent="0.3">
      <c r="A4872" t="s">
        <v>8495</v>
      </c>
      <c r="B4872" t="s">
        <v>8494</v>
      </c>
      <c r="C4872" t="s">
        <v>1061</v>
      </c>
      <c r="D4872">
        <v>1</v>
      </c>
    </row>
    <row r="4873" spans="1:4" x14ac:dyDescent="0.3">
      <c r="A4873" t="s">
        <v>8495</v>
      </c>
      <c r="B4873" t="s">
        <v>8496</v>
      </c>
      <c r="C4873" t="s">
        <v>1001</v>
      </c>
      <c r="D4873">
        <v>1</v>
      </c>
    </row>
    <row r="4874" spans="1:4" x14ac:dyDescent="0.3">
      <c r="A4874" t="s">
        <v>8498</v>
      </c>
      <c r="B4874" t="s">
        <v>8497</v>
      </c>
      <c r="C4874" t="s">
        <v>834</v>
      </c>
      <c r="D4874">
        <v>3</v>
      </c>
    </row>
    <row r="4875" spans="1:4" x14ac:dyDescent="0.3">
      <c r="A4875" t="s">
        <v>8500</v>
      </c>
      <c r="B4875" t="s">
        <v>8499</v>
      </c>
      <c r="C4875" t="s">
        <v>863</v>
      </c>
      <c r="D4875">
        <v>1</v>
      </c>
    </row>
    <row r="4876" spans="1:4" x14ac:dyDescent="0.3">
      <c r="A4876" t="s">
        <v>8500</v>
      </c>
      <c r="B4876" t="s">
        <v>8501</v>
      </c>
      <c r="C4876" t="s">
        <v>825</v>
      </c>
      <c r="D4876">
        <v>1</v>
      </c>
    </row>
    <row r="4877" spans="1:4" x14ac:dyDescent="0.3">
      <c r="A4877" t="s">
        <v>8503</v>
      </c>
      <c r="B4877" t="s">
        <v>8502</v>
      </c>
      <c r="C4877" t="s">
        <v>921</v>
      </c>
      <c r="D4877">
        <v>1</v>
      </c>
    </row>
    <row r="4878" spans="1:4" x14ac:dyDescent="0.3">
      <c r="A4878" t="s">
        <v>8503</v>
      </c>
      <c r="B4878" t="s">
        <v>8504</v>
      </c>
      <c r="C4878" t="s">
        <v>975</v>
      </c>
      <c r="D4878">
        <v>1</v>
      </c>
    </row>
    <row r="4879" spans="1:4" x14ac:dyDescent="0.3">
      <c r="A4879" t="s">
        <v>8503</v>
      </c>
      <c r="B4879" t="s">
        <v>8505</v>
      </c>
      <c r="C4879" t="s">
        <v>927</v>
      </c>
      <c r="D4879">
        <v>1</v>
      </c>
    </row>
    <row r="4880" spans="1:4" x14ac:dyDescent="0.3">
      <c r="A4880" t="s">
        <v>8507</v>
      </c>
      <c r="B4880" t="s">
        <v>8506</v>
      </c>
      <c r="C4880" t="s">
        <v>954</v>
      </c>
      <c r="D4880">
        <v>1</v>
      </c>
    </row>
    <row r="4881" spans="1:4" x14ac:dyDescent="0.3">
      <c r="A4881" t="s">
        <v>8509</v>
      </c>
      <c r="B4881" t="s">
        <v>8508</v>
      </c>
      <c r="C4881" t="s">
        <v>861</v>
      </c>
      <c r="D4881">
        <v>2</v>
      </c>
    </row>
    <row r="4882" spans="1:4" x14ac:dyDescent="0.3">
      <c r="A4882" t="s">
        <v>8511</v>
      </c>
      <c r="B4882" t="s">
        <v>8510</v>
      </c>
      <c r="C4882" t="s">
        <v>845</v>
      </c>
      <c r="D4882">
        <v>1</v>
      </c>
    </row>
    <row r="4883" spans="1:4" x14ac:dyDescent="0.3">
      <c r="A4883" t="s">
        <v>8511</v>
      </c>
      <c r="B4883" t="s">
        <v>8512</v>
      </c>
      <c r="C4883" t="s">
        <v>1277</v>
      </c>
      <c r="D4883">
        <v>1</v>
      </c>
    </row>
    <row r="4884" spans="1:4" x14ac:dyDescent="0.3">
      <c r="A4884" t="s">
        <v>8511</v>
      </c>
      <c r="B4884" t="s">
        <v>8513</v>
      </c>
      <c r="C4884" t="s">
        <v>877</v>
      </c>
      <c r="D4884">
        <v>1</v>
      </c>
    </row>
    <row r="4885" spans="1:4" x14ac:dyDescent="0.3">
      <c r="A4885" t="s">
        <v>8515</v>
      </c>
      <c r="B4885" t="s">
        <v>8514</v>
      </c>
      <c r="C4885" t="s">
        <v>1052</v>
      </c>
      <c r="D4885">
        <v>1</v>
      </c>
    </row>
    <row r="4886" spans="1:4" x14ac:dyDescent="0.3">
      <c r="A4886" t="s">
        <v>8515</v>
      </c>
      <c r="B4886" t="s">
        <v>8516</v>
      </c>
      <c r="C4886" t="s">
        <v>939</v>
      </c>
      <c r="D4886">
        <v>1</v>
      </c>
    </row>
    <row r="4887" spans="1:4" x14ac:dyDescent="0.3">
      <c r="A4887" t="s">
        <v>8518</v>
      </c>
      <c r="B4887" t="s">
        <v>8517</v>
      </c>
      <c r="C4887" t="s">
        <v>1011</v>
      </c>
      <c r="D4887">
        <v>1</v>
      </c>
    </row>
    <row r="4888" spans="1:4" x14ac:dyDescent="0.3">
      <c r="A4888" t="s">
        <v>8518</v>
      </c>
      <c r="B4888" t="s">
        <v>8519</v>
      </c>
      <c r="C4888" t="s">
        <v>915</v>
      </c>
      <c r="D4888">
        <v>1</v>
      </c>
    </row>
    <row r="4889" spans="1:4" x14ac:dyDescent="0.3">
      <c r="A4889" t="s">
        <v>8518</v>
      </c>
      <c r="B4889" t="s">
        <v>8520</v>
      </c>
      <c r="C4889" t="s">
        <v>947</v>
      </c>
      <c r="D4889">
        <v>2</v>
      </c>
    </row>
    <row r="4890" spans="1:4" x14ac:dyDescent="0.3">
      <c r="A4890" t="s">
        <v>8522</v>
      </c>
      <c r="B4890" t="s">
        <v>8521</v>
      </c>
      <c r="C4890" t="s">
        <v>906</v>
      </c>
      <c r="D4890">
        <v>2</v>
      </c>
    </row>
    <row r="4891" spans="1:4" x14ac:dyDescent="0.3">
      <c r="A4891" t="s">
        <v>8522</v>
      </c>
      <c r="B4891" t="s">
        <v>8523</v>
      </c>
      <c r="C4891" t="s">
        <v>856</v>
      </c>
      <c r="D4891">
        <v>1</v>
      </c>
    </row>
    <row r="4892" spans="1:4" x14ac:dyDescent="0.3">
      <c r="A4892" t="s">
        <v>8525</v>
      </c>
      <c r="B4892" t="s">
        <v>8524</v>
      </c>
      <c r="C4892" t="s">
        <v>1252</v>
      </c>
      <c r="D4892">
        <v>1</v>
      </c>
    </row>
    <row r="4893" spans="1:4" x14ac:dyDescent="0.3">
      <c r="A4893" t="s">
        <v>8527</v>
      </c>
      <c r="B4893" t="s">
        <v>8526</v>
      </c>
      <c r="C4893" t="s">
        <v>967</v>
      </c>
      <c r="D4893">
        <v>2</v>
      </c>
    </row>
    <row r="4894" spans="1:4" x14ac:dyDescent="0.3">
      <c r="A4894" t="s">
        <v>8529</v>
      </c>
      <c r="B4894" t="s">
        <v>8528</v>
      </c>
      <c r="C4894" t="s">
        <v>912</v>
      </c>
      <c r="D4894">
        <v>1</v>
      </c>
    </row>
    <row r="4895" spans="1:4" x14ac:dyDescent="0.3">
      <c r="A4895" t="s">
        <v>8531</v>
      </c>
      <c r="B4895" t="s">
        <v>8530</v>
      </c>
      <c r="C4895" t="s">
        <v>909</v>
      </c>
      <c r="D4895">
        <v>1</v>
      </c>
    </row>
    <row r="4896" spans="1:4" x14ac:dyDescent="0.3">
      <c r="A4896" t="s">
        <v>8531</v>
      </c>
      <c r="B4896" t="s">
        <v>8532</v>
      </c>
      <c r="C4896" t="s">
        <v>975</v>
      </c>
      <c r="D4896">
        <v>1</v>
      </c>
    </row>
    <row r="4897" spans="1:4" x14ac:dyDescent="0.3">
      <c r="A4897" t="s">
        <v>8534</v>
      </c>
      <c r="B4897" t="s">
        <v>8533</v>
      </c>
      <c r="C4897" t="s">
        <v>828</v>
      </c>
      <c r="D4897">
        <v>1</v>
      </c>
    </row>
    <row r="4898" spans="1:4" x14ac:dyDescent="0.3">
      <c r="A4898" t="s">
        <v>8534</v>
      </c>
      <c r="B4898" t="s">
        <v>8535</v>
      </c>
      <c r="C4898" t="s">
        <v>918</v>
      </c>
      <c r="D4898">
        <v>2</v>
      </c>
    </row>
    <row r="4899" spans="1:4" x14ac:dyDescent="0.3">
      <c r="A4899" t="s">
        <v>8537</v>
      </c>
      <c r="B4899" t="s">
        <v>8536</v>
      </c>
      <c r="C4899" t="s">
        <v>837</v>
      </c>
      <c r="D4899">
        <v>2</v>
      </c>
    </row>
    <row r="4900" spans="1:4" x14ac:dyDescent="0.3">
      <c r="A4900" t="s">
        <v>8537</v>
      </c>
      <c r="B4900" t="s">
        <v>8538</v>
      </c>
      <c r="C4900" t="s">
        <v>834</v>
      </c>
      <c r="D4900">
        <v>1</v>
      </c>
    </row>
    <row r="4901" spans="1:4" x14ac:dyDescent="0.3">
      <c r="A4901" t="s">
        <v>8540</v>
      </c>
      <c r="B4901" t="s">
        <v>8539</v>
      </c>
      <c r="C4901" t="s">
        <v>873</v>
      </c>
      <c r="D4901">
        <v>1</v>
      </c>
    </row>
    <row r="4902" spans="1:4" x14ac:dyDescent="0.3">
      <c r="A4902" t="s">
        <v>8540</v>
      </c>
      <c r="B4902" t="s">
        <v>8541</v>
      </c>
      <c r="C4902" t="s">
        <v>1063</v>
      </c>
      <c r="D4902">
        <v>2</v>
      </c>
    </row>
    <row r="4903" spans="1:4" x14ac:dyDescent="0.3">
      <c r="A4903" t="s">
        <v>8540</v>
      </c>
      <c r="B4903" t="s">
        <v>8542</v>
      </c>
      <c r="C4903" t="s">
        <v>852</v>
      </c>
      <c r="D4903">
        <v>1</v>
      </c>
    </row>
    <row r="4904" spans="1:4" x14ac:dyDescent="0.3">
      <c r="A4904" t="s">
        <v>8544</v>
      </c>
      <c r="B4904" t="s">
        <v>8543</v>
      </c>
      <c r="C4904" t="s">
        <v>830</v>
      </c>
      <c r="D4904">
        <v>1</v>
      </c>
    </row>
    <row r="4905" spans="1:4" x14ac:dyDescent="0.3">
      <c r="A4905" t="s">
        <v>8544</v>
      </c>
      <c r="B4905" t="s">
        <v>8545</v>
      </c>
      <c r="C4905" t="s">
        <v>918</v>
      </c>
      <c r="D4905">
        <v>1</v>
      </c>
    </row>
    <row r="4906" spans="1:4" x14ac:dyDescent="0.3">
      <c r="A4906" t="s">
        <v>8547</v>
      </c>
      <c r="B4906" t="s">
        <v>8546</v>
      </c>
      <c r="C4906" t="s">
        <v>834</v>
      </c>
      <c r="D4906">
        <v>1</v>
      </c>
    </row>
    <row r="4907" spans="1:4" x14ac:dyDescent="0.3">
      <c r="A4907" t="s">
        <v>8549</v>
      </c>
      <c r="B4907" t="s">
        <v>8548</v>
      </c>
      <c r="C4907" t="s">
        <v>845</v>
      </c>
      <c r="D4907">
        <v>1</v>
      </c>
    </row>
    <row r="4908" spans="1:4" x14ac:dyDescent="0.3">
      <c r="A4908" t="s">
        <v>8551</v>
      </c>
      <c r="B4908" t="s">
        <v>8550</v>
      </c>
      <c r="C4908" t="s">
        <v>1047</v>
      </c>
      <c r="D4908">
        <v>1</v>
      </c>
    </row>
    <row r="4909" spans="1:4" x14ac:dyDescent="0.3">
      <c r="A4909" t="s">
        <v>8551</v>
      </c>
      <c r="B4909" t="s">
        <v>8552</v>
      </c>
      <c r="C4909" t="s">
        <v>982</v>
      </c>
      <c r="D4909">
        <v>1</v>
      </c>
    </row>
    <row r="4910" spans="1:4" x14ac:dyDescent="0.3">
      <c r="A4910" t="s">
        <v>8551</v>
      </c>
      <c r="B4910" t="s">
        <v>8553</v>
      </c>
      <c r="C4910" t="s">
        <v>915</v>
      </c>
      <c r="D4910">
        <v>1</v>
      </c>
    </row>
    <row r="4911" spans="1:4" x14ac:dyDescent="0.3">
      <c r="A4911" t="s">
        <v>8551</v>
      </c>
      <c r="B4911" t="s">
        <v>8554</v>
      </c>
      <c r="C4911" t="s">
        <v>1059</v>
      </c>
      <c r="D4911">
        <v>1</v>
      </c>
    </row>
    <row r="4912" spans="1:4" x14ac:dyDescent="0.3">
      <c r="A4912" t="s">
        <v>8556</v>
      </c>
      <c r="B4912" t="s">
        <v>8555</v>
      </c>
      <c r="C4912" t="s">
        <v>1306</v>
      </c>
      <c r="D4912">
        <v>1</v>
      </c>
    </row>
    <row r="4913" spans="1:4" x14ac:dyDescent="0.3">
      <c r="A4913" t="s">
        <v>8558</v>
      </c>
      <c r="B4913" t="s">
        <v>8557</v>
      </c>
      <c r="C4913" t="s">
        <v>964</v>
      </c>
      <c r="D4913">
        <v>1</v>
      </c>
    </row>
    <row r="4914" spans="1:4" x14ac:dyDescent="0.3">
      <c r="A4914" t="s">
        <v>8558</v>
      </c>
      <c r="B4914" t="s">
        <v>8559</v>
      </c>
      <c r="C4914" t="s">
        <v>823</v>
      </c>
      <c r="D4914">
        <v>2</v>
      </c>
    </row>
    <row r="4915" spans="1:4" x14ac:dyDescent="0.3">
      <c r="A4915" t="s">
        <v>8561</v>
      </c>
      <c r="B4915" t="s">
        <v>8560</v>
      </c>
      <c r="C4915" t="s">
        <v>877</v>
      </c>
      <c r="D4915">
        <v>1</v>
      </c>
    </row>
    <row r="4916" spans="1:4" x14ac:dyDescent="0.3">
      <c r="A4916" t="s">
        <v>8563</v>
      </c>
      <c r="B4916" t="s">
        <v>8562</v>
      </c>
      <c r="C4916" t="s">
        <v>903</v>
      </c>
      <c r="D4916">
        <v>2</v>
      </c>
    </row>
    <row r="4917" spans="1:4" x14ac:dyDescent="0.3">
      <c r="A4917" t="s">
        <v>8563</v>
      </c>
      <c r="B4917" t="s">
        <v>8564</v>
      </c>
      <c r="C4917" t="s">
        <v>877</v>
      </c>
      <c r="D4917">
        <v>1</v>
      </c>
    </row>
    <row r="4918" spans="1:4" x14ac:dyDescent="0.3">
      <c r="A4918" t="s">
        <v>8566</v>
      </c>
      <c r="B4918" t="s">
        <v>8565</v>
      </c>
      <c r="C4918" t="s">
        <v>934</v>
      </c>
      <c r="D4918">
        <v>1</v>
      </c>
    </row>
    <row r="4919" spans="1:4" x14ac:dyDescent="0.3">
      <c r="A4919" t="s">
        <v>8568</v>
      </c>
      <c r="B4919" t="s">
        <v>8567</v>
      </c>
      <c r="C4919" t="s">
        <v>870</v>
      </c>
      <c r="D4919">
        <v>1</v>
      </c>
    </row>
    <row r="4920" spans="1:4" x14ac:dyDescent="0.3">
      <c r="A4920" t="s">
        <v>8570</v>
      </c>
      <c r="B4920" t="s">
        <v>8569</v>
      </c>
      <c r="C4920" t="s">
        <v>1080</v>
      </c>
      <c r="D4920">
        <v>2</v>
      </c>
    </row>
    <row r="4921" spans="1:4" x14ac:dyDescent="0.3">
      <c r="A4921" t="s">
        <v>8570</v>
      </c>
      <c r="B4921" t="s">
        <v>8571</v>
      </c>
      <c r="C4921" t="s">
        <v>877</v>
      </c>
      <c r="D4921">
        <v>1</v>
      </c>
    </row>
    <row r="4922" spans="1:4" x14ac:dyDescent="0.3">
      <c r="A4922" t="s">
        <v>8573</v>
      </c>
      <c r="B4922" t="s">
        <v>8572</v>
      </c>
      <c r="C4922" t="s">
        <v>856</v>
      </c>
      <c r="D4922">
        <v>1</v>
      </c>
    </row>
    <row r="4923" spans="1:4" x14ac:dyDescent="0.3">
      <c r="A4923" t="s">
        <v>8575</v>
      </c>
      <c r="B4923" t="s">
        <v>8574</v>
      </c>
      <c r="C4923" t="s">
        <v>934</v>
      </c>
      <c r="D4923">
        <v>1</v>
      </c>
    </row>
    <row r="4924" spans="1:4" x14ac:dyDescent="0.3">
      <c r="A4924" t="s">
        <v>8577</v>
      </c>
      <c r="B4924" t="s">
        <v>8576</v>
      </c>
      <c r="C4924" t="s">
        <v>825</v>
      </c>
      <c r="D4924">
        <v>1</v>
      </c>
    </row>
    <row r="4925" spans="1:4" x14ac:dyDescent="0.3">
      <c r="A4925" t="s">
        <v>8579</v>
      </c>
      <c r="B4925" t="s">
        <v>8578</v>
      </c>
      <c r="C4925" t="s">
        <v>1063</v>
      </c>
      <c r="D4925">
        <v>1</v>
      </c>
    </row>
    <row r="4926" spans="1:4" x14ac:dyDescent="0.3">
      <c r="A4926" t="s">
        <v>8579</v>
      </c>
      <c r="B4926" t="s">
        <v>8580</v>
      </c>
      <c r="C4926" t="s">
        <v>1106</v>
      </c>
      <c r="D4926">
        <v>1</v>
      </c>
    </row>
    <row r="4927" spans="1:4" x14ac:dyDescent="0.3">
      <c r="A4927" t="s">
        <v>8582</v>
      </c>
      <c r="B4927" t="s">
        <v>8581</v>
      </c>
      <c r="C4927" t="s">
        <v>894</v>
      </c>
      <c r="D4927">
        <v>1</v>
      </c>
    </row>
    <row r="4928" spans="1:4" x14ac:dyDescent="0.3">
      <c r="A4928" t="s">
        <v>8582</v>
      </c>
      <c r="B4928" t="s">
        <v>8583</v>
      </c>
      <c r="C4928" t="s">
        <v>839</v>
      </c>
      <c r="D4928">
        <v>1</v>
      </c>
    </row>
    <row r="4929" spans="1:4" x14ac:dyDescent="0.3">
      <c r="A4929" t="s">
        <v>8582</v>
      </c>
      <c r="B4929" t="s">
        <v>8584</v>
      </c>
      <c r="C4929" t="s">
        <v>896</v>
      </c>
      <c r="D4929">
        <v>2</v>
      </c>
    </row>
    <row r="4930" spans="1:4" x14ac:dyDescent="0.3">
      <c r="A4930" t="s">
        <v>8586</v>
      </c>
      <c r="B4930" t="s">
        <v>8585</v>
      </c>
      <c r="C4930" t="s">
        <v>1006</v>
      </c>
      <c r="D4930">
        <v>1</v>
      </c>
    </row>
    <row r="4931" spans="1:4" x14ac:dyDescent="0.3">
      <c r="A4931" t="s">
        <v>8588</v>
      </c>
      <c r="B4931" t="s">
        <v>8587</v>
      </c>
      <c r="C4931" t="s">
        <v>1011</v>
      </c>
      <c r="D4931">
        <v>1</v>
      </c>
    </row>
    <row r="4932" spans="1:4" x14ac:dyDescent="0.3">
      <c r="A4932" t="s">
        <v>8588</v>
      </c>
      <c r="B4932" t="s">
        <v>8589</v>
      </c>
      <c r="C4932" t="s">
        <v>1306</v>
      </c>
      <c r="D4932">
        <v>2</v>
      </c>
    </row>
    <row r="4933" spans="1:4" x14ac:dyDescent="0.3">
      <c r="A4933" t="s">
        <v>8591</v>
      </c>
      <c r="B4933" t="s">
        <v>8590</v>
      </c>
      <c r="C4933" t="s">
        <v>839</v>
      </c>
      <c r="D4933">
        <v>3</v>
      </c>
    </row>
    <row r="4934" spans="1:4" x14ac:dyDescent="0.3">
      <c r="A4934" t="s">
        <v>8591</v>
      </c>
      <c r="B4934" t="s">
        <v>8592</v>
      </c>
      <c r="C4934" t="s">
        <v>849</v>
      </c>
      <c r="D4934">
        <v>1</v>
      </c>
    </row>
    <row r="4935" spans="1:4" x14ac:dyDescent="0.3">
      <c r="A4935" t="s">
        <v>8591</v>
      </c>
      <c r="B4935" t="s">
        <v>8593</v>
      </c>
      <c r="C4935" t="s">
        <v>890</v>
      </c>
      <c r="D4935">
        <v>2</v>
      </c>
    </row>
    <row r="4936" spans="1:4" x14ac:dyDescent="0.3">
      <c r="A4936" t="s">
        <v>8591</v>
      </c>
      <c r="B4936" t="s">
        <v>8594</v>
      </c>
      <c r="C4936" t="s">
        <v>854</v>
      </c>
      <c r="D4936">
        <v>1</v>
      </c>
    </row>
    <row r="4937" spans="1:4" x14ac:dyDescent="0.3">
      <c r="A4937" t="s">
        <v>8596</v>
      </c>
      <c r="B4937" t="s">
        <v>8595</v>
      </c>
      <c r="C4937" t="s">
        <v>954</v>
      </c>
      <c r="D4937">
        <v>1</v>
      </c>
    </row>
    <row r="4938" spans="1:4" x14ac:dyDescent="0.3">
      <c r="A4938" t="s">
        <v>8596</v>
      </c>
      <c r="B4938" t="s">
        <v>8597</v>
      </c>
      <c r="C4938" t="s">
        <v>1106</v>
      </c>
      <c r="D4938">
        <v>1</v>
      </c>
    </row>
    <row r="4939" spans="1:4" x14ac:dyDescent="0.3">
      <c r="A4939" t="s">
        <v>8599</v>
      </c>
      <c r="B4939" t="s">
        <v>8598</v>
      </c>
      <c r="C4939" t="s">
        <v>1165</v>
      </c>
      <c r="D4939">
        <v>1</v>
      </c>
    </row>
    <row r="4940" spans="1:4" x14ac:dyDescent="0.3">
      <c r="A4940" t="s">
        <v>8599</v>
      </c>
      <c r="B4940" t="s">
        <v>8600</v>
      </c>
      <c r="C4940" t="s">
        <v>1158</v>
      </c>
      <c r="D4940">
        <v>1</v>
      </c>
    </row>
    <row r="4941" spans="1:4" x14ac:dyDescent="0.3">
      <c r="A4941" t="s">
        <v>8599</v>
      </c>
      <c r="B4941" t="s">
        <v>8601</v>
      </c>
      <c r="C4941" t="s">
        <v>1101</v>
      </c>
      <c r="D4941">
        <v>3</v>
      </c>
    </row>
    <row r="4942" spans="1:4" x14ac:dyDescent="0.3">
      <c r="A4942" t="s">
        <v>8603</v>
      </c>
      <c r="B4942" t="s">
        <v>8602</v>
      </c>
      <c r="C4942" t="s">
        <v>944</v>
      </c>
      <c r="D4942">
        <v>1</v>
      </c>
    </row>
    <row r="4943" spans="1:4" x14ac:dyDescent="0.3">
      <c r="A4943" t="s">
        <v>8603</v>
      </c>
      <c r="B4943" t="s">
        <v>8604</v>
      </c>
      <c r="C4943" t="s">
        <v>967</v>
      </c>
      <c r="D4943">
        <v>1</v>
      </c>
    </row>
    <row r="4944" spans="1:4" x14ac:dyDescent="0.3">
      <c r="A4944" t="s">
        <v>8603</v>
      </c>
      <c r="B4944" t="s">
        <v>8605</v>
      </c>
      <c r="C4944" t="s">
        <v>1061</v>
      </c>
      <c r="D4944">
        <v>1</v>
      </c>
    </row>
    <row r="4945" spans="1:4" x14ac:dyDescent="0.3">
      <c r="A4945" t="s">
        <v>8607</v>
      </c>
      <c r="B4945" t="s">
        <v>8606</v>
      </c>
      <c r="C4945" t="s">
        <v>852</v>
      </c>
      <c r="D4945">
        <v>1</v>
      </c>
    </row>
    <row r="4946" spans="1:4" x14ac:dyDescent="0.3">
      <c r="A4946" t="s">
        <v>8609</v>
      </c>
      <c r="B4946" t="s">
        <v>8608</v>
      </c>
      <c r="C4946" t="s">
        <v>859</v>
      </c>
      <c r="D4946">
        <v>1</v>
      </c>
    </row>
    <row r="4947" spans="1:4" x14ac:dyDescent="0.3">
      <c r="A4947" t="s">
        <v>8611</v>
      </c>
      <c r="B4947" t="s">
        <v>8610</v>
      </c>
      <c r="C4947" t="s">
        <v>886</v>
      </c>
      <c r="D4947">
        <v>1</v>
      </c>
    </row>
    <row r="4948" spans="1:4" x14ac:dyDescent="0.3">
      <c r="A4948" t="s">
        <v>8611</v>
      </c>
      <c r="B4948" t="s">
        <v>8612</v>
      </c>
      <c r="C4948" t="s">
        <v>859</v>
      </c>
      <c r="D4948">
        <v>2</v>
      </c>
    </row>
    <row r="4949" spans="1:4" x14ac:dyDescent="0.3">
      <c r="A4949" t="s">
        <v>8614</v>
      </c>
      <c r="B4949" t="s">
        <v>8613</v>
      </c>
      <c r="C4949" t="s">
        <v>865</v>
      </c>
      <c r="D4949">
        <v>1</v>
      </c>
    </row>
    <row r="4950" spans="1:4" x14ac:dyDescent="0.3">
      <c r="A4950" t="s">
        <v>8616</v>
      </c>
      <c r="B4950" t="s">
        <v>8615</v>
      </c>
      <c r="C4950" t="s">
        <v>875</v>
      </c>
      <c r="D4950">
        <v>2</v>
      </c>
    </row>
    <row r="4951" spans="1:4" x14ac:dyDescent="0.3">
      <c r="A4951" t="s">
        <v>8616</v>
      </c>
      <c r="B4951" t="s">
        <v>8617</v>
      </c>
      <c r="C4951" t="s">
        <v>1059</v>
      </c>
      <c r="D4951">
        <v>3</v>
      </c>
    </row>
    <row r="4952" spans="1:4" x14ac:dyDescent="0.3">
      <c r="A4952" t="s">
        <v>8619</v>
      </c>
      <c r="B4952" t="s">
        <v>8618</v>
      </c>
      <c r="C4952" t="s">
        <v>830</v>
      </c>
      <c r="D4952">
        <v>2</v>
      </c>
    </row>
    <row r="4953" spans="1:4" x14ac:dyDescent="0.3">
      <c r="A4953" t="s">
        <v>8621</v>
      </c>
      <c r="B4953" t="s">
        <v>8620</v>
      </c>
      <c r="C4953" t="s">
        <v>990</v>
      </c>
      <c r="D4953">
        <v>1</v>
      </c>
    </row>
    <row r="4954" spans="1:4" x14ac:dyDescent="0.3">
      <c r="A4954" t="s">
        <v>8623</v>
      </c>
      <c r="B4954" t="s">
        <v>8622</v>
      </c>
      <c r="C4954" t="s">
        <v>932</v>
      </c>
      <c r="D4954">
        <v>1</v>
      </c>
    </row>
    <row r="4955" spans="1:4" x14ac:dyDescent="0.3">
      <c r="A4955" t="s">
        <v>8625</v>
      </c>
      <c r="B4955" t="s">
        <v>8624</v>
      </c>
      <c r="C4955" t="s">
        <v>825</v>
      </c>
      <c r="D4955">
        <v>1</v>
      </c>
    </row>
    <row r="4956" spans="1:4" x14ac:dyDescent="0.3">
      <c r="A4956" t="s">
        <v>8627</v>
      </c>
      <c r="B4956" t="s">
        <v>8626</v>
      </c>
      <c r="C4956" t="s">
        <v>863</v>
      </c>
      <c r="D4956">
        <v>2</v>
      </c>
    </row>
    <row r="4957" spans="1:4" x14ac:dyDescent="0.3">
      <c r="A4957" t="s">
        <v>8629</v>
      </c>
      <c r="B4957" t="s">
        <v>8628</v>
      </c>
      <c r="C4957" t="s">
        <v>832</v>
      </c>
      <c r="D4957">
        <v>3</v>
      </c>
    </row>
    <row r="4958" spans="1:4" x14ac:dyDescent="0.3">
      <c r="A4958" t="s">
        <v>8629</v>
      </c>
      <c r="B4958" t="s">
        <v>8630</v>
      </c>
      <c r="C4958" t="s">
        <v>909</v>
      </c>
      <c r="D4958">
        <v>1</v>
      </c>
    </row>
    <row r="4959" spans="1:4" x14ac:dyDescent="0.3">
      <c r="A4959" t="s">
        <v>8629</v>
      </c>
      <c r="B4959" t="s">
        <v>8631</v>
      </c>
      <c r="C4959" t="s">
        <v>921</v>
      </c>
      <c r="D4959">
        <v>2</v>
      </c>
    </row>
    <row r="4960" spans="1:4" x14ac:dyDescent="0.3">
      <c r="A4960" t="s">
        <v>8633</v>
      </c>
      <c r="B4960" t="s">
        <v>8632</v>
      </c>
      <c r="C4960" t="s">
        <v>944</v>
      </c>
      <c r="D4960">
        <v>1</v>
      </c>
    </row>
    <row r="4961" spans="1:4" x14ac:dyDescent="0.3">
      <c r="A4961" t="s">
        <v>8635</v>
      </c>
      <c r="B4961" t="s">
        <v>8634</v>
      </c>
      <c r="C4961" t="s">
        <v>977</v>
      </c>
      <c r="D4961">
        <v>1</v>
      </c>
    </row>
    <row r="4962" spans="1:4" x14ac:dyDescent="0.3">
      <c r="A4962" t="s">
        <v>8635</v>
      </c>
      <c r="B4962" t="s">
        <v>8636</v>
      </c>
      <c r="C4962" t="s">
        <v>944</v>
      </c>
      <c r="D4962">
        <v>1</v>
      </c>
    </row>
    <row r="4963" spans="1:4" x14ac:dyDescent="0.3">
      <c r="A4963" t="s">
        <v>8638</v>
      </c>
      <c r="B4963" t="s">
        <v>8637</v>
      </c>
      <c r="C4963" t="s">
        <v>927</v>
      </c>
      <c r="D4963">
        <v>1</v>
      </c>
    </row>
    <row r="4964" spans="1:4" x14ac:dyDescent="0.3">
      <c r="A4964" t="s">
        <v>8638</v>
      </c>
      <c r="B4964" t="s">
        <v>8639</v>
      </c>
      <c r="C4964" t="s">
        <v>1074</v>
      </c>
      <c r="D4964">
        <v>1</v>
      </c>
    </row>
    <row r="4965" spans="1:4" x14ac:dyDescent="0.3">
      <c r="A4965" t="s">
        <v>8641</v>
      </c>
      <c r="B4965" t="s">
        <v>8640</v>
      </c>
      <c r="C4965" t="s">
        <v>915</v>
      </c>
      <c r="D4965">
        <v>2</v>
      </c>
    </row>
    <row r="4966" spans="1:4" x14ac:dyDescent="0.3">
      <c r="A4966" t="s">
        <v>8641</v>
      </c>
      <c r="B4966" t="s">
        <v>8642</v>
      </c>
      <c r="C4966" t="s">
        <v>982</v>
      </c>
      <c r="D4966">
        <v>1</v>
      </c>
    </row>
    <row r="4967" spans="1:4" x14ac:dyDescent="0.3">
      <c r="A4967" t="s">
        <v>8644</v>
      </c>
      <c r="B4967" t="s">
        <v>8643</v>
      </c>
      <c r="C4967" t="s">
        <v>954</v>
      </c>
      <c r="D4967">
        <v>2</v>
      </c>
    </row>
    <row r="4968" spans="1:4" x14ac:dyDescent="0.3">
      <c r="A4968" t="s">
        <v>8644</v>
      </c>
      <c r="B4968" t="s">
        <v>8645</v>
      </c>
      <c r="C4968" t="s">
        <v>1106</v>
      </c>
      <c r="D4968">
        <v>2</v>
      </c>
    </row>
    <row r="4969" spans="1:4" x14ac:dyDescent="0.3">
      <c r="A4969" t="s">
        <v>8647</v>
      </c>
      <c r="B4969" t="s">
        <v>8646</v>
      </c>
      <c r="C4969" t="s">
        <v>932</v>
      </c>
      <c r="D4969">
        <v>1</v>
      </c>
    </row>
    <row r="4970" spans="1:4" x14ac:dyDescent="0.3">
      <c r="A4970" t="s">
        <v>8649</v>
      </c>
      <c r="B4970" t="s">
        <v>8648</v>
      </c>
      <c r="C4970" t="s">
        <v>1033</v>
      </c>
      <c r="D4970">
        <v>1</v>
      </c>
    </row>
    <row r="4971" spans="1:4" x14ac:dyDescent="0.3">
      <c r="A4971" t="s">
        <v>8649</v>
      </c>
      <c r="B4971" t="s">
        <v>8650</v>
      </c>
      <c r="C4971" t="s">
        <v>1074</v>
      </c>
      <c r="D4971">
        <v>1</v>
      </c>
    </row>
    <row r="4972" spans="1:4" x14ac:dyDescent="0.3">
      <c r="A4972" t="s">
        <v>8652</v>
      </c>
      <c r="B4972" t="s">
        <v>8651</v>
      </c>
      <c r="C4972" t="s">
        <v>1052</v>
      </c>
      <c r="D4972">
        <v>1</v>
      </c>
    </row>
    <row r="4973" spans="1:4" x14ac:dyDescent="0.3">
      <c r="A4973" t="s">
        <v>8654</v>
      </c>
      <c r="B4973" t="s">
        <v>8653</v>
      </c>
      <c r="C4973" t="s">
        <v>842</v>
      </c>
      <c r="D4973">
        <v>1</v>
      </c>
    </row>
    <row r="4974" spans="1:4" x14ac:dyDescent="0.3">
      <c r="A4974" t="s">
        <v>8654</v>
      </c>
      <c r="B4974" t="s">
        <v>8655</v>
      </c>
      <c r="C4974" t="s">
        <v>915</v>
      </c>
      <c r="D4974">
        <v>2</v>
      </c>
    </row>
    <row r="4975" spans="1:4" x14ac:dyDescent="0.3">
      <c r="A4975" t="s">
        <v>8654</v>
      </c>
      <c r="B4975" t="s">
        <v>8656</v>
      </c>
      <c r="C4975" t="s">
        <v>954</v>
      </c>
      <c r="D4975">
        <v>1</v>
      </c>
    </row>
    <row r="4976" spans="1:4" x14ac:dyDescent="0.3">
      <c r="A4976" t="s">
        <v>8658</v>
      </c>
      <c r="B4976" t="s">
        <v>8657</v>
      </c>
      <c r="C4976" t="s">
        <v>856</v>
      </c>
      <c r="D4976">
        <v>1</v>
      </c>
    </row>
    <row r="4977" spans="1:4" x14ac:dyDescent="0.3">
      <c r="A4977" t="s">
        <v>8658</v>
      </c>
      <c r="B4977" t="s">
        <v>8659</v>
      </c>
      <c r="C4977" t="s">
        <v>1252</v>
      </c>
      <c r="D4977">
        <v>1</v>
      </c>
    </row>
    <row r="4978" spans="1:4" x14ac:dyDescent="0.3">
      <c r="A4978" t="s">
        <v>8658</v>
      </c>
      <c r="B4978" t="s">
        <v>8660</v>
      </c>
      <c r="C4978" t="s">
        <v>932</v>
      </c>
      <c r="D4978">
        <v>1</v>
      </c>
    </row>
    <row r="4979" spans="1:4" x14ac:dyDescent="0.3">
      <c r="A4979" t="s">
        <v>8662</v>
      </c>
      <c r="B4979" t="s">
        <v>8661</v>
      </c>
      <c r="C4979" t="s">
        <v>977</v>
      </c>
      <c r="D4979">
        <v>1</v>
      </c>
    </row>
    <row r="4980" spans="1:4" x14ac:dyDescent="0.3">
      <c r="A4980" t="s">
        <v>8664</v>
      </c>
      <c r="B4980" t="s">
        <v>8663</v>
      </c>
      <c r="C4980" t="s">
        <v>967</v>
      </c>
      <c r="D4980">
        <v>2</v>
      </c>
    </row>
    <row r="4981" spans="1:4" x14ac:dyDescent="0.3">
      <c r="A4981" t="s">
        <v>8664</v>
      </c>
      <c r="B4981" t="s">
        <v>8665</v>
      </c>
      <c r="C4981" t="s">
        <v>823</v>
      </c>
      <c r="D4981">
        <v>2</v>
      </c>
    </row>
    <row r="4982" spans="1:4" x14ac:dyDescent="0.3">
      <c r="A4982" t="s">
        <v>8664</v>
      </c>
      <c r="B4982" t="s">
        <v>8666</v>
      </c>
      <c r="C4982" t="s">
        <v>830</v>
      </c>
      <c r="D4982">
        <v>1</v>
      </c>
    </row>
    <row r="4983" spans="1:4" x14ac:dyDescent="0.3">
      <c r="A4983" t="s">
        <v>8664</v>
      </c>
      <c r="B4983" t="s">
        <v>8667</v>
      </c>
      <c r="C4983" t="s">
        <v>1306</v>
      </c>
      <c r="D4983">
        <v>1</v>
      </c>
    </row>
    <row r="4984" spans="1:4" x14ac:dyDescent="0.3">
      <c r="A4984" t="s">
        <v>8669</v>
      </c>
      <c r="B4984" t="s">
        <v>8668</v>
      </c>
      <c r="C4984" t="s">
        <v>939</v>
      </c>
      <c r="D4984">
        <v>1</v>
      </c>
    </row>
    <row r="4985" spans="1:4" x14ac:dyDescent="0.3">
      <c r="A4985" t="s">
        <v>8671</v>
      </c>
      <c r="B4985" t="s">
        <v>8670</v>
      </c>
      <c r="C4985" t="s">
        <v>1140</v>
      </c>
      <c r="D4985">
        <v>1</v>
      </c>
    </row>
    <row r="4986" spans="1:4" x14ac:dyDescent="0.3">
      <c r="A4986" t="s">
        <v>8671</v>
      </c>
      <c r="B4986" t="s">
        <v>8672</v>
      </c>
      <c r="C4986" t="s">
        <v>982</v>
      </c>
      <c r="D4986">
        <v>2</v>
      </c>
    </row>
    <row r="4987" spans="1:4" x14ac:dyDescent="0.3">
      <c r="A4987" t="s">
        <v>8674</v>
      </c>
      <c r="B4987" t="s">
        <v>8673</v>
      </c>
      <c r="C4987" t="s">
        <v>1071</v>
      </c>
      <c r="D4987">
        <v>1</v>
      </c>
    </row>
    <row r="4988" spans="1:4" x14ac:dyDescent="0.3">
      <c r="A4988" t="s">
        <v>8676</v>
      </c>
      <c r="B4988" t="s">
        <v>8675</v>
      </c>
      <c r="C4988" t="s">
        <v>1165</v>
      </c>
      <c r="D4988">
        <v>1</v>
      </c>
    </row>
    <row r="4989" spans="1:4" x14ac:dyDescent="0.3">
      <c r="A4989" t="s">
        <v>8676</v>
      </c>
      <c r="B4989" t="s">
        <v>8677</v>
      </c>
      <c r="C4989" t="s">
        <v>909</v>
      </c>
      <c r="D4989">
        <v>2</v>
      </c>
    </row>
    <row r="4990" spans="1:4" x14ac:dyDescent="0.3">
      <c r="A4990" t="s">
        <v>8679</v>
      </c>
      <c r="B4990" t="s">
        <v>8678</v>
      </c>
      <c r="C4990" t="s">
        <v>861</v>
      </c>
      <c r="D4990">
        <v>3</v>
      </c>
    </row>
    <row r="4991" spans="1:4" x14ac:dyDescent="0.3">
      <c r="A4991" t="s">
        <v>8681</v>
      </c>
      <c r="B4991" t="s">
        <v>8680</v>
      </c>
      <c r="C4991" t="s">
        <v>967</v>
      </c>
      <c r="D4991">
        <v>1</v>
      </c>
    </row>
    <row r="4992" spans="1:4" x14ac:dyDescent="0.3">
      <c r="A4992" t="s">
        <v>8681</v>
      </c>
      <c r="B4992" t="s">
        <v>8682</v>
      </c>
      <c r="C4992" t="s">
        <v>837</v>
      </c>
      <c r="D4992">
        <v>1</v>
      </c>
    </row>
    <row r="4993" spans="1:4" x14ac:dyDescent="0.3">
      <c r="A4993" t="s">
        <v>8681</v>
      </c>
      <c r="B4993" t="s">
        <v>8683</v>
      </c>
      <c r="C4993" t="s">
        <v>1091</v>
      </c>
      <c r="D4993">
        <v>3</v>
      </c>
    </row>
    <row r="4994" spans="1:4" x14ac:dyDescent="0.3">
      <c r="A4994" t="s">
        <v>8681</v>
      </c>
      <c r="B4994" t="s">
        <v>8684</v>
      </c>
      <c r="C4994" t="s">
        <v>1160</v>
      </c>
      <c r="D4994">
        <v>1</v>
      </c>
    </row>
    <row r="4995" spans="1:4" x14ac:dyDescent="0.3">
      <c r="A4995" t="s">
        <v>8686</v>
      </c>
      <c r="B4995" t="s">
        <v>8685</v>
      </c>
      <c r="C4995" t="s">
        <v>959</v>
      </c>
      <c r="D4995">
        <v>2</v>
      </c>
    </row>
    <row r="4996" spans="1:4" x14ac:dyDescent="0.3">
      <c r="A4996" t="s">
        <v>8688</v>
      </c>
      <c r="B4996" t="s">
        <v>8687</v>
      </c>
      <c r="C4996" t="s">
        <v>1059</v>
      </c>
      <c r="D4996">
        <v>1</v>
      </c>
    </row>
    <row r="4997" spans="1:4" x14ac:dyDescent="0.3">
      <c r="A4997" t="s">
        <v>8690</v>
      </c>
      <c r="B4997" t="s">
        <v>8689</v>
      </c>
      <c r="C4997" t="s">
        <v>921</v>
      </c>
      <c r="D4997">
        <v>1</v>
      </c>
    </row>
    <row r="4998" spans="1:4" x14ac:dyDescent="0.3">
      <c r="A4998" t="s">
        <v>8692</v>
      </c>
      <c r="B4998" t="s">
        <v>8691</v>
      </c>
      <c r="C4998" t="s">
        <v>1011</v>
      </c>
      <c r="D4998">
        <v>2</v>
      </c>
    </row>
    <row r="4999" spans="1:4" x14ac:dyDescent="0.3">
      <c r="A4999" t="s">
        <v>8692</v>
      </c>
      <c r="B4999" t="s">
        <v>8693</v>
      </c>
      <c r="C4999" t="s">
        <v>842</v>
      </c>
      <c r="D4999">
        <v>2</v>
      </c>
    </row>
    <row r="5000" spans="1:4" x14ac:dyDescent="0.3">
      <c r="A5000" t="s">
        <v>8695</v>
      </c>
      <c r="B5000" t="s">
        <v>8694</v>
      </c>
      <c r="C5000" t="s">
        <v>1047</v>
      </c>
      <c r="D5000">
        <v>1</v>
      </c>
    </row>
    <row r="5001" spans="1:4" x14ac:dyDescent="0.3">
      <c r="A5001" t="s">
        <v>8697</v>
      </c>
      <c r="B5001" t="s">
        <v>8696</v>
      </c>
      <c r="C5001" t="s">
        <v>863</v>
      </c>
      <c r="D5001">
        <v>1</v>
      </c>
    </row>
    <row r="5002" spans="1:4" x14ac:dyDescent="0.3">
      <c r="A5002" t="s">
        <v>8699</v>
      </c>
      <c r="B5002" t="s">
        <v>8698</v>
      </c>
      <c r="C5002" t="s">
        <v>830</v>
      </c>
      <c r="D5002">
        <v>1</v>
      </c>
    </row>
    <row r="5003" spans="1:4" x14ac:dyDescent="0.3">
      <c r="A5003" t="s">
        <v>8699</v>
      </c>
      <c r="B5003" t="s">
        <v>8700</v>
      </c>
      <c r="C5003" t="s">
        <v>842</v>
      </c>
      <c r="D5003">
        <v>1</v>
      </c>
    </row>
    <row r="5004" spans="1:4" x14ac:dyDescent="0.3">
      <c r="A5004" t="s">
        <v>8699</v>
      </c>
      <c r="B5004" t="s">
        <v>8701</v>
      </c>
      <c r="C5004" t="s">
        <v>849</v>
      </c>
      <c r="D5004">
        <v>1</v>
      </c>
    </row>
    <row r="5005" spans="1:4" x14ac:dyDescent="0.3">
      <c r="A5005" t="s">
        <v>8703</v>
      </c>
      <c r="B5005" t="s">
        <v>8702</v>
      </c>
      <c r="C5005" t="s">
        <v>927</v>
      </c>
      <c r="D5005">
        <v>2</v>
      </c>
    </row>
    <row r="5006" spans="1:4" x14ac:dyDescent="0.3">
      <c r="A5006" t="s">
        <v>8703</v>
      </c>
      <c r="B5006" t="s">
        <v>8704</v>
      </c>
      <c r="C5006" t="s">
        <v>964</v>
      </c>
      <c r="D5006">
        <v>1</v>
      </c>
    </row>
    <row r="5007" spans="1:4" x14ac:dyDescent="0.3">
      <c r="A5007" t="s">
        <v>8706</v>
      </c>
      <c r="B5007" t="s">
        <v>8705</v>
      </c>
      <c r="C5007" t="s">
        <v>832</v>
      </c>
      <c r="D5007">
        <v>1</v>
      </c>
    </row>
    <row r="5008" spans="1:4" x14ac:dyDescent="0.3">
      <c r="A5008" t="s">
        <v>8708</v>
      </c>
      <c r="B5008" t="s">
        <v>8707</v>
      </c>
      <c r="C5008" t="s">
        <v>900</v>
      </c>
      <c r="D5008">
        <v>1</v>
      </c>
    </row>
    <row r="5009" spans="1:4" x14ac:dyDescent="0.3">
      <c r="A5009" t="s">
        <v>8710</v>
      </c>
      <c r="B5009" t="s">
        <v>8709</v>
      </c>
      <c r="C5009" t="s">
        <v>912</v>
      </c>
      <c r="D5009">
        <v>1</v>
      </c>
    </row>
    <row r="5010" spans="1:4" x14ac:dyDescent="0.3">
      <c r="A5010" t="s">
        <v>8710</v>
      </c>
      <c r="B5010" t="s">
        <v>8711</v>
      </c>
      <c r="C5010" t="s">
        <v>906</v>
      </c>
      <c r="D5010">
        <v>1</v>
      </c>
    </row>
    <row r="5011" spans="1:4" x14ac:dyDescent="0.3">
      <c r="A5011" t="s">
        <v>8713</v>
      </c>
      <c r="B5011" t="s">
        <v>8712</v>
      </c>
      <c r="C5011" t="s">
        <v>875</v>
      </c>
      <c r="D5011">
        <v>1</v>
      </c>
    </row>
    <row r="5012" spans="1:4" x14ac:dyDescent="0.3">
      <c r="A5012" t="s">
        <v>8715</v>
      </c>
      <c r="B5012" t="s">
        <v>8714</v>
      </c>
      <c r="C5012" t="s">
        <v>875</v>
      </c>
      <c r="D5012">
        <v>1</v>
      </c>
    </row>
    <row r="5013" spans="1:4" x14ac:dyDescent="0.3">
      <c r="A5013" t="s">
        <v>8715</v>
      </c>
      <c r="B5013" t="s">
        <v>8716</v>
      </c>
      <c r="C5013" t="s">
        <v>900</v>
      </c>
      <c r="D5013">
        <v>1</v>
      </c>
    </row>
    <row r="5014" spans="1:4" x14ac:dyDescent="0.3">
      <c r="A5014" t="s">
        <v>8715</v>
      </c>
      <c r="B5014" t="s">
        <v>8717</v>
      </c>
      <c r="C5014" t="s">
        <v>975</v>
      </c>
      <c r="D5014">
        <v>1</v>
      </c>
    </row>
    <row r="5015" spans="1:4" x14ac:dyDescent="0.3">
      <c r="A5015" t="s">
        <v>8719</v>
      </c>
      <c r="B5015" t="s">
        <v>8718</v>
      </c>
      <c r="C5015" t="s">
        <v>877</v>
      </c>
      <c r="D5015">
        <v>3</v>
      </c>
    </row>
    <row r="5016" spans="1:4" x14ac:dyDescent="0.3">
      <c r="A5016" t="s">
        <v>8719</v>
      </c>
      <c r="B5016" t="s">
        <v>8720</v>
      </c>
      <c r="C5016" t="s">
        <v>975</v>
      </c>
      <c r="D5016">
        <v>2</v>
      </c>
    </row>
    <row r="5017" spans="1:4" x14ac:dyDescent="0.3">
      <c r="A5017" t="s">
        <v>8722</v>
      </c>
      <c r="B5017" t="s">
        <v>8721</v>
      </c>
      <c r="C5017" t="s">
        <v>832</v>
      </c>
      <c r="D5017">
        <v>2</v>
      </c>
    </row>
    <row r="5018" spans="1:4" x14ac:dyDescent="0.3">
      <c r="A5018" t="s">
        <v>8724</v>
      </c>
      <c r="B5018" t="s">
        <v>8723</v>
      </c>
      <c r="C5018" t="s">
        <v>882</v>
      </c>
      <c r="D5018">
        <v>1</v>
      </c>
    </row>
    <row r="5019" spans="1:4" x14ac:dyDescent="0.3">
      <c r="A5019" t="s">
        <v>8724</v>
      </c>
      <c r="B5019" t="s">
        <v>8725</v>
      </c>
      <c r="C5019" t="s">
        <v>870</v>
      </c>
      <c r="D5019">
        <v>3</v>
      </c>
    </row>
    <row r="5020" spans="1:4" x14ac:dyDescent="0.3">
      <c r="A5020" t="s">
        <v>8727</v>
      </c>
      <c r="B5020" t="s">
        <v>8726</v>
      </c>
      <c r="C5020" t="s">
        <v>859</v>
      </c>
      <c r="D5020">
        <v>1</v>
      </c>
    </row>
    <row r="5021" spans="1:4" x14ac:dyDescent="0.3">
      <c r="A5021" t="s">
        <v>8729</v>
      </c>
      <c r="B5021" t="s">
        <v>8728</v>
      </c>
      <c r="C5021" t="s">
        <v>982</v>
      </c>
      <c r="D5021">
        <v>1</v>
      </c>
    </row>
    <row r="5022" spans="1:4" x14ac:dyDescent="0.3">
      <c r="A5022" t="s">
        <v>8729</v>
      </c>
      <c r="B5022" t="s">
        <v>8730</v>
      </c>
      <c r="C5022" t="s">
        <v>890</v>
      </c>
      <c r="D5022">
        <v>1</v>
      </c>
    </row>
    <row r="5023" spans="1:4" x14ac:dyDescent="0.3">
      <c r="A5023" t="s">
        <v>8729</v>
      </c>
      <c r="B5023" t="s">
        <v>8731</v>
      </c>
      <c r="C5023" t="s">
        <v>1126</v>
      </c>
      <c r="D5023">
        <v>1</v>
      </c>
    </row>
    <row r="5024" spans="1:4" x14ac:dyDescent="0.3">
      <c r="A5024" t="s">
        <v>8729</v>
      </c>
      <c r="B5024" t="s">
        <v>8732</v>
      </c>
      <c r="C5024" t="s">
        <v>1052</v>
      </c>
      <c r="D5024">
        <v>1</v>
      </c>
    </row>
    <row r="5025" spans="1:4" x14ac:dyDescent="0.3">
      <c r="A5025" t="s">
        <v>8734</v>
      </c>
      <c r="B5025" t="s">
        <v>8733</v>
      </c>
      <c r="C5025" t="s">
        <v>839</v>
      </c>
      <c r="D5025">
        <v>1</v>
      </c>
    </row>
    <row r="5026" spans="1:4" x14ac:dyDescent="0.3">
      <c r="A5026" t="s">
        <v>8734</v>
      </c>
      <c r="B5026" t="s">
        <v>8735</v>
      </c>
      <c r="C5026" t="s">
        <v>834</v>
      </c>
      <c r="D5026">
        <v>1</v>
      </c>
    </row>
    <row r="5027" spans="1:4" x14ac:dyDescent="0.3">
      <c r="A5027" t="s">
        <v>8737</v>
      </c>
      <c r="B5027" t="s">
        <v>8736</v>
      </c>
      <c r="C5027" t="s">
        <v>1080</v>
      </c>
      <c r="D5027">
        <v>1</v>
      </c>
    </row>
    <row r="5028" spans="1:4" x14ac:dyDescent="0.3">
      <c r="A5028" t="s">
        <v>8739</v>
      </c>
      <c r="B5028" t="s">
        <v>8738</v>
      </c>
      <c r="C5028" t="s">
        <v>934</v>
      </c>
      <c r="D5028">
        <v>2</v>
      </c>
    </row>
    <row r="5029" spans="1:4" x14ac:dyDescent="0.3">
      <c r="A5029" t="s">
        <v>8741</v>
      </c>
      <c r="B5029" t="s">
        <v>8740</v>
      </c>
      <c r="C5029" t="s">
        <v>830</v>
      </c>
      <c r="D5029">
        <v>1</v>
      </c>
    </row>
    <row r="5030" spans="1:4" x14ac:dyDescent="0.3">
      <c r="A5030" t="s">
        <v>8741</v>
      </c>
      <c r="B5030" t="s">
        <v>8742</v>
      </c>
      <c r="C5030" t="s">
        <v>839</v>
      </c>
      <c r="D5030">
        <v>1</v>
      </c>
    </row>
    <row r="5031" spans="1:4" x14ac:dyDescent="0.3">
      <c r="A5031" t="s">
        <v>8741</v>
      </c>
      <c r="B5031" t="s">
        <v>8743</v>
      </c>
      <c r="C5031" t="s">
        <v>854</v>
      </c>
      <c r="D5031">
        <v>2</v>
      </c>
    </row>
    <row r="5032" spans="1:4" x14ac:dyDescent="0.3">
      <c r="A5032" t="s">
        <v>8745</v>
      </c>
      <c r="B5032" t="s">
        <v>8744</v>
      </c>
      <c r="C5032" t="s">
        <v>937</v>
      </c>
      <c r="D5032">
        <v>1</v>
      </c>
    </row>
    <row r="5033" spans="1:4" x14ac:dyDescent="0.3">
      <c r="A5033" t="s">
        <v>8747</v>
      </c>
      <c r="B5033" t="s">
        <v>8746</v>
      </c>
      <c r="C5033" t="s">
        <v>932</v>
      </c>
      <c r="D5033">
        <v>2</v>
      </c>
    </row>
    <row r="5034" spans="1:4" x14ac:dyDescent="0.3">
      <c r="A5034" t="s">
        <v>8747</v>
      </c>
      <c r="B5034" t="s">
        <v>8748</v>
      </c>
      <c r="C5034" t="s">
        <v>1106</v>
      </c>
      <c r="D5034">
        <v>1</v>
      </c>
    </row>
    <row r="5035" spans="1:4" x14ac:dyDescent="0.3">
      <c r="A5035" t="s">
        <v>8750</v>
      </c>
      <c r="B5035" t="s">
        <v>8749</v>
      </c>
      <c r="C5035" t="s">
        <v>882</v>
      </c>
      <c r="D5035">
        <v>1</v>
      </c>
    </row>
    <row r="5036" spans="1:4" x14ac:dyDescent="0.3">
      <c r="A5036" t="s">
        <v>8750</v>
      </c>
      <c r="B5036" t="s">
        <v>8751</v>
      </c>
      <c r="C5036" t="s">
        <v>863</v>
      </c>
      <c r="D5036">
        <v>1</v>
      </c>
    </row>
    <row r="5037" spans="1:4" x14ac:dyDescent="0.3">
      <c r="A5037" t="s">
        <v>8753</v>
      </c>
      <c r="B5037" t="s">
        <v>8752</v>
      </c>
      <c r="C5037" t="s">
        <v>939</v>
      </c>
      <c r="D5037">
        <v>1</v>
      </c>
    </row>
    <row r="5038" spans="1:4" x14ac:dyDescent="0.3">
      <c r="A5038" t="s">
        <v>8753</v>
      </c>
      <c r="B5038" t="s">
        <v>8754</v>
      </c>
      <c r="C5038" t="s">
        <v>852</v>
      </c>
      <c r="D5038">
        <v>1</v>
      </c>
    </row>
    <row r="5039" spans="1:4" x14ac:dyDescent="0.3">
      <c r="A5039" t="s">
        <v>8756</v>
      </c>
      <c r="B5039" t="s">
        <v>8755</v>
      </c>
      <c r="C5039" t="s">
        <v>1091</v>
      </c>
      <c r="D5039">
        <v>1</v>
      </c>
    </row>
    <row r="5040" spans="1:4" x14ac:dyDescent="0.3">
      <c r="A5040" t="s">
        <v>8756</v>
      </c>
      <c r="B5040" t="s">
        <v>8757</v>
      </c>
      <c r="C5040" t="s">
        <v>854</v>
      </c>
      <c r="D5040">
        <v>1</v>
      </c>
    </row>
    <row r="5041" spans="1:4" x14ac:dyDescent="0.3">
      <c r="A5041" t="s">
        <v>8759</v>
      </c>
      <c r="B5041" t="s">
        <v>8758</v>
      </c>
      <c r="C5041" t="s">
        <v>964</v>
      </c>
      <c r="D5041">
        <v>2</v>
      </c>
    </row>
    <row r="5042" spans="1:4" x14ac:dyDescent="0.3">
      <c r="A5042" t="s">
        <v>8761</v>
      </c>
      <c r="B5042" t="s">
        <v>8760</v>
      </c>
      <c r="C5042" t="s">
        <v>964</v>
      </c>
      <c r="D5042">
        <v>1</v>
      </c>
    </row>
    <row r="5043" spans="1:4" x14ac:dyDescent="0.3">
      <c r="A5043" t="s">
        <v>8763</v>
      </c>
      <c r="B5043" t="s">
        <v>8762</v>
      </c>
      <c r="C5043" t="s">
        <v>1089</v>
      </c>
      <c r="D5043">
        <v>1</v>
      </c>
    </row>
    <row r="5044" spans="1:4" x14ac:dyDescent="0.3">
      <c r="A5044" t="s">
        <v>8765</v>
      </c>
      <c r="B5044" t="s">
        <v>8764</v>
      </c>
      <c r="C5044" t="s">
        <v>825</v>
      </c>
      <c r="D5044">
        <v>1</v>
      </c>
    </row>
    <row r="5045" spans="1:4" x14ac:dyDescent="0.3">
      <c r="A5045" t="s">
        <v>8765</v>
      </c>
      <c r="B5045" t="s">
        <v>8766</v>
      </c>
      <c r="C5045" t="s">
        <v>890</v>
      </c>
      <c r="D5045">
        <v>1</v>
      </c>
    </row>
    <row r="5046" spans="1:4" x14ac:dyDescent="0.3">
      <c r="A5046" t="s">
        <v>8768</v>
      </c>
      <c r="B5046" t="s">
        <v>8767</v>
      </c>
      <c r="C5046" t="s">
        <v>1160</v>
      </c>
      <c r="D5046">
        <v>1</v>
      </c>
    </row>
    <row r="5047" spans="1:4" x14ac:dyDescent="0.3">
      <c r="A5047" t="s">
        <v>8768</v>
      </c>
      <c r="B5047" t="s">
        <v>8769</v>
      </c>
      <c r="C5047" t="s">
        <v>1140</v>
      </c>
      <c r="D5047">
        <v>1</v>
      </c>
    </row>
    <row r="5048" spans="1:4" x14ac:dyDescent="0.3">
      <c r="A5048" t="s">
        <v>8771</v>
      </c>
      <c r="B5048" t="s">
        <v>8770</v>
      </c>
      <c r="C5048" t="s">
        <v>944</v>
      </c>
      <c r="D5048">
        <v>1</v>
      </c>
    </row>
    <row r="5049" spans="1:4" x14ac:dyDescent="0.3">
      <c r="A5049" t="s">
        <v>8773</v>
      </c>
      <c r="B5049" t="s">
        <v>8772</v>
      </c>
      <c r="C5049" t="s">
        <v>854</v>
      </c>
      <c r="D5049">
        <v>1</v>
      </c>
    </row>
    <row r="5050" spans="1:4" x14ac:dyDescent="0.3">
      <c r="A5050" t="s">
        <v>8775</v>
      </c>
      <c r="B5050" t="s">
        <v>8774</v>
      </c>
      <c r="C5050" t="s">
        <v>830</v>
      </c>
      <c r="D5050">
        <v>1</v>
      </c>
    </row>
    <row r="5051" spans="1:4" x14ac:dyDescent="0.3">
      <c r="A5051" t="s">
        <v>8775</v>
      </c>
      <c r="B5051" t="s">
        <v>8776</v>
      </c>
      <c r="C5051" t="s">
        <v>1059</v>
      </c>
      <c r="D5051">
        <v>1</v>
      </c>
    </row>
    <row r="5052" spans="1:4" x14ac:dyDescent="0.3">
      <c r="A5052" t="s">
        <v>8778</v>
      </c>
      <c r="B5052" t="s">
        <v>8777</v>
      </c>
      <c r="C5052" t="s">
        <v>825</v>
      </c>
      <c r="D5052">
        <v>1</v>
      </c>
    </row>
    <row r="5053" spans="1:4" x14ac:dyDescent="0.3">
      <c r="A5053" t="s">
        <v>8778</v>
      </c>
      <c r="B5053" t="s">
        <v>8779</v>
      </c>
      <c r="C5053" t="s">
        <v>915</v>
      </c>
      <c r="D5053">
        <v>1</v>
      </c>
    </row>
    <row r="5054" spans="1:4" x14ac:dyDescent="0.3">
      <c r="A5054" t="s">
        <v>8781</v>
      </c>
      <c r="B5054" t="s">
        <v>8780</v>
      </c>
      <c r="C5054" t="s">
        <v>1277</v>
      </c>
      <c r="D5054">
        <v>2</v>
      </c>
    </row>
    <row r="5055" spans="1:4" x14ac:dyDescent="0.3">
      <c r="A5055" t="s">
        <v>8781</v>
      </c>
      <c r="B5055" t="s">
        <v>8782</v>
      </c>
      <c r="C5055" t="s">
        <v>1126</v>
      </c>
      <c r="D5055">
        <v>1</v>
      </c>
    </row>
    <row r="5056" spans="1:4" x14ac:dyDescent="0.3">
      <c r="A5056" t="s">
        <v>8784</v>
      </c>
      <c r="B5056" t="s">
        <v>8783</v>
      </c>
      <c r="C5056" t="s">
        <v>1011</v>
      </c>
      <c r="D5056">
        <v>1</v>
      </c>
    </row>
    <row r="5057" spans="1:4" x14ac:dyDescent="0.3">
      <c r="A5057" t="s">
        <v>8784</v>
      </c>
      <c r="B5057" t="s">
        <v>8785</v>
      </c>
      <c r="C5057" t="s">
        <v>915</v>
      </c>
      <c r="D5057">
        <v>1</v>
      </c>
    </row>
    <row r="5058" spans="1:4" x14ac:dyDescent="0.3">
      <c r="A5058" t="s">
        <v>8787</v>
      </c>
      <c r="B5058" t="s">
        <v>8786</v>
      </c>
      <c r="C5058" t="s">
        <v>1052</v>
      </c>
      <c r="D5058">
        <v>1</v>
      </c>
    </row>
    <row r="5059" spans="1:4" x14ac:dyDescent="0.3">
      <c r="A5059" t="s">
        <v>8789</v>
      </c>
      <c r="B5059" t="s">
        <v>8788</v>
      </c>
      <c r="C5059" t="s">
        <v>1033</v>
      </c>
      <c r="D5059">
        <v>1</v>
      </c>
    </row>
    <row r="5060" spans="1:4" x14ac:dyDescent="0.3">
      <c r="A5060" t="s">
        <v>8791</v>
      </c>
      <c r="B5060" t="s">
        <v>8790</v>
      </c>
      <c r="C5060" t="s">
        <v>980</v>
      </c>
      <c r="D5060">
        <v>1</v>
      </c>
    </row>
    <row r="5061" spans="1:4" x14ac:dyDescent="0.3">
      <c r="A5061" t="s">
        <v>8791</v>
      </c>
      <c r="B5061" t="s">
        <v>8792</v>
      </c>
      <c r="C5061" t="s">
        <v>863</v>
      </c>
      <c r="D5061">
        <v>1</v>
      </c>
    </row>
    <row r="5062" spans="1:4" x14ac:dyDescent="0.3">
      <c r="A5062" t="s">
        <v>8791</v>
      </c>
      <c r="B5062" t="s">
        <v>8793</v>
      </c>
      <c r="C5062" t="s">
        <v>1165</v>
      </c>
      <c r="D5062">
        <v>2</v>
      </c>
    </row>
    <row r="5063" spans="1:4" x14ac:dyDescent="0.3">
      <c r="A5063" t="s">
        <v>8795</v>
      </c>
      <c r="B5063" t="s">
        <v>8794</v>
      </c>
      <c r="C5063" t="s">
        <v>834</v>
      </c>
      <c r="D5063">
        <v>1</v>
      </c>
    </row>
    <row r="5064" spans="1:4" x14ac:dyDescent="0.3">
      <c r="A5064" t="s">
        <v>8795</v>
      </c>
      <c r="B5064" t="s">
        <v>8796</v>
      </c>
      <c r="C5064" t="s">
        <v>1071</v>
      </c>
      <c r="D5064">
        <v>1</v>
      </c>
    </row>
    <row r="5065" spans="1:4" x14ac:dyDescent="0.3">
      <c r="A5065" t="s">
        <v>8798</v>
      </c>
      <c r="B5065" t="s">
        <v>8797</v>
      </c>
      <c r="C5065" t="s">
        <v>1011</v>
      </c>
      <c r="D5065">
        <v>3</v>
      </c>
    </row>
    <row r="5066" spans="1:4" x14ac:dyDescent="0.3">
      <c r="A5066" t="s">
        <v>8800</v>
      </c>
      <c r="B5066" t="s">
        <v>8799</v>
      </c>
      <c r="C5066" t="s">
        <v>828</v>
      </c>
      <c r="D5066">
        <v>2</v>
      </c>
    </row>
    <row r="5067" spans="1:4" x14ac:dyDescent="0.3">
      <c r="A5067" t="s">
        <v>8800</v>
      </c>
      <c r="B5067" t="s">
        <v>8801</v>
      </c>
      <c r="C5067" t="s">
        <v>1006</v>
      </c>
      <c r="D5067">
        <v>1</v>
      </c>
    </row>
    <row r="5068" spans="1:4" x14ac:dyDescent="0.3">
      <c r="A5068" t="s">
        <v>8800</v>
      </c>
      <c r="B5068" t="s">
        <v>8802</v>
      </c>
      <c r="C5068" t="s">
        <v>863</v>
      </c>
      <c r="D5068">
        <v>1</v>
      </c>
    </row>
    <row r="5069" spans="1:4" x14ac:dyDescent="0.3">
      <c r="A5069" t="s">
        <v>8804</v>
      </c>
      <c r="B5069" t="s">
        <v>8803</v>
      </c>
      <c r="C5069" t="s">
        <v>875</v>
      </c>
      <c r="D5069">
        <v>1</v>
      </c>
    </row>
    <row r="5070" spans="1:4" x14ac:dyDescent="0.3">
      <c r="A5070" t="s">
        <v>8806</v>
      </c>
      <c r="B5070" t="s">
        <v>8805</v>
      </c>
      <c r="C5070" t="s">
        <v>1006</v>
      </c>
      <c r="D5070">
        <v>2</v>
      </c>
    </row>
    <row r="5071" spans="1:4" x14ac:dyDescent="0.3">
      <c r="A5071" t="s">
        <v>8806</v>
      </c>
      <c r="B5071" t="s">
        <v>8807</v>
      </c>
      <c r="C5071" t="s">
        <v>982</v>
      </c>
      <c r="D5071">
        <v>1</v>
      </c>
    </row>
    <row r="5072" spans="1:4" x14ac:dyDescent="0.3">
      <c r="A5072" t="s">
        <v>8809</v>
      </c>
      <c r="B5072" t="s">
        <v>8808</v>
      </c>
      <c r="C5072" t="s">
        <v>967</v>
      </c>
      <c r="D5072">
        <v>1</v>
      </c>
    </row>
    <row r="5073" spans="1:4" x14ac:dyDescent="0.3">
      <c r="A5073" t="s">
        <v>8811</v>
      </c>
      <c r="B5073" t="s">
        <v>8810</v>
      </c>
      <c r="C5073" t="s">
        <v>934</v>
      </c>
      <c r="D5073">
        <v>1</v>
      </c>
    </row>
    <row r="5074" spans="1:4" x14ac:dyDescent="0.3">
      <c r="A5074" t="s">
        <v>8813</v>
      </c>
      <c r="B5074" t="s">
        <v>8812</v>
      </c>
      <c r="C5074" t="s">
        <v>890</v>
      </c>
      <c r="D5074">
        <v>3</v>
      </c>
    </row>
    <row r="5075" spans="1:4" x14ac:dyDescent="0.3">
      <c r="A5075" t="s">
        <v>8813</v>
      </c>
      <c r="B5075" t="s">
        <v>8814</v>
      </c>
      <c r="C5075" t="s">
        <v>1061</v>
      </c>
      <c r="D5075">
        <v>2</v>
      </c>
    </row>
    <row r="5076" spans="1:4" x14ac:dyDescent="0.3">
      <c r="A5076" t="s">
        <v>8816</v>
      </c>
      <c r="B5076" t="s">
        <v>8815</v>
      </c>
      <c r="C5076" t="s">
        <v>1063</v>
      </c>
      <c r="D5076">
        <v>1</v>
      </c>
    </row>
    <row r="5077" spans="1:4" x14ac:dyDescent="0.3">
      <c r="A5077" t="s">
        <v>8818</v>
      </c>
      <c r="B5077" t="s">
        <v>8817</v>
      </c>
      <c r="C5077" t="s">
        <v>875</v>
      </c>
      <c r="D5077">
        <v>1</v>
      </c>
    </row>
    <row r="5078" spans="1:4" x14ac:dyDescent="0.3">
      <c r="A5078" t="s">
        <v>8820</v>
      </c>
      <c r="B5078" t="s">
        <v>8819</v>
      </c>
      <c r="C5078" t="s">
        <v>1106</v>
      </c>
      <c r="D5078">
        <v>1</v>
      </c>
    </row>
    <row r="5079" spans="1:4" x14ac:dyDescent="0.3">
      <c r="A5079" t="s">
        <v>8822</v>
      </c>
      <c r="B5079" t="s">
        <v>8821</v>
      </c>
      <c r="C5079" t="s">
        <v>964</v>
      </c>
      <c r="D5079">
        <v>1</v>
      </c>
    </row>
    <row r="5080" spans="1:4" x14ac:dyDescent="0.3">
      <c r="A5080" t="s">
        <v>8824</v>
      </c>
      <c r="B5080" t="s">
        <v>8823</v>
      </c>
      <c r="C5080" t="s">
        <v>921</v>
      </c>
      <c r="D5080">
        <v>1</v>
      </c>
    </row>
    <row r="5081" spans="1:4" x14ac:dyDescent="0.3">
      <c r="A5081" t="s">
        <v>8824</v>
      </c>
      <c r="B5081" t="s">
        <v>8825</v>
      </c>
      <c r="C5081" t="s">
        <v>939</v>
      </c>
      <c r="D5081">
        <v>1</v>
      </c>
    </row>
    <row r="5082" spans="1:4" x14ac:dyDescent="0.3">
      <c r="A5082" t="s">
        <v>8827</v>
      </c>
      <c r="B5082" t="s">
        <v>8826</v>
      </c>
      <c r="C5082" t="s">
        <v>921</v>
      </c>
      <c r="D5082">
        <v>1</v>
      </c>
    </row>
    <row r="5083" spans="1:4" x14ac:dyDescent="0.3">
      <c r="A5083" t="s">
        <v>8827</v>
      </c>
      <c r="B5083" t="s">
        <v>8828</v>
      </c>
      <c r="C5083" t="s">
        <v>937</v>
      </c>
      <c r="D5083">
        <v>2</v>
      </c>
    </row>
    <row r="5084" spans="1:4" x14ac:dyDescent="0.3">
      <c r="A5084" t="s">
        <v>8830</v>
      </c>
      <c r="B5084" t="s">
        <v>8829</v>
      </c>
      <c r="C5084" t="s">
        <v>832</v>
      </c>
      <c r="D5084">
        <v>1</v>
      </c>
    </row>
    <row r="5085" spans="1:4" x14ac:dyDescent="0.3">
      <c r="A5085" t="s">
        <v>8830</v>
      </c>
      <c r="B5085" t="s">
        <v>8831</v>
      </c>
      <c r="C5085" t="s">
        <v>873</v>
      </c>
      <c r="D5085">
        <v>1</v>
      </c>
    </row>
    <row r="5086" spans="1:4" x14ac:dyDescent="0.3">
      <c r="A5086" t="s">
        <v>8833</v>
      </c>
      <c r="B5086" t="s">
        <v>8832</v>
      </c>
      <c r="C5086" t="s">
        <v>1047</v>
      </c>
      <c r="D5086">
        <v>1</v>
      </c>
    </row>
    <row r="5087" spans="1:4" x14ac:dyDescent="0.3">
      <c r="A5087" t="s">
        <v>8835</v>
      </c>
      <c r="B5087" t="s">
        <v>8834</v>
      </c>
      <c r="C5087" t="s">
        <v>1061</v>
      </c>
      <c r="D5087">
        <v>2</v>
      </c>
    </row>
    <row r="5088" spans="1:4" x14ac:dyDescent="0.3">
      <c r="A5088" t="s">
        <v>8837</v>
      </c>
      <c r="B5088" t="s">
        <v>8836</v>
      </c>
      <c r="C5088" t="s">
        <v>854</v>
      </c>
      <c r="D5088">
        <v>1</v>
      </c>
    </row>
    <row r="5089" spans="1:4" x14ac:dyDescent="0.3">
      <c r="A5089" t="s">
        <v>8837</v>
      </c>
      <c r="B5089" t="s">
        <v>8838</v>
      </c>
      <c r="C5089" t="s">
        <v>877</v>
      </c>
      <c r="D5089">
        <v>1</v>
      </c>
    </row>
    <row r="5090" spans="1:4" x14ac:dyDescent="0.3">
      <c r="A5090" t="s">
        <v>8840</v>
      </c>
      <c r="B5090" t="s">
        <v>8839</v>
      </c>
      <c r="C5090" t="s">
        <v>865</v>
      </c>
      <c r="D5090">
        <v>2</v>
      </c>
    </row>
    <row r="5091" spans="1:4" x14ac:dyDescent="0.3">
      <c r="A5091" t="s">
        <v>8842</v>
      </c>
      <c r="B5091" t="s">
        <v>8841</v>
      </c>
      <c r="C5091" t="s">
        <v>1247</v>
      </c>
      <c r="D5091">
        <v>1</v>
      </c>
    </row>
    <row r="5092" spans="1:4" x14ac:dyDescent="0.3">
      <c r="A5092" t="s">
        <v>8842</v>
      </c>
      <c r="B5092" t="s">
        <v>8843</v>
      </c>
      <c r="C5092" t="s">
        <v>915</v>
      </c>
      <c r="D5092">
        <v>1</v>
      </c>
    </row>
    <row r="5093" spans="1:4" x14ac:dyDescent="0.3">
      <c r="A5093" t="s">
        <v>8842</v>
      </c>
      <c r="B5093" t="s">
        <v>8844</v>
      </c>
      <c r="C5093" t="s">
        <v>1101</v>
      </c>
      <c r="D5093">
        <v>1</v>
      </c>
    </row>
    <row r="5094" spans="1:4" x14ac:dyDescent="0.3">
      <c r="A5094" t="s">
        <v>8842</v>
      </c>
      <c r="B5094" t="s">
        <v>8845</v>
      </c>
      <c r="C5094" t="s">
        <v>982</v>
      </c>
      <c r="D5094">
        <v>1</v>
      </c>
    </row>
    <row r="5095" spans="1:4" x14ac:dyDescent="0.3">
      <c r="A5095" t="s">
        <v>8847</v>
      </c>
      <c r="B5095" t="s">
        <v>8846</v>
      </c>
      <c r="C5095" t="s">
        <v>1061</v>
      </c>
      <c r="D5095">
        <v>2</v>
      </c>
    </row>
    <row r="5096" spans="1:4" x14ac:dyDescent="0.3">
      <c r="A5096" t="s">
        <v>8849</v>
      </c>
      <c r="B5096" t="s">
        <v>8848</v>
      </c>
      <c r="C5096" t="s">
        <v>921</v>
      </c>
      <c r="D5096">
        <v>2</v>
      </c>
    </row>
    <row r="5097" spans="1:4" x14ac:dyDescent="0.3">
      <c r="A5097" t="s">
        <v>8851</v>
      </c>
      <c r="B5097" t="s">
        <v>8850</v>
      </c>
      <c r="C5097" t="s">
        <v>939</v>
      </c>
      <c r="D5097">
        <v>1</v>
      </c>
    </row>
    <row r="5098" spans="1:4" x14ac:dyDescent="0.3">
      <c r="A5098" t="s">
        <v>8853</v>
      </c>
      <c r="B5098" t="s">
        <v>8852</v>
      </c>
      <c r="C5098" t="s">
        <v>877</v>
      </c>
      <c r="D5098">
        <v>2</v>
      </c>
    </row>
    <row r="5099" spans="1:4" x14ac:dyDescent="0.3">
      <c r="A5099" t="s">
        <v>8855</v>
      </c>
      <c r="B5099" t="s">
        <v>8854</v>
      </c>
      <c r="C5099" t="s">
        <v>856</v>
      </c>
      <c r="D5099">
        <v>1</v>
      </c>
    </row>
    <row r="5100" spans="1:4" x14ac:dyDescent="0.3">
      <c r="A5100" t="s">
        <v>8857</v>
      </c>
      <c r="B5100" t="s">
        <v>8856</v>
      </c>
      <c r="C5100" t="s">
        <v>1089</v>
      </c>
      <c r="D5100">
        <v>1</v>
      </c>
    </row>
    <row r="5101" spans="1:4" x14ac:dyDescent="0.3">
      <c r="A5101" t="s">
        <v>8859</v>
      </c>
      <c r="B5101" t="s">
        <v>8858</v>
      </c>
      <c r="C5101" t="s">
        <v>903</v>
      </c>
      <c r="D5101">
        <v>1</v>
      </c>
    </row>
    <row r="5102" spans="1:4" x14ac:dyDescent="0.3">
      <c r="A5102" t="s">
        <v>8861</v>
      </c>
      <c r="B5102" t="s">
        <v>8860</v>
      </c>
      <c r="C5102" t="s">
        <v>854</v>
      </c>
      <c r="D5102">
        <v>1</v>
      </c>
    </row>
    <row r="5103" spans="1:4" x14ac:dyDescent="0.3">
      <c r="A5103" t="s">
        <v>8863</v>
      </c>
      <c r="B5103" t="s">
        <v>8862</v>
      </c>
      <c r="C5103" t="s">
        <v>918</v>
      </c>
      <c r="D5103">
        <v>3</v>
      </c>
    </row>
    <row r="5104" spans="1:4" x14ac:dyDescent="0.3">
      <c r="A5104" t="s">
        <v>8865</v>
      </c>
      <c r="B5104" t="s">
        <v>8864</v>
      </c>
      <c r="C5104" t="s">
        <v>1059</v>
      </c>
      <c r="D5104">
        <v>2</v>
      </c>
    </row>
    <row r="5105" spans="1:4" x14ac:dyDescent="0.3">
      <c r="A5105" t="s">
        <v>8865</v>
      </c>
      <c r="B5105" t="s">
        <v>8866</v>
      </c>
      <c r="C5105" t="s">
        <v>873</v>
      </c>
      <c r="D5105">
        <v>1</v>
      </c>
    </row>
    <row r="5106" spans="1:4" x14ac:dyDescent="0.3">
      <c r="A5106" t="s">
        <v>8865</v>
      </c>
      <c r="B5106" t="s">
        <v>8867</v>
      </c>
      <c r="C5106" t="s">
        <v>832</v>
      </c>
      <c r="D5106">
        <v>1</v>
      </c>
    </row>
    <row r="5107" spans="1:4" x14ac:dyDescent="0.3">
      <c r="A5107" t="s">
        <v>8865</v>
      </c>
      <c r="B5107" t="s">
        <v>8868</v>
      </c>
      <c r="C5107" t="s">
        <v>877</v>
      </c>
      <c r="D5107">
        <v>1</v>
      </c>
    </row>
    <row r="5108" spans="1:4" x14ac:dyDescent="0.3">
      <c r="A5108" t="s">
        <v>8870</v>
      </c>
      <c r="B5108" t="s">
        <v>8869</v>
      </c>
      <c r="C5108" t="s">
        <v>1080</v>
      </c>
      <c r="D5108">
        <v>1</v>
      </c>
    </row>
    <row r="5109" spans="1:4" x14ac:dyDescent="0.3">
      <c r="A5109" t="s">
        <v>8870</v>
      </c>
      <c r="B5109" t="s">
        <v>8871</v>
      </c>
      <c r="C5109" t="s">
        <v>909</v>
      </c>
      <c r="D5109">
        <v>1</v>
      </c>
    </row>
    <row r="5110" spans="1:4" x14ac:dyDescent="0.3">
      <c r="A5110" t="s">
        <v>8873</v>
      </c>
      <c r="B5110" t="s">
        <v>8872</v>
      </c>
      <c r="C5110" t="s">
        <v>900</v>
      </c>
      <c r="D5110">
        <v>1</v>
      </c>
    </row>
    <row r="5111" spans="1:4" x14ac:dyDescent="0.3">
      <c r="A5111" t="s">
        <v>8875</v>
      </c>
      <c r="B5111" t="s">
        <v>8874</v>
      </c>
      <c r="C5111" t="s">
        <v>1252</v>
      </c>
      <c r="D5111">
        <v>1</v>
      </c>
    </row>
    <row r="5112" spans="1:4" x14ac:dyDescent="0.3">
      <c r="A5112" t="s">
        <v>8877</v>
      </c>
      <c r="B5112" t="s">
        <v>8876</v>
      </c>
      <c r="C5112" t="s">
        <v>873</v>
      </c>
      <c r="D5112">
        <v>1</v>
      </c>
    </row>
    <row r="5113" spans="1:4" x14ac:dyDescent="0.3">
      <c r="A5113" t="s">
        <v>8879</v>
      </c>
      <c r="B5113" t="s">
        <v>8878</v>
      </c>
      <c r="C5113" t="s">
        <v>947</v>
      </c>
      <c r="D5113">
        <v>2</v>
      </c>
    </row>
    <row r="5114" spans="1:4" x14ac:dyDescent="0.3">
      <c r="A5114" t="s">
        <v>8879</v>
      </c>
      <c r="B5114" t="s">
        <v>8880</v>
      </c>
      <c r="C5114" t="s">
        <v>975</v>
      </c>
      <c r="D5114">
        <v>2</v>
      </c>
    </row>
    <row r="5115" spans="1:4" x14ac:dyDescent="0.3">
      <c r="A5115" t="s">
        <v>8882</v>
      </c>
      <c r="B5115" t="s">
        <v>8881</v>
      </c>
      <c r="C5115" t="s">
        <v>1126</v>
      </c>
      <c r="D5115">
        <v>1</v>
      </c>
    </row>
    <row r="5116" spans="1:4" x14ac:dyDescent="0.3">
      <c r="A5116" t="s">
        <v>8884</v>
      </c>
      <c r="B5116" t="s">
        <v>8883</v>
      </c>
      <c r="C5116" t="s">
        <v>937</v>
      </c>
      <c r="D5116">
        <v>1</v>
      </c>
    </row>
    <row r="5117" spans="1:4" x14ac:dyDescent="0.3">
      <c r="A5117" t="s">
        <v>8884</v>
      </c>
      <c r="B5117" t="s">
        <v>8885</v>
      </c>
      <c r="C5117" t="s">
        <v>823</v>
      </c>
      <c r="D5117">
        <v>1</v>
      </c>
    </row>
    <row r="5118" spans="1:4" x14ac:dyDescent="0.3">
      <c r="A5118" t="s">
        <v>8887</v>
      </c>
      <c r="B5118" t="s">
        <v>8886</v>
      </c>
      <c r="C5118" t="s">
        <v>882</v>
      </c>
      <c r="D5118">
        <v>3</v>
      </c>
    </row>
    <row r="5119" spans="1:4" x14ac:dyDescent="0.3">
      <c r="A5119" t="s">
        <v>8887</v>
      </c>
      <c r="B5119" t="s">
        <v>8888</v>
      </c>
      <c r="C5119" t="s">
        <v>859</v>
      </c>
      <c r="D5119">
        <v>1</v>
      </c>
    </row>
    <row r="5120" spans="1:4" x14ac:dyDescent="0.3">
      <c r="A5120" t="s">
        <v>8887</v>
      </c>
      <c r="B5120" t="s">
        <v>8889</v>
      </c>
      <c r="C5120" t="s">
        <v>970</v>
      </c>
      <c r="D5120">
        <v>3</v>
      </c>
    </row>
    <row r="5121" spans="1:4" x14ac:dyDescent="0.3">
      <c r="A5121" t="s">
        <v>8887</v>
      </c>
      <c r="B5121" t="s">
        <v>8890</v>
      </c>
      <c r="C5121" t="s">
        <v>1061</v>
      </c>
      <c r="D5121">
        <v>1</v>
      </c>
    </row>
    <row r="5122" spans="1:4" x14ac:dyDescent="0.3">
      <c r="A5122" t="s">
        <v>8892</v>
      </c>
      <c r="B5122" t="s">
        <v>8891</v>
      </c>
      <c r="C5122" t="s">
        <v>875</v>
      </c>
      <c r="D5122">
        <v>1</v>
      </c>
    </row>
    <row r="5123" spans="1:4" x14ac:dyDescent="0.3">
      <c r="A5123" t="s">
        <v>8892</v>
      </c>
      <c r="B5123" t="s">
        <v>8893</v>
      </c>
      <c r="C5123" t="s">
        <v>854</v>
      </c>
      <c r="D5123">
        <v>2</v>
      </c>
    </row>
    <row r="5124" spans="1:4" x14ac:dyDescent="0.3">
      <c r="A5124" t="s">
        <v>8892</v>
      </c>
      <c r="B5124" t="s">
        <v>8894</v>
      </c>
      <c r="C5124" t="s">
        <v>990</v>
      </c>
      <c r="D5124">
        <v>1</v>
      </c>
    </row>
    <row r="5125" spans="1:4" x14ac:dyDescent="0.3">
      <c r="A5125" t="s">
        <v>8896</v>
      </c>
      <c r="B5125" t="s">
        <v>8895</v>
      </c>
      <c r="C5125" t="s">
        <v>1006</v>
      </c>
      <c r="D5125">
        <v>1</v>
      </c>
    </row>
    <row r="5126" spans="1:4" x14ac:dyDescent="0.3">
      <c r="A5126" t="s">
        <v>8898</v>
      </c>
      <c r="B5126" t="s">
        <v>8897</v>
      </c>
      <c r="C5126" t="s">
        <v>1011</v>
      </c>
      <c r="D5126">
        <v>2</v>
      </c>
    </row>
    <row r="5127" spans="1:4" x14ac:dyDescent="0.3">
      <c r="A5127" t="s">
        <v>8898</v>
      </c>
      <c r="B5127" t="s">
        <v>8899</v>
      </c>
      <c r="C5127" t="s">
        <v>900</v>
      </c>
      <c r="D5127">
        <v>1</v>
      </c>
    </row>
    <row r="5128" spans="1:4" x14ac:dyDescent="0.3">
      <c r="A5128" t="s">
        <v>8901</v>
      </c>
      <c r="B5128" t="s">
        <v>8900</v>
      </c>
      <c r="C5128" t="s">
        <v>832</v>
      </c>
      <c r="D5128">
        <v>2</v>
      </c>
    </row>
    <row r="5129" spans="1:4" x14ac:dyDescent="0.3">
      <c r="A5129" t="s">
        <v>8901</v>
      </c>
      <c r="B5129" t="s">
        <v>8902</v>
      </c>
      <c r="C5129" t="s">
        <v>1126</v>
      </c>
      <c r="D5129">
        <v>1</v>
      </c>
    </row>
    <row r="5130" spans="1:4" x14ac:dyDescent="0.3">
      <c r="A5130" t="s">
        <v>8904</v>
      </c>
      <c r="B5130" t="s">
        <v>8903</v>
      </c>
      <c r="C5130" t="s">
        <v>856</v>
      </c>
      <c r="D5130">
        <v>1</v>
      </c>
    </row>
    <row r="5131" spans="1:4" x14ac:dyDescent="0.3">
      <c r="A5131" t="s">
        <v>8906</v>
      </c>
      <c r="B5131" t="s">
        <v>8905</v>
      </c>
      <c r="C5131" t="s">
        <v>982</v>
      </c>
      <c r="D5131">
        <v>1</v>
      </c>
    </row>
    <row r="5132" spans="1:4" x14ac:dyDescent="0.3">
      <c r="A5132" t="s">
        <v>8906</v>
      </c>
      <c r="B5132" t="s">
        <v>8907</v>
      </c>
      <c r="C5132" t="s">
        <v>856</v>
      </c>
      <c r="D5132">
        <v>2</v>
      </c>
    </row>
    <row r="5133" spans="1:4" x14ac:dyDescent="0.3">
      <c r="A5133" t="s">
        <v>8909</v>
      </c>
      <c r="B5133" t="s">
        <v>8908</v>
      </c>
      <c r="C5133" t="s">
        <v>1252</v>
      </c>
      <c r="D5133">
        <v>1</v>
      </c>
    </row>
    <row r="5134" spans="1:4" x14ac:dyDescent="0.3">
      <c r="A5134" t="s">
        <v>8911</v>
      </c>
      <c r="B5134" t="s">
        <v>8910</v>
      </c>
      <c r="C5134" t="s">
        <v>1071</v>
      </c>
      <c r="D5134">
        <v>1</v>
      </c>
    </row>
    <row r="5135" spans="1:4" x14ac:dyDescent="0.3">
      <c r="A5135" t="s">
        <v>8911</v>
      </c>
      <c r="B5135" t="s">
        <v>8912</v>
      </c>
      <c r="C5135" t="s">
        <v>909</v>
      </c>
      <c r="D5135">
        <v>1</v>
      </c>
    </row>
    <row r="5136" spans="1:4" x14ac:dyDescent="0.3">
      <c r="A5136" t="s">
        <v>8914</v>
      </c>
      <c r="B5136" t="s">
        <v>8913</v>
      </c>
      <c r="C5136" t="s">
        <v>1106</v>
      </c>
      <c r="D5136">
        <v>1</v>
      </c>
    </row>
    <row r="5137" spans="1:4" x14ac:dyDescent="0.3">
      <c r="A5137" t="s">
        <v>8914</v>
      </c>
      <c r="B5137" t="s">
        <v>8915</v>
      </c>
      <c r="C5137" t="s">
        <v>1199</v>
      </c>
      <c r="D5137">
        <v>3</v>
      </c>
    </row>
    <row r="5138" spans="1:4" x14ac:dyDescent="0.3">
      <c r="A5138" t="s">
        <v>8917</v>
      </c>
      <c r="B5138" t="s">
        <v>8916</v>
      </c>
      <c r="C5138" t="s">
        <v>865</v>
      </c>
      <c r="D5138">
        <v>1</v>
      </c>
    </row>
    <row r="5139" spans="1:4" x14ac:dyDescent="0.3">
      <c r="A5139" t="s">
        <v>8917</v>
      </c>
      <c r="B5139" t="s">
        <v>8918</v>
      </c>
      <c r="C5139" t="s">
        <v>1033</v>
      </c>
      <c r="D5139">
        <v>1</v>
      </c>
    </row>
    <row r="5140" spans="1:4" x14ac:dyDescent="0.3">
      <c r="A5140" t="s">
        <v>8917</v>
      </c>
      <c r="B5140" t="s">
        <v>8919</v>
      </c>
      <c r="C5140" t="s">
        <v>1063</v>
      </c>
      <c r="D5140">
        <v>1</v>
      </c>
    </row>
    <row r="5141" spans="1:4" x14ac:dyDescent="0.3">
      <c r="A5141" t="s">
        <v>8921</v>
      </c>
      <c r="B5141" t="s">
        <v>8920</v>
      </c>
      <c r="C5141" t="s">
        <v>859</v>
      </c>
      <c r="D5141">
        <v>1</v>
      </c>
    </row>
    <row r="5142" spans="1:4" x14ac:dyDescent="0.3">
      <c r="A5142" t="s">
        <v>8921</v>
      </c>
      <c r="B5142" t="s">
        <v>8922</v>
      </c>
      <c r="C5142" t="s">
        <v>834</v>
      </c>
      <c r="D5142">
        <v>1</v>
      </c>
    </row>
    <row r="5143" spans="1:4" x14ac:dyDescent="0.3">
      <c r="A5143" t="s">
        <v>8924</v>
      </c>
      <c r="B5143" t="s">
        <v>8923</v>
      </c>
      <c r="C5143" t="s">
        <v>903</v>
      </c>
      <c r="D5143">
        <v>1</v>
      </c>
    </row>
    <row r="5144" spans="1:4" x14ac:dyDescent="0.3">
      <c r="A5144" t="s">
        <v>8924</v>
      </c>
      <c r="B5144" t="s">
        <v>8925</v>
      </c>
      <c r="C5144" t="s">
        <v>927</v>
      </c>
      <c r="D5144">
        <v>2</v>
      </c>
    </row>
    <row r="5145" spans="1:4" x14ac:dyDescent="0.3">
      <c r="A5145" t="s">
        <v>8924</v>
      </c>
      <c r="B5145" t="s">
        <v>8926</v>
      </c>
      <c r="C5145" t="s">
        <v>830</v>
      </c>
      <c r="D5145">
        <v>1</v>
      </c>
    </row>
    <row r="5146" spans="1:4" x14ac:dyDescent="0.3">
      <c r="A5146" t="s">
        <v>8928</v>
      </c>
      <c r="B5146" t="s">
        <v>8927</v>
      </c>
      <c r="C5146" t="s">
        <v>912</v>
      </c>
      <c r="D5146">
        <v>1</v>
      </c>
    </row>
    <row r="5147" spans="1:4" x14ac:dyDescent="0.3">
      <c r="A5147" t="s">
        <v>8928</v>
      </c>
      <c r="B5147" t="s">
        <v>8929</v>
      </c>
      <c r="C5147" t="s">
        <v>832</v>
      </c>
      <c r="D5147">
        <v>1</v>
      </c>
    </row>
    <row r="5148" spans="1:4" x14ac:dyDescent="0.3">
      <c r="A5148" t="s">
        <v>8931</v>
      </c>
      <c r="B5148" t="s">
        <v>8930</v>
      </c>
      <c r="C5148" t="s">
        <v>870</v>
      </c>
      <c r="D5148">
        <v>1</v>
      </c>
    </row>
    <row r="5149" spans="1:4" x14ac:dyDescent="0.3">
      <c r="A5149" t="s">
        <v>8933</v>
      </c>
      <c r="B5149" t="s">
        <v>8932</v>
      </c>
      <c r="C5149" t="s">
        <v>937</v>
      </c>
      <c r="D5149">
        <v>1</v>
      </c>
    </row>
    <row r="5150" spans="1:4" x14ac:dyDescent="0.3">
      <c r="A5150" t="s">
        <v>8935</v>
      </c>
      <c r="B5150" t="s">
        <v>8934</v>
      </c>
      <c r="C5150" t="s">
        <v>1033</v>
      </c>
      <c r="D5150">
        <v>1</v>
      </c>
    </row>
    <row r="5151" spans="1:4" x14ac:dyDescent="0.3">
      <c r="A5151" t="s">
        <v>8937</v>
      </c>
      <c r="B5151" t="s">
        <v>8936</v>
      </c>
      <c r="C5151" t="s">
        <v>856</v>
      </c>
      <c r="D5151">
        <v>2</v>
      </c>
    </row>
    <row r="5152" spans="1:4" x14ac:dyDescent="0.3">
      <c r="A5152" t="s">
        <v>8939</v>
      </c>
      <c r="B5152" t="s">
        <v>8938</v>
      </c>
      <c r="C5152" t="s">
        <v>939</v>
      </c>
      <c r="D5152">
        <v>2</v>
      </c>
    </row>
    <row r="5153" spans="1:4" x14ac:dyDescent="0.3">
      <c r="A5153" t="s">
        <v>8941</v>
      </c>
      <c r="B5153" t="s">
        <v>8940</v>
      </c>
      <c r="C5153" t="s">
        <v>852</v>
      </c>
      <c r="D5153">
        <v>1</v>
      </c>
    </row>
    <row r="5154" spans="1:4" x14ac:dyDescent="0.3">
      <c r="A5154" t="s">
        <v>8943</v>
      </c>
      <c r="B5154" t="s">
        <v>8942</v>
      </c>
      <c r="C5154" t="s">
        <v>1071</v>
      </c>
      <c r="D5154">
        <v>1</v>
      </c>
    </row>
    <row r="5155" spans="1:4" x14ac:dyDescent="0.3">
      <c r="A5155" t="s">
        <v>8943</v>
      </c>
      <c r="B5155" t="s">
        <v>8944</v>
      </c>
      <c r="C5155" t="s">
        <v>900</v>
      </c>
      <c r="D5155">
        <v>1</v>
      </c>
    </row>
    <row r="5156" spans="1:4" x14ac:dyDescent="0.3">
      <c r="A5156" t="s">
        <v>8943</v>
      </c>
      <c r="B5156" t="s">
        <v>8945</v>
      </c>
      <c r="C5156" t="s">
        <v>849</v>
      </c>
      <c r="D5156">
        <v>1</v>
      </c>
    </row>
    <row r="5157" spans="1:4" x14ac:dyDescent="0.3">
      <c r="A5157" t="s">
        <v>8947</v>
      </c>
      <c r="B5157" t="s">
        <v>8946</v>
      </c>
      <c r="C5157" t="s">
        <v>877</v>
      </c>
      <c r="D5157">
        <v>1</v>
      </c>
    </row>
    <row r="5158" spans="1:4" x14ac:dyDescent="0.3">
      <c r="A5158" t="s">
        <v>8949</v>
      </c>
      <c r="B5158" t="s">
        <v>8948</v>
      </c>
      <c r="C5158" t="s">
        <v>1059</v>
      </c>
      <c r="D5158">
        <v>1</v>
      </c>
    </row>
    <row r="5159" spans="1:4" x14ac:dyDescent="0.3">
      <c r="A5159" t="s">
        <v>8949</v>
      </c>
      <c r="B5159" t="s">
        <v>8950</v>
      </c>
      <c r="C5159" t="s">
        <v>837</v>
      </c>
      <c r="D5159">
        <v>1</v>
      </c>
    </row>
    <row r="5160" spans="1:4" x14ac:dyDescent="0.3">
      <c r="A5160" t="s">
        <v>8952</v>
      </c>
      <c r="B5160" t="s">
        <v>8951</v>
      </c>
      <c r="C5160" t="s">
        <v>823</v>
      </c>
      <c r="D5160">
        <v>1</v>
      </c>
    </row>
    <row r="5161" spans="1:4" x14ac:dyDescent="0.3">
      <c r="A5161" t="s">
        <v>8954</v>
      </c>
      <c r="B5161" t="s">
        <v>8953</v>
      </c>
      <c r="C5161" t="s">
        <v>1089</v>
      </c>
      <c r="D5161">
        <v>1</v>
      </c>
    </row>
    <row r="5162" spans="1:4" x14ac:dyDescent="0.3">
      <c r="A5162" t="s">
        <v>8954</v>
      </c>
      <c r="B5162" t="s">
        <v>8955</v>
      </c>
      <c r="C5162" t="s">
        <v>896</v>
      </c>
      <c r="D5162">
        <v>1</v>
      </c>
    </row>
    <row r="5163" spans="1:4" x14ac:dyDescent="0.3">
      <c r="A5163" t="s">
        <v>8957</v>
      </c>
      <c r="B5163" t="s">
        <v>8956</v>
      </c>
      <c r="C5163" t="s">
        <v>1080</v>
      </c>
      <c r="D5163">
        <v>1</v>
      </c>
    </row>
    <row r="5164" spans="1:4" x14ac:dyDescent="0.3">
      <c r="A5164" t="s">
        <v>8957</v>
      </c>
      <c r="B5164" t="s">
        <v>8958</v>
      </c>
      <c r="C5164" t="s">
        <v>927</v>
      </c>
      <c r="D5164">
        <v>1</v>
      </c>
    </row>
    <row r="5165" spans="1:4" x14ac:dyDescent="0.3">
      <c r="A5165" t="s">
        <v>8960</v>
      </c>
      <c r="B5165" t="s">
        <v>8959</v>
      </c>
      <c r="C5165" t="s">
        <v>1074</v>
      </c>
      <c r="D5165">
        <v>1</v>
      </c>
    </row>
    <row r="5166" spans="1:4" x14ac:dyDescent="0.3">
      <c r="A5166" t="s">
        <v>8960</v>
      </c>
      <c r="B5166" t="s">
        <v>8961</v>
      </c>
      <c r="C5166" t="s">
        <v>906</v>
      </c>
      <c r="D5166">
        <v>1</v>
      </c>
    </row>
    <row r="5167" spans="1:4" x14ac:dyDescent="0.3">
      <c r="A5167" t="s">
        <v>8960</v>
      </c>
      <c r="B5167" t="s">
        <v>8962</v>
      </c>
      <c r="C5167" t="s">
        <v>1006</v>
      </c>
      <c r="D5167">
        <v>1</v>
      </c>
    </row>
    <row r="5168" spans="1:4" x14ac:dyDescent="0.3">
      <c r="A5168" t="s">
        <v>8964</v>
      </c>
      <c r="B5168" t="s">
        <v>8963</v>
      </c>
      <c r="C5168" t="s">
        <v>977</v>
      </c>
      <c r="D5168">
        <v>2</v>
      </c>
    </row>
    <row r="5169" spans="1:4" x14ac:dyDescent="0.3">
      <c r="A5169" t="s">
        <v>8964</v>
      </c>
      <c r="B5169" t="s">
        <v>8965</v>
      </c>
      <c r="C5169" t="s">
        <v>1126</v>
      </c>
      <c r="D5169">
        <v>2</v>
      </c>
    </row>
    <row r="5170" spans="1:4" x14ac:dyDescent="0.3">
      <c r="A5170" t="s">
        <v>8967</v>
      </c>
      <c r="B5170" t="s">
        <v>8966</v>
      </c>
      <c r="C5170" t="s">
        <v>863</v>
      </c>
      <c r="D5170">
        <v>1</v>
      </c>
    </row>
    <row r="5171" spans="1:4" x14ac:dyDescent="0.3">
      <c r="A5171" t="s">
        <v>8967</v>
      </c>
      <c r="B5171" t="s">
        <v>8968</v>
      </c>
      <c r="C5171" t="s">
        <v>1071</v>
      </c>
      <c r="D5171">
        <v>1</v>
      </c>
    </row>
    <row r="5172" spans="1:4" x14ac:dyDescent="0.3">
      <c r="A5172" t="s">
        <v>8967</v>
      </c>
      <c r="B5172" t="s">
        <v>8969</v>
      </c>
      <c r="C5172" t="s">
        <v>959</v>
      </c>
      <c r="D5172">
        <v>1</v>
      </c>
    </row>
    <row r="5173" spans="1:4" x14ac:dyDescent="0.3">
      <c r="A5173" t="s">
        <v>8967</v>
      </c>
      <c r="B5173" t="s">
        <v>8970</v>
      </c>
      <c r="C5173" t="s">
        <v>834</v>
      </c>
      <c r="D5173">
        <v>3</v>
      </c>
    </row>
    <row r="5174" spans="1:4" x14ac:dyDescent="0.3">
      <c r="A5174" t="s">
        <v>8972</v>
      </c>
      <c r="B5174" t="s">
        <v>8971</v>
      </c>
      <c r="C5174" t="s">
        <v>839</v>
      </c>
      <c r="D5174">
        <v>1</v>
      </c>
    </row>
    <row r="5175" spans="1:4" x14ac:dyDescent="0.3">
      <c r="A5175" t="s">
        <v>8972</v>
      </c>
      <c r="B5175" t="s">
        <v>8973</v>
      </c>
      <c r="C5175" t="s">
        <v>921</v>
      </c>
      <c r="D5175">
        <v>1</v>
      </c>
    </row>
    <row r="5176" spans="1:4" x14ac:dyDescent="0.3">
      <c r="A5176" t="s">
        <v>8972</v>
      </c>
      <c r="B5176" t="s">
        <v>8974</v>
      </c>
      <c r="C5176" t="s">
        <v>1101</v>
      </c>
      <c r="D5176">
        <v>2</v>
      </c>
    </row>
    <row r="5177" spans="1:4" x14ac:dyDescent="0.3">
      <c r="A5177" t="s">
        <v>8976</v>
      </c>
      <c r="B5177" t="s">
        <v>8975</v>
      </c>
      <c r="C5177" t="s">
        <v>990</v>
      </c>
      <c r="D5177">
        <v>1</v>
      </c>
    </row>
    <row r="5178" spans="1:4" x14ac:dyDescent="0.3">
      <c r="A5178" t="s">
        <v>8976</v>
      </c>
      <c r="B5178" t="s">
        <v>8977</v>
      </c>
      <c r="C5178" t="s">
        <v>1277</v>
      </c>
      <c r="D5178">
        <v>1</v>
      </c>
    </row>
    <row r="5179" spans="1:4" x14ac:dyDescent="0.3">
      <c r="A5179" t="s">
        <v>8979</v>
      </c>
      <c r="B5179" t="s">
        <v>8978</v>
      </c>
      <c r="C5179" t="s">
        <v>970</v>
      </c>
      <c r="D5179">
        <v>1</v>
      </c>
    </row>
    <row r="5180" spans="1:4" x14ac:dyDescent="0.3">
      <c r="A5180" t="s">
        <v>8981</v>
      </c>
      <c r="B5180" t="s">
        <v>8980</v>
      </c>
      <c r="C5180" t="s">
        <v>842</v>
      </c>
      <c r="D5180">
        <v>1</v>
      </c>
    </row>
    <row r="5181" spans="1:4" x14ac:dyDescent="0.3">
      <c r="A5181" t="s">
        <v>8981</v>
      </c>
      <c r="B5181" t="s">
        <v>8982</v>
      </c>
      <c r="C5181" t="s">
        <v>912</v>
      </c>
      <c r="D5181">
        <v>1</v>
      </c>
    </row>
    <row r="5182" spans="1:4" x14ac:dyDescent="0.3">
      <c r="A5182" t="s">
        <v>8984</v>
      </c>
      <c r="B5182" t="s">
        <v>8983</v>
      </c>
      <c r="C5182" t="s">
        <v>828</v>
      </c>
      <c r="D5182">
        <v>1</v>
      </c>
    </row>
    <row r="5183" spans="1:4" x14ac:dyDescent="0.3">
      <c r="A5183" t="s">
        <v>8986</v>
      </c>
      <c r="B5183" t="s">
        <v>8985</v>
      </c>
      <c r="C5183" t="s">
        <v>863</v>
      </c>
      <c r="D5183">
        <v>1</v>
      </c>
    </row>
    <row r="5184" spans="1:4" x14ac:dyDescent="0.3">
      <c r="A5184" t="s">
        <v>8986</v>
      </c>
      <c r="B5184" t="s">
        <v>8987</v>
      </c>
      <c r="C5184" t="s">
        <v>1061</v>
      </c>
      <c r="D5184">
        <v>1</v>
      </c>
    </row>
    <row r="5185" spans="1:4" x14ac:dyDescent="0.3">
      <c r="A5185" t="s">
        <v>8989</v>
      </c>
      <c r="B5185" t="s">
        <v>8988</v>
      </c>
      <c r="C5185" t="s">
        <v>939</v>
      </c>
      <c r="D5185">
        <v>1</v>
      </c>
    </row>
    <row r="5186" spans="1:4" x14ac:dyDescent="0.3">
      <c r="A5186" t="s">
        <v>8991</v>
      </c>
      <c r="B5186" t="s">
        <v>8990</v>
      </c>
      <c r="C5186" t="s">
        <v>1158</v>
      </c>
      <c r="D5186">
        <v>2</v>
      </c>
    </row>
    <row r="5187" spans="1:4" x14ac:dyDescent="0.3">
      <c r="A5187" t="s">
        <v>8993</v>
      </c>
      <c r="B5187" t="s">
        <v>8992</v>
      </c>
      <c r="C5187" t="s">
        <v>937</v>
      </c>
      <c r="D5187">
        <v>1</v>
      </c>
    </row>
    <row r="5188" spans="1:4" x14ac:dyDescent="0.3">
      <c r="A5188" t="s">
        <v>8993</v>
      </c>
      <c r="B5188" t="s">
        <v>8994</v>
      </c>
      <c r="C5188" t="s">
        <v>927</v>
      </c>
      <c r="D5188">
        <v>1</v>
      </c>
    </row>
    <row r="5189" spans="1:4" x14ac:dyDescent="0.3">
      <c r="A5189" t="s">
        <v>8996</v>
      </c>
      <c r="B5189" t="s">
        <v>8995</v>
      </c>
      <c r="C5189" t="s">
        <v>975</v>
      </c>
      <c r="D5189">
        <v>1</v>
      </c>
    </row>
    <row r="5190" spans="1:4" x14ac:dyDescent="0.3">
      <c r="A5190" t="s">
        <v>8998</v>
      </c>
      <c r="B5190" t="s">
        <v>8997</v>
      </c>
      <c r="C5190" t="s">
        <v>870</v>
      </c>
      <c r="D5190">
        <v>1</v>
      </c>
    </row>
    <row r="5191" spans="1:4" x14ac:dyDescent="0.3">
      <c r="A5191" t="s">
        <v>8998</v>
      </c>
      <c r="B5191" t="s">
        <v>8999</v>
      </c>
      <c r="C5191" t="s">
        <v>918</v>
      </c>
      <c r="D5191">
        <v>1</v>
      </c>
    </row>
    <row r="5192" spans="1:4" x14ac:dyDescent="0.3">
      <c r="A5192" t="s">
        <v>9001</v>
      </c>
      <c r="B5192" t="s">
        <v>9000</v>
      </c>
      <c r="C5192" t="s">
        <v>896</v>
      </c>
      <c r="D5192">
        <v>3</v>
      </c>
    </row>
    <row r="5193" spans="1:4" x14ac:dyDescent="0.3">
      <c r="A5193" t="s">
        <v>9001</v>
      </c>
      <c r="B5193" t="s">
        <v>9002</v>
      </c>
      <c r="C5193" t="s">
        <v>877</v>
      </c>
      <c r="D5193">
        <v>1</v>
      </c>
    </row>
    <row r="5194" spans="1:4" x14ac:dyDescent="0.3">
      <c r="A5194" t="s">
        <v>9001</v>
      </c>
      <c r="B5194" t="s">
        <v>9003</v>
      </c>
      <c r="C5194" t="s">
        <v>927</v>
      </c>
      <c r="D5194">
        <v>1</v>
      </c>
    </row>
    <row r="5195" spans="1:4" x14ac:dyDescent="0.3">
      <c r="A5195" t="s">
        <v>9001</v>
      </c>
      <c r="B5195" t="s">
        <v>9004</v>
      </c>
      <c r="C5195" t="s">
        <v>934</v>
      </c>
      <c r="D5195">
        <v>1</v>
      </c>
    </row>
    <row r="5196" spans="1:4" x14ac:dyDescent="0.3">
      <c r="A5196" t="s">
        <v>9006</v>
      </c>
      <c r="B5196" t="s">
        <v>9005</v>
      </c>
      <c r="C5196" t="s">
        <v>890</v>
      </c>
      <c r="D5196">
        <v>1</v>
      </c>
    </row>
    <row r="5197" spans="1:4" x14ac:dyDescent="0.3">
      <c r="A5197" t="s">
        <v>9006</v>
      </c>
      <c r="B5197" t="s">
        <v>9007</v>
      </c>
      <c r="C5197" t="s">
        <v>947</v>
      </c>
      <c r="D5197">
        <v>1</v>
      </c>
    </row>
    <row r="5198" spans="1:4" x14ac:dyDescent="0.3">
      <c r="A5198" t="s">
        <v>9006</v>
      </c>
      <c r="B5198" t="s">
        <v>9008</v>
      </c>
      <c r="C5198" t="s">
        <v>927</v>
      </c>
      <c r="D5198">
        <v>3</v>
      </c>
    </row>
    <row r="5199" spans="1:4" x14ac:dyDescent="0.3">
      <c r="A5199" t="s">
        <v>9006</v>
      </c>
      <c r="B5199" t="s">
        <v>9009</v>
      </c>
      <c r="C5199" t="s">
        <v>834</v>
      </c>
      <c r="D5199">
        <v>2</v>
      </c>
    </row>
    <row r="5200" spans="1:4" x14ac:dyDescent="0.3">
      <c r="A5200" t="s">
        <v>9011</v>
      </c>
      <c r="B5200" t="s">
        <v>9010</v>
      </c>
      <c r="C5200" t="s">
        <v>934</v>
      </c>
      <c r="D5200">
        <v>3</v>
      </c>
    </row>
    <row r="5201" spans="1:4" x14ac:dyDescent="0.3">
      <c r="A5201" t="s">
        <v>9013</v>
      </c>
      <c r="B5201" t="s">
        <v>9012</v>
      </c>
      <c r="C5201" t="s">
        <v>1199</v>
      </c>
      <c r="D5201">
        <v>2</v>
      </c>
    </row>
    <row r="5202" spans="1:4" x14ac:dyDescent="0.3">
      <c r="A5202" t="s">
        <v>9013</v>
      </c>
      <c r="B5202" t="s">
        <v>9014</v>
      </c>
      <c r="C5202" t="s">
        <v>875</v>
      </c>
      <c r="D5202">
        <v>3</v>
      </c>
    </row>
    <row r="5203" spans="1:4" x14ac:dyDescent="0.3">
      <c r="A5203" t="s">
        <v>9013</v>
      </c>
      <c r="B5203" t="s">
        <v>9015</v>
      </c>
      <c r="C5203" t="s">
        <v>1063</v>
      </c>
      <c r="D5203">
        <v>2</v>
      </c>
    </row>
    <row r="5204" spans="1:4" x14ac:dyDescent="0.3">
      <c r="A5204" t="s">
        <v>9013</v>
      </c>
      <c r="B5204" t="s">
        <v>9016</v>
      </c>
      <c r="C5204" t="s">
        <v>856</v>
      </c>
      <c r="D5204">
        <v>1</v>
      </c>
    </row>
    <row r="5205" spans="1:4" x14ac:dyDescent="0.3">
      <c r="A5205" t="s">
        <v>9018</v>
      </c>
      <c r="B5205" t="s">
        <v>9017</v>
      </c>
      <c r="C5205" t="s">
        <v>828</v>
      </c>
      <c r="D5205">
        <v>1</v>
      </c>
    </row>
    <row r="5206" spans="1:4" x14ac:dyDescent="0.3">
      <c r="A5206" t="s">
        <v>9018</v>
      </c>
      <c r="B5206" t="s">
        <v>9019</v>
      </c>
      <c r="C5206" t="s">
        <v>915</v>
      </c>
      <c r="D5206">
        <v>1</v>
      </c>
    </row>
    <row r="5207" spans="1:4" x14ac:dyDescent="0.3">
      <c r="A5207" t="s">
        <v>9018</v>
      </c>
      <c r="B5207" t="s">
        <v>9020</v>
      </c>
      <c r="C5207" t="s">
        <v>1199</v>
      </c>
      <c r="D5207">
        <v>1</v>
      </c>
    </row>
    <row r="5208" spans="1:4" x14ac:dyDescent="0.3">
      <c r="A5208" t="s">
        <v>9022</v>
      </c>
      <c r="B5208" t="s">
        <v>9021</v>
      </c>
      <c r="C5208" t="s">
        <v>990</v>
      </c>
      <c r="D5208">
        <v>1</v>
      </c>
    </row>
    <row r="5209" spans="1:4" x14ac:dyDescent="0.3">
      <c r="A5209" t="s">
        <v>9022</v>
      </c>
      <c r="B5209" t="s">
        <v>9023</v>
      </c>
      <c r="C5209" t="s">
        <v>1158</v>
      </c>
      <c r="D5209">
        <v>1</v>
      </c>
    </row>
    <row r="5210" spans="1:4" x14ac:dyDescent="0.3">
      <c r="A5210" t="s">
        <v>9025</v>
      </c>
      <c r="B5210" t="s">
        <v>9024</v>
      </c>
      <c r="C5210" t="s">
        <v>1011</v>
      </c>
      <c r="D5210">
        <v>1</v>
      </c>
    </row>
    <row r="5211" spans="1:4" x14ac:dyDescent="0.3">
      <c r="A5211" t="s">
        <v>9027</v>
      </c>
      <c r="B5211" t="s">
        <v>9026</v>
      </c>
      <c r="C5211" t="s">
        <v>1160</v>
      </c>
      <c r="D5211">
        <v>1</v>
      </c>
    </row>
    <row r="5212" spans="1:4" x14ac:dyDescent="0.3">
      <c r="A5212" t="s">
        <v>9029</v>
      </c>
      <c r="B5212" t="s">
        <v>9028</v>
      </c>
      <c r="C5212" t="s">
        <v>947</v>
      </c>
      <c r="D5212">
        <v>2</v>
      </c>
    </row>
    <row r="5213" spans="1:4" x14ac:dyDescent="0.3">
      <c r="A5213" t="s">
        <v>9031</v>
      </c>
      <c r="B5213" t="s">
        <v>9030</v>
      </c>
      <c r="C5213" t="s">
        <v>828</v>
      </c>
      <c r="D5213">
        <v>1</v>
      </c>
    </row>
    <row r="5214" spans="1:4" x14ac:dyDescent="0.3">
      <c r="A5214" t="s">
        <v>9031</v>
      </c>
      <c r="B5214" t="s">
        <v>9032</v>
      </c>
      <c r="C5214" t="s">
        <v>1247</v>
      </c>
      <c r="D5214">
        <v>2</v>
      </c>
    </row>
    <row r="5215" spans="1:4" x14ac:dyDescent="0.3">
      <c r="A5215" t="s">
        <v>9031</v>
      </c>
      <c r="B5215" t="s">
        <v>9033</v>
      </c>
      <c r="C5215" t="s">
        <v>1101</v>
      </c>
      <c r="D5215">
        <v>2</v>
      </c>
    </row>
    <row r="5216" spans="1:4" x14ac:dyDescent="0.3">
      <c r="A5216" t="s">
        <v>9035</v>
      </c>
      <c r="B5216" t="s">
        <v>9034</v>
      </c>
      <c r="C5216" t="s">
        <v>915</v>
      </c>
      <c r="D5216">
        <v>1</v>
      </c>
    </row>
    <row r="5217" spans="1:4" x14ac:dyDescent="0.3">
      <c r="A5217" t="s">
        <v>9035</v>
      </c>
      <c r="B5217" t="s">
        <v>9036</v>
      </c>
      <c r="C5217" t="s">
        <v>830</v>
      </c>
      <c r="D5217">
        <v>2</v>
      </c>
    </row>
    <row r="5218" spans="1:4" x14ac:dyDescent="0.3">
      <c r="A5218" t="s">
        <v>9038</v>
      </c>
      <c r="B5218" t="s">
        <v>9037</v>
      </c>
      <c r="C5218" t="s">
        <v>870</v>
      </c>
      <c r="D5218">
        <v>2</v>
      </c>
    </row>
    <row r="5219" spans="1:4" x14ac:dyDescent="0.3">
      <c r="A5219" t="s">
        <v>9038</v>
      </c>
      <c r="B5219" t="s">
        <v>9039</v>
      </c>
      <c r="C5219" t="s">
        <v>832</v>
      </c>
      <c r="D5219">
        <v>3</v>
      </c>
    </row>
    <row r="5220" spans="1:4" x14ac:dyDescent="0.3">
      <c r="A5220" t="s">
        <v>9041</v>
      </c>
      <c r="B5220" t="s">
        <v>9040</v>
      </c>
      <c r="C5220" t="s">
        <v>863</v>
      </c>
      <c r="D5220">
        <v>2</v>
      </c>
    </row>
    <row r="5221" spans="1:4" x14ac:dyDescent="0.3">
      <c r="A5221" t="s">
        <v>9043</v>
      </c>
      <c r="B5221" t="s">
        <v>9042</v>
      </c>
      <c r="C5221" t="s">
        <v>1011</v>
      </c>
      <c r="D5221">
        <v>3</v>
      </c>
    </row>
    <row r="5222" spans="1:4" x14ac:dyDescent="0.3">
      <c r="A5222" t="s">
        <v>9043</v>
      </c>
      <c r="B5222" t="s">
        <v>9044</v>
      </c>
      <c r="C5222" t="s">
        <v>882</v>
      </c>
      <c r="D5222">
        <v>1</v>
      </c>
    </row>
    <row r="5223" spans="1:4" x14ac:dyDescent="0.3">
      <c r="A5223" t="s">
        <v>9046</v>
      </c>
      <c r="B5223" t="s">
        <v>9045</v>
      </c>
      <c r="C5223" t="s">
        <v>906</v>
      </c>
      <c r="D5223">
        <v>1</v>
      </c>
    </row>
    <row r="5224" spans="1:4" x14ac:dyDescent="0.3">
      <c r="A5224" t="s">
        <v>9046</v>
      </c>
      <c r="B5224" t="s">
        <v>9047</v>
      </c>
      <c r="C5224" t="s">
        <v>1011</v>
      </c>
      <c r="D5224">
        <v>1</v>
      </c>
    </row>
    <row r="5225" spans="1:4" x14ac:dyDescent="0.3">
      <c r="A5225" t="s">
        <v>9049</v>
      </c>
      <c r="B5225" t="s">
        <v>9048</v>
      </c>
      <c r="C5225" t="s">
        <v>977</v>
      </c>
      <c r="D5225">
        <v>1</v>
      </c>
    </row>
    <row r="5226" spans="1:4" x14ac:dyDescent="0.3">
      <c r="A5226" t="s">
        <v>9051</v>
      </c>
      <c r="B5226" t="s">
        <v>9050</v>
      </c>
      <c r="C5226" t="s">
        <v>906</v>
      </c>
      <c r="D5226">
        <v>1</v>
      </c>
    </row>
    <row r="5227" spans="1:4" x14ac:dyDescent="0.3">
      <c r="A5227" t="s">
        <v>9051</v>
      </c>
      <c r="B5227" t="s">
        <v>9052</v>
      </c>
      <c r="C5227" t="s">
        <v>961</v>
      </c>
      <c r="D5227">
        <v>1</v>
      </c>
    </row>
    <row r="5228" spans="1:4" x14ac:dyDescent="0.3">
      <c r="A5228" t="s">
        <v>9054</v>
      </c>
      <c r="B5228" t="s">
        <v>9053</v>
      </c>
      <c r="C5228" t="s">
        <v>939</v>
      </c>
      <c r="D5228">
        <v>2</v>
      </c>
    </row>
    <row r="5229" spans="1:4" x14ac:dyDescent="0.3">
      <c r="A5229" t="s">
        <v>9056</v>
      </c>
      <c r="B5229" t="s">
        <v>9055</v>
      </c>
      <c r="C5229" t="s">
        <v>890</v>
      </c>
      <c r="D5229">
        <v>1</v>
      </c>
    </row>
    <row r="5230" spans="1:4" x14ac:dyDescent="0.3">
      <c r="A5230" t="s">
        <v>9056</v>
      </c>
      <c r="B5230" t="s">
        <v>9057</v>
      </c>
      <c r="C5230" t="s">
        <v>894</v>
      </c>
      <c r="D5230">
        <v>2</v>
      </c>
    </row>
    <row r="5231" spans="1:4" x14ac:dyDescent="0.3">
      <c r="A5231" t="s">
        <v>9056</v>
      </c>
      <c r="B5231" t="s">
        <v>9058</v>
      </c>
      <c r="C5231" t="s">
        <v>1080</v>
      </c>
      <c r="D5231">
        <v>1</v>
      </c>
    </row>
    <row r="5232" spans="1:4" x14ac:dyDescent="0.3">
      <c r="A5232" t="s">
        <v>9056</v>
      </c>
      <c r="B5232" t="s">
        <v>9059</v>
      </c>
      <c r="C5232" t="s">
        <v>854</v>
      </c>
      <c r="D5232">
        <v>1</v>
      </c>
    </row>
    <row r="5233" spans="1:4" x14ac:dyDescent="0.3">
      <c r="A5233" t="s">
        <v>9061</v>
      </c>
      <c r="B5233" t="s">
        <v>9060</v>
      </c>
      <c r="C5233" t="s">
        <v>1071</v>
      </c>
      <c r="D5233">
        <v>1</v>
      </c>
    </row>
    <row r="5234" spans="1:4" x14ac:dyDescent="0.3">
      <c r="A5234" t="s">
        <v>9061</v>
      </c>
      <c r="B5234" t="s">
        <v>9062</v>
      </c>
      <c r="C5234" t="s">
        <v>1074</v>
      </c>
      <c r="D5234">
        <v>1</v>
      </c>
    </row>
    <row r="5235" spans="1:4" x14ac:dyDescent="0.3">
      <c r="A5235" t="s">
        <v>9064</v>
      </c>
      <c r="B5235" t="s">
        <v>9063</v>
      </c>
      <c r="C5235" t="s">
        <v>939</v>
      </c>
      <c r="D5235">
        <v>2</v>
      </c>
    </row>
    <row r="5236" spans="1:4" x14ac:dyDescent="0.3">
      <c r="A5236" t="s">
        <v>9066</v>
      </c>
      <c r="B5236" t="s">
        <v>9065</v>
      </c>
      <c r="C5236" t="s">
        <v>845</v>
      </c>
      <c r="D5236">
        <v>2</v>
      </c>
    </row>
    <row r="5237" spans="1:4" x14ac:dyDescent="0.3">
      <c r="A5237" t="s">
        <v>9066</v>
      </c>
      <c r="B5237" t="s">
        <v>9067</v>
      </c>
      <c r="C5237" t="s">
        <v>1252</v>
      </c>
      <c r="D5237">
        <v>1</v>
      </c>
    </row>
    <row r="5238" spans="1:4" x14ac:dyDescent="0.3">
      <c r="A5238" t="s">
        <v>9069</v>
      </c>
      <c r="B5238" t="s">
        <v>9068</v>
      </c>
      <c r="C5238" t="s">
        <v>954</v>
      </c>
      <c r="D5238">
        <v>1</v>
      </c>
    </row>
    <row r="5239" spans="1:4" x14ac:dyDescent="0.3">
      <c r="A5239" t="s">
        <v>9071</v>
      </c>
      <c r="B5239" t="s">
        <v>9070</v>
      </c>
      <c r="C5239" t="s">
        <v>964</v>
      </c>
      <c r="D5239">
        <v>1</v>
      </c>
    </row>
    <row r="5240" spans="1:4" x14ac:dyDescent="0.3">
      <c r="A5240" t="s">
        <v>9073</v>
      </c>
      <c r="B5240" t="s">
        <v>9072</v>
      </c>
      <c r="C5240" t="s">
        <v>849</v>
      </c>
      <c r="D5240">
        <v>2</v>
      </c>
    </row>
    <row r="5241" spans="1:4" x14ac:dyDescent="0.3">
      <c r="A5241" t="s">
        <v>9073</v>
      </c>
      <c r="B5241" t="s">
        <v>9074</v>
      </c>
      <c r="C5241" t="s">
        <v>900</v>
      </c>
      <c r="D5241">
        <v>1</v>
      </c>
    </row>
    <row r="5242" spans="1:4" x14ac:dyDescent="0.3">
      <c r="A5242" t="s">
        <v>9076</v>
      </c>
      <c r="B5242" t="s">
        <v>9075</v>
      </c>
      <c r="C5242" t="s">
        <v>1101</v>
      </c>
      <c r="D5242">
        <v>1</v>
      </c>
    </row>
    <row r="5243" spans="1:4" x14ac:dyDescent="0.3">
      <c r="A5243" t="s">
        <v>9076</v>
      </c>
      <c r="B5243" t="s">
        <v>9077</v>
      </c>
      <c r="C5243" t="s">
        <v>937</v>
      </c>
      <c r="D5243">
        <v>1</v>
      </c>
    </row>
    <row r="5244" spans="1:4" x14ac:dyDescent="0.3">
      <c r="A5244" t="s">
        <v>9079</v>
      </c>
      <c r="B5244" t="s">
        <v>9078</v>
      </c>
      <c r="C5244" t="s">
        <v>1160</v>
      </c>
      <c r="D5244">
        <v>1</v>
      </c>
    </row>
    <row r="5245" spans="1:4" x14ac:dyDescent="0.3">
      <c r="A5245" t="s">
        <v>9079</v>
      </c>
      <c r="B5245" t="s">
        <v>9080</v>
      </c>
      <c r="C5245" t="s">
        <v>909</v>
      </c>
      <c r="D5245">
        <v>1</v>
      </c>
    </row>
    <row r="5246" spans="1:4" x14ac:dyDescent="0.3">
      <c r="A5246" t="s">
        <v>9079</v>
      </c>
      <c r="B5246" t="s">
        <v>9081</v>
      </c>
      <c r="C5246" t="s">
        <v>970</v>
      </c>
      <c r="D5246">
        <v>1</v>
      </c>
    </row>
    <row r="5247" spans="1:4" x14ac:dyDescent="0.3">
      <c r="A5247" t="s">
        <v>9083</v>
      </c>
      <c r="B5247" t="s">
        <v>9082</v>
      </c>
      <c r="C5247" t="s">
        <v>849</v>
      </c>
      <c r="D5247">
        <v>1</v>
      </c>
    </row>
    <row r="5248" spans="1:4" x14ac:dyDescent="0.3">
      <c r="A5248" t="s">
        <v>9085</v>
      </c>
      <c r="B5248" t="s">
        <v>9084</v>
      </c>
      <c r="C5248" t="s">
        <v>861</v>
      </c>
      <c r="D5248">
        <v>1</v>
      </c>
    </row>
    <row r="5249" spans="1:4" x14ac:dyDescent="0.3">
      <c r="A5249" t="s">
        <v>9085</v>
      </c>
      <c r="B5249" t="s">
        <v>9086</v>
      </c>
      <c r="C5249" t="s">
        <v>865</v>
      </c>
      <c r="D5249">
        <v>1</v>
      </c>
    </row>
    <row r="5250" spans="1:4" x14ac:dyDescent="0.3">
      <c r="A5250" t="s">
        <v>9088</v>
      </c>
      <c r="B5250" t="s">
        <v>9087</v>
      </c>
      <c r="C5250" t="s">
        <v>1252</v>
      </c>
      <c r="D5250">
        <v>1</v>
      </c>
    </row>
    <row r="5251" spans="1:4" x14ac:dyDescent="0.3">
      <c r="A5251" t="s">
        <v>9088</v>
      </c>
      <c r="B5251" t="s">
        <v>9089</v>
      </c>
      <c r="C5251" t="s">
        <v>856</v>
      </c>
      <c r="D5251">
        <v>1</v>
      </c>
    </row>
    <row r="5252" spans="1:4" x14ac:dyDescent="0.3">
      <c r="A5252" t="s">
        <v>9091</v>
      </c>
      <c r="B5252" t="s">
        <v>9090</v>
      </c>
      <c r="C5252" t="s">
        <v>961</v>
      </c>
      <c r="D5252">
        <v>1</v>
      </c>
    </row>
    <row r="5253" spans="1:4" x14ac:dyDescent="0.3">
      <c r="A5253" t="s">
        <v>9093</v>
      </c>
      <c r="B5253" t="s">
        <v>9092</v>
      </c>
      <c r="C5253" t="s">
        <v>839</v>
      </c>
      <c r="D5253">
        <v>3</v>
      </c>
    </row>
    <row r="5254" spans="1:4" x14ac:dyDescent="0.3">
      <c r="A5254" t="s">
        <v>9095</v>
      </c>
      <c r="B5254" t="s">
        <v>9094</v>
      </c>
      <c r="C5254" t="s">
        <v>875</v>
      </c>
      <c r="D5254">
        <v>2</v>
      </c>
    </row>
    <row r="5255" spans="1:4" x14ac:dyDescent="0.3">
      <c r="A5255" t="s">
        <v>9095</v>
      </c>
      <c r="B5255" t="s">
        <v>9096</v>
      </c>
      <c r="C5255" t="s">
        <v>865</v>
      </c>
      <c r="D5255">
        <v>1</v>
      </c>
    </row>
    <row r="5256" spans="1:4" x14ac:dyDescent="0.3">
      <c r="A5256" t="s">
        <v>9098</v>
      </c>
      <c r="B5256" t="s">
        <v>9097</v>
      </c>
      <c r="C5256" t="s">
        <v>982</v>
      </c>
      <c r="D5256">
        <v>1</v>
      </c>
    </row>
    <row r="5257" spans="1:4" x14ac:dyDescent="0.3">
      <c r="A5257" t="s">
        <v>9100</v>
      </c>
      <c r="B5257" t="s">
        <v>9099</v>
      </c>
      <c r="C5257" t="s">
        <v>828</v>
      </c>
      <c r="D5257">
        <v>1</v>
      </c>
    </row>
    <row r="5258" spans="1:4" x14ac:dyDescent="0.3">
      <c r="A5258" t="s">
        <v>9100</v>
      </c>
      <c r="B5258" t="s">
        <v>9101</v>
      </c>
      <c r="C5258" t="s">
        <v>927</v>
      </c>
      <c r="D5258">
        <v>2</v>
      </c>
    </row>
    <row r="5259" spans="1:4" x14ac:dyDescent="0.3">
      <c r="A5259" t="s">
        <v>9100</v>
      </c>
      <c r="B5259" t="s">
        <v>9102</v>
      </c>
      <c r="C5259" t="s">
        <v>873</v>
      </c>
      <c r="D5259">
        <v>1</v>
      </c>
    </row>
    <row r="5260" spans="1:4" x14ac:dyDescent="0.3">
      <c r="A5260" t="s">
        <v>9104</v>
      </c>
      <c r="B5260" t="s">
        <v>9103</v>
      </c>
      <c r="C5260" t="s">
        <v>845</v>
      </c>
      <c r="D5260">
        <v>1</v>
      </c>
    </row>
    <row r="5261" spans="1:4" x14ac:dyDescent="0.3">
      <c r="A5261" t="s">
        <v>9104</v>
      </c>
      <c r="B5261" t="s">
        <v>9105</v>
      </c>
      <c r="C5261" t="s">
        <v>823</v>
      </c>
      <c r="D5261">
        <v>2</v>
      </c>
    </row>
    <row r="5262" spans="1:4" x14ac:dyDescent="0.3">
      <c r="A5262" t="s">
        <v>9104</v>
      </c>
      <c r="B5262" t="s">
        <v>9106</v>
      </c>
      <c r="C5262" t="s">
        <v>1080</v>
      </c>
      <c r="D5262">
        <v>1</v>
      </c>
    </row>
    <row r="5263" spans="1:4" x14ac:dyDescent="0.3">
      <c r="A5263" t="s">
        <v>9108</v>
      </c>
      <c r="B5263" t="s">
        <v>9107</v>
      </c>
      <c r="C5263" t="s">
        <v>863</v>
      </c>
      <c r="D5263">
        <v>1</v>
      </c>
    </row>
    <row r="5264" spans="1:4" x14ac:dyDescent="0.3">
      <c r="A5264" t="s">
        <v>9108</v>
      </c>
      <c r="B5264" t="s">
        <v>9109</v>
      </c>
      <c r="C5264" t="s">
        <v>1071</v>
      </c>
      <c r="D5264">
        <v>2</v>
      </c>
    </row>
    <row r="5265" spans="1:4" x14ac:dyDescent="0.3">
      <c r="A5265" t="s">
        <v>9108</v>
      </c>
      <c r="B5265" t="s">
        <v>9110</v>
      </c>
      <c r="C5265" t="s">
        <v>870</v>
      </c>
      <c r="D5265">
        <v>1</v>
      </c>
    </row>
    <row r="5266" spans="1:4" x14ac:dyDescent="0.3">
      <c r="A5266" t="s">
        <v>9108</v>
      </c>
      <c r="B5266" t="s">
        <v>9111</v>
      </c>
      <c r="C5266" t="s">
        <v>1006</v>
      </c>
      <c r="D5266">
        <v>1</v>
      </c>
    </row>
    <row r="5267" spans="1:4" x14ac:dyDescent="0.3">
      <c r="A5267" t="s">
        <v>9113</v>
      </c>
      <c r="B5267" t="s">
        <v>9112</v>
      </c>
      <c r="C5267" t="s">
        <v>947</v>
      </c>
      <c r="D5267">
        <v>1</v>
      </c>
    </row>
    <row r="5268" spans="1:4" x14ac:dyDescent="0.3">
      <c r="A5268" t="s">
        <v>9115</v>
      </c>
      <c r="B5268" t="s">
        <v>9114</v>
      </c>
      <c r="C5268" t="s">
        <v>1047</v>
      </c>
      <c r="D5268">
        <v>1</v>
      </c>
    </row>
    <row r="5269" spans="1:4" x14ac:dyDescent="0.3">
      <c r="A5269" t="s">
        <v>9117</v>
      </c>
      <c r="B5269" t="s">
        <v>9116</v>
      </c>
      <c r="C5269" t="s">
        <v>863</v>
      </c>
      <c r="D5269">
        <v>1</v>
      </c>
    </row>
    <row r="5270" spans="1:4" x14ac:dyDescent="0.3">
      <c r="A5270" t="s">
        <v>9117</v>
      </c>
      <c r="B5270" t="s">
        <v>9118</v>
      </c>
      <c r="C5270" t="s">
        <v>1074</v>
      </c>
      <c r="D5270">
        <v>1</v>
      </c>
    </row>
    <row r="5271" spans="1:4" x14ac:dyDescent="0.3">
      <c r="A5271" t="s">
        <v>9120</v>
      </c>
      <c r="B5271" t="s">
        <v>9119</v>
      </c>
      <c r="C5271" t="s">
        <v>1074</v>
      </c>
      <c r="D5271">
        <v>1</v>
      </c>
    </row>
    <row r="5272" spans="1:4" x14ac:dyDescent="0.3">
      <c r="A5272" t="s">
        <v>9120</v>
      </c>
      <c r="B5272" t="s">
        <v>9121</v>
      </c>
      <c r="C5272" t="s">
        <v>964</v>
      </c>
      <c r="D5272">
        <v>1</v>
      </c>
    </row>
    <row r="5273" spans="1:4" x14ac:dyDescent="0.3">
      <c r="A5273" t="s">
        <v>9120</v>
      </c>
      <c r="B5273" t="s">
        <v>9122</v>
      </c>
      <c r="C5273" t="s">
        <v>854</v>
      </c>
      <c r="D5273">
        <v>1</v>
      </c>
    </row>
    <row r="5274" spans="1:4" x14ac:dyDescent="0.3">
      <c r="A5274" t="s">
        <v>9124</v>
      </c>
      <c r="B5274" t="s">
        <v>9123</v>
      </c>
      <c r="C5274" t="s">
        <v>1199</v>
      </c>
      <c r="D5274">
        <v>1</v>
      </c>
    </row>
    <row r="5275" spans="1:4" x14ac:dyDescent="0.3">
      <c r="A5275" t="s">
        <v>9124</v>
      </c>
      <c r="B5275" t="s">
        <v>9125</v>
      </c>
      <c r="C5275" t="s">
        <v>1074</v>
      </c>
      <c r="D5275">
        <v>1</v>
      </c>
    </row>
    <row r="5276" spans="1:4" x14ac:dyDescent="0.3">
      <c r="A5276" t="s">
        <v>9124</v>
      </c>
      <c r="B5276" t="s">
        <v>9126</v>
      </c>
      <c r="C5276" t="s">
        <v>1126</v>
      </c>
      <c r="D5276">
        <v>1</v>
      </c>
    </row>
    <row r="5277" spans="1:4" x14ac:dyDescent="0.3">
      <c r="A5277" t="s">
        <v>9128</v>
      </c>
      <c r="B5277" t="s">
        <v>9127</v>
      </c>
      <c r="C5277" t="s">
        <v>852</v>
      </c>
      <c r="D5277">
        <v>1</v>
      </c>
    </row>
    <row r="5278" spans="1:4" x14ac:dyDescent="0.3">
      <c r="A5278" t="s">
        <v>9128</v>
      </c>
      <c r="B5278" t="s">
        <v>9129</v>
      </c>
      <c r="C5278" t="s">
        <v>977</v>
      </c>
      <c r="D5278">
        <v>1</v>
      </c>
    </row>
    <row r="5279" spans="1:4" x14ac:dyDescent="0.3">
      <c r="A5279" t="s">
        <v>9131</v>
      </c>
      <c r="B5279" t="s">
        <v>9130</v>
      </c>
      <c r="C5279" t="s">
        <v>1001</v>
      </c>
      <c r="D5279">
        <v>1</v>
      </c>
    </row>
    <row r="5280" spans="1:4" x14ac:dyDescent="0.3">
      <c r="A5280" t="s">
        <v>9131</v>
      </c>
      <c r="B5280" t="s">
        <v>9132</v>
      </c>
      <c r="C5280" t="s">
        <v>927</v>
      </c>
      <c r="D5280">
        <v>1</v>
      </c>
    </row>
    <row r="5281" spans="1:4" x14ac:dyDescent="0.3">
      <c r="A5281" t="s">
        <v>9134</v>
      </c>
      <c r="B5281" t="s">
        <v>9133</v>
      </c>
      <c r="C5281" t="s">
        <v>944</v>
      </c>
      <c r="D5281">
        <v>1</v>
      </c>
    </row>
    <row r="5282" spans="1:4" x14ac:dyDescent="0.3">
      <c r="A5282" t="s">
        <v>9134</v>
      </c>
      <c r="B5282" t="s">
        <v>9135</v>
      </c>
      <c r="C5282" t="s">
        <v>1011</v>
      </c>
      <c r="D5282">
        <v>1</v>
      </c>
    </row>
    <row r="5283" spans="1:4" x14ac:dyDescent="0.3">
      <c r="A5283" t="s">
        <v>9134</v>
      </c>
      <c r="B5283" t="s">
        <v>9136</v>
      </c>
      <c r="C5283" t="s">
        <v>975</v>
      </c>
      <c r="D5283">
        <v>2</v>
      </c>
    </row>
    <row r="5284" spans="1:4" x14ac:dyDescent="0.3">
      <c r="A5284" t="s">
        <v>9134</v>
      </c>
      <c r="B5284" t="s">
        <v>9137</v>
      </c>
      <c r="C5284" t="s">
        <v>934</v>
      </c>
      <c r="D5284">
        <v>2</v>
      </c>
    </row>
    <row r="5285" spans="1:4" x14ac:dyDescent="0.3">
      <c r="A5285" t="s">
        <v>9139</v>
      </c>
      <c r="B5285" t="s">
        <v>9138</v>
      </c>
      <c r="C5285" t="s">
        <v>990</v>
      </c>
      <c r="D5285">
        <v>1</v>
      </c>
    </row>
    <row r="5286" spans="1:4" x14ac:dyDescent="0.3">
      <c r="A5286" t="s">
        <v>9141</v>
      </c>
      <c r="B5286" t="s">
        <v>9140</v>
      </c>
      <c r="C5286" t="s">
        <v>1059</v>
      </c>
      <c r="D5286">
        <v>1</v>
      </c>
    </row>
    <row r="5287" spans="1:4" x14ac:dyDescent="0.3">
      <c r="A5287" t="s">
        <v>9141</v>
      </c>
      <c r="B5287" t="s">
        <v>9142</v>
      </c>
      <c r="C5287" t="s">
        <v>1140</v>
      </c>
      <c r="D5287">
        <v>1</v>
      </c>
    </row>
    <row r="5288" spans="1:4" x14ac:dyDescent="0.3">
      <c r="A5288" t="s">
        <v>9141</v>
      </c>
      <c r="B5288" t="s">
        <v>9143</v>
      </c>
      <c r="C5288" t="s">
        <v>1071</v>
      </c>
      <c r="D5288">
        <v>1</v>
      </c>
    </row>
    <row r="5289" spans="1:4" x14ac:dyDescent="0.3">
      <c r="A5289" t="s">
        <v>9145</v>
      </c>
      <c r="B5289" t="s">
        <v>9144</v>
      </c>
      <c r="C5289" t="s">
        <v>1091</v>
      </c>
      <c r="D5289">
        <v>1</v>
      </c>
    </row>
    <row r="5290" spans="1:4" x14ac:dyDescent="0.3">
      <c r="A5290" t="s">
        <v>9147</v>
      </c>
      <c r="B5290" t="s">
        <v>9146</v>
      </c>
      <c r="C5290" t="s">
        <v>837</v>
      </c>
      <c r="D5290">
        <v>2</v>
      </c>
    </row>
    <row r="5291" spans="1:4" x14ac:dyDescent="0.3">
      <c r="A5291" t="s">
        <v>9149</v>
      </c>
      <c r="B5291" t="s">
        <v>9148</v>
      </c>
      <c r="C5291" t="s">
        <v>1033</v>
      </c>
      <c r="D5291">
        <v>2</v>
      </c>
    </row>
    <row r="5292" spans="1:4" x14ac:dyDescent="0.3">
      <c r="A5292" t="s">
        <v>9151</v>
      </c>
      <c r="B5292" t="s">
        <v>9150</v>
      </c>
      <c r="C5292" t="s">
        <v>927</v>
      </c>
      <c r="D5292">
        <v>2</v>
      </c>
    </row>
    <row r="5293" spans="1:4" x14ac:dyDescent="0.3">
      <c r="A5293" t="s">
        <v>9153</v>
      </c>
      <c r="B5293" t="s">
        <v>9152</v>
      </c>
      <c r="C5293" t="s">
        <v>837</v>
      </c>
      <c r="D5293">
        <v>1</v>
      </c>
    </row>
    <row r="5294" spans="1:4" x14ac:dyDescent="0.3">
      <c r="A5294" t="s">
        <v>9153</v>
      </c>
      <c r="B5294" t="s">
        <v>9154</v>
      </c>
      <c r="C5294" t="s">
        <v>1247</v>
      </c>
      <c r="D5294">
        <v>1</v>
      </c>
    </row>
    <row r="5295" spans="1:4" x14ac:dyDescent="0.3">
      <c r="A5295" t="s">
        <v>9153</v>
      </c>
      <c r="B5295" t="s">
        <v>9155</v>
      </c>
      <c r="C5295" t="s">
        <v>1074</v>
      </c>
      <c r="D5295">
        <v>1</v>
      </c>
    </row>
    <row r="5296" spans="1:4" x14ac:dyDescent="0.3">
      <c r="A5296" t="s">
        <v>9157</v>
      </c>
      <c r="B5296" t="s">
        <v>9156</v>
      </c>
      <c r="C5296" t="s">
        <v>1074</v>
      </c>
      <c r="D5296">
        <v>1</v>
      </c>
    </row>
    <row r="5297" spans="1:4" x14ac:dyDescent="0.3">
      <c r="A5297" t="s">
        <v>9159</v>
      </c>
      <c r="B5297" t="s">
        <v>9158</v>
      </c>
      <c r="C5297" t="s">
        <v>896</v>
      </c>
      <c r="D5297">
        <v>2</v>
      </c>
    </row>
    <row r="5298" spans="1:4" x14ac:dyDescent="0.3">
      <c r="A5298" t="s">
        <v>9159</v>
      </c>
      <c r="B5298" t="s">
        <v>9160</v>
      </c>
      <c r="C5298" t="s">
        <v>1080</v>
      </c>
      <c r="D5298">
        <v>2</v>
      </c>
    </row>
    <row r="5299" spans="1:4" x14ac:dyDescent="0.3">
      <c r="A5299" t="s">
        <v>9162</v>
      </c>
      <c r="B5299" t="s">
        <v>9161</v>
      </c>
      <c r="C5299" t="s">
        <v>886</v>
      </c>
      <c r="D5299">
        <v>2</v>
      </c>
    </row>
    <row r="5300" spans="1:4" x14ac:dyDescent="0.3">
      <c r="A5300" t="s">
        <v>9164</v>
      </c>
      <c r="B5300" t="s">
        <v>9163</v>
      </c>
      <c r="C5300" t="s">
        <v>837</v>
      </c>
      <c r="D5300">
        <v>2</v>
      </c>
    </row>
    <row r="5301" spans="1:4" x14ac:dyDescent="0.3">
      <c r="A5301" t="s">
        <v>9164</v>
      </c>
      <c r="B5301" t="s">
        <v>9165</v>
      </c>
      <c r="C5301" t="s">
        <v>1006</v>
      </c>
      <c r="D5301">
        <v>1</v>
      </c>
    </row>
    <row r="5302" spans="1:4" x14ac:dyDescent="0.3">
      <c r="A5302" t="s">
        <v>9167</v>
      </c>
      <c r="B5302" t="s">
        <v>9166</v>
      </c>
      <c r="C5302" t="s">
        <v>961</v>
      </c>
      <c r="D5302">
        <v>2</v>
      </c>
    </row>
    <row r="5303" spans="1:4" x14ac:dyDescent="0.3">
      <c r="A5303" t="s">
        <v>9169</v>
      </c>
      <c r="B5303" t="s">
        <v>9168</v>
      </c>
      <c r="C5303" t="s">
        <v>1158</v>
      </c>
      <c r="D5303">
        <v>1</v>
      </c>
    </row>
    <row r="5304" spans="1:4" x14ac:dyDescent="0.3">
      <c r="A5304" t="s">
        <v>9171</v>
      </c>
      <c r="B5304" t="s">
        <v>9170</v>
      </c>
      <c r="C5304" t="s">
        <v>873</v>
      </c>
      <c r="D5304">
        <v>1</v>
      </c>
    </row>
    <row r="5305" spans="1:4" x14ac:dyDescent="0.3">
      <c r="A5305" t="s">
        <v>9173</v>
      </c>
      <c r="B5305" t="s">
        <v>9172</v>
      </c>
      <c r="C5305" t="s">
        <v>886</v>
      </c>
      <c r="D5305">
        <v>3</v>
      </c>
    </row>
    <row r="5306" spans="1:4" x14ac:dyDescent="0.3">
      <c r="A5306" t="s">
        <v>9175</v>
      </c>
      <c r="B5306" t="s">
        <v>9174</v>
      </c>
      <c r="C5306" t="s">
        <v>990</v>
      </c>
      <c r="D5306">
        <v>1</v>
      </c>
    </row>
    <row r="5307" spans="1:4" x14ac:dyDescent="0.3">
      <c r="A5307" t="s">
        <v>9177</v>
      </c>
      <c r="B5307" t="s">
        <v>9176</v>
      </c>
      <c r="C5307" t="s">
        <v>934</v>
      </c>
      <c r="D5307">
        <v>1</v>
      </c>
    </row>
    <row r="5308" spans="1:4" x14ac:dyDescent="0.3">
      <c r="A5308" t="s">
        <v>9177</v>
      </c>
      <c r="B5308" t="s">
        <v>9178</v>
      </c>
      <c r="C5308" t="s">
        <v>959</v>
      </c>
      <c r="D5308">
        <v>1</v>
      </c>
    </row>
    <row r="5309" spans="1:4" x14ac:dyDescent="0.3">
      <c r="A5309" t="s">
        <v>9180</v>
      </c>
      <c r="B5309" t="s">
        <v>9179</v>
      </c>
      <c r="C5309" t="s">
        <v>839</v>
      </c>
      <c r="D5309">
        <v>3</v>
      </c>
    </row>
    <row r="5310" spans="1:4" x14ac:dyDescent="0.3">
      <c r="A5310" t="s">
        <v>9182</v>
      </c>
      <c r="B5310" t="s">
        <v>9181</v>
      </c>
      <c r="C5310" t="s">
        <v>1158</v>
      </c>
      <c r="D5310">
        <v>1</v>
      </c>
    </row>
    <row r="5311" spans="1:4" x14ac:dyDescent="0.3">
      <c r="A5311" t="s">
        <v>9184</v>
      </c>
      <c r="B5311" t="s">
        <v>9183</v>
      </c>
      <c r="C5311" t="s">
        <v>845</v>
      </c>
      <c r="D5311">
        <v>1</v>
      </c>
    </row>
    <row r="5312" spans="1:4" x14ac:dyDescent="0.3">
      <c r="A5312" t="s">
        <v>9186</v>
      </c>
      <c r="B5312" t="s">
        <v>9185</v>
      </c>
      <c r="C5312" t="s">
        <v>982</v>
      </c>
      <c r="D5312">
        <v>1</v>
      </c>
    </row>
    <row r="5313" spans="1:4" x14ac:dyDescent="0.3">
      <c r="A5313" t="s">
        <v>9186</v>
      </c>
      <c r="B5313" t="s">
        <v>9187</v>
      </c>
      <c r="C5313" t="s">
        <v>937</v>
      </c>
      <c r="D5313">
        <v>1</v>
      </c>
    </row>
    <row r="5314" spans="1:4" x14ac:dyDescent="0.3">
      <c r="A5314" t="s">
        <v>9189</v>
      </c>
      <c r="B5314" t="s">
        <v>9188</v>
      </c>
      <c r="C5314" t="s">
        <v>896</v>
      </c>
      <c r="D5314">
        <v>1</v>
      </c>
    </row>
    <row r="5315" spans="1:4" x14ac:dyDescent="0.3">
      <c r="A5315" t="s">
        <v>9191</v>
      </c>
      <c r="B5315" t="s">
        <v>9190</v>
      </c>
      <c r="C5315" t="s">
        <v>852</v>
      </c>
      <c r="D5315">
        <v>2</v>
      </c>
    </row>
    <row r="5316" spans="1:4" x14ac:dyDescent="0.3">
      <c r="A5316" t="s">
        <v>9191</v>
      </c>
      <c r="B5316" t="s">
        <v>9192</v>
      </c>
      <c r="C5316" t="s">
        <v>873</v>
      </c>
      <c r="D5316">
        <v>1</v>
      </c>
    </row>
    <row r="5317" spans="1:4" x14ac:dyDescent="0.3">
      <c r="A5317" t="s">
        <v>9191</v>
      </c>
      <c r="B5317" t="s">
        <v>9193</v>
      </c>
      <c r="C5317" t="s">
        <v>859</v>
      </c>
      <c r="D5317">
        <v>1</v>
      </c>
    </row>
    <row r="5318" spans="1:4" x14ac:dyDescent="0.3">
      <c r="A5318" t="s">
        <v>9195</v>
      </c>
      <c r="B5318" t="s">
        <v>9194</v>
      </c>
      <c r="C5318" t="s">
        <v>832</v>
      </c>
      <c r="D5318">
        <v>1</v>
      </c>
    </row>
    <row r="5319" spans="1:4" x14ac:dyDescent="0.3">
      <c r="A5319" t="s">
        <v>9195</v>
      </c>
      <c r="B5319" t="s">
        <v>9196</v>
      </c>
      <c r="C5319" t="s">
        <v>1252</v>
      </c>
      <c r="D5319">
        <v>1</v>
      </c>
    </row>
    <row r="5320" spans="1:4" x14ac:dyDescent="0.3">
      <c r="A5320" t="s">
        <v>9195</v>
      </c>
      <c r="B5320" t="s">
        <v>9197</v>
      </c>
      <c r="C5320" t="s">
        <v>1059</v>
      </c>
      <c r="D5320">
        <v>1</v>
      </c>
    </row>
    <row r="5321" spans="1:4" x14ac:dyDescent="0.3">
      <c r="A5321" t="s">
        <v>9199</v>
      </c>
      <c r="B5321" t="s">
        <v>9198</v>
      </c>
      <c r="C5321" t="s">
        <v>959</v>
      </c>
      <c r="D5321">
        <v>2</v>
      </c>
    </row>
    <row r="5322" spans="1:4" x14ac:dyDescent="0.3">
      <c r="A5322" t="s">
        <v>9199</v>
      </c>
      <c r="B5322" t="s">
        <v>9200</v>
      </c>
      <c r="C5322" t="s">
        <v>977</v>
      </c>
      <c r="D5322">
        <v>1</v>
      </c>
    </row>
    <row r="5323" spans="1:4" x14ac:dyDescent="0.3">
      <c r="A5323" t="s">
        <v>9202</v>
      </c>
      <c r="B5323" t="s">
        <v>9201</v>
      </c>
      <c r="C5323" t="s">
        <v>839</v>
      </c>
      <c r="D5323">
        <v>2</v>
      </c>
    </row>
    <row r="5324" spans="1:4" x14ac:dyDescent="0.3">
      <c r="A5324" t="s">
        <v>9204</v>
      </c>
      <c r="B5324" t="s">
        <v>9203</v>
      </c>
      <c r="C5324" t="s">
        <v>980</v>
      </c>
      <c r="D5324">
        <v>1</v>
      </c>
    </row>
    <row r="5325" spans="1:4" x14ac:dyDescent="0.3">
      <c r="A5325" t="s">
        <v>9206</v>
      </c>
      <c r="B5325" t="s">
        <v>9205</v>
      </c>
      <c r="C5325" t="s">
        <v>964</v>
      </c>
      <c r="D5325">
        <v>2</v>
      </c>
    </row>
    <row r="5326" spans="1:4" x14ac:dyDescent="0.3">
      <c r="A5326" t="s">
        <v>9206</v>
      </c>
      <c r="B5326" t="s">
        <v>9207</v>
      </c>
      <c r="C5326" t="s">
        <v>894</v>
      </c>
      <c r="D5326">
        <v>1</v>
      </c>
    </row>
    <row r="5327" spans="1:4" x14ac:dyDescent="0.3">
      <c r="A5327" t="s">
        <v>9206</v>
      </c>
      <c r="B5327" t="s">
        <v>9208</v>
      </c>
      <c r="C5327" t="s">
        <v>882</v>
      </c>
      <c r="D5327">
        <v>1</v>
      </c>
    </row>
    <row r="5328" spans="1:4" x14ac:dyDescent="0.3">
      <c r="A5328" t="s">
        <v>9210</v>
      </c>
      <c r="B5328" t="s">
        <v>9209</v>
      </c>
      <c r="C5328" t="s">
        <v>837</v>
      </c>
      <c r="D5328">
        <v>1</v>
      </c>
    </row>
    <row r="5329" spans="1:4" x14ac:dyDescent="0.3">
      <c r="A5329" t="s">
        <v>9210</v>
      </c>
      <c r="B5329" t="s">
        <v>9211</v>
      </c>
      <c r="C5329" t="s">
        <v>1126</v>
      </c>
      <c r="D5329">
        <v>1</v>
      </c>
    </row>
    <row r="5330" spans="1:4" x14ac:dyDescent="0.3">
      <c r="A5330" t="s">
        <v>9213</v>
      </c>
      <c r="B5330" t="s">
        <v>9212</v>
      </c>
      <c r="C5330" t="s">
        <v>896</v>
      </c>
      <c r="D5330">
        <v>1</v>
      </c>
    </row>
    <row r="5331" spans="1:4" x14ac:dyDescent="0.3">
      <c r="A5331" t="s">
        <v>9215</v>
      </c>
      <c r="B5331" t="s">
        <v>9214</v>
      </c>
      <c r="C5331" t="s">
        <v>1277</v>
      </c>
      <c r="D5331">
        <v>1</v>
      </c>
    </row>
    <row r="5332" spans="1:4" x14ac:dyDescent="0.3">
      <c r="A5332" t="s">
        <v>9215</v>
      </c>
      <c r="B5332" t="s">
        <v>9216</v>
      </c>
      <c r="C5332" t="s">
        <v>1061</v>
      </c>
      <c r="D5332">
        <v>1</v>
      </c>
    </row>
    <row r="5333" spans="1:4" x14ac:dyDescent="0.3">
      <c r="A5333" t="s">
        <v>9218</v>
      </c>
      <c r="B5333" t="s">
        <v>9217</v>
      </c>
      <c r="C5333" t="s">
        <v>859</v>
      </c>
      <c r="D5333">
        <v>2</v>
      </c>
    </row>
    <row r="5334" spans="1:4" x14ac:dyDescent="0.3">
      <c r="A5334" t="s">
        <v>9220</v>
      </c>
      <c r="B5334" t="s">
        <v>9219</v>
      </c>
      <c r="C5334" t="s">
        <v>1165</v>
      </c>
      <c r="D5334">
        <v>1</v>
      </c>
    </row>
    <row r="5335" spans="1:4" x14ac:dyDescent="0.3">
      <c r="A5335" t="s">
        <v>9222</v>
      </c>
      <c r="B5335" t="s">
        <v>9221</v>
      </c>
      <c r="C5335" t="s">
        <v>970</v>
      </c>
      <c r="D5335">
        <v>2</v>
      </c>
    </row>
    <row r="5336" spans="1:4" x14ac:dyDescent="0.3">
      <c r="A5336" t="s">
        <v>9224</v>
      </c>
      <c r="B5336" t="s">
        <v>9223</v>
      </c>
      <c r="C5336" t="s">
        <v>859</v>
      </c>
      <c r="D5336">
        <v>1</v>
      </c>
    </row>
    <row r="5337" spans="1:4" x14ac:dyDescent="0.3">
      <c r="A5337" t="s">
        <v>9224</v>
      </c>
      <c r="B5337" t="s">
        <v>9225</v>
      </c>
      <c r="C5337" t="s">
        <v>1199</v>
      </c>
      <c r="D5337">
        <v>1</v>
      </c>
    </row>
    <row r="5338" spans="1:4" x14ac:dyDescent="0.3">
      <c r="A5338" t="s">
        <v>9224</v>
      </c>
      <c r="B5338" t="s">
        <v>9226</v>
      </c>
      <c r="C5338" t="s">
        <v>854</v>
      </c>
      <c r="D5338">
        <v>1</v>
      </c>
    </row>
    <row r="5339" spans="1:4" x14ac:dyDescent="0.3">
      <c r="A5339" t="s">
        <v>9224</v>
      </c>
      <c r="B5339" t="s">
        <v>9227</v>
      </c>
      <c r="C5339" t="s">
        <v>1252</v>
      </c>
      <c r="D5339">
        <v>1</v>
      </c>
    </row>
    <row r="5340" spans="1:4" x14ac:dyDescent="0.3">
      <c r="A5340" t="s">
        <v>9229</v>
      </c>
      <c r="B5340" t="s">
        <v>9228</v>
      </c>
      <c r="C5340" t="s">
        <v>865</v>
      </c>
      <c r="D5340">
        <v>1</v>
      </c>
    </row>
    <row r="5341" spans="1:4" x14ac:dyDescent="0.3">
      <c r="A5341" t="s">
        <v>9229</v>
      </c>
      <c r="B5341" t="s">
        <v>9230</v>
      </c>
      <c r="C5341" t="s">
        <v>875</v>
      </c>
      <c r="D5341">
        <v>1</v>
      </c>
    </row>
    <row r="5342" spans="1:4" x14ac:dyDescent="0.3">
      <c r="A5342" t="s">
        <v>9232</v>
      </c>
      <c r="B5342" t="s">
        <v>9231</v>
      </c>
      <c r="C5342" t="s">
        <v>894</v>
      </c>
      <c r="D5342">
        <v>1</v>
      </c>
    </row>
    <row r="5343" spans="1:4" x14ac:dyDescent="0.3">
      <c r="A5343" t="s">
        <v>9234</v>
      </c>
      <c r="B5343" t="s">
        <v>9233</v>
      </c>
      <c r="C5343" t="s">
        <v>837</v>
      </c>
      <c r="D5343">
        <v>1</v>
      </c>
    </row>
    <row r="5344" spans="1:4" x14ac:dyDescent="0.3">
      <c r="A5344" t="s">
        <v>9234</v>
      </c>
      <c r="B5344" t="s">
        <v>9235</v>
      </c>
      <c r="C5344" t="s">
        <v>1011</v>
      </c>
      <c r="D5344">
        <v>1</v>
      </c>
    </row>
    <row r="5345" spans="1:4" x14ac:dyDescent="0.3">
      <c r="A5345" t="s">
        <v>9237</v>
      </c>
      <c r="B5345" t="s">
        <v>9236</v>
      </c>
      <c r="C5345" t="s">
        <v>849</v>
      </c>
      <c r="D5345">
        <v>1</v>
      </c>
    </row>
    <row r="5346" spans="1:4" x14ac:dyDescent="0.3">
      <c r="A5346" t="s">
        <v>9237</v>
      </c>
      <c r="B5346" t="s">
        <v>9238</v>
      </c>
      <c r="C5346" t="s">
        <v>967</v>
      </c>
      <c r="D5346">
        <v>2</v>
      </c>
    </row>
    <row r="5347" spans="1:4" x14ac:dyDescent="0.3">
      <c r="A5347" t="s">
        <v>9240</v>
      </c>
      <c r="B5347" t="s">
        <v>9239</v>
      </c>
      <c r="C5347" t="s">
        <v>900</v>
      </c>
      <c r="D5347">
        <v>1</v>
      </c>
    </row>
    <row r="5348" spans="1:4" x14ac:dyDescent="0.3">
      <c r="A5348" t="s">
        <v>9240</v>
      </c>
      <c r="B5348" t="s">
        <v>9241</v>
      </c>
      <c r="C5348" t="s">
        <v>1247</v>
      </c>
      <c r="D5348">
        <v>1</v>
      </c>
    </row>
    <row r="5349" spans="1:4" x14ac:dyDescent="0.3">
      <c r="A5349" t="s">
        <v>9243</v>
      </c>
      <c r="B5349" t="s">
        <v>9242</v>
      </c>
      <c r="C5349" t="s">
        <v>982</v>
      </c>
      <c r="D5349">
        <v>1</v>
      </c>
    </row>
    <row r="5350" spans="1:4" x14ac:dyDescent="0.3">
      <c r="A5350" t="s">
        <v>9243</v>
      </c>
      <c r="B5350" t="s">
        <v>9244</v>
      </c>
      <c r="C5350" t="s">
        <v>961</v>
      </c>
      <c r="D5350">
        <v>2</v>
      </c>
    </row>
    <row r="5351" spans="1:4" x14ac:dyDescent="0.3">
      <c r="A5351" t="s">
        <v>9243</v>
      </c>
      <c r="B5351" t="s">
        <v>9245</v>
      </c>
      <c r="C5351" t="s">
        <v>890</v>
      </c>
      <c r="D5351">
        <v>1</v>
      </c>
    </row>
    <row r="5352" spans="1:4" x14ac:dyDescent="0.3">
      <c r="A5352" t="s">
        <v>9247</v>
      </c>
      <c r="B5352" t="s">
        <v>9246</v>
      </c>
      <c r="C5352" t="s">
        <v>870</v>
      </c>
      <c r="D5352">
        <v>1</v>
      </c>
    </row>
    <row r="5353" spans="1:4" x14ac:dyDescent="0.3">
      <c r="A5353" t="s">
        <v>9247</v>
      </c>
      <c r="B5353" t="s">
        <v>9248</v>
      </c>
      <c r="C5353" t="s">
        <v>1071</v>
      </c>
      <c r="D5353">
        <v>1</v>
      </c>
    </row>
    <row r="5354" spans="1:4" x14ac:dyDescent="0.3">
      <c r="A5354" t="s">
        <v>9250</v>
      </c>
      <c r="B5354" t="s">
        <v>9249</v>
      </c>
      <c r="C5354" t="s">
        <v>921</v>
      </c>
      <c r="D5354">
        <v>1</v>
      </c>
    </row>
    <row r="5355" spans="1:4" x14ac:dyDescent="0.3">
      <c r="A5355" t="s">
        <v>9250</v>
      </c>
      <c r="B5355" t="s">
        <v>9251</v>
      </c>
      <c r="C5355" t="s">
        <v>1063</v>
      </c>
      <c r="D5355">
        <v>2</v>
      </c>
    </row>
    <row r="5356" spans="1:4" x14ac:dyDescent="0.3">
      <c r="A5356" t="s">
        <v>9250</v>
      </c>
      <c r="B5356" t="s">
        <v>9252</v>
      </c>
      <c r="C5356" t="s">
        <v>845</v>
      </c>
      <c r="D5356">
        <v>1</v>
      </c>
    </row>
    <row r="5357" spans="1:4" x14ac:dyDescent="0.3">
      <c r="A5357" t="s">
        <v>9254</v>
      </c>
      <c r="B5357" t="s">
        <v>9253</v>
      </c>
      <c r="C5357" t="s">
        <v>959</v>
      </c>
      <c r="D5357">
        <v>1</v>
      </c>
    </row>
    <row r="5358" spans="1:4" x14ac:dyDescent="0.3">
      <c r="A5358" t="s">
        <v>9254</v>
      </c>
      <c r="B5358" t="s">
        <v>9255</v>
      </c>
      <c r="C5358" t="s">
        <v>1063</v>
      </c>
      <c r="D5358">
        <v>2</v>
      </c>
    </row>
    <row r="5359" spans="1:4" x14ac:dyDescent="0.3">
      <c r="A5359" t="s">
        <v>9254</v>
      </c>
      <c r="B5359" t="s">
        <v>9256</v>
      </c>
      <c r="C5359" t="s">
        <v>886</v>
      </c>
      <c r="D5359">
        <v>2</v>
      </c>
    </row>
    <row r="5360" spans="1:4" x14ac:dyDescent="0.3">
      <c r="A5360" t="s">
        <v>9258</v>
      </c>
      <c r="B5360" t="s">
        <v>9257</v>
      </c>
      <c r="C5360" t="s">
        <v>944</v>
      </c>
      <c r="D5360">
        <v>2</v>
      </c>
    </row>
    <row r="5361" spans="1:4" x14ac:dyDescent="0.3">
      <c r="A5361" t="s">
        <v>9258</v>
      </c>
      <c r="B5361" t="s">
        <v>9259</v>
      </c>
      <c r="C5361" t="s">
        <v>982</v>
      </c>
      <c r="D5361">
        <v>1</v>
      </c>
    </row>
    <row r="5362" spans="1:4" x14ac:dyDescent="0.3">
      <c r="A5362" t="s">
        <v>9261</v>
      </c>
      <c r="B5362" t="s">
        <v>9260</v>
      </c>
      <c r="C5362" t="s">
        <v>977</v>
      </c>
      <c r="D5362">
        <v>2</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F18A-0C8E-4438-BA59-B9D3B7809E38}">
  <dimension ref="AC68:CQ81"/>
  <sheetViews>
    <sheetView showGridLines="0" showRowColHeaders="0" tabSelected="1" topLeftCell="L41" zoomScale="27" zoomScaleNormal="24" workbookViewId="0">
      <selection activeCell="CK80" sqref="CK80"/>
    </sheetView>
  </sheetViews>
  <sheetFormatPr defaultRowHeight="14.4" x14ac:dyDescent="0.3"/>
  <cols>
    <col min="1" max="2" width="11.33203125" bestFit="1" customWidth="1"/>
    <col min="14" max="14" width="8.88671875" customWidth="1"/>
  </cols>
  <sheetData>
    <row r="68" spans="29:29" x14ac:dyDescent="0.3">
      <c r="AC68" t="s">
        <v>9443</v>
      </c>
    </row>
    <row r="81" spans="95:95" x14ac:dyDescent="0.3">
      <c r="CQ81" t="s">
        <v>9457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1AE0EC56-6C2E-429D-8C0C-72EDBCC62A1A}">
  <ds:schemaRefs/>
</ds:datastoreItem>
</file>

<file path=customXml/itemProps2.xml><?xml version="1.0" encoding="utf-8"?>
<ds:datastoreItem xmlns:ds="http://schemas.openxmlformats.org/officeDocument/2006/customXml" ds:itemID="{2EC4A464-8BFC-44B8-9991-E04360A64C4D}">
  <ds:schemaRefs/>
</ds:datastoreItem>
</file>

<file path=customXml/itemProps3.xml><?xml version="1.0" encoding="utf-8"?>
<ds:datastoreItem xmlns:ds="http://schemas.openxmlformats.org/officeDocument/2006/customXml" ds:itemID="{0B9B08F0-E683-412A-9FC7-25458CF4E5CC}">
  <ds:schemaRefs/>
</ds:datastoreItem>
</file>

<file path=customXml/itemProps4.xml><?xml version="1.0" encoding="utf-8"?>
<ds:datastoreItem xmlns:ds="http://schemas.openxmlformats.org/officeDocument/2006/customXml" ds:itemID="{015E960C-7BDF-4AC2-877A-A80E18C64269}">
  <ds:schemaRefs/>
</ds:datastoreItem>
</file>

<file path=customXml/itemProps5.xml><?xml version="1.0" encoding="utf-8"?>
<ds:datastoreItem xmlns:ds="http://schemas.openxmlformats.org/officeDocument/2006/customXml" ds:itemID="{E3E703F4-8B4B-4DC7-A631-E99DFBC2D2C2}">
  <ds:schemaRefs/>
</ds:datastoreItem>
</file>

<file path=customXml/itemProps6.xml><?xml version="1.0" encoding="utf-8"?>
<ds:datastoreItem xmlns:ds="http://schemas.openxmlformats.org/officeDocument/2006/customXml" ds:itemID="{5E6704AD-4FA5-48AC-8F0E-36C32439D914}">
  <ds:schemaRefs/>
</ds:datastoreItem>
</file>

<file path=customXml/itemProps7.xml><?xml version="1.0" encoding="utf-8"?>
<ds:datastoreItem xmlns:ds="http://schemas.openxmlformats.org/officeDocument/2006/customXml" ds:itemID="{57AB24C9-C896-4213-9C37-F46941EEC1F1}">
  <ds:schemaRefs>
    <ds:schemaRef ds:uri="http://schemas.microsoft.com/DataMashup"/>
  </ds:schemaRefs>
</ds:datastoreItem>
</file>

<file path=customXml/itemProps8.xml><?xml version="1.0" encoding="utf-8"?>
<ds:datastoreItem xmlns:ds="http://schemas.openxmlformats.org/officeDocument/2006/customXml" ds:itemID="{BBFAB544-DA67-47B2-A30A-2AE9AD9402DE}">
  <ds:schemaRefs/>
</ds:datastoreItem>
</file>

<file path=customXml/itemProps9.xml><?xml version="1.0" encoding="utf-8"?>
<ds:datastoreItem xmlns:ds="http://schemas.openxmlformats.org/officeDocument/2006/customXml" ds:itemID="{5BC86051-74E7-4625-9DD9-BFCD295F42DD}">
  <ds:schemaRefs/>
</ds:datastoreItem>
</file>

<file path=customXml/itemProps10.xml><?xml version="1.0" encoding="utf-8"?>
<ds:datastoreItem xmlns:ds="http://schemas.openxmlformats.org/officeDocument/2006/customXml" ds:itemID="{34D37DAA-3709-4DF9-8D85-CFA746ADBB08}">
  <ds:schemaRefs/>
</ds:datastoreItem>
</file>

<file path=customXml/itemProps11.xml><?xml version="1.0" encoding="utf-8"?>
<ds:datastoreItem xmlns:ds="http://schemas.openxmlformats.org/officeDocument/2006/customXml" ds:itemID="{DC8AB22B-8059-46EE-B6E6-F1B7719D6549}">
  <ds:schemaRefs/>
</ds:datastoreItem>
</file>

<file path=customXml/itemProps12.xml><?xml version="1.0" encoding="utf-8"?>
<ds:datastoreItem xmlns:ds="http://schemas.openxmlformats.org/officeDocument/2006/customXml" ds:itemID="{9A49990F-B3AE-4CE7-B7E5-AC1F708AB842}">
  <ds:schemaRefs/>
</ds:datastoreItem>
</file>

<file path=customXml/itemProps13.xml><?xml version="1.0" encoding="utf-8"?>
<ds:datastoreItem xmlns:ds="http://schemas.openxmlformats.org/officeDocument/2006/customXml" ds:itemID="{FCA6C69E-432D-4DDD-950E-C5C4FB4577A8}">
  <ds:schemaRefs/>
</ds:datastoreItem>
</file>

<file path=customXml/itemProps14.xml><?xml version="1.0" encoding="utf-8"?>
<ds:datastoreItem xmlns:ds="http://schemas.openxmlformats.org/officeDocument/2006/customXml" ds:itemID="{C974A645-5323-406D-AD2A-FF83CF3F743C}">
  <ds:schemaRefs/>
</ds:datastoreItem>
</file>

<file path=customXml/itemProps15.xml><?xml version="1.0" encoding="utf-8"?>
<ds:datastoreItem xmlns:ds="http://schemas.openxmlformats.org/officeDocument/2006/customXml" ds:itemID="{9C66FCE7-632F-4ECB-A813-613ADD30236A}">
  <ds:schemaRefs/>
</ds:datastoreItem>
</file>

<file path=customXml/itemProps16.xml><?xml version="1.0" encoding="utf-8"?>
<ds:datastoreItem xmlns:ds="http://schemas.openxmlformats.org/officeDocument/2006/customXml" ds:itemID="{6C81AC8E-BFF6-4E26-AFF3-567D36160110}">
  <ds:schemaRefs/>
</ds:datastoreItem>
</file>

<file path=customXml/itemProps17.xml><?xml version="1.0" encoding="utf-8"?>
<ds:datastoreItem xmlns:ds="http://schemas.openxmlformats.org/officeDocument/2006/customXml" ds:itemID="{6D4E9CF7-13D8-439F-8814-71415EA2584C}">
  <ds:schemaRefs/>
</ds:datastoreItem>
</file>

<file path=customXml/itemProps18.xml><?xml version="1.0" encoding="utf-8"?>
<ds:datastoreItem xmlns:ds="http://schemas.openxmlformats.org/officeDocument/2006/customXml" ds:itemID="{7B5B905D-AD10-49A1-9644-9242A4218B59}">
  <ds:schemaRefs/>
</ds:datastoreItem>
</file>

<file path=customXml/itemProps19.xml><?xml version="1.0" encoding="utf-8"?>
<ds:datastoreItem xmlns:ds="http://schemas.openxmlformats.org/officeDocument/2006/customXml" ds:itemID="{C73FE383-66AB-479B-BE50-7EDFB22E5DE2}">
  <ds:schemaRefs/>
</ds:datastoreItem>
</file>

<file path=customXml/itemProps20.xml><?xml version="1.0" encoding="utf-8"?>
<ds:datastoreItem xmlns:ds="http://schemas.openxmlformats.org/officeDocument/2006/customXml" ds:itemID="{19B6D941-F7BF-4D39-B3C3-28281F01CCF8}">
  <ds:schemaRefs/>
</ds:datastoreItem>
</file>

<file path=customXml/itemProps21.xml><?xml version="1.0" encoding="utf-8"?>
<ds:datastoreItem xmlns:ds="http://schemas.openxmlformats.org/officeDocument/2006/customXml" ds:itemID="{3C0AA74C-34A7-449F-A944-02914874CB62}">
  <ds:schemaRefs/>
</ds:datastoreItem>
</file>

<file path=customXml/itemProps22.xml><?xml version="1.0" encoding="utf-8"?>
<ds:datastoreItem xmlns:ds="http://schemas.openxmlformats.org/officeDocument/2006/customXml" ds:itemID="{AA1F79B4-5D2B-4FC9-A426-0EF289BB5C5C}">
  <ds:schemaRefs/>
</ds:datastoreItem>
</file>

<file path=customXml/itemProps23.xml><?xml version="1.0" encoding="utf-8"?>
<ds:datastoreItem xmlns:ds="http://schemas.openxmlformats.org/officeDocument/2006/customXml" ds:itemID="{D14C7F2B-D843-4E53-9C7D-C4496A846959}">
  <ds:schemaRefs/>
</ds:datastoreItem>
</file>

<file path=customXml/itemProps24.xml><?xml version="1.0" encoding="utf-8"?>
<ds:datastoreItem xmlns:ds="http://schemas.openxmlformats.org/officeDocument/2006/customXml" ds:itemID="{0C175949-4915-4590-8733-FE6C03AB0950}">
  <ds:schemaRefs/>
</ds:datastoreItem>
</file>

<file path=customXml/itemProps25.xml><?xml version="1.0" encoding="utf-8"?>
<ds:datastoreItem xmlns:ds="http://schemas.openxmlformats.org/officeDocument/2006/customXml" ds:itemID="{EFD1F4C0-1355-4A30-894D-79E5B57A2BDA}">
  <ds:schemaRefs/>
</ds:datastoreItem>
</file>

<file path=customXml/itemProps26.xml><?xml version="1.0" encoding="utf-8"?>
<ds:datastoreItem xmlns:ds="http://schemas.openxmlformats.org/officeDocument/2006/customXml" ds:itemID="{2D42F43C-3B7E-4D22-85DA-1F16D806B932}">
  <ds:schemaRefs/>
</ds:datastoreItem>
</file>

<file path=customXml/itemProps27.xml><?xml version="1.0" encoding="utf-8"?>
<ds:datastoreItem xmlns:ds="http://schemas.openxmlformats.org/officeDocument/2006/customXml" ds:itemID="{428C9127-2D88-491C-AE70-EB34BC4F2A7A}">
  <ds:schemaRefs/>
</ds:datastoreItem>
</file>

<file path=customXml/itemProps28.xml><?xml version="1.0" encoding="utf-8"?>
<ds:datastoreItem xmlns:ds="http://schemas.openxmlformats.org/officeDocument/2006/customXml" ds:itemID="{E103323F-33BD-417B-B9AD-F958BC586883}">
  <ds:schemaRefs/>
</ds:datastoreItem>
</file>

<file path=customXml/itemProps29.xml><?xml version="1.0" encoding="utf-8"?>
<ds:datastoreItem xmlns:ds="http://schemas.openxmlformats.org/officeDocument/2006/customXml" ds:itemID="{4837B9E9-3433-4793-8EE7-5864C1C3A569}">
  <ds:schemaRefs/>
</ds:datastoreItem>
</file>

<file path=customXml/itemProps30.xml><?xml version="1.0" encoding="utf-8"?>
<ds:datastoreItem xmlns:ds="http://schemas.openxmlformats.org/officeDocument/2006/customXml" ds:itemID="{AA237564-BE40-46FB-BBB5-00426916B3B9}">
  <ds:schemaRefs/>
</ds:datastoreItem>
</file>

<file path=customXml/itemProps31.xml><?xml version="1.0" encoding="utf-8"?>
<ds:datastoreItem xmlns:ds="http://schemas.openxmlformats.org/officeDocument/2006/customXml" ds:itemID="{F40CD2AD-1174-495F-84D2-8DBD41C5B829}">
  <ds:schemaRefs/>
</ds:datastoreItem>
</file>

<file path=customXml/itemProps32.xml><?xml version="1.0" encoding="utf-8"?>
<ds:datastoreItem xmlns:ds="http://schemas.openxmlformats.org/officeDocument/2006/customXml" ds:itemID="{340AA2F4-0BC4-43AD-9C65-E7348C90C9F0}">
  <ds:schemaRefs/>
</ds:datastoreItem>
</file>

<file path=customXml/itemProps33.xml><?xml version="1.0" encoding="utf-8"?>
<ds:datastoreItem xmlns:ds="http://schemas.openxmlformats.org/officeDocument/2006/customXml" ds:itemID="{A610A134-3863-4BA1-A36C-48B09B6684B8}">
  <ds:schemaRefs/>
</ds:datastoreItem>
</file>

<file path=customXml/itemProps34.xml><?xml version="1.0" encoding="utf-8"?>
<ds:datastoreItem xmlns:ds="http://schemas.openxmlformats.org/officeDocument/2006/customXml" ds:itemID="{76EB2B6F-93D3-49B6-9EC8-02D3B32EEE5E}">
  <ds:schemaRefs/>
</ds:datastoreItem>
</file>

<file path=customXml/itemProps35.xml><?xml version="1.0" encoding="utf-8"?>
<ds:datastoreItem xmlns:ds="http://schemas.openxmlformats.org/officeDocument/2006/customXml" ds:itemID="{AD9FA32D-D60E-4385-9EB2-D26DB44705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stores</vt:lpstr>
      <vt:lpstr>products</vt:lpstr>
      <vt:lpstr>orders</vt:lpstr>
      <vt:lpstr>Pivot Tables</vt:lpstr>
      <vt:lpstr>customers</vt:lpstr>
      <vt:lpstr>order_items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SUJITH</dc:creator>
  <cp:lastModifiedBy>Sujith SJ</cp:lastModifiedBy>
  <cp:lastPrinted>2026-10-26T09:37:53Z</cp:lastPrinted>
  <dcterms:created xsi:type="dcterms:W3CDTF">2015-06-05T18:17:20Z</dcterms:created>
  <dcterms:modified xsi:type="dcterms:W3CDTF">2026-10-28T08:39:38Z</dcterms:modified>
</cp:coreProperties>
</file>