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slicers/slicer4.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9fe0e19c8b168e4b/Desktop/E-Commerce Analytics/Dashboard/"/>
    </mc:Choice>
  </mc:AlternateContent>
  <xr:revisionPtr revIDLastSave="0" documentId="8_{62562409-3A30-4987-BC5A-F6505BE31795}" xr6:coauthVersionLast="47" xr6:coauthVersionMax="47" xr10:uidLastSave="{00000000-0000-0000-0000-000000000000}"/>
  <bookViews>
    <workbookView xWindow="3168" yWindow="3168" windowWidth="17280" windowHeight="8880" activeTab="2" xr2:uid="{E67FAB20-C311-4AD7-9649-C8AC1584DD2C}"/>
  </bookViews>
  <sheets>
    <sheet name="KPIs" sheetId="1" r:id="rId1"/>
    <sheet name="Customer Form" sheetId="6" r:id="rId2"/>
    <sheet name="Dashboard 1" sheetId="2" r:id="rId3"/>
    <sheet name="Dashboard 2" sheetId="3" r:id="rId4"/>
    <sheet name="Dashboard 3" sheetId="4" r:id="rId5"/>
    <sheet name="Customer Data" sheetId="7" r:id="rId6"/>
  </sheets>
  <definedNames>
    <definedName name="Slicer_customer_city">#N/A</definedName>
    <definedName name="Slicer_customer_state">#N/A</definedName>
    <definedName name="Slicer_Day_Type">#N/A</definedName>
    <definedName name="Slicer_order_purchase_timestamp__Year">#N/A</definedName>
    <definedName name="Slicer_order_status">#N/A</definedName>
    <definedName name="Slicer_payment_type">#N/A</definedName>
    <definedName name="Slicer_product_category_name_english">#N/A</definedName>
    <definedName name="Slicer_review_score">#N/A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s>
  <extLst>
    <ext xmlns:x14="http://schemas.microsoft.com/office/spreadsheetml/2009/9/main" uri="{876F7934-8845-4945-9796-88D515C7AA90}">
      <x14:pivotCaches>
        <pivotCache cacheId="15"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list_db customers_db2085e1-4386-45ad-829c-567b2ad7dedf" name="olist_db customers" connection="Query - olist_db customers"/>
          <x15:modelTable id="olist_db geolocation_8f8862c4-9f1b-4fcc-b78a-308c7aeb0097" name="olist_db geolocation" connection="Query - olist_db geolocation"/>
          <x15:modelTable id="olist_db order_items_66e8c489-b671-4f3c-a569-6fe4ea747e62" name="olist_db order_items" connection="Query - olist_db order_items"/>
          <x15:modelTable id="olist_db order_payments_8b573d76-e5c3-464e-9559-fdc6c73abf79" name="olist_db order_payments" connection="Query - olist_db order_payments"/>
          <x15:modelTable id="olist_db order_reviews_1ba84983-bb7b-437f-aee3-ce529de7478f" name="olist_db order_reviews" connection="Query - olist_db order_reviews"/>
          <x15:modelTable id="olist_db orders_05a44fda-29e8-46f8-9621-9bdf73054fb3" name="olist_db orders" connection="Query - olist_db orders"/>
          <x15:modelTable id="olist_db product_category_name_translation_13ff6410-e652-479c-b874-cb2d09db826a" name="olist_db product_category_name_translation" connection="Query - olist_db product_category_name_translation"/>
          <x15:modelTable id="olist_db products_937c54c0-c000-484c-95b6-6ed5ce82d13f" name="olist_db products" connection="Query - olist_db products"/>
          <x15:modelTable id="olist_db sellers_fd325c08-8ac0-4694-beda-150592f9effb" name="olist_db sellers" connection="Query - olist_db sellers"/>
        </x15:modelTables>
        <x15:modelRelationships>
          <x15:modelRelationship fromTable="olist_db customers" fromColumn="customer_zip_code_prefix" toTable="olist_db geolocation" toColumn="geolocation_zip_code_prefix"/>
          <x15:modelRelationship fromTable="olist_db order_items" fromColumn="order_id" toTable="olist_db orders" toColumn="order_id"/>
          <x15:modelRelationship fromTable="olist_db order_items" fromColumn="product_id" toTable="olist_db products" toColumn="product_id"/>
          <x15:modelRelationship fromTable="olist_db order_items" fromColumn="seller_id" toTable="olist_db sellers" toColumn="seller_id"/>
          <x15:modelRelationship fromTable="olist_db order_payments" fromColumn="order_id" toTable="olist_db orders" toColumn="order_id"/>
          <x15:modelRelationship fromTable="olist_db order_reviews" fromColumn="order_id" toTable="olist_db orders" toColumn="order_id"/>
          <x15:modelRelationship fromTable="olist_db orders" fromColumn="customer_id" toTable="olist_db customers" toColumn="customer_id"/>
          <x15:modelRelationship fromTable="olist_db products" fromColumn="product_category_name" toTable="olist_db product_category_name_translation" toColumn="product_category_name"/>
        </x15:modelRelationships>
        <x15:extLst>
          <ext xmlns:x16="http://schemas.microsoft.com/office/spreadsheetml/2014/11/main" uri="{9835A34E-60A6-4A7C-AAB8-D5F71C897F49}">
            <x16:modelTimeGroupings>
              <x16:modelTimeGrouping tableName="olist_db orders" columnName="order_purchase_timestamp" columnId="order_purchase_timestamp">
                <x16:calculatedTimeColumn columnName="order_purchase_timestamp (Year)" columnId="order_purchase_timestamp (Year)" contentType="years" isSelected="1"/>
                <x16:calculatedTimeColumn columnName="order_purchase_timestamp (Quarter)" columnId="order_purchase_timestamp (Quarter)" contentType="quarters" isSelected="1"/>
                <x16:calculatedTimeColumn columnName="order_purchase_timestamp (Month Index)" columnId="order_purchase_timestamp (Month Index)" contentType="monthsindex" isSelected="1"/>
                <x16:calculatedTimeColumn columnName="order_purchase_timestamp (Month)" columnId="order_purchase_timestamp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8" i="1" l="1"/>
  <c r="L4" i="1"/>
  <c r="O4" i="1"/>
  <c r="N4" i="1"/>
  <c r="M4" i="1"/>
  <c r="H7" i="1"/>
  <c r="I7" i="1"/>
  <c r="I6" i="1"/>
  <c r="H6" i="1"/>
  <c r="E4" i="1"/>
  <c r="D4" i="1"/>
  <c r="C4" i="1"/>
  <c r="B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42B9061-70E2-4636-A7E9-4B3CAD02BEFE}" name="Query - olist_db customers" description="Connection to the 'olist_db customers' query in the workbook." type="100" refreshedVersion="8" minRefreshableVersion="5">
    <extLst>
      <ext xmlns:x15="http://schemas.microsoft.com/office/spreadsheetml/2010/11/main" uri="{DE250136-89BD-433C-8126-D09CA5730AF9}">
        <x15:connection id="e801f376-8434-47b1-aef2-f6d1ff3d10b7">
          <x15:oledbPr connection="Provider=Microsoft.Mashup.OleDb.1;Data Source=$Workbook$;Location=&quot;olist_db customers&quot;;Extended Properties=&quot;&quot;">
            <x15:dbTables>
              <x15:dbTable name="olist_db customers"/>
            </x15:dbTables>
          </x15:oledbPr>
        </x15:connection>
      </ext>
    </extLst>
  </connection>
  <connection id="2" xr16:uid="{B410BDC9-B42B-46E4-A1E1-4529D6EC274A}" name="Query - olist_db geolocation" description="Connection to the 'olist_db geolocation' query in the workbook." type="100" refreshedVersion="8" minRefreshableVersion="5">
    <extLst>
      <ext xmlns:x15="http://schemas.microsoft.com/office/spreadsheetml/2010/11/main" uri="{DE250136-89BD-433C-8126-D09CA5730AF9}">
        <x15:connection id="5fd6b7a3-2825-4b33-95eb-6d81c7186abf"/>
      </ext>
    </extLst>
  </connection>
  <connection id="3" xr16:uid="{595FD34C-69C9-47A1-ABC9-F85ECE3A338C}" name="Query - olist_db order_items" description="Connection to the 'olist_db order_items' query in the workbook." type="100" refreshedVersion="8" minRefreshableVersion="5">
    <extLst>
      <ext xmlns:x15="http://schemas.microsoft.com/office/spreadsheetml/2010/11/main" uri="{DE250136-89BD-433C-8126-D09CA5730AF9}">
        <x15:connection id="995f5cfe-0019-4ec9-a184-a04bd16acb57">
          <x15:oledbPr connection="Provider=Microsoft.Mashup.OleDb.1;Data Source=$Workbook$;Location=&quot;olist_db order_items&quot;;Extended Properties=&quot;&quot;">
            <x15:dbTables>
              <x15:dbTable name="olist_db order_items"/>
            </x15:dbTables>
          </x15:oledbPr>
        </x15:connection>
      </ext>
    </extLst>
  </connection>
  <connection id="4" xr16:uid="{FFED531C-DA7A-4480-B526-E5E13A5E1164}" name="Query - olist_db order_payments" description="Connection to the 'olist_db order_payments' query in the workbook." type="100" refreshedVersion="8" minRefreshableVersion="5">
    <extLst>
      <ext xmlns:x15="http://schemas.microsoft.com/office/spreadsheetml/2010/11/main" uri="{DE250136-89BD-433C-8126-D09CA5730AF9}">
        <x15:connection id="574dda0c-9857-48c3-8e81-88e7bde353bb">
          <x15:oledbPr connection="Provider=Microsoft.Mashup.OleDb.1;Data Source=$Workbook$;Location=&quot;olist_db order_payments&quot;;Extended Properties=&quot;&quot;">
            <x15:dbTables>
              <x15:dbTable name="olist_db order_payments"/>
            </x15:dbTables>
          </x15:oledbPr>
        </x15:connection>
      </ext>
    </extLst>
  </connection>
  <connection id="5" xr16:uid="{BC1108EA-3B39-4F87-A471-DC5AED5DCC13}" name="Query - olist_db order_reviews" description="Connection to the 'olist_db order_reviews' query in the workbook." type="100" refreshedVersion="8" minRefreshableVersion="5">
    <extLst>
      <ext xmlns:x15="http://schemas.microsoft.com/office/spreadsheetml/2010/11/main" uri="{DE250136-89BD-433C-8126-D09CA5730AF9}">
        <x15:connection id="76f03301-832a-45fb-948e-301ab3796cf1">
          <x15:oledbPr connection="Provider=Microsoft.Mashup.OleDb.1;Data Source=$Workbook$;Location=&quot;olist_db order_reviews&quot;;Extended Properties=&quot;&quot;">
            <x15:dbTables>
              <x15:dbTable name="olist_db order_reviews"/>
            </x15:dbTables>
          </x15:oledbPr>
        </x15:connection>
      </ext>
    </extLst>
  </connection>
  <connection id="6" xr16:uid="{02E138D7-06EA-4859-AE0E-03FB236A9C73}" name="Query - olist_db orders" description="Connection to the 'olist_db orders' query in the workbook." type="100" refreshedVersion="8" minRefreshableVersion="5">
    <extLst>
      <ext xmlns:x15="http://schemas.microsoft.com/office/spreadsheetml/2010/11/main" uri="{DE250136-89BD-433C-8126-D09CA5730AF9}">
        <x15:connection id="0121ceef-4889-4850-9175-2b3f8e246063">
          <x15:oledbPr connection="Provider=Microsoft.Mashup.OleDb.1;Data Source=$Workbook$;Location=&quot;olist_db orders&quot;;Extended Properties=&quot;&quot;">
            <x15:dbTables>
              <x15:dbTable name="olist_db orders"/>
            </x15:dbTables>
          </x15:oledbPr>
        </x15:connection>
      </ext>
    </extLst>
  </connection>
  <connection id="7" xr16:uid="{F6FCE8E0-1572-4FD1-9A8A-2EFAB6E9236E}" name="Query - olist_db product_category_name_translation" description="Connection to the 'olist_db product_category_name_translation' query in the workbook." type="100" refreshedVersion="8" minRefreshableVersion="5">
    <extLst>
      <ext xmlns:x15="http://schemas.microsoft.com/office/spreadsheetml/2010/11/main" uri="{DE250136-89BD-433C-8126-D09CA5730AF9}">
        <x15:connection id="354417af-db76-4c6d-a6ef-e1febf93d6a4">
          <x15:oledbPr connection="Provider=Microsoft.Mashup.OleDb.1;Data Source=$Workbook$;Location=&quot;olist_db product_category_name_translation&quot;;Extended Properties=&quot;&quot;">
            <x15:dbTables>
              <x15:dbTable name="olist_db product_category_name_translation"/>
            </x15:dbTables>
          </x15:oledbPr>
        </x15:connection>
      </ext>
    </extLst>
  </connection>
  <connection id="8" xr16:uid="{68C3C9FF-B978-43CE-A847-22EBFEE056ED}" name="Query - olist_db products" description="Connection to the 'olist_db products' query in the workbook." type="100" refreshedVersion="8" minRefreshableVersion="5">
    <extLst>
      <ext xmlns:x15="http://schemas.microsoft.com/office/spreadsheetml/2010/11/main" uri="{DE250136-89BD-433C-8126-D09CA5730AF9}">
        <x15:connection id="5ea81706-dfb7-4204-aa10-ccd52fb071e3">
          <x15:oledbPr connection="Provider=Microsoft.Mashup.OleDb.1;Data Source=$Workbook$;Location=&quot;olist_db products&quot;;Extended Properties=&quot;&quot;">
            <x15:dbTables>
              <x15:dbTable name="olist_db products"/>
            </x15:dbTables>
          </x15:oledbPr>
        </x15:connection>
      </ext>
    </extLst>
  </connection>
  <connection id="9" xr16:uid="{5A4AFDDC-346D-489C-80A7-8F863E0AA59F}" name="Query - olist_db sellers" description="Connection to the 'olist_db sellers' query in the workbook." type="100" refreshedVersion="8" minRefreshableVersion="5">
    <extLst>
      <ext xmlns:x15="http://schemas.microsoft.com/office/spreadsheetml/2010/11/main" uri="{DE250136-89BD-433C-8126-D09CA5730AF9}">
        <x15:connection id="69b67d29-182e-4d33-b007-c9c70e1ea52f">
          <x15:oledbPr connection="Provider=Microsoft.Mashup.OleDb.1;Data Source=$Workbook$;Location=&quot;olist_db sellers&quot;;Extended Properties=&quot;&quot;">
            <x15:dbTables>
              <x15:dbTable name="olist_db sellers"/>
            </x15:dbTables>
          </x15:oledbPr>
        </x15:connection>
      </ext>
    </extLst>
  </connection>
  <connection id="10" xr16:uid="{A14C086C-0ECC-4A76-B29E-63DD172FE76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olist_db customers].[customer_city].&amp;[sao paulo]}"/>
  </metadataStrings>
  <mdxMetadata count="1">
    <mdx n="0" f="s">
      <ms ns="1" c="0"/>
    </mdx>
  </mdxMetadata>
  <valueMetadata count="1">
    <bk>
      <rc t="1" v="0"/>
    </bk>
  </valueMetadata>
</metadata>
</file>

<file path=xl/sharedStrings.xml><?xml version="1.0" encoding="utf-8"?>
<sst xmlns="http://schemas.openxmlformats.org/spreadsheetml/2006/main" count="157" uniqueCount="106">
  <si>
    <t>Row Labels</t>
  </si>
  <si>
    <t>Grand Total</t>
  </si>
  <si>
    <t>Total Revenue</t>
  </si>
  <si>
    <t>Total Orders</t>
  </si>
  <si>
    <t>Average Order Value</t>
  </si>
  <si>
    <t>Average Review Score</t>
  </si>
  <si>
    <t>sao paulo</t>
  </si>
  <si>
    <t>customer_city</t>
  </si>
  <si>
    <t>AVG. PRICE</t>
  </si>
  <si>
    <t>AVG. PAYMENT</t>
  </si>
  <si>
    <t>bed_bath_table</t>
  </si>
  <si>
    <t>computers_accessories</t>
  </si>
  <si>
    <t>health_beauty</t>
  </si>
  <si>
    <t>pet_shop</t>
  </si>
  <si>
    <t>sports_leisure</t>
  </si>
  <si>
    <t>telephony</t>
  </si>
  <si>
    <t>Average of item_delivery_days</t>
  </si>
  <si>
    <t>2016</t>
  </si>
  <si>
    <t>Sep</t>
  </si>
  <si>
    <t>Oct</t>
  </si>
  <si>
    <t>Dec</t>
  </si>
  <si>
    <t>2017</t>
  </si>
  <si>
    <t>Jan</t>
  </si>
  <si>
    <t>Feb</t>
  </si>
  <si>
    <t>Mar</t>
  </si>
  <si>
    <t>Apr</t>
  </si>
  <si>
    <t>May</t>
  </si>
  <si>
    <t>Jun</t>
  </si>
  <si>
    <t>Jul</t>
  </si>
  <si>
    <t>Aug</t>
  </si>
  <si>
    <t>Nov</t>
  </si>
  <si>
    <t>2018</t>
  </si>
  <si>
    <t>Count of order_id</t>
  </si>
  <si>
    <t>canceled</t>
  </si>
  <si>
    <t>delivered</t>
  </si>
  <si>
    <t>invoiced</t>
  </si>
  <si>
    <t>processing</t>
  </si>
  <si>
    <t>shipped</t>
  </si>
  <si>
    <t>unavailable</t>
  </si>
  <si>
    <t>Sum of payment_value</t>
  </si>
  <si>
    <t>Average of payment_value2</t>
  </si>
  <si>
    <t>Weekday</t>
  </si>
  <si>
    <t>Weekend</t>
  </si>
  <si>
    <t>Total Payment Value</t>
  </si>
  <si>
    <t>boleto</t>
  </si>
  <si>
    <t>credit_card</t>
  </si>
  <si>
    <t>debit_card</t>
  </si>
  <si>
    <t>voucher</t>
  </si>
  <si>
    <t>Average of payment_installments</t>
  </si>
  <si>
    <t>$0 - $50</t>
  </si>
  <si>
    <t>$100 - $200</t>
  </si>
  <si>
    <t>$200 - $500</t>
  </si>
  <si>
    <t>$50 - $100</t>
  </si>
  <si>
    <t>$500+</t>
  </si>
  <si>
    <t>Average of review_score</t>
  </si>
  <si>
    <t>Average of Is_On_Time</t>
  </si>
  <si>
    <t>Average of Delivery_Days2</t>
  </si>
  <si>
    <t>Average of freight_value</t>
  </si>
  <si>
    <t>Count of review_id</t>
  </si>
  <si>
    <t>1. 0-5 Days</t>
  </si>
  <si>
    <t>2. 6-10 Days</t>
  </si>
  <si>
    <t>3. 11-15 Days</t>
  </si>
  <si>
    <t>4. 16-20 Days</t>
  </si>
  <si>
    <t>5. 21+ Days</t>
  </si>
  <si>
    <t>Avg. Review Score</t>
  </si>
  <si>
    <t>AC</t>
  </si>
  <si>
    <t>AL</t>
  </si>
  <si>
    <t>AM</t>
  </si>
  <si>
    <t>AP</t>
  </si>
  <si>
    <t>CE</t>
  </si>
  <si>
    <t>MA</t>
  </si>
  <si>
    <t>PA</t>
  </si>
  <si>
    <t>PB</t>
  </si>
  <si>
    <t>RR</t>
  </si>
  <si>
    <t>SE</t>
  </si>
  <si>
    <t>agro_industry_and_commerce</t>
  </si>
  <si>
    <t>air_conditioning</t>
  </si>
  <si>
    <t>computers</t>
  </si>
  <si>
    <t>construction_tools_safety</t>
  </si>
  <si>
    <t>fixed_telephony</t>
  </si>
  <si>
    <t>home_appliances_2</t>
  </si>
  <si>
    <t>musical_instruments</t>
  </si>
  <si>
    <t>small_appliances</t>
  </si>
  <si>
    <t>small_appliances_home_oven_and_coffee</t>
  </si>
  <si>
    <t>watches_gifts</t>
  </si>
  <si>
    <t>home appliance</t>
  </si>
  <si>
    <t>fixed telephony</t>
  </si>
  <si>
    <t>agro industry &amp; comm.</t>
  </si>
  <si>
    <t>musical instrument</t>
  </si>
  <si>
    <t>small appliance 1</t>
  </si>
  <si>
    <t>small appliance 2</t>
  </si>
  <si>
    <t xml:space="preserve">construction tools </t>
  </si>
  <si>
    <t>watches gifts</t>
  </si>
  <si>
    <t>air conditioning</t>
  </si>
  <si>
    <t>Avg. Price</t>
  </si>
  <si>
    <t>Avg. Freight Value</t>
  </si>
  <si>
    <t>Customer ID</t>
  </si>
  <si>
    <t>Contact Name</t>
  </si>
  <si>
    <t>Contact No.</t>
  </si>
  <si>
    <t>City</t>
  </si>
  <si>
    <t>Riya Sharma</t>
  </si>
  <si>
    <t>Italva</t>
  </si>
  <si>
    <t>Abhi Roy</t>
  </si>
  <si>
    <t>Sao Paulo</t>
  </si>
  <si>
    <t>Sam Singh</t>
  </si>
  <si>
    <t>rio claro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</si>
</sst>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quot;M&quot;"/>
    <numFmt numFmtId="165" formatCode="#,##0.00,&quot;K&quot;"/>
    <numFmt numFmtId="166" formatCode="[$$-409]#,##0.00"/>
    <numFmt numFmtId="167" formatCode="0.0"/>
    <numFmt numFmtId="168" formatCode="\$#,##0.00,&quot;K&quot;"/>
  </numFmts>
  <fonts count="2" x14ac:knownFonts="1">
    <font>
      <sz val="11"/>
      <color theme="1"/>
      <name val="Aptos Narrow"/>
      <family val="2"/>
      <scheme val="minor"/>
    </font>
    <font>
      <b/>
      <sz val="12"/>
      <color theme="1"/>
      <name val="Aptos Narrow"/>
      <family val="2"/>
      <scheme val="minor"/>
    </font>
  </fonts>
  <fills count="4">
    <fill>
      <patternFill patternType="none"/>
    </fill>
    <fill>
      <patternFill patternType="gray125"/>
    </fill>
    <fill>
      <patternFill patternType="solid">
        <fgColor theme="0"/>
        <bgColor indexed="64"/>
      </patternFill>
    </fill>
    <fill>
      <patternFill patternType="solid">
        <fgColor theme="3" tint="0.89999084444715716"/>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66" fontId="0" fillId="0" borderId="0" xfId="0" applyNumberFormat="1"/>
    <xf numFmtId="2" fontId="0" fillId="0" borderId="0" xfId="0" applyNumberFormat="1"/>
    <xf numFmtId="0" fontId="0" fillId="2" borderId="0" xfId="0" applyFill="1"/>
    <xf numFmtId="0" fontId="0" fillId="0" borderId="0" xfId="0" applyAlignment="1">
      <alignment horizontal="left" indent="1"/>
    </xf>
    <xf numFmtId="167" fontId="0" fillId="0" borderId="0" xfId="0" applyNumberFormat="1"/>
    <xf numFmtId="10" fontId="0" fillId="0" borderId="0" xfId="0" applyNumberFormat="1"/>
    <xf numFmtId="168" fontId="0" fillId="0" borderId="0" xfId="0" applyNumberFormat="1"/>
    <xf numFmtId="0" fontId="0" fillId="3" borderId="0" xfId="0" applyFill="1"/>
    <xf numFmtId="0" fontId="1" fillId="3" borderId="0" xfId="0" applyFont="1" applyFill="1"/>
    <xf numFmtId="0" fontId="0" fillId="3" borderId="1" xfId="0" applyFill="1" applyBorder="1"/>
    <xf numFmtId="0" fontId="1" fillId="3" borderId="2" xfId="0" applyFont="1" applyFill="1" applyBorder="1"/>
    <xf numFmtId="0" fontId="0" fillId="0" borderId="2" xfId="0" applyBorder="1"/>
  </cellXfs>
  <cellStyles count="1">
    <cellStyle name="Normal" xfId="0" builtinId="0"/>
  </cellStyles>
  <dxfs count="4">
    <dxf>
      <numFmt numFmtId="166" formatCode="[$$-409]#,##0.00"/>
    </dxf>
    <dxf>
      <numFmt numFmtId="164" formatCode="\$#,##0.00,,&quot;M&quot;"/>
    </dxf>
    <dxf>
      <font>
        <sz val="10"/>
        <color theme="0"/>
        <name val="Segoe UI Variable Small"/>
        <scheme val="none"/>
      </font>
      <fill>
        <patternFill patternType="solid">
          <bgColor rgb="FF242A5C"/>
        </patternFill>
      </fill>
      <border diagonalUp="0" diagonalDown="0">
        <left/>
        <right/>
        <top/>
        <bottom/>
        <vertical/>
        <horizontal/>
      </border>
    </dxf>
    <dxf>
      <font>
        <sz val="10"/>
        <color theme="0"/>
        <name val="Segoe UI Variable Small"/>
        <scheme val="none"/>
      </font>
      <fill>
        <patternFill>
          <bgColor rgb="FF242A5C"/>
        </patternFill>
      </fill>
      <border diagonalUp="0" diagonalDown="0">
        <left/>
        <right/>
        <top/>
        <bottom/>
        <vertical/>
        <horizontal/>
      </border>
    </dxf>
  </dxfs>
  <tableStyles count="1" defaultTableStyle="TableStyleMedium2" defaultPivotStyle="PivotStyleLight16">
    <tableStyle name="Slicer Style 1" pivot="0" table="0" count="4" xr9:uid="{0E1AFB31-E68D-463B-8941-BB2DAFE041D8}">
      <tableStyleElement type="wholeTable" dxfId="3"/>
      <tableStyleElement type="headerRow" dxfId="2"/>
    </tableStyle>
  </tableStyles>
  <colors>
    <mruColors>
      <color rgb="FF1B104A"/>
      <color rgb="FF242A5C"/>
      <color rgb="FF3170DE"/>
      <color rgb="FF2DA0ED"/>
      <color rgb="FF3487E1"/>
      <color rgb="FF092B9C"/>
      <color rgb="FF191446"/>
      <color rgb="FF212456"/>
      <color rgb="FFEBE7FF"/>
      <color rgb="FF504D83"/>
    </mruColors>
  </colors>
  <extLst>
    <ext xmlns:x14="http://schemas.microsoft.com/office/spreadsheetml/2009/9/main" uri="{46F421CA-312F-682f-3DD2-61675219B42D}">
      <x14:dxfs count="2">
        <dxf>
          <font>
            <sz val="10"/>
            <color theme="0"/>
            <name val="Segoe UI Variable Small"/>
            <scheme val="none"/>
          </font>
          <fill>
            <patternFill>
              <bgColor theme="3" tint="0.24994659260841701"/>
            </patternFill>
          </fill>
          <border diagonalUp="0" diagonalDown="0">
            <left/>
            <right/>
            <top/>
            <bottom/>
            <vertical/>
            <horizontal/>
          </border>
        </dxf>
        <dxf>
          <font>
            <sz val="10"/>
            <color theme="0"/>
            <name val="Segoe UI Variable Small"/>
            <scheme val="none"/>
          </font>
          <fill>
            <patternFill>
              <bgColor theme="3" tint="0.49998474074526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4.xml"/><Relationship Id="rId21" Type="http://schemas.openxmlformats.org/officeDocument/2006/relationships/pivotCacheDefinition" Target="pivotCache/pivotCacheDefinition15.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24" Type="http://schemas.microsoft.com/office/2007/relationships/slicerCache" Target="slicerCaches/slicerCache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74" Type="http://schemas.openxmlformats.org/officeDocument/2006/relationships/customXml" Target="../customXml/item37.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77" Type="http://schemas.openxmlformats.org/officeDocument/2006/relationships/customXml" Target="../customXml/item40.xml"/><Relationship Id="rId8" Type="http://schemas.openxmlformats.org/officeDocument/2006/relationships/pivotCacheDefinition" Target="pivotCache/pivotCacheDefinition2.xml"/><Relationship Id="rId51" Type="http://schemas.openxmlformats.org/officeDocument/2006/relationships/customXml" Target="../customXml/item14.xml"/><Relationship Id="rId72"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microsoft.com/office/2007/relationships/slicerCache" Target="slicerCaches/slicerCache3.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4.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openxmlformats.org/officeDocument/2006/relationships/customXml" Target="../customXml/item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pivotCacheDefinition" Target="pivotCache/pivotCacheDefinition4.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78"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customXml" Target="../customXml/item2.xml"/><Relationship Id="rId34" Type="http://schemas.openxmlformats.org/officeDocument/2006/relationships/sharedStrings" Target="sharedStrings.xml"/><Relationship Id="rId50" Type="http://schemas.openxmlformats.org/officeDocument/2006/relationships/customXml" Target="../customXml/item13.xml"/><Relationship Id="rId55" Type="http://schemas.openxmlformats.org/officeDocument/2006/relationships/customXml" Target="../customXml/item18.xml"/><Relationship Id="rId76" Type="http://schemas.openxmlformats.org/officeDocument/2006/relationships/customXml" Target="../customXml/item39.xml"/><Relationship Id="rId7" Type="http://schemas.openxmlformats.org/officeDocument/2006/relationships/pivotCacheDefinition" Target="pivotCache/pivotCacheDefinition1.xml"/><Relationship Id="rId71" Type="http://schemas.openxmlformats.org/officeDocument/2006/relationships/customXml" Target="../customXml/item34.xml"/><Relationship Id="rId2" Type="http://schemas.openxmlformats.org/officeDocument/2006/relationships/worksheet" Target="worksheets/sheet2.xml"/><Relationship Id="rId29"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0" i="0" u="none" strike="noStrike" baseline="0">
                <a:solidFill>
                  <a:schemeClr val="bg1"/>
                </a:solidFill>
                <a:latin typeface="Segoe UI Variable Text Semibold" pitchFamily="2" charset="0"/>
              </a:rPr>
              <a:t>São Paulo: Avg. Item Price vs. Avg. Payment Value</a:t>
            </a:r>
            <a:endParaRPr lang="en-IN" sz="1200">
              <a:solidFill>
                <a:schemeClr val="bg1"/>
              </a:solidFill>
              <a:latin typeface="Segoe UI Variable Text Semibold" pitchFamily="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3170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92B9C">
              <a:alpha val="89804"/>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170DE"/>
          </a:solidFill>
          <a:ln>
            <a:noFill/>
          </a:ln>
          <a:effectLst/>
        </c:spPr>
      </c:pivotFmt>
      <c:pivotFmt>
        <c:idx val="3"/>
        <c:spPr>
          <a:solidFill>
            <a:srgbClr val="3170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92B9C">
              <a:alpha val="89804"/>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170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92B9C">
              <a:alpha val="89804"/>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KPIs!$B$8</c:f>
              <c:strCache>
                <c:ptCount val="1"/>
                <c:pt idx="0">
                  <c:v>AVG. PRICE</c:v>
                </c:pt>
              </c:strCache>
            </c:strRef>
          </c:tx>
          <c:spPr>
            <a:solidFill>
              <a:srgbClr val="3170D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KPIs!$B$9</c:f>
              <c:strCache>
                <c:ptCount val="1"/>
                <c:pt idx="0">
                  <c:v>Total</c:v>
                </c:pt>
              </c:strCache>
            </c:strRef>
          </c:cat>
          <c:val>
            <c:numRef>
              <c:f>KPIs!$B$9</c:f>
              <c:numCache>
                <c:formatCode>[$$-409]#,##0.00</c:formatCode>
                <c:ptCount val="1"/>
                <c:pt idx="0">
                  <c:v>107.52819902285617</c:v>
                </c:pt>
              </c:numCache>
            </c:numRef>
          </c:val>
          <c:extLst>
            <c:ext xmlns:c16="http://schemas.microsoft.com/office/drawing/2014/chart" uri="{C3380CC4-5D6E-409C-BE32-E72D297353CC}">
              <c16:uniqueId val="{00000000-C649-4252-9019-FACA383375EF}"/>
            </c:ext>
          </c:extLst>
        </c:ser>
        <c:ser>
          <c:idx val="1"/>
          <c:order val="1"/>
          <c:tx>
            <c:strRef>
              <c:f>KPIs!$C$8</c:f>
              <c:strCache>
                <c:ptCount val="1"/>
                <c:pt idx="0">
                  <c:v>AVG. PAYMENT</c:v>
                </c:pt>
              </c:strCache>
            </c:strRef>
          </c:tx>
          <c:spPr>
            <a:solidFill>
              <a:srgbClr val="092B9C">
                <a:alpha val="89804"/>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KPIs!$B$9</c:f>
              <c:strCache>
                <c:ptCount val="1"/>
                <c:pt idx="0">
                  <c:v>Total</c:v>
                </c:pt>
              </c:strCache>
            </c:strRef>
          </c:cat>
          <c:val>
            <c:numRef>
              <c:f>KPIs!$C$9</c:f>
              <c:numCache>
                <c:formatCode>[$$-409]#,##0.00</c:formatCode>
                <c:ptCount val="1"/>
                <c:pt idx="0">
                  <c:v>135.8319130702836</c:v>
                </c:pt>
              </c:numCache>
            </c:numRef>
          </c:val>
          <c:extLst>
            <c:ext xmlns:c16="http://schemas.microsoft.com/office/drawing/2014/chart" uri="{C3380CC4-5D6E-409C-BE32-E72D297353CC}">
              <c16:uniqueId val="{00000001-C649-4252-9019-FACA383375EF}"/>
            </c:ext>
          </c:extLst>
        </c:ser>
        <c:dLbls>
          <c:dLblPos val="outEnd"/>
          <c:showLegendKey val="0"/>
          <c:showVal val="1"/>
          <c:showCatName val="0"/>
          <c:showSerName val="0"/>
          <c:showPercent val="0"/>
          <c:showBubbleSize val="0"/>
        </c:dLbls>
        <c:gapWidth val="219"/>
        <c:overlap val="-27"/>
        <c:axId val="1590653488"/>
        <c:axId val="2097552528"/>
      </c:barChart>
      <c:catAx>
        <c:axId val="1590653488"/>
        <c:scaling>
          <c:orientation val="minMax"/>
        </c:scaling>
        <c:delete val="1"/>
        <c:axPos val="b"/>
        <c:numFmt formatCode="General" sourceLinked="1"/>
        <c:majorTickMark val="none"/>
        <c:minorTickMark val="none"/>
        <c:tickLblPos val="nextTo"/>
        <c:crossAx val="2097552528"/>
        <c:crosses val="autoZero"/>
        <c:auto val="1"/>
        <c:lblAlgn val="ctr"/>
        <c:lblOffset val="100"/>
        <c:noMultiLvlLbl val="0"/>
      </c:catAx>
      <c:valAx>
        <c:axId val="2097552528"/>
        <c:scaling>
          <c:orientation val="minMax"/>
        </c:scaling>
        <c:delete val="0"/>
        <c:axPos val="l"/>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Segoe UI Variable Small Semilig" pitchFamily="2" charset="0"/>
                <a:ea typeface="+mn-ea"/>
                <a:cs typeface="+mn-cs"/>
              </a:defRPr>
            </a:pPr>
            <a:endParaRPr lang="en-US"/>
          </a:p>
        </c:txPr>
        <c:crossAx val="15906534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Segoe UI Variable Small Semilig"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[Olist_Dashboard.xlsm]KPIs!PivotTable3</c:name>
    <c:fmtId val="10"/>
  </c:pivotSource>
  <c:chart>
    <c:title>
      <c:tx>
        <c:rich>
          <a:bodyPr rot="0" spcFirstLastPara="1" vertOverflow="ellipsis" vert="horz" wrap="square" anchor="ctr" anchorCtr="1"/>
          <a:lstStyle/>
          <a:p>
            <a:pPr algn="ctr" rtl="0">
              <a:defRPr lang="en-US" sz="1200" b="0" i="0" u="none" strike="noStrike" kern="1200" spc="0" baseline="0">
                <a:solidFill>
                  <a:schemeClr val="bg1"/>
                </a:solidFill>
                <a:latin typeface="Segoe UI Variable Text Semibold" pitchFamily="2" charset="0"/>
                <a:ea typeface="+mn-ea"/>
                <a:cs typeface="+mn-cs"/>
              </a:defRPr>
            </a:pPr>
            <a:r>
              <a:rPr lang="en-IN" sz="1200" b="0" i="0" u="none" strike="noStrike" baseline="0"/>
              <a:t>Avg. Delivery Days by Category</a:t>
            </a:r>
            <a:endParaRPr lang="en-US" sz="1200" b="0" i="0" u="none" strike="noStrike" kern="1200" spc="0" baseline="0">
              <a:solidFill>
                <a:schemeClr val="bg1"/>
              </a:solidFill>
              <a:latin typeface="Segoe UI Variable Text Semibold" pitchFamily="2" charset="0"/>
              <a:ea typeface="+mn-ea"/>
              <a:cs typeface="+mn-cs"/>
            </a:endParaRPr>
          </a:p>
        </c:rich>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chemeClr val="bg1"/>
              </a:solidFill>
              <a:latin typeface="Segoe UI Variable Text Semibold"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92B9C"/>
          </a:solidFill>
          <a:ln>
            <a:noFill/>
          </a:ln>
          <a:effectLst/>
        </c:spPr>
        <c:marker>
          <c:symbol val="none"/>
        </c:marker>
        <c:dLbl>
          <c:idx val="0"/>
          <c:spPr>
            <a:noFill/>
            <a:ln>
              <a:noFill/>
            </a:ln>
            <a:effectLst/>
          </c:spPr>
          <c:txPr>
            <a:bodyPr rot="0" spcFirstLastPara="1" vertOverflow="ellipsis" vert="horz" wrap="square" anchor="ctr" anchorCtr="0"/>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KPIs!$C$14</c:f>
              <c:strCache>
                <c:ptCount val="1"/>
                <c:pt idx="0">
                  <c:v>Total</c:v>
                </c:pt>
              </c:strCache>
            </c:strRef>
          </c:tx>
          <c:spPr>
            <a:solidFill>
              <a:srgbClr val="092B9C"/>
            </a:solidFill>
            <a:ln>
              <a:noFill/>
            </a:ln>
            <a:effectLst/>
          </c:spPr>
          <c:invertIfNegative val="0"/>
          <c:dLbls>
            <c:spPr>
              <a:noFill/>
              <a:ln>
                <a:noFill/>
              </a:ln>
              <a:effectLst/>
            </c:spPr>
            <c:txPr>
              <a:bodyPr rot="0" spcFirstLastPara="1" vertOverflow="ellipsis" vert="horz" wrap="square" anchor="ctr" anchorCtr="0"/>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3170DE"/>
                </a:solidFill>
                <a:prstDash val="sysDot"/>
              </a:ln>
              <a:effectLst/>
            </c:spPr>
            <c:trendlineType val="linear"/>
            <c:dispRSqr val="0"/>
            <c:dispEq val="0"/>
          </c:trendline>
          <c:cat>
            <c:strRef>
              <c:f>KPIs!$B$15:$B$21</c:f>
              <c:strCache>
                <c:ptCount val="6"/>
                <c:pt idx="0">
                  <c:v>computers_accessories</c:v>
                </c:pt>
                <c:pt idx="1">
                  <c:v>telephony</c:v>
                </c:pt>
                <c:pt idx="2">
                  <c:v>bed_bath_table</c:v>
                </c:pt>
                <c:pt idx="3">
                  <c:v>sports_leisure</c:v>
                </c:pt>
                <c:pt idx="4">
                  <c:v>health_beauty</c:v>
                </c:pt>
                <c:pt idx="5">
                  <c:v>pet_shop</c:v>
                </c:pt>
              </c:strCache>
            </c:strRef>
          </c:cat>
          <c:val>
            <c:numRef>
              <c:f>KPIs!$C$15:$C$21</c:f>
              <c:numCache>
                <c:formatCode>0.0</c:formatCode>
                <c:ptCount val="6"/>
                <c:pt idx="0">
                  <c:v>13.153604605521393</c:v>
                </c:pt>
                <c:pt idx="1">
                  <c:v>12.796613995485327</c:v>
                </c:pt>
                <c:pt idx="2">
                  <c:v>12.750479320734046</c:v>
                </c:pt>
                <c:pt idx="3">
                  <c:v>12.081484995848653</c:v>
                </c:pt>
                <c:pt idx="4">
                  <c:v>11.914967782824549</c:v>
                </c:pt>
                <c:pt idx="5">
                  <c:v>11.165280665280665</c:v>
                </c:pt>
              </c:numCache>
            </c:numRef>
          </c:val>
          <c:extLst>
            <c:ext xmlns:c16="http://schemas.microsoft.com/office/drawing/2014/chart" uri="{C3380CC4-5D6E-409C-BE32-E72D297353CC}">
              <c16:uniqueId val="{00000000-0C4E-4E58-99A8-2204D2CD41C6}"/>
            </c:ext>
          </c:extLst>
        </c:ser>
        <c:dLbls>
          <c:dLblPos val="outEnd"/>
          <c:showLegendKey val="0"/>
          <c:showVal val="1"/>
          <c:showCatName val="0"/>
          <c:showSerName val="0"/>
          <c:showPercent val="0"/>
          <c:showBubbleSize val="0"/>
        </c:dLbls>
        <c:gapWidth val="182"/>
        <c:axId val="27523919"/>
        <c:axId val="2097456048"/>
      </c:barChart>
      <c:catAx>
        <c:axId val="27523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bg1"/>
                </a:solidFill>
                <a:latin typeface="Segoe UI Variable Small Semilig" pitchFamily="2" charset="0"/>
                <a:ea typeface="+mn-ea"/>
                <a:cs typeface="+mn-cs"/>
              </a:defRPr>
            </a:pPr>
            <a:endParaRPr lang="en-US"/>
          </a:p>
        </c:txPr>
        <c:crossAx val="2097456048"/>
        <c:crosses val="autoZero"/>
        <c:auto val="1"/>
        <c:lblAlgn val="ctr"/>
        <c:lblOffset val="100"/>
        <c:noMultiLvlLbl val="0"/>
      </c:catAx>
      <c:valAx>
        <c:axId val="2097456048"/>
        <c:scaling>
          <c:orientation val="minMax"/>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27523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[Olist_Dashboard.xlsm]KPIs!PivotTable4</c:name>
    <c:fmtId val="10"/>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Monthly Order Volume Trend</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1.0185067526415994E-16"/>
              <c:y val="-4.629629629629714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layout>
            <c:manualLayout>
              <c:x val="-4.7222222222222221E-2"/>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layout>
            <c:manualLayout>
              <c:x val="-4.7222222222222221E-2"/>
              <c:y val="-4.62962962962962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layout>
            <c:manualLayout>
              <c:x val="-4.7222222222222221E-2"/>
              <c:y val="-4.6296296296296294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KPIs!$F$9</c:f>
              <c:strCache>
                <c:ptCount val="1"/>
                <c:pt idx="0">
                  <c:v>Total</c:v>
                </c:pt>
              </c:strCache>
            </c:strRef>
          </c:tx>
          <c:spPr>
            <a:ln w="28575" cap="rnd">
              <a:solidFill>
                <a:srgbClr val="1B104A"/>
              </a:solidFill>
              <a:round/>
            </a:ln>
            <a:effectLst/>
          </c:spPr>
          <c:marker>
            <c:symbol val="circle"/>
            <c:size val="4"/>
            <c:spPr>
              <a:solidFill>
                <a:schemeClr val="tx2">
                  <a:lumMod val="50000"/>
                  <a:lumOff val="50000"/>
                </a:schemeClr>
              </a:solidFill>
              <a:ln w="12700">
                <a:solidFill>
                  <a:schemeClr val="accent1"/>
                </a:solidFill>
              </a:ln>
              <a:effectLst/>
            </c:spPr>
          </c:marker>
          <c:dPt>
            <c:idx val="0"/>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0-AA0D-4913-B1D1-0ABA433F8154}"/>
              </c:ext>
            </c:extLst>
          </c:dPt>
          <c:dPt>
            <c:idx val="1"/>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1-AA0D-4913-B1D1-0ABA433F8154}"/>
              </c:ext>
            </c:extLst>
          </c:dPt>
          <c:dPt>
            <c:idx val="2"/>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2-AA0D-4913-B1D1-0ABA433F8154}"/>
              </c:ext>
            </c:extLst>
          </c:dPt>
          <c:dPt>
            <c:idx val="3"/>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3-AA0D-4913-B1D1-0ABA433F8154}"/>
              </c:ext>
            </c:extLst>
          </c:dPt>
          <c:dPt>
            <c:idx val="4"/>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4-AA0D-4913-B1D1-0ABA433F8154}"/>
              </c:ext>
            </c:extLst>
          </c:dPt>
          <c:dPt>
            <c:idx val="5"/>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5-AA0D-4913-B1D1-0ABA433F8154}"/>
              </c:ext>
            </c:extLst>
          </c:dPt>
          <c:dPt>
            <c:idx val="6"/>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6-AA0D-4913-B1D1-0ABA433F8154}"/>
              </c:ext>
            </c:extLst>
          </c:dPt>
          <c:dPt>
            <c:idx val="7"/>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7-AA0D-4913-B1D1-0ABA433F8154}"/>
              </c:ext>
            </c:extLst>
          </c:dPt>
          <c:dPt>
            <c:idx val="8"/>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8-AA0D-4913-B1D1-0ABA433F8154}"/>
              </c:ext>
            </c:extLst>
          </c:dPt>
          <c:dPt>
            <c:idx val="9"/>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9-AA0D-4913-B1D1-0ABA433F8154}"/>
              </c:ext>
            </c:extLst>
          </c:dPt>
          <c:dPt>
            <c:idx val="10"/>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A-AA0D-4913-B1D1-0ABA433F8154}"/>
              </c:ext>
            </c:extLst>
          </c:dPt>
          <c:dPt>
            <c:idx val="11"/>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B-AA0D-4913-B1D1-0ABA433F8154}"/>
              </c:ext>
            </c:extLst>
          </c:dPt>
          <c:dPt>
            <c:idx val="12"/>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C-AA0D-4913-B1D1-0ABA433F8154}"/>
              </c:ext>
            </c:extLst>
          </c:dPt>
          <c:dPt>
            <c:idx val="13"/>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D-AA0D-4913-B1D1-0ABA433F8154}"/>
              </c:ext>
            </c:extLst>
          </c:dPt>
          <c:dPt>
            <c:idx val="14"/>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E-AA0D-4913-B1D1-0ABA433F8154}"/>
              </c:ext>
            </c:extLst>
          </c:dPt>
          <c:dPt>
            <c:idx val="15"/>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0F-AA0D-4913-B1D1-0ABA433F8154}"/>
              </c:ext>
            </c:extLst>
          </c:dPt>
          <c:dPt>
            <c:idx val="16"/>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10-AA0D-4913-B1D1-0ABA433F8154}"/>
              </c:ext>
            </c:extLst>
          </c:dPt>
          <c:dPt>
            <c:idx val="17"/>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11-AA0D-4913-B1D1-0ABA433F8154}"/>
              </c:ext>
            </c:extLst>
          </c:dPt>
          <c:dPt>
            <c:idx val="18"/>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12-AA0D-4913-B1D1-0ABA433F8154}"/>
              </c:ext>
            </c:extLst>
          </c:dPt>
          <c:dPt>
            <c:idx val="19"/>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13-AA0D-4913-B1D1-0ABA433F8154}"/>
              </c:ext>
            </c:extLst>
          </c:dPt>
          <c:dPt>
            <c:idx val="20"/>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14-AA0D-4913-B1D1-0ABA433F8154}"/>
              </c:ext>
            </c:extLst>
          </c:dPt>
          <c:dPt>
            <c:idx val="21"/>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15-AA0D-4913-B1D1-0ABA433F8154}"/>
              </c:ext>
            </c:extLst>
          </c:dPt>
          <c:dPt>
            <c:idx val="22"/>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16-AA0D-4913-B1D1-0ABA433F8154}"/>
              </c:ext>
            </c:extLst>
          </c:dPt>
          <c:dPt>
            <c:idx val="23"/>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17-AA0D-4913-B1D1-0ABA433F8154}"/>
              </c:ext>
            </c:extLst>
          </c:dPt>
          <c:dPt>
            <c:idx val="24"/>
            <c:marker>
              <c:symbol val="circle"/>
              <c:size val="4"/>
              <c:spPr>
                <a:solidFill>
                  <a:schemeClr val="tx2">
                    <a:lumMod val="50000"/>
                    <a:lumOff val="50000"/>
                  </a:schemeClr>
                </a:solidFill>
                <a:ln w="12700">
                  <a:solidFill>
                    <a:schemeClr val="accent1"/>
                  </a:solidFill>
                </a:ln>
                <a:effectLst/>
              </c:spPr>
            </c:marker>
            <c:bubble3D val="0"/>
            <c:extLst>
              <c:ext xmlns:c16="http://schemas.microsoft.com/office/drawing/2014/chart" uri="{C3380CC4-5D6E-409C-BE32-E72D297353CC}">
                <c16:uniqueId val="{00000018-AA0D-4913-B1D1-0ABA433F8154}"/>
              </c:ext>
            </c:extLst>
          </c:dPt>
          <c:dLbls>
            <c:dLbl>
              <c:idx val="0"/>
              <c:delete val="1"/>
              <c:extLst>
                <c:ext xmlns:c15="http://schemas.microsoft.com/office/drawing/2012/chart" uri="{CE6537A1-D6FC-4f65-9D91-7224C49458BB}"/>
                <c:ext xmlns:c16="http://schemas.microsoft.com/office/drawing/2014/chart" uri="{C3380CC4-5D6E-409C-BE32-E72D297353CC}">
                  <c16:uniqueId val="{00000000-AA0D-4913-B1D1-0ABA433F8154}"/>
                </c:ext>
              </c:extLst>
            </c:dLbl>
            <c:dLbl>
              <c:idx val="1"/>
              <c:delete val="1"/>
              <c:extLst>
                <c:ext xmlns:c15="http://schemas.microsoft.com/office/drawing/2012/chart" uri="{CE6537A1-D6FC-4f65-9D91-7224C49458BB}"/>
                <c:ext xmlns:c16="http://schemas.microsoft.com/office/drawing/2014/chart" uri="{C3380CC4-5D6E-409C-BE32-E72D297353CC}">
                  <c16:uniqueId val="{00000001-AA0D-4913-B1D1-0ABA433F8154}"/>
                </c:ext>
              </c:extLst>
            </c:dLbl>
            <c:dLbl>
              <c:idx val="2"/>
              <c:delete val="1"/>
              <c:extLst>
                <c:ext xmlns:c15="http://schemas.microsoft.com/office/drawing/2012/chart" uri="{CE6537A1-D6FC-4f65-9D91-7224C49458BB}"/>
                <c:ext xmlns:c16="http://schemas.microsoft.com/office/drawing/2014/chart" uri="{C3380CC4-5D6E-409C-BE32-E72D297353CC}">
                  <c16:uniqueId val="{00000002-AA0D-4913-B1D1-0ABA433F8154}"/>
                </c:ext>
              </c:extLst>
            </c:dLbl>
            <c:dLbl>
              <c:idx val="3"/>
              <c:delete val="1"/>
              <c:extLst>
                <c:ext xmlns:c15="http://schemas.microsoft.com/office/drawing/2012/chart" uri="{CE6537A1-D6FC-4f65-9D91-7224C49458BB}"/>
                <c:ext xmlns:c16="http://schemas.microsoft.com/office/drawing/2014/chart" uri="{C3380CC4-5D6E-409C-BE32-E72D297353CC}">
                  <c16:uniqueId val="{00000003-AA0D-4913-B1D1-0ABA433F8154}"/>
                </c:ext>
              </c:extLst>
            </c:dLbl>
            <c:dLbl>
              <c:idx val="4"/>
              <c:delete val="1"/>
              <c:extLst>
                <c:ext xmlns:c15="http://schemas.microsoft.com/office/drawing/2012/chart" uri="{CE6537A1-D6FC-4f65-9D91-7224C49458BB}"/>
                <c:ext xmlns:c16="http://schemas.microsoft.com/office/drawing/2014/chart" uri="{C3380CC4-5D6E-409C-BE32-E72D297353CC}">
                  <c16:uniqueId val="{00000004-AA0D-4913-B1D1-0ABA433F8154}"/>
                </c:ext>
              </c:extLst>
            </c:dLbl>
            <c:dLbl>
              <c:idx val="5"/>
              <c:delete val="1"/>
              <c:extLst>
                <c:ext xmlns:c15="http://schemas.microsoft.com/office/drawing/2012/chart" uri="{CE6537A1-D6FC-4f65-9D91-7224C49458BB}"/>
                <c:ext xmlns:c16="http://schemas.microsoft.com/office/drawing/2014/chart" uri="{C3380CC4-5D6E-409C-BE32-E72D297353CC}">
                  <c16:uniqueId val="{00000005-AA0D-4913-B1D1-0ABA433F8154}"/>
                </c:ext>
              </c:extLst>
            </c:dLbl>
            <c:dLbl>
              <c:idx val="6"/>
              <c:delete val="1"/>
              <c:extLst>
                <c:ext xmlns:c15="http://schemas.microsoft.com/office/drawing/2012/chart" uri="{CE6537A1-D6FC-4f65-9D91-7224C49458BB}"/>
                <c:ext xmlns:c16="http://schemas.microsoft.com/office/drawing/2014/chart" uri="{C3380CC4-5D6E-409C-BE32-E72D297353CC}">
                  <c16:uniqueId val="{00000006-AA0D-4913-B1D1-0ABA433F8154}"/>
                </c:ext>
              </c:extLst>
            </c:dLbl>
            <c:dLbl>
              <c:idx val="7"/>
              <c:delete val="1"/>
              <c:extLst>
                <c:ext xmlns:c15="http://schemas.microsoft.com/office/drawing/2012/chart" uri="{CE6537A1-D6FC-4f65-9D91-7224C49458BB}"/>
                <c:ext xmlns:c16="http://schemas.microsoft.com/office/drawing/2014/chart" uri="{C3380CC4-5D6E-409C-BE32-E72D297353CC}">
                  <c16:uniqueId val="{00000007-AA0D-4913-B1D1-0ABA433F8154}"/>
                </c:ext>
              </c:extLst>
            </c:dLbl>
            <c:dLbl>
              <c:idx val="8"/>
              <c:delete val="1"/>
              <c:extLst>
                <c:ext xmlns:c15="http://schemas.microsoft.com/office/drawing/2012/chart" uri="{CE6537A1-D6FC-4f65-9D91-7224C49458BB}"/>
                <c:ext xmlns:c16="http://schemas.microsoft.com/office/drawing/2014/chart" uri="{C3380CC4-5D6E-409C-BE32-E72D297353CC}">
                  <c16:uniqueId val="{00000008-AA0D-4913-B1D1-0ABA433F8154}"/>
                </c:ext>
              </c:extLst>
            </c:dLbl>
            <c:dLbl>
              <c:idx val="9"/>
              <c:delete val="1"/>
              <c:extLst>
                <c:ext xmlns:c15="http://schemas.microsoft.com/office/drawing/2012/chart" uri="{CE6537A1-D6FC-4f65-9D91-7224C49458BB}"/>
                <c:ext xmlns:c16="http://schemas.microsoft.com/office/drawing/2014/chart" uri="{C3380CC4-5D6E-409C-BE32-E72D297353CC}">
                  <c16:uniqueId val="{00000009-AA0D-4913-B1D1-0ABA433F8154}"/>
                </c:ext>
              </c:extLst>
            </c:dLbl>
            <c:dLbl>
              <c:idx val="10"/>
              <c:delete val="1"/>
              <c:extLst>
                <c:ext xmlns:c15="http://schemas.microsoft.com/office/drawing/2012/chart" uri="{CE6537A1-D6FC-4f65-9D91-7224C49458BB}"/>
                <c:ext xmlns:c16="http://schemas.microsoft.com/office/drawing/2014/chart" uri="{C3380CC4-5D6E-409C-BE32-E72D297353CC}">
                  <c16:uniqueId val="{0000000A-AA0D-4913-B1D1-0ABA433F8154}"/>
                </c:ext>
              </c:extLst>
            </c:dLbl>
            <c:dLbl>
              <c:idx val="11"/>
              <c:delete val="1"/>
              <c:extLst>
                <c:ext xmlns:c15="http://schemas.microsoft.com/office/drawing/2012/chart" uri="{CE6537A1-D6FC-4f65-9D91-7224C49458BB}"/>
                <c:ext xmlns:c16="http://schemas.microsoft.com/office/drawing/2014/chart" uri="{C3380CC4-5D6E-409C-BE32-E72D297353CC}">
                  <c16:uniqueId val="{0000000B-AA0D-4913-B1D1-0ABA433F8154}"/>
                </c:ext>
              </c:extLst>
            </c:dLbl>
            <c:dLbl>
              <c:idx val="12"/>
              <c:delete val="1"/>
              <c:extLst>
                <c:ext xmlns:c15="http://schemas.microsoft.com/office/drawing/2012/chart" uri="{CE6537A1-D6FC-4f65-9D91-7224C49458BB}"/>
                <c:ext xmlns:c16="http://schemas.microsoft.com/office/drawing/2014/chart" uri="{C3380CC4-5D6E-409C-BE32-E72D297353CC}">
                  <c16:uniqueId val="{0000000C-AA0D-4913-B1D1-0ABA433F8154}"/>
                </c:ext>
              </c:extLst>
            </c:dLbl>
            <c:dLbl>
              <c:idx val="13"/>
              <c:layout>
                <c:manualLayout>
                  <c:x val="-4.7222222222222221E-2"/>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A0D-4913-B1D1-0ABA433F8154}"/>
                </c:ext>
              </c:extLst>
            </c:dLbl>
            <c:dLbl>
              <c:idx val="14"/>
              <c:delete val="1"/>
              <c:extLst>
                <c:ext xmlns:c15="http://schemas.microsoft.com/office/drawing/2012/chart" uri="{CE6537A1-D6FC-4f65-9D91-7224C49458BB}"/>
                <c:ext xmlns:c16="http://schemas.microsoft.com/office/drawing/2014/chart" uri="{C3380CC4-5D6E-409C-BE32-E72D297353CC}">
                  <c16:uniqueId val="{0000000E-AA0D-4913-B1D1-0ABA433F8154}"/>
                </c:ext>
              </c:extLst>
            </c:dLbl>
            <c:dLbl>
              <c:idx val="15"/>
              <c:delete val="1"/>
              <c:extLst>
                <c:ext xmlns:c15="http://schemas.microsoft.com/office/drawing/2012/chart" uri="{CE6537A1-D6FC-4f65-9D91-7224C49458BB}"/>
                <c:ext xmlns:c16="http://schemas.microsoft.com/office/drawing/2014/chart" uri="{C3380CC4-5D6E-409C-BE32-E72D297353CC}">
                  <c16:uniqueId val="{0000000F-AA0D-4913-B1D1-0ABA433F8154}"/>
                </c:ext>
              </c:extLst>
            </c:dLbl>
            <c:dLbl>
              <c:idx val="16"/>
              <c:delete val="1"/>
              <c:extLst>
                <c:ext xmlns:c15="http://schemas.microsoft.com/office/drawing/2012/chart" uri="{CE6537A1-D6FC-4f65-9D91-7224C49458BB}"/>
                <c:ext xmlns:c16="http://schemas.microsoft.com/office/drawing/2014/chart" uri="{C3380CC4-5D6E-409C-BE32-E72D297353CC}">
                  <c16:uniqueId val="{00000010-AA0D-4913-B1D1-0ABA433F8154}"/>
                </c:ext>
              </c:extLst>
            </c:dLbl>
            <c:dLbl>
              <c:idx val="17"/>
              <c:delete val="1"/>
              <c:extLst>
                <c:ext xmlns:c15="http://schemas.microsoft.com/office/drawing/2012/chart" uri="{CE6537A1-D6FC-4f65-9D91-7224C49458BB}"/>
                <c:ext xmlns:c16="http://schemas.microsoft.com/office/drawing/2014/chart" uri="{C3380CC4-5D6E-409C-BE32-E72D297353CC}">
                  <c16:uniqueId val="{00000011-AA0D-4913-B1D1-0ABA433F8154}"/>
                </c:ext>
              </c:extLst>
            </c:dLbl>
            <c:dLbl>
              <c:idx val="18"/>
              <c:delete val="1"/>
              <c:extLst>
                <c:ext xmlns:c15="http://schemas.microsoft.com/office/drawing/2012/chart" uri="{CE6537A1-D6FC-4f65-9D91-7224C49458BB}"/>
                <c:ext xmlns:c16="http://schemas.microsoft.com/office/drawing/2014/chart" uri="{C3380CC4-5D6E-409C-BE32-E72D297353CC}">
                  <c16:uniqueId val="{00000012-AA0D-4913-B1D1-0ABA433F8154}"/>
                </c:ext>
              </c:extLst>
            </c:dLbl>
            <c:dLbl>
              <c:idx val="19"/>
              <c:delete val="1"/>
              <c:extLst>
                <c:ext xmlns:c15="http://schemas.microsoft.com/office/drawing/2012/chart" uri="{CE6537A1-D6FC-4f65-9D91-7224C49458BB}"/>
                <c:ext xmlns:c16="http://schemas.microsoft.com/office/drawing/2014/chart" uri="{C3380CC4-5D6E-409C-BE32-E72D297353CC}">
                  <c16:uniqueId val="{00000013-AA0D-4913-B1D1-0ABA433F8154}"/>
                </c:ext>
              </c:extLst>
            </c:dLbl>
            <c:dLbl>
              <c:idx val="20"/>
              <c:delete val="1"/>
              <c:extLst>
                <c:ext xmlns:c15="http://schemas.microsoft.com/office/drawing/2012/chart" uri="{CE6537A1-D6FC-4f65-9D91-7224C49458BB}"/>
                <c:ext xmlns:c16="http://schemas.microsoft.com/office/drawing/2014/chart" uri="{C3380CC4-5D6E-409C-BE32-E72D297353CC}">
                  <c16:uniqueId val="{00000014-AA0D-4913-B1D1-0ABA433F8154}"/>
                </c:ext>
              </c:extLst>
            </c:dLbl>
            <c:dLbl>
              <c:idx val="21"/>
              <c:delete val="1"/>
              <c:extLst>
                <c:ext xmlns:c15="http://schemas.microsoft.com/office/drawing/2012/chart" uri="{CE6537A1-D6FC-4f65-9D91-7224C49458BB}"/>
                <c:ext xmlns:c16="http://schemas.microsoft.com/office/drawing/2014/chart" uri="{C3380CC4-5D6E-409C-BE32-E72D297353CC}">
                  <c16:uniqueId val="{00000015-AA0D-4913-B1D1-0ABA433F8154}"/>
                </c:ext>
              </c:extLst>
            </c:dLbl>
            <c:dLbl>
              <c:idx val="22"/>
              <c:delete val="1"/>
              <c:extLst>
                <c:ext xmlns:c15="http://schemas.microsoft.com/office/drawing/2012/chart" uri="{CE6537A1-D6FC-4f65-9D91-7224C49458BB}"/>
                <c:ext xmlns:c16="http://schemas.microsoft.com/office/drawing/2014/chart" uri="{C3380CC4-5D6E-409C-BE32-E72D297353CC}">
                  <c16:uniqueId val="{00000016-AA0D-4913-B1D1-0ABA433F8154}"/>
                </c:ext>
              </c:extLst>
            </c:dLbl>
            <c:dLbl>
              <c:idx val="23"/>
              <c:delete val="1"/>
              <c:extLst>
                <c:ext xmlns:c15="http://schemas.microsoft.com/office/drawing/2012/chart" uri="{CE6537A1-D6FC-4f65-9D91-7224C49458BB}"/>
                <c:ext xmlns:c16="http://schemas.microsoft.com/office/drawing/2014/chart" uri="{C3380CC4-5D6E-409C-BE32-E72D297353CC}">
                  <c16:uniqueId val="{00000017-AA0D-4913-B1D1-0ABA433F8154}"/>
                </c:ext>
              </c:extLst>
            </c:dLbl>
            <c:dLbl>
              <c:idx val="24"/>
              <c:delete val="1"/>
              <c:extLst>
                <c:ext xmlns:c15="http://schemas.microsoft.com/office/drawing/2012/chart" uri="{CE6537A1-D6FC-4f65-9D91-7224C49458BB}"/>
                <c:ext xmlns:c16="http://schemas.microsoft.com/office/drawing/2014/chart" uri="{C3380CC4-5D6E-409C-BE32-E72D297353CC}">
                  <c16:uniqueId val="{00000018-AA0D-4913-B1D1-0ABA433F8154}"/>
                </c:ext>
              </c:extLst>
            </c:dLbl>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KPIs!$E$10:$E$38</c:f>
              <c:multiLvlStrCache>
                <c:ptCount val="25"/>
                <c:lvl>
                  <c:pt idx="0">
                    <c:v>Sep</c:v>
                  </c:pt>
                  <c:pt idx="1">
                    <c:v>Oct</c:v>
                  </c:pt>
                  <c:pt idx="2">
                    <c:v>Dec</c:v>
                  </c:pt>
                  <c:pt idx="3">
                    <c:v>Jan</c:v>
                  </c:pt>
                  <c:pt idx="4">
                    <c:v>Feb</c:v>
                  </c:pt>
                  <c:pt idx="5">
                    <c:v>Mar</c:v>
                  </c:pt>
                  <c:pt idx="6">
                    <c:v>Apr</c:v>
                  </c:pt>
                  <c:pt idx="7">
                    <c:v>May</c:v>
                  </c:pt>
                  <c:pt idx="8">
                    <c:v>Jun</c:v>
                  </c:pt>
                  <c:pt idx="9">
                    <c:v>Jul</c:v>
                  </c:pt>
                  <c:pt idx="10">
                    <c:v>Aug</c:v>
                  </c:pt>
                  <c:pt idx="11">
                    <c:v>Sep</c:v>
                  </c:pt>
                  <c:pt idx="12">
                    <c:v>Oct</c:v>
                  </c:pt>
                  <c:pt idx="13">
                    <c:v>Nov</c:v>
                  </c:pt>
                  <c:pt idx="14">
                    <c:v>Dec</c:v>
                  </c:pt>
                  <c:pt idx="15">
                    <c:v>Jan</c:v>
                  </c:pt>
                  <c:pt idx="16">
                    <c:v>Feb</c:v>
                  </c:pt>
                  <c:pt idx="17">
                    <c:v>Mar</c:v>
                  </c:pt>
                  <c:pt idx="18">
                    <c:v>Apr</c:v>
                  </c:pt>
                  <c:pt idx="19">
                    <c:v>May</c:v>
                  </c:pt>
                  <c:pt idx="20">
                    <c:v>Jun</c:v>
                  </c:pt>
                  <c:pt idx="21">
                    <c:v>Jul</c:v>
                  </c:pt>
                  <c:pt idx="22">
                    <c:v>Aug</c:v>
                  </c:pt>
                  <c:pt idx="23">
                    <c:v>Sep</c:v>
                  </c:pt>
                  <c:pt idx="24">
                    <c:v>Oct</c:v>
                  </c:pt>
                </c:lvl>
                <c:lvl>
                  <c:pt idx="0">
                    <c:v>2016</c:v>
                  </c:pt>
                  <c:pt idx="3">
                    <c:v>2017</c:v>
                  </c:pt>
                  <c:pt idx="15">
                    <c:v>2018</c:v>
                  </c:pt>
                </c:lvl>
              </c:multiLvlStrCache>
            </c:multiLvlStrRef>
          </c:cat>
          <c:val>
            <c:numRef>
              <c:f>KPIs!$F$10:$F$38</c:f>
              <c:numCache>
                <c:formatCode>General</c:formatCode>
                <c:ptCount val="25"/>
                <c:pt idx="0">
                  <c:v>4</c:v>
                </c:pt>
                <c:pt idx="1">
                  <c:v>324</c:v>
                </c:pt>
                <c:pt idx="2">
                  <c:v>1</c:v>
                </c:pt>
                <c:pt idx="3">
                  <c:v>800</c:v>
                </c:pt>
                <c:pt idx="4">
                  <c:v>1779</c:v>
                </c:pt>
                <c:pt idx="5">
                  <c:v>2682</c:v>
                </c:pt>
                <c:pt idx="6">
                  <c:v>2403</c:v>
                </c:pt>
                <c:pt idx="7">
                  <c:v>3700</c:v>
                </c:pt>
                <c:pt idx="8">
                  <c:v>3245</c:v>
                </c:pt>
                <c:pt idx="9">
                  <c:v>4026</c:v>
                </c:pt>
                <c:pt idx="10">
                  <c:v>4331</c:v>
                </c:pt>
                <c:pt idx="11">
                  <c:v>4285</c:v>
                </c:pt>
                <c:pt idx="12">
                  <c:v>4631</c:v>
                </c:pt>
                <c:pt idx="13">
                  <c:v>7542</c:v>
                </c:pt>
                <c:pt idx="14">
                  <c:v>5671</c:v>
                </c:pt>
                <c:pt idx="15">
                  <c:v>7269</c:v>
                </c:pt>
                <c:pt idx="16">
                  <c:v>6727</c:v>
                </c:pt>
                <c:pt idx="17">
                  <c:v>7211</c:v>
                </c:pt>
                <c:pt idx="18">
                  <c:v>6939</c:v>
                </c:pt>
                <c:pt idx="19">
                  <c:v>6873</c:v>
                </c:pt>
                <c:pt idx="20">
                  <c:v>6167</c:v>
                </c:pt>
                <c:pt idx="21">
                  <c:v>6292</c:v>
                </c:pt>
                <c:pt idx="22">
                  <c:v>6512</c:v>
                </c:pt>
                <c:pt idx="23">
                  <c:v>16</c:v>
                </c:pt>
                <c:pt idx="24">
                  <c:v>4</c:v>
                </c:pt>
              </c:numCache>
            </c:numRef>
          </c:val>
          <c:smooth val="0"/>
          <c:extLst>
            <c:ext xmlns:c16="http://schemas.microsoft.com/office/drawing/2014/chart" uri="{C3380CC4-5D6E-409C-BE32-E72D297353CC}">
              <c16:uniqueId val="{00000019-AA0D-4913-B1D1-0ABA433F8154}"/>
            </c:ext>
          </c:extLst>
        </c:ser>
        <c:dLbls>
          <c:showLegendKey val="0"/>
          <c:showVal val="1"/>
          <c:showCatName val="0"/>
          <c:showSerName val="0"/>
          <c:showPercent val="0"/>
          <c:showBubbleSize val="0"/>
        </c:dLbls>
        <c:marker val="1"/>
        <c:smooth val="0"/>
        <c:axId val="27435759"/>
        <c:axId val="2097449328"/>
      </c:lineChart>
      <c:catAx>
        <c:axId val="2743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2097449328"/>
        <c:crosses val="autoZero"/>
        <c:auto val="1"/>
        <c:lblAlgn val="ctr"/>
        <c:lblOffset val="100"/>
        <c:noMultiLvlLbl val="0"/>
      </c:catAx>
      <c:valAx>
        <c:axId val="20974493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27435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[Olist_Dashboard.xlsm]KPIs!PivotTable5</c:name>
    <c:fmtId val="13"/>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Order Fulfillment Status Breakdown</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
        <c:dLbl>
          <c:idx val="0"/>
          <c:layout>
            <c:manualLayout>
              <c:x val="0.16388888888888889"/>
              <c:y val="4.1666666666666664E-2"/>
            </c:manualLayout>
          </c:layout>
          <c:showLegendKey val="1"/>
          <c:showVal val="1"/>
          <c:showCatName val="1"/>
          <c:showSerName val="0"/>
          <c:showPercent val="0"/>
          <c:showBubbleSize val="0"/>
          <c:extLst>
            <c:ext xmlns:c15="http://schemas.microsoft.com/office/drawing/2012/chart" uri="{CE6537A1-D6FC-4f65-9D91-7224C49458BB}"/>
          </c:extLst>
        </c:dLbl>
      </c:pivotFmt>
      <c:pivotFmt>
        <c:idx val="2"/>
        <c:dLbl>
          <c:idx val="0"/>
          <c:layout>
            <c:manualLayout>
              <c:x val="-0.26666666666666666"/>
              <c:y val="-9.722222222222223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15:layout>
                <c:manualLayout>
                  <c:w val="0.2351014873140857"/>
                  <c:h val="0.10634259259259257"/>
                </c:manualLayout>
              </c15:layout>
            </c:ext>
          </c:extLst>
        </c:dLbl>
      </c:pivotFmt>
      <c:pivotFmt>
        <c:idx val="3"/>
        <c:dLbl>
          <c:idx val="0"/>
          <c:layout>
            <c:manualLayout>
              <c:x val="-2.7777777777778286E-3"/>
              <c:y val="0.15740740740740733"/>
            </c:manualLayout>
          </c:layout>
          <c:showLegendKey val="1"/>
          <c:showVal val="1"/>
          <c:showCatName val="1"/>
          <c:showSerName val="0"/>
          <c:showPercent val="0"/>
          <c:showBubbleSize val="0"/>
          <c:extLst>
            <c:ext xmlns:c15="http://schemas.microsoft.com/office/drawing/2012/chart" uri="{CE6537A1-D6FC-4f65-9D91-7224C49458BB}"/>
          </c:extLst>
        </c:dLbl>
      </c:pivotFmt>
      <c:pivotFmt>
        <c:idx val="4"/>
        <c:dLbl>
          <c:idx val="0"/>
          <c:layout>
            <c:manualLayout>
              <c:x val="0.27777766841644796"/>
              <c:y val="-8.7962962962962965E-2"/>
            </c:manualLayout>
          </c:layout>
          <c:showLegendKey val="1"/>
          <c:showVal val="1"/>
          <c:showCatName val="1"/>
          <c:showSerName val="0"/>
          <c:showPercent val="0"/>
          <c:showBubbleSize val="0"/>
          <c:extLst>
            <c:ext xmlns:c15="http://schemas.microsoft.com/office/drawing/2012/chart" uri="{CE6537A1-D6FC-4f65-9D91-7224C49458BB}">
              <c15:layout>
                <c:manualLayout>
                  <c:w val="0.2623652668416448"/>
                  <c:h val="0.11560185185185186"/>
                </c:manualLayout>
              </c15:layout>
            </c:ext>
          </c:extLst>
        </c:dLbl>
      </c:pivotFmt>
      <c:pivotFmt>
        <c:idx val="5"/>
        <c:dLbl>
          <c:idx val="0"/>
          <c:layout>
            <c:manualLayout>
              <c:x val="0.29166666666666669"/>
              <c:y val="3.2407407407407406E-2"/>
            </c:manualLayout>
          </c:layout>
          <c:showLegendKey val="1"/>
          <c:showVal val="1"/>
          <c:showCatName val="1"/>
          <c:showSerName val="0"/>
          <c:showPercent val="0"/>
          <c:showBubbleSize val="0"/>
          <c:extLst>
            <c:ext xmlns:c15="http://schemas.microsoft.com/office/drawing/2012/chart" uri="{CE6537A1-D6FC-4f65-9D91-7224C49458BB}"/>
          </c:extLst>
        </c:dLbl>
      </c:pivotFmt>
      <c:pivotFmt>
        <c:idx val="6"/>
        <c:dLbl>
          <c:idx val="0"/>
          <c:layout>
            <c:manualLayout>
              <c:x val="-0.28333333333333333"/>
              <c:y val="6.0185185185185182E-2"/>
            </c:manualLayout>
          </c:layout>
          <c:showLegendKey val="1"/>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2833333333333333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388888888888889"/>
              <c:y val="4.166666666666666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9166666666666669"/>
              <c:y val="3.24074074074074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24166666666666656"/>
              <c:y val="-8.796296296296296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2.7777777777778286E-3"/>
              <c:y val="0.1574074074074073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6666666666666666"/>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5"/>
        <c:spPr>
          <a:solidFill>
            <a:srgbClr val="3487E1">
              <a:alpha val="95000"/>
            </a:srgbClr>
          </a:solidFill>
          <a:ln w="19050">
            <a:noFill/>
          </a:ln>
          <a:effectLst/>
        </c:spPr>
        <c:dLbl>
          <c:idx val="0"/>
          <c:layout>
            <c:manualLayout>
              <c:x val="-0.28333333333333333"/>
              <c:y val="6.0185185185185182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6"/>
        <c:spPr>
          <a:solidFill>
            <a:srgbClr val="3170DE"/>
          </a:solidFill>
          <a:ln w="19050">
            <a:noFill/>
          </a:ln>
          <a:effectLst/>
        </c:spPr>
        <c:dLbl>
          <c:idx val="0"/>
          <c:layout>
            <c:manualLayout>
              <c:x val="0.16388888888888889"/>
              <c:y val="4.1666666666666664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7"/>
        <c:spPr>
          <a:solidFill>
            <a:srgbClr val="2DA0ED"/>
          </a:solidFill>
          <a:ln w="19050">
            <a:noFill/>
          </a:ln>
          <a:effectLst/>
        </c:spPr>
        <c:dLbl>
          <c:idx val="0"/>
          <c:layout>
            <c:manualLayout>
              <c:x val="0.29166666666666669"/>
              <c:y val="3.240740740740740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8"/>
        <c:spPr>
          <a:solidFill>
            <a:srgbClr val="0070C0"/>
          </a:solidFill>
          <a:ln w="19050">
            <a:noFill/>
          </a:ln>
          <a:effectLst/>
        </c:spPr>
        <c:dLbl>
          <c:idx val="0"/>
          <c:layout>
            <c:manualLayout>
              <c:x val="0.24166666666666656"/>
              <c:y val="-8.7962962962962965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19"/>
        <c:spPr>
          <a:solidFill>
            <a:srgbClr val="191446"/>
          </a:solidFill>
          <a:ln w="19050">
            <a:noFill/>
          </a:ln>
          <a:effectLst/>
        </c:spPr>
        <c:dLbl>
          <c:idx val="0"/>
          <c:layout>
            <c:manualLayout>
              <c:x val="8.3333333333333332E-3"/>
              <c:y val="0.22222222222222221"/>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
        <c:idx val="20"/>
        <c:spPr>
          <a:solidFill>
            <a:srgbClr val="092B9C"/>
          </a:solidFill>
          <a:ln w="19050">
            <a:noFill/>
          </a:ln>
          <a:effectLst/>
        </c:spPr>
        <c:dLbl>
          <c:idx val="0"/>
          <c:layout>
            <c:manualLayout>
              <c:x val="-0.16666666666666666"/>
              <c:y val="-9.2592592592592587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1"/>
          <c:showVal val="1"/>
          <c:showCatName val="1"/>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KPIs!$C$27</c:f>
              <c:strCache>
                <c:ptCount val="1"/>
                <c:pt idx="0">
                  <c:v>Total</c:v>
                </c:pt>
              </c:strCache>
            </c:strRef>
          </c:tx>
          <c:spPr>
            <a:ln>
              <a:noFill/>
            </a:ln>
          </c:spPr>
          <c:dPt>
            <c:idx val="0"/>
            <c:bubble3D val="0"/>
            <c:spPr>
              <a:solidFill>
                <a:srgbClr val="3487E1">
                  <a:alpha val="95000"/>
                </a:srgbClr>
              </a:solidFill>
              <a:ln w="19050">
                <a:noFill/>
              </a:ln>
              <a:effectLst/>
            </c:spPr>
            <c:extLst>
              <c:ext xmlns:c16="http://schemas.microsoft.com/office/drawing/2014/chart" uri="{C3380CC4-5D6E-409C-BE32-E72D297353CC}">
                <c16:uniqueId val="{00000001-3FA8-4CF4-9671-0051495D54C6}"/>
              </c:ext>
            </c:extLst>
          </c:dPt>
          <c:dPt>
            <c:idx val="1"/>
            <c:bubble3D val="0"/>
            <c:spPr>
              <a:solidFill>
                <a:srgbClr val="3170DE"/>
              </a:solidFill>
              <a:ln w="19050">
                <a:noFill/>
              </a:ln>
              <a:effectLst/>
            </c:spPr>
            <c:extLst>
              <c:ext xmlns:c16="http://schemas.microsoft.com/office/drawing/2014/chart" uri="{C3380CC4-5D6E-409C-BE32-E72D297353CC}">
                <c16:uniqueId val="{00000003-3FA8-4CF4-9671-0051495D54C6}"/>
              </c:ext>
            </c:extLst>
          </c:dPt>
          <c:dPt>
            <c:idx val="2"/>
            <c:bubble3D val="0"/>
            <c:spPr>
              <a:solidFill>
                <a:srgbClr val="2DA0ED"/>
              </a:solidFill>
              <a:ln w="19050">
                <a:noFill/>
              </a:ln>
              <a:effectLst/>
            </c:spPr>
            <c:extLst>
              <c:ext xmlns:c16="http://schemas.microsoft.com/office/drawing/2014/chart" uri="{C3380CC4-5D6E-409C-BE32-E72D297353CC}">
                <c16:uniqueId val="{00000005-3FA8-4CF4-9671-0051495D54C6}"/>
              </c:ext>
            </c:extLst>
          </c:dPt>
          <c:dPt>
            <c:idx val="3"/>
            <c:bubble3D val="0"/>
            <c:spPr>
              <a:solidFill>
                <a:srgbClr val="0070C0"/>
              </a:solidFill>
              <a:ln w="19050">
                <a:noFill/>
              </a:ln>
              <a:effectLst/>
            </c:spPr>
            <c:extLst>
              <c:ext xmlns:c16="http://schemas.microsoft.com/office/drawing/2014/chart" uri="{C3380CC4-5D6E-409C-BE32-E72D297353CC}">
                <c16:uniqueId val="{00000007-3FA8-4CF4-9671-0051495D54C6}"/>
              </c:ext>
            </c:extLst>
          </c:dPt>
          <c:dPt>
            <c:idx val="4"/>
            <c:bubble3D val="0"/>
            <c:spPr>
              <a:solidFill>
                <a:srgbClr val="191446"/>
              </a:solidFill>
              <a:ln w="19050">
                <a:noFill/>
              </a:ln>
              <a:effectLst/>
            </c:spPr>
            <c:extLst>
              <c:ext xmlns:c16="http://schemas.microsoft.com/office/drawing/2014/chart" uri="{C3380CC4-5D6E-409C-BE32-E72D297353CC}">
                <c16:uniqueId val="{00000009-3FA8-4CF4-9671-0051495D54C6}"/>
              </c:ext>
            </c:extLst>
          </c:dPt>
          <c:dPt>
            <c:idx val="5"/>
            <c:bubble3D val="0"/>
            <c:spPr>
              <a:solidFill>
                <a:srgbClr val="092B9C"/>
              </a:solidFill>
              <a:ln w="19050">
                <a:noFill/>
              </a:ln>
              <a:effectLst/>
            </c:spPr>
            <c:extLst>
              <c:ext xmlns:c16="http://schemas.microsoft.com/office/drawing/2014/chart" uri="{C3380CC4-5D6E-409C-BE32-E72D297353CC}">
                <c16:uniqueId val="{0000000B-3FA8-4CF4-9671-0051495D54C6}"/>
              </c:ext>
            </c:extLst>
          </c:dPt>
          <c:dLbls>
            <c:dLbl>
              <c:idx val="0"/>
              <c:layout>
                <c:manualLayout>
                  <c:x val="-0.28333333333333333"/>
                  <c:y val="6.0185185185185182E-2"/>
                </c:manualLayout>
              </c:layout>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FA8-4CF4-9671-0051495D54C6}"/>
                </c:ext>
              </c:extLst>
            </c:dLbl>
            <c:dLbl>
              <c:idx val="1"/>
              <c:layout>
                <c:manualLayout>
                  <c:x val="0.16388888888888889"/>
                  <c:y val="4.1666666666666664E-2"/>
                </c:manualLayout>
              </c:layout>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FA8-4CF4-9671-0051495D54C6}"/>
                </c:ext>
              </c:extLst>
            </c:dLbl>
            <c:dLbl>
              <c:idx val="2"/>
              <c:layout>
                <c:manualLayout>
                  <c:x val="0.29166666666666669"/>
                  <c:y val="3.2407407407407406E-2"/>
                </c:manualLayout>
              </c:layout>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FA8-4CF4-9671-0051495D54C6}"/>
                </c:ext>
              </c:extLst>
            </c:dLbl>
            <c:dLbl>
              <c:idx val="3"/>
              <c:layout>
                <c:manualLayout>
                  <c:x val="0.24166666666666656"/>
                  <c:y val="-8.7962962962962965E-2"/>
                </c:manualLayout>
              </c:layout>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FA8-4CF4-9671-0051495D54C6}"/>
                </c:ext>
              </c:extLst>
            </c:dLbl>
            <c:dLbl>
              <c:idx val="4"/>
              <c:layout>
                <c:manualLayout>
                  <c:x val="8.3333333333333332E-3"/>
                  <c:y val="0.22222222222222221"/>
                </c:manualLayout>
              </c:layout>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FA8-4CF4-9671-0051495D54C6}"/>
                </c:ext>
              </c:extLst>
            </c:dLbl>
            <c:dLbl>
              <c:idx val="5"/>
              <c:layout>
                <c:manualLayout>
                  <c:x val="-0.16666666666666666"/>
                  <c:y val="-9.2592592592592587E-2"/>
                </c:manualLayout>
              </c:layout>
              <c:showLegendKey val="1"/>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FA8-4CF4-9671-0051495D54C6}"/>
                </c:ext>
              </c:extLst>
            </c:dLbl>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1"/>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KPIs!$B$28:$B$34</c:f>
              <c:strCache>
                <c:ptCount val="6"/>
                <c:pt idx="0">
                  <c:v>canceled</c:v>
                </c:pt>
                <c:pt idx="1">
                  <c:v>delivered</c:v>
                </c:pt>
                <c:pt idx="2">
                  <c:v>invoiced</c:v>
                </c:pt>
                <c:pt idx="3">
                  <c:v>processing</c:v>
                </c:pt>
                <c:pt idx="4">
                  <c:v>shipped</c:v>
                </c:pt>
                <c:pt idx="5">
                  <c:v>unavailable</c:v>
                </c:pt>
              </c:strCache>
            </c:strRef>
          </c:cat>
          <c:val>
            <c:numRef>
              <c:f>KPIs!$C$28:$C$34</c:f>
              <c:numCache>
                <c:formatCode>0.00%</c:formatCode>
                <c:ptCount val="6"/>
                <c:pt idx="0">
                  <c:v>6.2855763622101093E-3</c:v>
                </c:pt>
                <c:pt idx="1">
                  <c:v>0.97027173803729105</c:v>
                </c:pt>
                <c:pt idx="2">
                  <c:v>3.1578735643743587E-3</c:v>
                </c:pt>
                <c:pt idx="3">
                  <c:v>3.0271335760403886E-3</c:v>
                </c:pt>
                <c:pt idx="4">
                  <c:v>1.1133012852746545E-2</c:v>
                </c:pt>
                <c:pt idx="5">
                  <c:v>6.1246656073375306E-3</c:v>
                </c:pt>
              </c:numCache>
            </c:numRef>
          </c:val>
          <c:extLst>
            <c:ext xmlns:c16="http://schemas.microsoft.com/office/drawing/2014/chart" uri="{C3380CC4-5D6E-409C-BE32-E72D297353CC}">
              <c16:uniqueId val="{0000000C-3FA8-4CF4-9671-0051495D54C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lgn="ctr" rtl="0">
            <a:defRPr lang="en-US" sz="1000" b="0" i="0" u="none" strike="noStrike" kern="1200" baseline="0">
              <a:solidFill>
                <a:sysClr val="window" lastClr="FFFFFF"/>
              </a:solidFill>
              <a:latin typeface="Segoe UI Variable Small Semilig"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[Olist_Dashboard.xlsm]KPIs!PivotTable7</c:name>
    <c:fmtId val="3"/>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Weekday vs. Weekend Payment &amp; Order Volume</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dLbl>
          <c:idx val="0"/>
          <c:layout>
            <c:manualLayout>
              <c:x val="-2.777777777777803E-3"/>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2.777777777777803E-3"/>
              <c:y val="-0.347222222222222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layout>
            <c:manualLayout>
              <c:x val="-1.0185067526415994E-1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5.0925337632079971E-17"/>
              <c:y val="-0.1388888888888889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2.777777777777803E-3"/>
              <c:y val="-0.347222222222222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5.0925337632079971E-17"/>
              <c:y val="-0.1388888888888889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dLbl>
          <c:idx val="0"/>
          <c:layout>
            <c:manualLayout>
              <c:x val="-2.777777777777803E-3"/>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1.0185067526415994E-16"/>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092B9C"/>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92B9C"/>
          </a:solidFill>
          <a:ln>
            <a:noFill/>
          </a:ln>
          <a:effectLst/>
        </c:spPr>
        <c:dLbl>
          <c:idx val="0"/>
          <c:layout>
            <c:manualLayout>
              <c:x val="-2.777777777777803E-3"/>
              <c:y val="-0.3472222222222222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92B9C"/>
          </a:solidFill>
          <a:ln>
            <a:noFill/>
          </a:ln>
          <a:effectLst/>
        </c:spPr>
        <c:dLbl>
          <c:idx val="0"/>
          <c:layout>
            <c:manualLayout>
              <c:x val="-5.0925337632079971E-17"/>
              <c:y val="-0.13888888888888898"/>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3170DE"/>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3170DE"/>
          </a:solidFill>
          <a:ln>
            <a:noFill/>
          </a:ln>
          <a:effectLst/>
        </c:spPr>
        <c:dLbl>
          <c:idx val="0"/>
          <c:layout>
            <c:manualLayout>
              <c:x val="-2.777777777777803E-3"/>
              <c:y val="0.12037037037037036"/>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3170DE"/>
          </a:solidFill>
          <a:ln>
            <a:noFill/>
          </a:ln>
          <a:effectLst/>
        </c:spPr>
        <c:dLbl>
          <c:idx val="0"/>
          <c:layout>
            <c:manualLayout>
              <c:x val="-1.0185067526415994E-16"/>
              <c:y val="0"/>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KPIs!$I$9</c:f>
              <c:strCache>
                <c:ptCount val="1"/>
                <c:pt idx="0">
                  <c:v>Total Payment Value</c:v>
                </c:pt>
              </c:strCache>
            </c:strRef>
          </c:tx>
          <c:spPr>
            <a:solidFill>
              <a:srgbClr val="092B9C"/>
            </a:solidFill>
            <a:ln>
              <a:noFill/>
            </a:ln>
            <a:effectLst/>
          </c:spPr>
          <c:invertIfNegative val="0"/>
          <c:dPt>
            <c:idx val="0"/>
            <c:invertIfNegative val="0"/>
            <c:bubble3D val="0"/>
            <c:extLst>
              <c:ext xmlns:c16="http://schemas.microsoft.com/office/drawing/2014/chart" uri="{C3380CC4-5D6E-409C-BE32-E72D297353CC}">
                <c16:uniqueId val="{00000000-A611-41B6-AA08-FBCB4851F44D}"/>
              </c:ext>
            </c:extLst>
          </c:dPt>
          <c:dPt>
            <c:idx val="1"/>
            <c:invertIfNegative val="0"/>
            <c:bubble3D val="0"/>
            <c:extLst>
              <c:ext xmlns:c16="http://schemas.microsoft.com/office/drawing/2014/chart" uri="{C3380CC4-5D6E-409C-BE32-E72D297353CC}">
                <c16:uniqueId val="{00000001-A611-41B6-AA08-FBCB4851F44D}"/>
              </c:ext>
            </c:extLst>
          </c:dPt>
          <c:dLbls>
            <c:dLbl>
              <c:idx val="0"/>
              <c:layout>
                <c:manualLayout>
                  <c:x val="-2.777777777777803E-3"/>
                  <c:y val="-0.347222222222222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611-41B6-AA08-FBCB4851F44D}"/>
                </c:ext>
              </c:extLst>
            </c:dLbl>
            <c:dLbl>
              <c:idx val="1"/>
              <c:layout>
                <c:manualLayout>
                  <c:x val="-5.0925337632079971E-17"/>
                  <c:y val="-0.138888888888888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11-41B6-AA08-FBCB4851F44D}"/>
                </c:ext>
              </c:extLst>
            </c:dLbl>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KPIs!$H$10:$H$12</c:f>
              <c:strCache>
                <c:ptCount val="2"/>
                <c:pt idx="0">
                  <c:v>Weekday</c:v>
                </c:pt>
                <c:pt idx="1">
                  <c:v>Weekend</c:v>
                </c:pt>
              </c:strCache>
            </c:strRef>
          </c:cat>
          <c:val>
            <c:numRef>
              <c:f>KPIs!$I$10:$I$12</c:f>
              <c:numCache>
                <c:formatCode>\$#,##0.00,,"M"</c:formatCode>
                <c:ptCount val="2"/>
                <c:pt idx="0">
                  <c:v>12367096.74</c:v>
                </c:pt>
                <c:pt idx="1">
                  <c:v>3640846.2</c:v>
                </c:pt>
              </c:numCache>
            </c:numRef>
          </c:val>
          <c:extLst>
            <c:ext xmlns:c16="http://schemas.microsoft.com/office/drawing/2014/chart" uri="{C3380CC4-5D6E-409C-BE32-E72D297353CC}">
              <c16:uniqueId val="{00000002-A611-41B6-AA08-FBCB4851F44D}"/>
            </c:ext>
          </c:extLst>
        </c:ser>
        <c:dLbls>
          <c:showLegendKey val="0"/>
          <c:showVal val="1"/>
          <c:showCatName val="0"/>
          <c:showSerName val="0"/>
          <c:showPercent val="0"/>
          <c:showBubbleSize val="0"/>
        </c:dLbls>
        <c:gapWidth val="219"/>
        <c:overlap val="100"/>
        <c:axId val="485439007"/>
        <c:axId val="2091283279"/>
      </c:barChart>
      <c:barChart>
        <c:barDir val="col"/>
        <c:grouping val="stacked"/>
        <c:varyColors val="0"/>
        <c:ser>
          <c:idx val="1"/>
          <c:order val="1"/>
          <c:tx>
            <c:strRef>
              <c:f>KPIs!$J$9</c:f>
              <c:strCache>
                <c:ptCount val="1"/>
                <c:pt idx="0">
                  <c:v>Total Orders</c:v>
                </c:pt>
              </c:strCache>
            </c:strRef>
          </c:tx>
          <c:spPr>
            <a:solidFill>
              <a:srgbClr val="3170DE"/>
            </a:solidFill>
            <a:ln>
              <a:noFill/>
            </a:ln>
            <a:effectLst/>
          </c:spPr>
          <c:invertIfNegative val="0"/>
          <c:dPt>
            <c:idx val="0"/>
            <c:invertIfNegative val="0"/>
            <c:bubble3D val="0"/>
            <c:extLst>
              <c:ext xmlns:c16="http://schemas.microsoft.com/office/drawing/2014/chart" uri="{C3380CC4-5D6E-409C-BE32-E72D297353CC}">
                <c16:uniqueId val="{00000003-A611-41B6-AA08-FBCB4851F44D}"/>
              </c:ext>
            </c:extLst>
          </c:dPt>
          <c:dPt>
            <c:idx val="1"/>
            <c:invertIfNegative val="0"/>
            <c:bubble3D val="0"/>
            <c:extLst>
              <c:ext xmlns:c16="http://schemas.microsoft.com/office/drawing/2014/chart" uri="{C3380CC4-5D6E-409C-BE32-E72D297353CC}">
                <c16:uniqueId val="{00000004-A611-41B6-AA08-FBCB4851F44D}"/>
              </c:ext>
            </c:extLst>
          </c:dPt>
          <c:dLbls>
            <c:dLbl>
              <c:idx val="0"/>
              <c:layout>
                <c:manualLayout>
                  <c:x val="-2.777777777777803E-3"/>
                  <c:y val="0.12037037037037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611-41B6-AA08-FBCB4851F44D}"/>
                </c:ext>
              </c:extLst>
            </c:dLbl>
            <c:dLbl>
              <c:idx val="1"/>
              <c:layout>
                <c:manualLayout>
                  <c:x val="-1.0185067526415994E-16"/>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611-41B6-AA08-FBCB4851F44D}"/>
                </c:ext>
              </c:extLst>
            </c:dLbl>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KPIs!$H$10:$H$12</c:f>
              <c:strCache>
                <c:ptCount val="2"/>
                <c:pt idx="0">
                  <c:v>Weekday</c:v>
                </c:pt>
                <c:pt idx="1">
                  <c:v>Weekend</c:v>
                </c:pt>
              </c:strCache>
            </c:strRef>
          </c:cat>
          <c:val>
            <c:numRef>
              <c:f>KPIs!$J$10:$J$12</c:f>
              <c:numCache>
                <c:formatCode>\$#,##0.00,"K"</c:formatCode>
                <c:ptCount val="2"/>
                <c:pt idx="0">
                  <c:v>76588</c:v>
                </c:pt>
                <c:pt idx="1">
                  <c:v>22846</c:v>
                </c:pt>
              </c:numCache>
            </c:numRef>
          </c:val>
          <c:extLst>
            <c:ext xmlns:c16="http://schemas.microsoft.com/office/drawing/2014/chart" uri="{C3380CC4-5D6E-409C-BE32-E72D297353CC}">
              <c16:uniqueId val="{00000005-A611-41B6-AA08-FBCB4851F44D}"/>
            </c:ext>
          </c:extLst>
        </c:ser>
        <c:dLbls>
          <c:showLegendKey val="0"/>
          <c:showVal val="1"/>
          <c:showCatName val="0"/>
          <c:showSerName val="0"/>
          <c:showPercent val="0"/>
          <c:showBubbleSize val="0"/>
        </c:dLbls>
        <c:gapWidth val="219"/>
        <c:overlap val="100"/>
        <c:axId val="485448751"/>
        <c:axId val="2091287119"/>
      </c:barChart>
      <c:catAx>
        <c:axId val="485439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2091283279"/>
        <c:crosses val="autoZero"/>
        <c:auto val="1"/>
        <c:lblAlgn val="ctr"/>
        <c:lblOffset val="100"/>
        <c:noMultiLvlLbl val="0"/>
      </c:catAx>
      <c:valAx>
        <c:axId val="2091283279"/>
        <c:scaling>
          <c:orientation val="minMax"/>
        </c:scaling>
        <c:delete val="0"/>
        <c:axPos val="l"/>
        <c:numFmt formatCode="\$#,##0.00,,&quot;M&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485439007"/>
        <c:crosses val="autoZero"/>
        <c:crossBetween val="between"/>
      </c:valAx>
      <c:valAx>
        <c:axId val="2091287119"/>
        <c:scaling>
          <c:orientation val="minMax"/>
        </c:scaling>
        <c:delete val="0"/>
        <c:axPos val="r"/>
        <c:numFmt formatCode="\$#,##0.00,&quot;K&quot;"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485448751"/>
        <c:crosses val="max"/>
        <c:crossBetween val="between"/>
      </c:valAx>
      <c:catAx>
        <c:axId val="485448751"/>
        <c:scaling>
          <c:orientation val="minMax"/>
        </c:scaling>
        <c:delete val="1"/>
        <c:axPos val="b"/>
        <c:numFmt formatCode="General" sourceLinked="1"/>
        <c:majorTickMark val="out"/>
        <c:minorTickMark val="none"/>
        <c:tickLblPos val="nextTo"/>
        <c:crossAx val="2091287119"/>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Segoe UI Variable Small Semilig"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[Olist_Dashboard.xlsm]KPIs!PivotTable8</c:name>
    <c:fmtId val="2"/>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Payment Method Market Share</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0.11388888888888891"/>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333333333333332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5"/>
          </a:solidFill>
          <a:ln w="19050">
            <a:solidFill>
              <a:schemeClr val="lt1"/>
            </a:solidFill>
          </a:ln>
          <a:effectLst/>
        </c:spPr>
        <c:dLbl>
          <c:idx val="0"/>
          <c:layout>
            <c:manualLayout>
              <c:x val="-5.8333333333333334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0.19722222222222222"/>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3"/>
          </a:solidFill>
          <a:ln w="19050">
            <a:solidFill>
              <a:schemeClr val="lt1"/>
            </a:solidFill>
          </a:ln>
          <a:effectLst/>
        </c:spPr>
        <c:dLbl>
          <c:idx val="0"/>
          <c:layout>
            <c:manualLayout>
              <c:x val="-0.22500000000000001"/>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3333333333333322"/>
              <c:y val="1.388888888888888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1388888888888891"/>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22500000000000001"/>
              <c:y val="-4.629629629629629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9722222222222222"/>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5.8333333333333334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rgbClr val="3487E1"/>
          </a:solidFill>
          <a:ln w="19050">
            <a:noFill/>
          </a:ln>
          <a:effectLst/>
        </c:spPr>
        <c:dLbl>
          <c:idx val="0"/>
          <c:layout>
            <c:manualLayout>
              <c:x val="0.13333333333333322"/>
              <c:y val="1.3888888888888888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rgbClr val="092B9C"/>
          </a:solidFill>
          <a:ln w="19050">
            <a:noFill/>
          </a:ln>
          <a:effectLst/>
        </c:spPr>
        <c:dLbl>
          <c:idx val="0"/>
          <c:layout>
            <c:manualLayout>
              <c:x val="-0.11388888888888891"/>
              <c:y val="2.7777777777777776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5"/>
        <c:spPr>
          <a:solidFill>
            <a:srgbClr val="3170DE"/>
          </a:solidFill>
          <a:ln w="19050">
            <a:noFill/>
          </a:ln>
          <a:effectLst/>
        </c:spPr>
        <c:dLbl>
          <c:idx val="0"/>
          <c:layout>
            <c:manualLayout>
              <c:x val="-0.22500000000000001"/>
              <c:y val="-4.6296296296296294E-3"/>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9722222222222222"/>
              <c:y val="-9.7222222222222224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19050">
            <a:noFill/>
          </a:ln>
          <a:effectLst/>
        </c:spPr>
        <c:dLbl>
          <c:idx val="0"/>
          <c:layout>
            <c:manualLayout>
              <c:x val="0.13995584551035101"/>
              <c:y val="-9.2518830276565864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KPIs!$I$15</c:f>
              <c:strCache>
                <c:ptCount val="1"/>
                <c:pt idx="0">
                  <c:v>Total</c:v>
                </c:pt>
              </c:strCache>
            </c:strRef>
          </c:tx>
          <c:spPr>
            <a:ln>
              <a:noFill/>
            </a:ln>
          </c:spPr>
          <c:dPt>
            <c:idx val="0"/>
            <c:bubble3D val="0"/>
            <c:spPr>
              <a:solidFill>
                <a:srgbClr val="3487E1"/>
              </a:solidFill>
              <a:ln w="19050">
                <a:noFill/>
              </a:ln>
              <a:effectLst/>
            </c:spPr>
            <c:extLst>
              <c:ext xmlns:c16="http://schemas.microsoft.com/office/drawing/2014/chart" uri="{C3380CC4-5D6E-409C-BE32-E72D297353CC}">
                <c16:uniqueId val="{00000001-8D8E-4EE8-B91A-98EACBAB787B}"/>
              </c:ext>
            </c:extLst>
          </c:dPt>
          <c:dPt>
            <c:idx val="1"/>
            <c:bubble3D val="0"/>
            <c:spPr>
              <a:solidFill>
                <a:srgbClr val="092B9C"/>
              </a:solidFill>
              <a:ln w="19050">
                <a:noFill/>
              </a:ln>
              <a:effectLst/>
            </c:spPr>
            <c:extLst>
              <c:ext xmlns:c16="http://schemas.microsoft.com/office/drawing/2014/chart" uri="{C3380CC4-5D6E-409C-BE32-E72D297353CC}">
                <c16:uniqueId val="{00000003-8D8E-4EE8-B91A-98EACBAB787B}"/>
              </c:ext>
            </c:extLst>
          </c:dPt>
          <c:dPt>
            <c:idx val="2"/>
            <c:bubble3D val="0"/>
            <c:spPr>
              <a:solidFill>
                <a:srgbClr val="3170DE"/>
              </a:solidFill>
              <a:ln w="19050">
                <a:noFill/>
              </a:ln>
              <a:effectLst/>
            </c:spPr>
            <c:extLst>
              <c:ext xmlns:c16="http://schemas.microsoft.com/office/drawing/2014/chart" uri="{C3380CC4-5D6E-409C-BE32-E72D297353CC}">
                <c16:uniqueId val="{00000005-8D8E-4EE8-B91A-98EACBAB787B}"/>
              </c:ext>
            </c:extLst>
          </c:dPt>
          <c:dPt>
            <c:idx val="3"/>
            <c:bubble3D val="0"/>
            <c:spPr>
              <a:solidFill>
                <a:schemeClr val="accent4"/>
              </a:solidFill>
              <a:ln w="19050">
                <a:noFill/>
              </a:ln>
              <a:effectLst/>
            </c:spPr>
            <c:extLst>
              <c:ext xmlns:c16="http://schemas.microsoft.com/office/drawing/2014/chart" uri="{C3380CC4-5D6E-409C-BE32-E72D297353CC}">
                <c16:uniqueId val="{00000007-8D8E-4EE8-B91A-98EACBAB787B}"/>
              </c:ext>
            </c:extLst>
          </c:dPt>
          <c:dPt>
            <c:idx val="4"/>
            <c:bubble3D val="0"/>
            <c:spPr>
              <a:solidFill>
                <a:schemeClr val="accent5"/>
              </a:solidFill>
              <a:ln w="19050">
                <a:noFill/>
              </a:ln>
              <a:effectLst/>
            </c:spPr>
            <c:extLst>
              <c:ext xmlns:c16="http://schemas.microsoft.com/office/drawing/2014/chart" uri="{C3380CC4-5D6E-409C-BE32-E72D297353CC}">
                <c16:uniqueId val="{00000009-8D8E-4EE8-B91A-98EACBAB787B}"/>
              </c:ext>
            </c:extLst>
          </c:dPt>
          <c:dLbls>
            <c:dLbl>
              <c:idx val="0"/>
              <c:layout>
                <c:manualLayout>
                  <c:x val="0.13333333333333322"/>
                  <c:y val="1.388888888888888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D8E-4EE8-B91A-98EACBAB787B}"/>
                </c:ext>
              </c:extLst>
            </c:dLbl>
            <c:dLbl>
              <c:idx val="1"/>
              <c:layout>
                <c:manualLayout>
                  <c:x val="-0.11388888888888891"/>
                  <c:y val="2.777777777777777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8E-4EE8-B91A-98EACBAB787B}"/>
                </c:ext>
              </c:extLst>
            </c:dLbl>
            <c:dLbl>
              <c:idx val="2"/>
              <c:layout>
                <c:manualLayout>
                  <c:x val="-0.22500000000000001"/>
                  <c:y val="-4.6296296296296294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D8E-4EE8-B91A-98EACBAB787B}"/>
                </c:ext>
              </c:extLst>
            </c:dLbl>
            <c:dLbl>
              <c:idx val="3"/>
              <c:layout>
                <c:manualLayout>
                  <c:x val="0.13995584551035101"/>
                  <c:y val="-9.251883027656586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D8E-4EE8-B91A-98EACBAB787B}"/>
                </c:ext>
              </c:extLst>
            </c:dLbl>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KPIs!$H$16:$H$20</c:f>
              <c:strCache>
                <c:ptCount val="4"/>
                <c:pt idx="0">
                  <c:v>boleto</c:v>
                </c:pt>
                <c:pt idx="1">
                  <c:v>credit_card</c:v>
                </c:pt>
                <c:pt idx="2">
                  <c:v>debit_card</c:v>
                </c:pt>
                <c:pt idx="3">
                  <c:v>voucher</c:v>
                </c:pt>
              </c:strCache>
            </c:strRef>
          </c:cat>
          <c:val>
            <c:numRef>
              <c:f>KPIs!$I$16:$I$20</c:f>
              <c:numCache>
                <c:formatCode>0.00%</c:formatCode>
                <c:ptCount val="4"/>
                <c:pt idx="0">
                  <c:v>0.17923513600430163</c:v>
                </c:pt>
                <c:pt idx="1">
                  <c:v>0.78344422497048205</c:v>
                </c:pt>
                <c:pt idx="2">
                  <c:v>1.3617601637952866E-2</c:v>
                </c:pt>
                <c:pt idx="3">
                  <c:v>2.370303738726345E-2</c:v>
                </c:pt>
              </c:numCache>
            </c:numRef>
          </c:val>
          <c:extLst>
            <c:ext xmlns:c16="http://schemas.microsoft.com/office/drawing/2014/chart" uri="{C3380CC4-5D6E-409C-BE32-E72D297353CC}">
              <c16:uniqueId val="{0000000A-8D8E-4EE8-B91A-98EACBAB787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Segoe UI Variable Small Semilig"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[Olist_Dashboard.xlsm]KPIs!PivotTable9</c:name>
    <c:fmtId val="2"/>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Average Installments by Payment Method</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92B9C"/>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KPIs!$I$24</c:f>
              <c:strCache>
                <c:ptCount val="1"/>
                <c:pt idx="0">
                  <c:v>Total</c:v>
                </c:pt>
              </c:strCache>
            </c:strRef>
          </c:tx>
          <c:spPr>
            <a:solidFill>
              <a:srgbClr val="092B9C"/>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KPIs!$H$25:$H$29</c:f>
              <c:strCache>
                <c:ptCount val="4"/>
                <c:pt idx="0">
                  <c:v>boleto</c:v>
                </c:pt>
                <c:pt idx="1">
                  <c:v>credit_card</c:v>
                </c:pt>
                <c:pt idx="2">
                  <c:v>debit_card</c:v>
                </c:pt>
                <c:pt idx="3">
                  <c:v>voucher</c:v>
                </c:pt>
              </c:strCache>
            </c:strRef>
          </c:cat>
          <c:val>
            <c:numRef>
              <c:f>KPIs!$I$25:$I$29</c:f>
              <c:numCache>
                <c:formatCode>0.0</c:formatCode>
                <c:ptCount val="4"/>
                <c:pt idx="0">
                  <c:v>1</c:v>
                </c:pt>
                <c:pt idx="1">
                  <c:v>3.5070061205886183</c:v>
                </c:pt>
                <c:pt idx="2">
                  <c:v>1</c:v>
                </c:pt>
                <c:pt idx="3">
                  <c:v>1</c:v>
                </c:pt>
              </c:numCache>
            </c:numRef>
          </c:val>
          <c:extLst>
            <c:ext xmlns:c16="http://schemas.microsoft.com/office/drawing/2014/chart" uri="{C3380CC4-5D6E-409C-BE32-E72D297353CC}">
              <c16:uniqueId val="{00000000-3CC8-4D9E-A10B-87138E964FB4}"/>
            </c:ext>
          </c:extLst>
        </c:ser>
        <c:dLbls>
          <c:showLegendKey val="0"/>
          <c:showVal val="0"/>
          <c:showCatName val="0"/>
          <c:showSerName val="0"/>
          <c:showPercent val="0"/>
          <c:showBubbleSize val="0"/>
        </c:dLbls>
        <c:gapWidth val="219"/>
        <c:overlap val="-27"/>
        <c:axId val="485452463"/>
        <c:axId val="2091249199"/>
      </c:barChart>
      <c:catAx>
        <c:axId val="485452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2091249199"/>
        <c:crosses val="autoZero"/>
        <c:auto val="1"/>
        <c:lblAlgn val="ctr"/>
        <c:lblOffset val="100"/>
        <c:noMultiLvlLbl val="0"/>
      </c:catAx>
      <c:valAx>
        <c:axId val="209124919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4854524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[Olist_Dashboard.xlsm]KPIs!PivotTable10</c:name>
    <c:fmtId val="2"/>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Payment Value Distribution</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170DE"/>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KPIs!$I$33</c:f>
              <c:strCache>
                <c:ptCount val="1"/>
                <c:pt idx="0">
                  <c:v>Total</c:v>
                </c:pt>
              </c:strCache>
            </c:strRef>
          </c:tx>
          <c:spPr>
            <a:solidFill>
              <a:srgbClr val="3170DE"/>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KPIs!$H$34:$H$39</c:f>
              <c:strCache>
                <c:ptCount val="5"/>
                <c:pt idx="0">
                  <c:v>$0 - $50</c:v>
                </c:pt>
                <c:pt idx="1">
                  <c:v>$100 - $200</c:v>
                </c:pt>
                <c:pt idx="2">
                  <c:v>$200 - $500</c:v>
                </c:pt>
                <c:pt idx="3">
                  <c:v>$50 - $100</c:v>
                </c:pt>
                <c:pt idx="4">
                  <c:v>$500+</c:v>
                </c:pt>
              </c:strCache>
            </c:strRef>
          </c:cat>
          <c:val>
            <c:numRef>
              <c:f>KPIs!$I$34:$I$39</c:f>
              <c:numCache>
                <c:formatCode>#,##0.00,"K"</c:formatCode>
                <c:ptCount val="5"/>
                <c:pt idx="0">
                  <c:v>21398</c:v>
                </c:pt>
                <c:pt idx="1">
                  <c:v>31665</c:v>
                </c:pt>
                <c:pt idx="2">
                  <c:v>15850</c:v>
                </c:pt>
                <c:pt idx="3">
                  <c:v>30707</c:v>
                </c:pt>
                <c:pt idx="4">
                  <c:v>4256</c:v>
                </c:pt>
              </c:numCache>
            </c:numRef>
          </c:val>
          <c:extLst>
            <c:ext xmlns:c16="http://schemas.microsoft.com/office/drawing/2014/chart" uri="{C3380CC4-5D6E-409C-BE32-E72D297353CC}">
              <c16:uniqueId val="{00000000-6D2A-43F1-AB10-23AA97D4DC7A}"/>
            </c:ext>
          </c:extLst>
        </c:ser>
        <c:dLbls>
          <c:dLblPos val="outEnd"/>
          <c:showLegendKey val="0"/>
          <c:showVal val="1"/>
          <c:showCatName val="0"/>
          <c:showSerName val="0"/>
          <c:showPercent val="0"/>
          <c:showBubbleSize val="0"/>
        </c:dLbls>
        <c:gapWidth val="182"/>
        <c:axId val="943761823"/>
        <c:axId val="2091315919"/>
      </c:barChart>
      <c:catAx>
        <c:axId val="943761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2091315919"/>
        <c:crosses val="autoZero"/>
        <c:auto val="1"/>
        <c:lblAlgn val="ctr"/>
        <c:lblOffset val="100"/>
        <c:noMultiLvlLbl val="0"/>
      </c:catAx>
      <c:valAx>
        <c:axId val="2091315919"/>
        <c:scaling>
          <c:orientation val="minMax"/>
        </c:scaling>
        <c:delete val="0"/>
        <c:axPos val="b"/>
        <c:numFmt formatCode="#,##0.00,&quot;K&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9437618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[Olist_Dashboard.xlsm]KPIs!PivotTable12</c:name>
    <c:fmtId val="3"/>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Customer Review Score Distribution</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170DE"/>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KPIs!$M$6</c:f>
              <c:strCache>
                <c:ptCount val="1"/>
                <c:pt idx="0">
                  <c:v>Total</c:v>
                </c:pt>
              </c:strCache>
            </c:strRef>
          </c:tx>
          <c:spPr>
            <a:solidFill>
              <a:srgbClr val="3170DE"/>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KPIs!$L$7:$L$12</c:f>
              <c:strCache>
                <c:ptCount val="5"/>
                <c:pt idx="0">
                  <c:v>1</c:v>
                </c:pt>
                <c:pt idx="1">
                  <c:v>2</c:v>
                </c:pt>
                <c:pt idx="2">
                  <c:v>3</c:v>
                </c:pt>
                <c:pt idx="3">
                  <c:v>4</c:v>
                </c:pt>
                <c:pt idx="4">
                  <c:v>5</c:v>
                </c:pt>
              </c:strCache>
            </c:strRef>
          </c:cat>
          <c:val>
            <c:numRef>
              <c:f>KPIs!$M$7:$M$12</c:f>
              <c:numCache>
                <c:formatCode>#,##0.00,"K"</c:formatCode>
                <c:ptCount val="5"/>
                <c:pt idx="0">
                  <c:v>11420</c:v>
                </c:pt>
                <c:pt idx="1">
                  <c:v>3151</c:v>
                </c:pt>
                <c:pt idx="2">
                  <c:v>8179</c:v>
                </c:pt>
                <c:pt idx="3">
                  <c:v>19141</c:v>
                </c:pt>
                <c:pt idx="4">
                  <c:v>57326</c:v>
                </c:pt>
              </c:numCache>
            </c:numRef>
          </c:val>
          <c:extLst>
            <c:ext xmlns:c16="http://schemas.microsoft.com/office/drawing/2014/chart" uri="{C3380CC4-5D6E-409C-BE32-E72D297353CC}">
              <c16:uniqueId val="{00000000-C68D-46B6-97FA-A7965A798992}"/>
            </c:ext>
          </c:extLst>
        </c:ser>
        <c:dLbls>
          <c:showLegendKey val="0"/>
          <c:showVal val="0"/>
          <c:showCatName val="0"/>
          <c:showSerName val="0"/>
          <c:showPercent val="0"/>
          <c:showBubbleSize val="0"/>
        </c:dLbls>
        <c:gapWidth val="219"/>
        <c:overlap val="-27"/>
        <c:axId val="337066095"/>
        <c:axId val="2091262639"/>
      </c:barChart>
      <c:catAx>
        <c:axId val="337066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2091262639"/>
        <c:crosses val="autoZero"/>
        <c:auto val="1"/>
        <c:lblAlgn val="ctr"/>
        <c:lblOffset val="100"/>
        <c:noMultiLvlLbl val="0"/>
      </c:catAx>
      <c:valAx>
        <c:axId val="2091262639"/>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3370660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[Olist_Dashboard.xlsm]KPIs!PivotTable13</c:name>
    <c:fmtId val="2"/>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Impact of Delivery Speed on Review Scores</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92B9C"/>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3170DE"/>
            </a:solidFill>
            <a:round/>
          </a:ln>
          <a:effectLst/>
        </c:spPr>
        <c:marker>
          <c:symbol val="circle"/>
          <c:size val="6"/>
          <c:spPr>
            <a:solidFill>
              <a:schemeClr val="tx2">
                <a:lumMod val="50000"/>
                <a:lumOff val="50000"/>
              </a:schemeClr>
            </a:solidFill>
            <a:ln w="9525">
              <a:no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KPIs!$M$14</c:f>
              <c:strCache>
                <c:ptCount val="1"/>
                <c:pt idx="0">
                  <c:v>Total Orders</c:v>
                </c:pt>
              </c:strCache>
            </c:strRef>
          </c:tx>
          <c:spPr>
            <a:solidFill>
              <a:srgbClr val="092B9C"/>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KPIs!$L$15:$L$20</c:f>
              <c:strCache>
                <c:ptCount val="5"/>
                <c:pt idx="0">
                  <c:v>1. 0-5 Days</c:v>
                </c:pt>
                <c:pt idx="1">
                  <c:v>2. 6-10 Days</c:v>
                </c:pt>
                <c:pt idx="2">
                  <c:v>3. 11-15 Days</c:v>
                </c:pt>
                <c:pt idx="3">
                  <c:v>4. 16-20 Days</c:v>
                </c:pt>
                <c:pt idx="4">
                  <c:v>5. 21+ Days</c:v>
                </c:pt>
              </c:strCache>
            </c:strRef>
          </c:cat>
          <c:val>
            <c:numRef>
              <c:f>KPIs!$M$15:$M$20</c:f>
              <c:numCache>
                <c:formatCode>#,##0.00,"K"</c:formatCode>
                <c:ptCount val="5"/>
                <c:pt idx="0">
                  <c:v>16705</c:v>
                </c:pt>
                <c:pt idx="1">
                  <c:v>33143</c:v>
                </c:pt>
                <c:pt idx="2">
                  <c:v>22141</c:v>
                </c:pt>
                <c:pt idx="3">
                  <c:v>11332</c:v>
                </c:pt>
                <c:pt idx="4">
                  <c:v>13036</c:v>
                </c:pt>
              </c:numCache>
            </c:numRef>
          </c:val>
          <c:extLst>
            <c:ext xmlns:c16="http://schemas.microsoft.com/office/drawing/2014/chart" uri="{C3380CC4-5D6E-409C-BE32-E72D297353CC}">
              <c16:uniqueId val="{00000000-6931-45B9-B6AB-75DD76968D72}"/>
            </c:ext>
          </c:extLst>
        </c:ser>
        <c:dLbls>
          <c:showLegendKey val="0"/>
          <c:showVal val="1"/>
          <c:showCatName val="0"/>
          <c:showSerName val="0"/>
          <c:showPercent val="0"/>
          <c:showBubbleSize val="0"/>
        </c:dLbls>
        <c:gapWidth val="100"/>
        <c:overlap val="-27"/>
        <c:axId val="929085647"/>
        <c:axId val="2091356239"/>
      </c:barChart>
      <c:lineChart>
        <c:grouping val="standard"/>
        <c:varyColors val="0"/>
        <c:ser>
          <c:idx val="1"/>
          <c:order val="1"/>
          <c:tx>
            <c:strRef>
              <c:f>KPIs!$N$14</c:f>
              <c:strCache>
                <c:ptCount val="1"/>
                <c:pt idx="0">
                  <c:v>Avg. Review Score</c:v>
                </c:pt>
              </c:strCache>
            </c:strRef>
          </c:tx>
          <c:spPr>
            <a:ln w="28575" cap="rnd">
              <a:solidFill>
                <a:srgbClr val="3170DE"/>
              </a:solidFill>
              <a:round/>
            </a:ln>
            <a:effectLst/>
          </c:spPr>
          <c:marker>
            <c:symbol val="circle"/>
            <c:size val="6"/>
            <c:spPr>
              <a:solidFill>
                <a:schemeClr val="tx2">
                  <a:lumMod val="50000"/>
                  <a:lumOff val="50000"/>
                </a:schemeClr>
              </a:solidFill>
              <a:ln w="9525">
                <a:no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KPIs!$L$15:$L$20</c:f>
              <c:strCache>
                <c:ptCount val="5"/>
                <c:pt idx="0">
                  <c:v>1. 0-5 Days</c:v>
                </c:pt>
                <c:pt idx="1">
                  <c:v>2. 6-10 Days</c:v>
                </c:pt>
                <c:pt idx="2">
                  <c:v>3. 11-15 Days</c:v>
                </c:pt>
                <c:pt idx="3">
                  <c:v>4. 16-20 Days</c:v>
                </c:pt>
                <c:pt idx="4">
                  <c:v>5. 21+ Days</c:v>
                </c:pt>
              </c:strCache>
            </c:strRef>
          </c:cat>
          <c:val>
            <c:numRef>
              <c:f>KPIs!$N$15:$N$20</c:f>
              <c:numCache>
                <c:formatCode>0.0</c:formatCode>
                <c:ptCount val="5"/>
                <c:pt idx="0">
                  <c:v>4.4400478898533375</c:v>
                </c:pt>
                <c:pt idx="1">
                  <c:v>4.3511752104516788</c:v>
                </c:pt>
                <c:pt idx="2">
                  <c:v>4.2564924800144528</c:v>
                </c:pt>
                <c:pt idx="3">
                  <c:v>4.1075714789975288</c:v>
                </c:pt>
                <c:pt idx="4">
                  <c:v>3.1640840748695918</c:v>
                </c:pt>
              </c:numCache>
            </c:numRef>
          </c:val>
          <c:smooth val="0"/>
          <c:extLst>
            <c:ext xmlns:c16="http://schemas.microsoft.com/office/drawing/2014/chart" uri="{C3380CC4-5D6E-409C-BE32-E72D297353CC}">
              <c16:uniqueId val="{00000001-6931-45B9-B6AB-75DD76968D72}"/>
            </c:ext>
          </c:extLst>
        </c:ser>
        <c:dLbls>
          <c:showLegendKey val="0"/>
          <c:showVal val="1"/>
          <c:showCatName val="0"/>
          <c:showSerName val="0"/>
          <c:showPercent val="0"/>
          <c:showBubbleSize val="0"/>
        </c:dLbls>
        <c:marker val="1"/>
        <c:smooth val="0"/>
        <c:axId val="1961189647"/>
        <c:axId val="2091359119"/>
      </c:lineChart>
      <c:catAx>
        <c:axId val="929085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2091356239"/>
        <c:crosses val="autoZero"/>
        <c:auto val="1"/>
        <c:lblAlgn val="ctr"/>
        <c:lblOffset val="100"/>
        <c:noMultiLvlLbl val="0"/>
      </c:catAx>
      <c:valAx>
        <c:axId val="2091356239"/>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929085647"/>
        <c:crosses val="autoZero"/>
        <c:crossBetween val="between"/>
      </c:valAx>
      <c:valAx>
        <c:axId val="20913591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1961189647"/>
        <c:crosses val="max"/>
        <c:crossBetween val="between"/>
      </c:valAx>
      <c:catAx>
        <c:axId val="1961189647"/>
        <c:scaling>
          <c:orientation val="minMax"/>
        </c:scaling>
        <c:delete val="1"/>
        <c:axPos val="b"/>
        <c:numFmt formatCode="General" sourceLinked="1"/>
        <c:majorTickMark val="out"/>
        <c:minorTickMark val="none"/>
        <c:tickLblPos val="nextTo"/>
        <c:crossAx val="2091359119"/>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Segoe UI Variable Small Semilig"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[Olist_Dashboard.xlsm]KPIs!PivotTable14</c:name>
    <c:fmtId val="4"/>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Top 10 States with Longest Delivery Times (Days)</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DA0E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KPIs!$M$22</c:f>
              <c:strCache>
                <c:ptCount val="1"/>
                <c:pt idx="0">
                  <c:v>Total</c:v>
                </c:pt>
              </c:strCache>
            </c:strRef>
          </c:tx>
          <c:spPr>
            <a:solidFill>
              <a:srgbClr val="2DA0ED"/>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KPIs!$L$23:$L$33</c:f>
              <c:strCache>
                <c:ptCount val="10"/>
                <c:pt idx="0">
                  <c:v>PB</c:v>
                </c:pt>
                <c:pt idx="1">
                  <c:v>AC</c:v>
                </c:pt>
                <c:pt idx="2">
                  <c:v>CE</c:v>
                </c:pt>
                <c:pt idx="3">
                  <c:v>SE</c:v>
                </c:pt>
                <c:pt idx="4">
                  <c:v>MA</c:v>
                </c:pt>
                <c:pt idx="5">
                  <c:v>PA</c:v>
                </c:pt>
                <c:pt idx="6">
                  <c:v>AL</c:v>
                </c:pt>
                <c:pt idx="7">
                  <c:v>AM</c:v>
                </c:pt>
                <c:pt idx="8">
                  <c:v>AP</c:v>
                </c:pt>
                <c:pt idx="9">
                  <c:v>RR</c:v>
                </c:pt>
              </c:strCache>
            </c:strRef>
          </c:cat>
          <c:val>
            <c:numRef>
              <c:f>KPIs!$M$23:$M$33</c:f>
              <c:numCache>
                <c:formatCode>0.0</c:formatCode>
                <c:ptCount val="10"/>
                <c:pt idx="0">
                  <c:v>20.388781431334621</c:v>
                </c:pt>
                <c:pt idx="1">
                  <c:v>21</c:v>
                </c:pt>
                <c:pt idx="2">
                  <c:v>21.200156372165754</c:v>
                </c:pt>
                <c:pt idx="3">
                  <c:v>21.46268656716418</c:v>
                </c:pt>
                <c:pt idx="4">
                  <c:v>21.511854951185494</c:v>
                </c:pt>
                <c:pt idx="5">
                  <c:v>23.725158562367866</c:v>
                </c:pt>
                <c:pt idx="6">
                  <c:v>24.501259445843829</c:v>
                </c:pt>
                <c:pt idx="7">
                  <c:v>26.358620689655172</c:v>
                </c:pt>
                <c:pt idx="8">
                  <c:v>27.17910447761194</c:v>
                </c:pt>
                <c:pt idx="9">
                  <c:v>29.341463414634145</c:v>
                </c:pt>
              </c:numCache>
            </c:numRef>
          </c:val>
          <c:extLst>
            <c:ext xmlns:c16="http://schemas.microsoft.com/office/drawing/2014/chart" uri="{C3380CC4-5D6E-409C-BE32-E72D297353CC}">
              <c16:uniqueId val="{00000000-5DC8-499A-980E-AFE72842DC0E}"/>
            </c:ext>
          </c:extLst>
        </c:ser>
        <c:dLbls>
          <c:dLblPos val="outEnd"/>
          <c:showLegendKey val="0"/>
          <c:showVal val="1"/>
          <c:showCatName val="0"/>
          <c:showSerName val="0"/>
          <c:showPercent val="0"/>
          <c:showBubbleSize val="0"/>
        </c:dLbls>
        <c:gapWidth val="182"/>
        <c:axId val="1277832095"/>
        <c:axId val="2091340399"/>
      </c:barChart>
      <c:catAx>
        <c:axId val="12778320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2091340399"/>
        <c:crosses val="autoZero"/>
        <c:auto val="1"/>
        <c:lblAlgn val="ctr"/>
        <c:lblOffset val="100"/>
        <c:noMultiLvlLbl val="0"/>
      </c:catAx>
      <c:valAx>
        <c:axId val="2091340399"/>
        <c:scaling>
          <c:orientation val="minMax"/>
        </c:scaling>
        <c:delete val="0"/>
        <c:axPos val="b"/>
        <c:numFmt formatCode="0.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12778320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[Olist_Dashboard.xlsm]KPIs!PivotTable15</c:name>
    <c:fmtId val="16"/>
  </c:pivotSource>
  <c:chart>
    <c:title>
      <c:tx>
        <c:rich>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r>
              <a:rPr lang="en-IN" sz="1200" b="0" i="0" u="none" strike="noStrike" kern="1200" spc="0" baseline="0">
                <a:solidFill>
                  <a:schemeClr val="bg1"/>
                </a:solidFill>
                <a:latin typeface="Segoe UI Variable Text Semibold" pitchFamily="2" charset="0"/>
                <a:ea typeface="+mn-ea"/>
                <a:cs typeface="+mn-cs"/>
              </a:rPr>
              <a:t>Avg. Product Price vs. Freight Cost by Category</a:t>
            </a:r>
          </a:p>
        </c:rich>
      </c:tx>
      <c:overlay val="0"/>
      <c:spPr>
        <a:noFill/>
        <a:ln>
          <a:noFill/>
        </a:ln>
        <a:effectLst/>
      </c:spPr>
      <c:txPr>
        <a:bodyPr rot="0" spcFirstLastPara="1" vertOverflow="ellipsis" vert="horz" wrap="square" anchor="ctr" anchorCtr="1"/>
        <a:lstStyle/>
        <a:p>
          <a:pPr algn="ctr" rtl="0">
            <a:defRPr lang="en-IN" sz="1200" b="0" i="0" u="none" strike="noStrike" kern="1200" spc="0" baseline="0">
              <a:solidFill>
                <a:schemeClr val="bg1"/>
              </a:solidFill>
              <a:latin typeface="Segoe UI Variable Text Semibold" pitchFamily="2" charset="0"/>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487E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3170DE"/>
            </a:solidFill>
            <a:round/>
          </a:ln>
          <a:effectLst/>
        </c:spPr>
        <c:marker>
          <c:symbol val="square"/>
          <c:size val="5"/>
          <c:spPr>
            <a:solidFill>
              <a:srgbClr val="3170DE"/>
            </a:solidFill>
            <a:ln w="9525">
              <a:no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KPIs!$M$37</c:f>
              <c:strCache>
                <c:ptCount val="1"/>
                <c:pt idx="0">
                  <c:v>Avg. Price</c:v>
                </c:pt>
              </c:strCache>
            </c:strRef>
          </c:tx>
          <c:spPr>
            <a:solidFill>
              <a:srgbClr val="3487E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KPIs!$L$38:$L$48</c:f>
              <c:strCache>
                <c:ptCount val="10"/>
                <c:pt idx="0">
                  <c:v>computers</c:v>
                </c:pt>
                <c:pt idx="1">
                  <c:v>small_appliances_home_oven_and_coffee</c:v>
                </c:pt>
                <c:pt idx="2">
                  <c:v>home_appliances_2</c:v>
                </c:pt>
                <c:pt idx="3">
                  <c:v>agro_industry_and_commerce</c:v>
                </c:pt>
                <c:pt idx="4">
                  <c:v>musical_instruments</c:v>
                </c:pt>
                <c:pt idx="5">
                  <c:v>small_appliances</c:v>
                </c:pt>
                <c:pt idx="6">
                  <c:v>fixed_telephony</c:v>
                </c:pt>
                <c:pt idx="7">
                  <c:v>construction_tools_safety</c:v>
                </c:pt>
                <c:pt idx="8">
                  <c:v>watches_gifts</c:v>
                </c:pt>
                <c:pt idx="9">
                  <c:v>air_conditioning</c:v>
                </c:pt>
              </c:strCache>
            </c:strRef>
          </c:cat>
          <c:val>
            <c:numRef>
              <c:f>KPIs!$M$38:$M$48</c:f>
              <c:numCache>
                <c:formatCode>[$$-409]#,##0.00</c:formatCode>
                <c:ptCount val="10"/>
                <c:pt idx="0">
                  <c:v>1098.3405418719212</c:v>
                </c:pt>
                <c:pt idx="1">
                  <c:v>624.2856578947368</c:v>
                </c:pt>
                <c:pt idx="2">
                  <c:v>476.12495798319333</c:v>
                </c:pt>
                <c:pt idx="3">
                  <c:v>342.12485849056606</c:v>
                </c:pt>
                <c:pt idx="4">
                  <c:v>281.61599999999999</c:v>
                </c:pt>
                <c:pt idx="5">
                  <c:v>280.77846833578792</c:v>
                </c:pt>
                <c:pt idx="6">
                  <c:v>225.69318181818181</c:v>
                </c:pt>
                <c:pt idx="7">
                  <c:v>208.9923711340206</c:v>
                </c:pt>
                <c:pt idx="8">
                  <c:v>201.13598397596394</c:v>
                </c:pt>
                <c:pt idx="9">
                  <c:v>185.26922558922558</c:v>
                </c:pt>
              </c:numCache>
            </c:numRef>
          </c:val>
          <c:extLst>
            <c:ext xmlns:c16="http://schemas.microsoft.com/office/drawing/2014/chart" uri="{C3380CC4-5D6E-409C-BE32-E72D297353CC}">
              <c16:uniqueId val="{00000000-1811-413F-A226-9048653C4D8A}"/>
            </c:ext>
          </c:extLst>
        </c:ser>
        <c:dLbls>
          <c:showLegendKey val="0"/>
          <c:showVal val="1"/>
          <c:showCatName val="0"/>
          <c:showSerName val="0"/>
          <c:showPercent val="0"/>
          <c:showBubbleSize val="0"/>
        </c:dLbls>
        <c:gapWidth val="100"/>
        <c:overlap val="-27"/>
        <c:axId val="1471044144"/>
        <c:axId val="1471807696"/>
      </c:barChart>
      <c:lineChart>
        <c:grouping val="standard"/>
        <c:varyColors val="0"/>
        <c:ser>
          <c:idx val="1"/>
          <c:order val="1"/>
          <c:tx>
            <c:strRef>
              <c:f>KPIs!$N$37</c:f>
              <c:strCache>
                <c:ptCount val="1"/>
                <c:pt idx="0">
                  <c:v>Avg. Freight Value</c:v>
                </c:pt>
              </c:strCache>
            </c:strRef>
          </c:tx>
          <c:spPr>
            <a:ln w="28575" cap="rnd">
              <a:solidFill>
                <a:srgbClr val="3170DE"/>
              </a:solidFill>
              <a:round/>
            </a:ln>
            <a:effectLst/>
          </c:spPr>
          <c:marker>
            <c:symbol val="square"/>
            <c:size val="5"/>
            <c:spPr>
              <a:solidFill>
                <a:srgbClr val="3170DE"/>
              </a:solidFill>
              <a:ln w="9525">
                <a:no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KPIs!$L$38:$L$48</c:f>
              <c:strCache>
                <c:ptCount val="10"/>
                <c:pt idx="0">
                  <c:v>computers</c:v>
                </c:pt>
                <c:pt idx="1">
                  <c:v>small_appliances_home_oven_and_coffee</c:v>
                </c:pt>
                <c:pt idx="2">
                  <c:v>home_appliances_2</c:v>
                </c:pt>
                <c:pt idx="3">
                  <c:v>agro_industry_and_commerce</c:v>
                </c:pt>
                <c:pt idx="4">
                  <c:v>musical_instruments</c:v>
                </c:pt>
                <c:pt idx="5">
                  <c:v>small_appliances</c:v>
                </c:pt>
                <c:pt idx="6">
                  <c:v>fixed_telephony</c:v>
                </c:pt>
                <c:pt idx="7">
                  <c:v>construction_tools_safety</c:v>
                </c:pt>
                <c:pt idx="8">
                  <c:v>watches_gifts</c:v>
                </c:pt>
                <c:pt idx="9">
                  <c:v>air_conditioning</c:v>
                </c:pt>
              </c:strCache>
            </c:strRef>
          </c:cat>
          <c:val>
            <c:numRef>
              <c:f>KPIs!$N$38:$N$48</c:f>
              <c:numCache>
                <c:formatCode>[$$-409]#,##0.00</c:formatCode>
                <c:ptCount val="10"/>
                <c:pt idx="0">
                  <c:v>48.45467980295566</c:v>
                </c:pt>
                <c:pt idx="1">
                  <c:v>36.156052631578952</c:v>
                </c:pt>
                <c:pt idx="2">
                  <c:v>44.53857142857143</c:v>
                </c:pt>
                <c:pt idx="3">
                  <c:v>27.564150943396228</c:v>
                </c:pt>
                <c:pt idx="4">
                  <c:v>27.409544117647062</c:v>
                </c:pt>
                <c:pt idx="5">
                  <c:v>23.593888070692195</c:v>
                </c:pt>
                <c:pt idx="6">
                  <c:v>17.567462121212124</c:v>
                </c:pt>
                <c:pt idx="7">
                  <c:v>20.201546391752576</c:v>
                </c:pt>
                <c:pt idx="8">
                  <c:v>16.781160073443498</c:v>
                </c:pt>
                <c:pt idx="9">
                  <c:v>22.724680134680135</c:v>
                </c:pt>
              </c:numCache>
            </c:numRef>
          </c:val>
          <c:smooth val="0"/>
          <c:extLst>
            <c:ext xmlns:c16="http://schemas.microsoft.com/office/drawing/2014/chart" uri="{C3380CC4-5D6E-409C-BE32-E72D297353CC}">
              <c16:uniqueId val="{00000001-1811-413F-A226-9048653C4D8A}"/>
            </c:ext>
          </c:extLst>
        </c:ser>
        <c:dLbls>
          <c:showLegendKey val="0"/>
          <c:showVal val="1"/>
          <c:showCatName val="0"/>
          <c:showSerName val="0"/>
          <c:showPercent val="0"/>
          <c:showBubbleSize val="0"/>
        </c:dLbls>
        <c:marker val="1"/>
        <c:smooth val="0"/>
        <c:axId val="1470919792"/>
        <c:axId val="1471810576"/>
      </c:lineChart>
      <c:catAx>
        <c:axId val="1471044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1471807696"/>
        <c:crosses val="autoZero"/>
        <c:auto val="1"/>
        <c:lblAlgn val="ctr"/>
        <c:lblOffset val="100"/>
        <c:noMultiLvlLbl val="0"/>
      </c:catAx>
      <c:valAx>
        <c:axId val="1471807696"/>
        <c:scaling>
          <c:orientation val="minMax"/>
        </c:scaling>
        <c:delete val="0"/>
        <c:axPos val="l"/>
        <c:numFmt formatCode="[$$-409]#,##0" sourceLinked="0"/>
        <c:majorTickMark val="none"/>
        <c:minorTickMark val="none"/>
        <c:tickLblPos val="none"/>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1471044144"/>
        <c:crosses val="autoZero"/>
        <c:crossBetween val="between"/>
      </c:valAx>
      <c:valAx>
        <c:axId val="1471810576"/>
        <c:scaling>
          <c:orientation val="minMax"/>
        </c:scaling>
        <c:delete val="0"/>
        <c:axPos val="r"/>
        <c:numFmt formatCode="[$$-409]#,##0" sourceLinked="0"/>
        <c:majorTickMark val="out"/>
        <c:minorTickMark val="none"/>
        <c:tickLblPos val="none"/>
        <c:spPr>
          <a:noFill/>
          <a:ln>
            <a:noFill/>
          </a:ln>
          <a:effectLst/>
        </c:spPr>
        <c:txPr>
          <a:bodyPr rot="-60000000" spcFirstLastPara="1" vertOverflow="ellipsis" vert="horz" wrap="square" anchor="ctr" anchorCtr="1"/>
          <a:lstStyle/>
          <a:p>
            <a:pPr algn="ctr">
              <a:defRPr lang="en-US" sz="1000" b="0" i="0" u="none" strike="noStrike" kern="1200" baseline="0">
                <a:solidFill>
                  <a:schemeClr val="bg1"/>
                </a:solidFill>
                <a:latin typeface="Segoe UI Variable Small Semilig" pitchFamily="2" charset="0"/>
                <a:ea typeface="+mn-ea"/>
                <a:cs typeface="+mn-cs"/>
              </a:defRPr>
            </a:pPr>
            <a:endParaRPr lang="en-US"/>
          </a:p>
        </c:txPr>
        <c:crossAx val="1470919792"/>
        <c:crosses val="max"/>
        <c:crossBetween val="between"/>
      </c:valAx>
      <c:catAx>
        <c:axId val="1470919792"/>
        <c:scaling>
          <c:orientation val="minMax"/>
        </c:scaling>
        <c:delete val="1"/>
        <c:axPos val="b"/>
        <c:numFmt formatCode="General" sourceLinked="1"/>
        <c:majorTickMark val="out"/>
        <c:minorTickMark val="none"/>
        <c:tickLblPos val="nextTo"/>
        <c:crossAx val="147181057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1000" b="1" i="0" u="none" strike="noStrike" kern="1200" baseline="0">
              <a:solidFill>
                <a:schemeClr val="bg1"/>
              </a:solidFill>
              <a:latin typeface="Segoe UI Variable Small Semilig"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hyperlink" Target="#'Dashboard 1'!A1"/><Relationship Id="rId13" Type="http://schemas.openxmlformats.org/officeDocument/2006/relationships/image" Target="../media/image8.png"/><Relationship Id="rId3" Type="http://schemas.openxmlformats.org/officeDocument/2006/relationships/image" Target="../media/image5.png"/><Relationship Id="rId7" Type="http://schemas.openxmlformats.org/officeDocument/2006/relationships/chart" Target="../charts/chart4.xml"/><Relationship Id="rId12" Type="http://schemas.openxmlformats.org/officeDocument/2006/relationships/hyperlink" Target="#'Dashboard 2'!A1"/><Relationship Id="rId2" Type="http://schemas.openxmlformats.org/officeDocument/2006/relationships/image" Target="../media/image4.png"/><Relationship Id="rId1" Type="http://schemas.openxmlformats.org/officeDocument/2006/relationships/hyperlink" Target="https://www.olist.com/" TargetMode="External"/><Relationship Id="rId6" Type="http://schemas.openxmlformats.org/officeDocument/2006/relationships/chart" Target="../charts/chart3.xml"/><Relationship Id="rId11" Type="http://schemas.openxmlformats.org/officeDocument/2006/relationships/image" Target="../media/image7.png"/><Relationship Id="rId5" Type="http://schemas.openxmlformats.org/officeDocument/2006/relationships/chart" Target="../charts/chart2.xml"/><Relationship Id="rId15" Type="http://schemas.openxmlformats.org/officeDocument/2006/relationships/image" Target="../media/image9.png"/><Relationship Id="rId10" Type="http://schemas.openxmlformats.org/officeDocument/2006/relationships/hyperlink" Target="#'Dashboard 3'!A1"/><Relationship Id="rId4" Type="http://schemas.openxmlformats.org/officeDocument/2006/relationships/chart" Target="../charts/chart1.xml"/><Relationship Id="rId9" Type="http://schemas.openxmlformats.org/officeDocument/2006/relationships/image" Target="../media/image6.png"/><Relationship Id="rId14" Type="http://schemas.openxmlformats.org/officeDocument/2006/relationships/hyperlink" Target="#'Customer Form'!A1"/></Relationships>
</file>

<file path=xl/drawings/_rels/drawing4.xml.rels><?xml version="1.0" encoding="UTF-8" standalone="yes"?>
<Relationships xmlns="http://schemas.openxmlformats.org/package/2006/relationships"><Relationship Id="rId8" Type="http://schemas.openxmlformats.org/officeDocument/2006/relationships/hyperlink" Target="#'Customer Form'!A1"/><Relationship Id="rId13"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chart" Target="../charts/chart8.xml"/><Relationship Id="rId12" Type="http://schemas.openxmlformats.org/officeDocument/2006/relationships/hyperlink" Target="#'Dashboard 3'!A1"/><Relationship Id="rId2" Type="http://schemas.openxmlformats.org/officeDocument/2006/relationships/image" Target="../media/image4.png"/><Relationship Id="rId1" Type="http://schemas.openxmlformats.org/officeDocument/2006/relationships/hyperlink" Target="https://www.olist.com/" TargetMode="External"/><Relationship Id="rId6" Type="http://schemas.openxmlformats.org/officeDocument/2006/relationships/chart" Target="../charts/chart7.xml"/><Relationship Id="rId11" Type="http://schemas.openxmlformats.org/officeDocument/2006/relationships/image" Target="../media/image6.png"/><Relationship Id="rId5" Type="http://schemas.openxmlformats.org/officeDocument/2006/relationships/chart" Target="../charts/chart6.xml"/><Relationship Id="rId15" Type="http://schemas.openxmlformats.org/officeDocument/2006/relationships/image" Target="../media/image8.png"/><Relationship Id="rId10" Type="http://schemas.openxmlformats.org/officeDocument/2006/relationships/hyperlink" Target="#'Dashboard 1'!A1"/><Relationship Id="rId4" Type="http://schemas.openxmlformats.org/officeDocument/2006/relationships/chart" Target="../charts/chart5.xml"/><Relationship Id="rId9" Type="http://schemas.openxmlformats.org/officeDocument/2006/relationships/image" Target="../media/image9.png"/><Relationship Id="rId14" Type="http://schemas.openxmlformats.org/officeDocument/2006/relationships/hyperlink" Target="#'Dashboard 2'!A1"/></Relationships>
</file>

<file path=xl/drawings/_rels/drawing5.xml.rels><?xml version="1.0" encoding="UTF-8" standalone="yes"?>
<Relationships xmlns="http://schemas.openxmlformats.org/package/2006/relationships"><Relationship Id="rId8" Type="http://schemas.openxmlformats.org/officeDocument/2006/relationships/hyperlink" Target="#'Dashboard 1'!A1"/><Relationship Id="rId13" Type="http://schemas.openxmlformats.org/officeDocument/2006/relationships/image" Target="../media/image8.png"/><Relationship Id="rId3" Type="http://schemas.openxmlformats.org/officeDocument/2006/relationships/image" Target="../media/image5.png"/><Relationship Id="rId7" Type="http://schemas.openxmlformats.org/officeDocument/2006/relationships/chart" Target="../charts/chart12.xml"/><Relationship Id="rId12" Type="http://schemas.openxmlformats.org/officeDocument/2006/relationships/hyperlink" Target="#'Dashboard 2'!A1"/><Relationship Id="rId2" Type="http://schemas.openxmlformats.org/officeDocument/2006/relationships/image" Target="../media/image4.png"/><Relationship Id="rId1" Type="http://schemas.openxmlformats.org/officeDocument/2006/relationships/hyperlink" Target="https://www.olist.com/" TargetMode="External"/><Relationship Id="rId6" Type="http://schemas.openxmlformats.org/officeDocument/2006/relationships/chart" Target="../charts/chart11.xml"/><Relationship Id="rId11" Type="http://schemas.openxmlformats.org/officeDocument/2006/relationships/image" Target="../media/image7.png"/><Relationship Id="rId5" Type="http://schemas.openxmlformats.org/officeDocument/2006/relationships/chart" Target="../charts/chart10.xml"/><Relationship Id="rId15" Type="http://schemas.openxmlformats.org/officeDocument/2006/relationships/image" Target="../media/image9.png"/><Relationship Id="rId10" Type="http://schemas.openxmlformats.org/officeDocument/2006/relationships/hyperlink" Target="#'Dashboard 3'!A1"/><Relationship Id="rId4" Type="http://schemas.openxmlformats.org/officeDocument/2006/relationships/chart" Target="../charts/chart9.xml"/><Relationship Id="rId9" Type="http://schemas.openxmlformats.org/officeDocument/2006/relationships/image" Target="../media/image6.png"/><Relationship Id="rId14" Type="http://schemas.openxmlformats.org/officeDocument/2006/relationships/hyperlink" Target="#'Customer Form'!A1"/></Relationships>
</file>

<file path=xl/drawings/drawing1.xml><?xml version="1.0" encoding="utf-8"?>
<xdr:wsDr xmlns:xdr="http://schemas.openxmlformats.org/drawingml/2006/spreadsheetDrawing" xmlns:a="http://schemas.openxmlformats.org/drawingml/2006/main">
  <xdr:twoCellAnchor editAs="oneCell">
    <xdr:from>
      <xdr:col>2</xdr:col>
      <xdr:colOff>30480</xdr:colOff>
      <xdr:row>30</xdr:row>
      <xdr:rowOff>175260</xdr:rowOff>
    </xdr:from>
    <xdr:to>
      <xdr:col>3</xdr:col>
      <xdr:colOff>1097280</xdr:colOff>
      <xdr:row>45</xdr:row>
      <xdr:rowOff>13335</xdr:rowOff>
    </xdr:to>
    <mc:AlternateContent xmlns:mc="http://schemas.openxmlformats.org/markup-compatibility/2006" xmlns:a14="http://schemas.microsoft.com/office/drawing/2010/main">
      <mc:Choice Requires="a14">
        <xdr:graphicFrame macro="">
          <xdr:nvGraphicFramePr>
            <xdr:cNvPr id="8" name="order_status">
              <a:extLst>
                <a:ext uri="{FF2B5EF4-FFF2-40B4-BE49-F238E27FC236}">
                  <a16:creationId xmlns:a16="http://schemas.microsoft.com/office/drawing/2014/main" id="{3DB7F778-5CC0-79F0-1D14-64B25E35A687}"/>
                </a:ext>
              </a:extLst>
            </xdr:cNvPr>
            <xdr:cNvGraphicFramePr/>
          </xdr:nvGraphicFramePr>
          <xdr:xfrm>
            <a:off x="0" y="0"/>
            <a:ext cx="0" cy="0"/>
          </xdr:xfrm>
          <a:graphic>
            <a:graphicData uri="http://schemas.microsoft.com/office/drawing/2010/slicer">
              <sle:slicer xmlns:sle="http://schemas.microsoft.com/office/drawing/2010/slicer" name="order_status"/>
            </a:graphicData>
          </a:graphic>
        </xdr:graphicFrame>
      </mc:Choice>
      <mc:Fallback xmlns="">
        <xdr:sp macro="" textlink="">
          <xdr:nvSpPr>
            <xdr:cNvPr id="0" name=""/>
            <xdr:cNvSpPr>
              <a:spLocks noTextEdit="1"/>
            </xdr:cNvSpPr>
          </xdr:nvSpPr>
          <xdr:spPr>
            <a:xfrm>
              <a:off x="1493520" y="56616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220980</xdr:colOff>
      <xdr:row>16</xdr:row>
      <xdr:rowOff>68580</xdr:rowOff>
    </xdr:from>
    <xdr:to>
      <xdr:col>7</xdr:col>
      <xdr:colOff>472440</xdr:colOff>
      <xdr:row>19</xdr:row>
      <xdr:rowOff>137160</xdr:rowOff>
    </xdr:to>
    <xdr:pic macro="[0]!Customerform">
      <xdr:nvPicPr>
        <xdr:cNvPr id="2" name="Graphic 1" descr="Checkmark with solid fill">
          <a:extLst>
            <a:ext uri="{FF2B5EF4-FFF2-40B4-BE49-F238E27FC236}">
              <a16:creationId xmlns:a16="http://schemas.microsoft.com/office/drawing/2014/main" id="{AE62292C-C223-4EB7-994B-944A9BF3A1E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404360" y="3116580"/>
          <a:ext cx="685800" cy="617220"/>
        </a:xfrm>
        <a:prstGeom prst="rect">
          <a:avLst/>
        </a:prstGeom>
      </xdr:spPr>
    </xdr:pic>
    <xdr:clientData/>
  </xdr:twoCellAnchor>
  <xdr:twoCellAnchor>
    <xdr:from>
      <xdr:col>4</xdr:col>
      <xdr:colOff>480060</xdr:colOff>
      <xdr:row>1</xdr:row>
      <xdr:rowOff>91440</xdr:rowOff>
    </xdr:from>
    <xdr:to>
      <xdr:col>9</xdr:col>
      <xdr:colOff>91440</xdr:colOff>
      <xdr:row>5</xdr:row>
      <xdr:rowOff>38100</xdr:rowOff>
    </xdr:to>
    <xdr:grpSp>
      <xdr:nvGrpSpPr>
        <xdr:cNvPr id="3" name="Group 2">
          <a:extLst>
            <a:ext uri="{FF2B5EF4-FFF2-40B4-BE49-F238E27FC236}">
              <a16:creationId xmlns:a16="http://schemas.microsoft.com/office/drawing/2014/main" id="{87BF555F-5DEA-4913-BDD0-9754591C15AB}"/>
            </a:ext>
          </a:extLst>
        </xdr:cNvPr>
        <xdr:cNvGrpSpPr/>
      </xdr:nvGrpSpPr>
      <xdr:grpSpPr>
        <a:xfrm>
          <a:off x="2918460" y="274320"/>
          <a:ext cx="3832860" cy="678180"/>
          <a:chOff x="2903220" y="304800"/>
          <a:chExt cx="3832860" cy="678180"/>
        </a:xfrm>
      </xdr:grpSpPr>
      <xdr:sp macro="" textlink="">
        <xdr:nvSpPr>
          <xdr:cNvPr id="4" name="Rectangle: Rounded Corners 3">
            <a:extLst>
              <a:ext uri="{FF2B5EF4-FFF2-40B4-BE49-F238E27FC236}">
                <a16:creationId xmlns:a16="http://schemas.microsoft.com/office/drawing/2014/main" id="{78AAB50C-AFB0-1446-B1BC-5B1B1E77EEF7}"/>
              </a:ext>
            </a:extLst>
          </xdr:cNvPr>
          <xdr:cNvSpPr/>
        </xdr:nvSpPr>
        <xdr:spPr>
          <a:xfrm>
            <a:off x="2903220" y="304800"/>
            <a:ext cx="3832860" cy="6705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solidFill>
                  <a:schemeClr val="bg1"/>
                </a:solidFill>
              </a:rPr>
              <a:t>Customer Form</a:t>
            </a:r>
          </a:p>
        </xdr:txBody>
      </xdr:sp>
      <xdr:pic>
        <xdr:nvPicPr>
          <xdr:cNvPr id="5" name="Picture 4">
            <a:extLst>
              <a:ext uri="{FF2B5EF4-FFF2-40B4-BE49-F238E27FC236}">
                <a16:creationId xmlns:a16="http://schemas.microsoft.com/office/drawing/2014/main" id="{A4FF97D7-C9B9-E8E8-9B07-F012FEC3304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661660" y="327660"/>
            <a:ext cx="657564" cy="65532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26445</xdr:colOff>
      <xdr:row>0</xdr:row>
      <xdr:rowOff>68580</xdr:rowOff>
    </xdr:from>
    <xdr:to>
      <xdr:col>25</xdr:col>
      <xdr:colOff>349624</xdr:colOff>
      <xdr:row>44</xdr:row>
      <xdr:rowOff>101600</xdr:rowOff>
    </xdr:to>
    <xdr:sp macro="" textlink="">
      <xdr:nvSpPr>
        <xdr:cNvPr id="2" name="Rectangle 1">
          <a:extLst>
            <a:ext uri="{FF2B5EF4-FFF2-40B4-BE49-F238E27FC236}">
              <a16:creationId xmlns:a16="http://schemas.microsoft.com/office/drawing/2014/main" id="{C0D080F1-E947-C80F-5268-8D28A44CD6BD}"/>
            </a:ext>
          </a:extLst>
        </xdr:cNvPr>
        <xdr:cNvSpPr/>
      </xdr:nvSpPr>
      <xdr:spPr>
        <a:xfrm>
          <a:off x="26445" y="68580"/>
          <a:ext cx="15563179" cy="8228753"/>
        </a:xfrm>
        <a:prstGeom prst="rect">
          <a:avLst/>
        </a:prstGeom>
        <a:solidFill>
          <a:srgbClr val="1409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30032</xdr:colOff>
      <xdr:row>3</xdr:row>
      <xdr:rowOff>185164</xdr:rowOff>
    </xdr:from>
    <xdr:to>
      <xdr:col>7</xdr:col>
      <xdr:colOff>291632</xdr:colOff>
      <xdr:row>8</xdr:row>
      <xdr:rowOff>1720</xdr:rowOff>
    </xdr:to>
    <xdr:sp macro="" textlink="KPIs!$B$4">
      <xdr:nvSpPr>
        <xdr:cNvPr id="3" name="Rectangle: Rounded Corners 2">
          <a:extLst>
            <a:ext uri="{FF2B5EF4-FFF2-40B4-BE49-F238E27FC236}">
              <a16:creationId xmlns:a16="http://schemas.microsoft.com/office/drawing/2014/main" id="{EBBEBC9E-3CF9-B10C-6F35-9BD2B3A41B0A}"/>
            </a:ext>
          </a:extLst>
        </xdr:cNvPr>
        <xdr:cNvSpPr/>
      </xdr:nvSpPr>
      <xdr:spPr>
        <a:xfrm>
          <a:off x="1858832" y="743964"/>
          <a:ext cx="2700000" cy="747889"/>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400" b="0" i="0" u="none" strike="noStrike">
              <a:solidFill>
                <a:schemeClr val="bg1"/>
              </a:solidFill>
              <a:latin typeface="Segoe UI Variable Text Semibold" pitchFamily="2" charset="0"/>
              <a:cs typeface="Segoe UI Light" panose="020B0502040204020203" pitchFamily="34" charset="0"/>
            </a:rPr>
            <a:t>TOTAL</a:t>
          </a:r>
          <a:r>
            <a:rPr lang="en-US" sz="1400" b="0" i="0" u="none" strike="noStrike" baseline="0">
              <a:solidFill>
                <a:schemeClr val="bg1"/>
              </a:solidFill>
              <a:latin typeface="Segoe UI Variable Text Semibold" pitchFamily="2" charset="0"/>
              <a:cs typeface="Segoe UI Light" panose="020B0502040204020203" pitchFamily="34" charset="0"/>
            </a:rPr>
            <a:t> REVENUE</a:t>
          </a:r>
          <a:endParaRPr lang="en-US" sz="1600" b="0" i="0" u="none" strike="noStrike">
            <a:solidFill>
              <a:schemeClr val="bg1"/>
            </a:solidFill>
            <a:latin typeface="Segoe UI Variable Text Semibold" pitchFamily="2" charset="0"/>
            <a:cs typeface="Segoe UI Light" panose="020B0502040204020203" pitchFamily="34" charset="0"/>
          </a:endParaRPr>
        </a:p>
        <a:p>
          <a:pPr algn="ctr"/>
          <a:fld id="{550DA03E-9265-4C7B-85A5-8EE93F82FB6D}" type="TxLink">
            <a:rPr lang="en-US" sz="1600" b="0" i="0" u="none" strike="noStrike">
              <a:solidFill>
                <a:schemeClr val="bg1"/>
              </a:solidFill>
              <a:latin typeface="Segoe UI Variable Text Semibold" pitchFamily="2" charset="0"/>
              <a:cs typeface="Segoe UI Light" panose="020B0502040204020203" pitchFamily="34" charset="0"/>
            </a:rPr>
            <a:pPr algn="ctr"/>
            <a:t>$16.01M</a:t>
          </a:fld>
          <a:endParaRPr lang="en-IN" sz="1600">
            <a:solidFill>
              <a:schemeClr val="bg1"/>
            </a:solidFill>
            <a:latin typeface="Segoe UI Variable Text Semibold" pitchFamily="2" charset="0"/>
            <a:cs typeface="Segoe UI Light" panose="020B0502040204020203" pitchFamily="34" charset="0"/>
          </a:endParaRPr>
        </a:p>
      </xdr:txBody>
    </xdr:sp>
    <xdr:clientData/>
  </xdr:twoCellAnchor>
  <xdr:twoCellAnchor>
    <xdr:from>
      <xdr:col>3</xdr:col>
      <xdr:colOff>8965</xdr:colOff>
      <xdr:row>0</xdr:row>
      <xdr:rowOff>161369</xdr:rowOff>
    </xdr:from>
    <xdr:to>
      <xdr:col>21</xdr:col>
      <xdr:colOff>296333</xdr:colOff>
      <xdr:row>3</xdr:row>
      <xdr:rowOff>76201</xdr:rowOff>
    </xdr:to>
    <xdr:sp macro="" textlink="">
      <xdr:nvSpPr>
        <xdr:cNvPr id="13" name="Rectangle: Rounded Corners 12">
          <a:extLst>
            <a:ext uri="{FF2B5EF4-FFF2-40B4-BE49-F238E27FC236}">
              <a16:creationId xmlns:a16="http://schemas.microsoft.com/office/drawing/2014/main" id="{63920DF4-D6FC-4914-B52A-B01ADDAF7ED2}"/>
            </a:ext>
          </a:extLst>
        </xdr:cNvPr>
        <xdr:cNvSpPr/>
      </xdr:nvSpPr>
      <xdr:spPr>
        <a:xfrm>
          <a:off x="1837765" y="161369"/>
          <a:ext cx="11260168" cy="473632"/>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a:solidFill>
                <a:schemeClr val="lt1"/>
              </a:solidFill>
              <a:effectLst/>
              <a:latin typeface="Segoe UI Black" panose="020B0A02040204020203" pitchFamily="34" charset="0"/>
              <a:ea typeface="Segoe UI Black" panose="020B0A02040204020203" pitchFamily="34" charset="0"/>
              <a:cs typeface="+mn-cs"/>
            </a:rPr>
            <a:t>OLIST E-COMMERCE EXECUTIVE OVERVIEW</a:t>
          </a:r>
          <a:endParaRPr lang="en-IN" sz="2400">
            <a:effectLst/>
            <a:latin typeface="Segoe UI Black" panose="020B0A02040204020203" pitchFamily="34" charset="0"/>
            <a:ea typeface="Segoe UI Black" panose="020B0A02040204020203" pitchFamily="34" charset="0"/>
          </a:endParaRPr>
        </a:p>
      </xdr:txBody>
    </xdr:sp>
    <xdr:clientData/>
  </xdr:twoCellAnchor>
  <xdr:twoCellAnchor>
    <xdr:from>
      <xdr:col>0</xdr:col>
      <xdr:colOff>143434</xdr:colOff>
      <xdr:row>0</xdr:row>
      <xdr:rowOff>143436</xdr:rowOff>
    </xdr:from>
    <xdr:to>
      <xdr:col>2</xdr:col>
      <xdr:colOff>457199</xdr:colOff>
      <xdr:row>43</xdr:row>
      <xdr:rowOff>135466</xdr:rowOff>
    </xdr:to>
    <xdr:sp macro="" textlink="">
      <xdr:nvSpPr>
        <xdr:cNvPr id="12" name="Rectangle: Rounded Corners 11">
          <a:extLst>
            <a:ext uri="{FF2B5EF4-FFF2-40B4-BE49-F238E27FC236}">
              <a16:creationId xmlns:a16="http://schemas.microsoft.com/office/drawing/2014/main" id="{7FB81B4A-1B5F-E367-8D01-914BDFACC2B6}"/>
            </a:ext>
          </a:extLst>
        </xdr:cNvPr>
        <xdr:cNvSpPr/>
      </xdr:nvSpPr>
      <xdr:spPr>
        <a:xfrm>
          <a:off x="143434" y="143436"/>
          <a:ext cx="1532965" cy="8001497"/>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238909</xdr:colOff>
      <xdr:row>0</xdr:row>
      <xdr:rowOff>134475</xdr:rowOff>
    </xdr:from>
    <xdr:to>
      <xdr:col>2</xdr:col>
      <xdr:colOff>379366</xdr:colOff>
      <xdr:row>8</xdr:row>
      <xdr:rowOff>901</xdr:rowOff>
    </xdr:to>
    <xdr:grpSp>
      <xdr:nvGrpSpPr>
        <xdr:cNvPr id="8" name="Group 7">
          <a:hlinkClick xmlns:r="http://schemas.openxmlformats.org/officeDocument/2006/relationships" r:id="rId1"/>
          <a:extLst>
            <a:ext uri="{FF2B5EF4-FFF2-40B4-BE49-F238E27FC236}">
              <a16:creationId xmlns:a16="http://schemas.microsoft.com/office/drawing/2014/main" id="{2D644B2F-3462-E568-D6A5-4720C11C4B2B}"/>
            </a:ext>
          </a:extLst>
        </xdr:cNvPr>
        <xdr:cNvGrpSpPr/>
      </xdr:nvGrpSpPr>
      <xdr:grpSpPr>
        <a:xfrm>
          <a:off x="238909" y="134475"/>
          <a:ext cx="1359657" cy="1356559"/>
          <a:chOff x="68581" y="0"/>
          <a:chExt cx="1359657" cy="1325880"/>
        </a:xfrm>
      </xdr:grpSpPr>
      <xdr:pic>
        <xdr:nvPicPr>
          <xdr:cNvPr id="5" name="Picture 4">
            <a:extLst>
              <a:ext uri="{FF2B5EF4-FFF2-40B4-BE49-F238E27FC236}">
                <a16:creationId xmlns:a16="http://schemas.microsoft.com/office/drawing/2014/main" id="{02D63251-A8F1-9F6D-73A0-C7745571582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400" y="0"/>
            <a:ext cx="1112520" cy="1112520"/>
          </a:xfrm>
          <a:prstGeom prst="rect">
            <a:avLst/>
          </a:prstGeom>
        </xdr:spPr>
      </xdr:pic>
      <xdr:pic>
        <xdr:nvPicPr>
          <xdr:cNvPr id="7" name="Picture 6">
            <a:extLst>
              <a:ext uri="{FF2B5EF4-FFF2-40B4-BE49-F238E27FC236}">
                <a16:creationId xmlns:a16="http://schemas.microsoft.com/office/drawing/2014/main" id="{1A42966E-1938-067D-7CA3-C8A1770D7A49}"/>
              </a:ext>
            </a:extLst>
          </xdr:cNvPr>
          <xdr:cNvPicPr>
            <a:picLocks noChangeAspect="1"/>
          </xdr:cNvPicPr>
        </xdr:nvPicPr>
        <xdr:blipFill>
          <a:blip xmlns:r="http://schemas.openxmlformats.org/officeDocument/2006/relationships" r:embed="rId3"/>
          <a:stretch>
            <a:fillRect/>
          </a:stretch>
        </xdr:blipFill>
        <xdr:spPr>
          <a:xfrm>
            <a:off x="68581" y="914400"/>
            <a:ext cx="1359657" cy="411480"/>
          </a:xfrm>
          <a:prstGeom prst="rect">
            <a:avLst/>
          </a:prstGeom>
        </xdr:spPr>
      </xdr:pic>
    </xdr:grpSp>
    <xdr:clientData/>
  </xdr:twoCellAnchor>
  <xdr:twoCellAnchor>
    <xdr:from>
      <xdr:col>7</xdr:col>
      <xdr:colOff>413725</xdr:colOff>
      <xdr:row>3</xdr:row>
      <xdr:rowOff>179785</xdr:rowOff>
    </xdr:from>
    <xdr:to>
      <xdr:col>12</xdr:col>
      <xdr:colOff>65725</xdr:colOff>
      <xdr:row>7</xdr:row>
      <xdr:rowOff>182607</xdr:rowOff>
    </xdr:to>
    <xdr:sp macro="" textlink="KPIs!$C$4">
      <xdr:nvSpPr>
        <xdr:cNvPr id="9" name="Rectangle: Rounded Corners 8">
          <a:extLst>
            <a:ext uri="{FF2B5EF4-FFF2-40B4-BE49-F238E27FC236}">
              <a16:creationId xmlns:a16="http://schemas.microsoft.com/office/drawing/2014/main" id="{C909BAE2-37D6-4DD6-A7AE-54EB4D3A91E3}"/>
            </a:ext>
          </a:extLst>
        </xdr:cNvPr>
        <xdr:cNvSpPr/>
      </xdr:nvSpPr>
      <xdr:spPr>
        <a:xfrm>
          <a:off x="4680925" y="738585"/>
          <a:ext cx="2700000" cy="747889"/>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TOTAL</a:t>
          </a:r>
          <a:r>
            <a:rPr lang="en-US" sz="1400" b="0" i="0" u="none" strike="noStrike" baseline="0">
              <a:solidFill>
                <a:schemeClr val="bg1"/>
              </a:solidFill>
              <a:latin typeface="Segoe UI Variable Text Semibold" pitchFamily="2" charset="0"/>
              <a:ea typeface="+mn-ea"/>
              <a:cs typeface="Segoe UI Light" panose="020B0502040204020203" pitchFamily="34" charset="0"/>
            </a:rPr>
            <a:t> ORDERS</a:t>
          </a:r>
          <a:endParaRPr lang="en-US" sz="1400" b="0" i="0" u="none" strike="noStrike">
            <a:solidFill>
              <a:schemeClr val="bg1"/>
            </a:solidFill>
            <a:latin typeface="Segoe UI Variable Text Semibold" pitchFamily="2" charset="0"/>
            <a:ea typeface="+mn-ea"/>
            <a:cs typeface="Segoe UI Light" panose="020B0502040204020203" pitchFamily="34" charset="0"/>
          </a:endParaRPr>
        </a:p>
        <a:p>
          <a:pPr marL="0" indent="0" algn="ctr"/>
          <a:fld id="{E5BE49CB-9B3E-4481-867E-45018777D66E}"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99.44K</a:t>
          </a:fld>
          <a:endParaRPr lang="en-IN" sz="16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xdr:from>
      <xdr:col>12</xdr:col>
      <xdr:colOff>195430</xdr:colOff>
      <xdr:row>4</xdr:row>
      <xdr:rowOff>7861</xdr:rowOff>
    </xdr:from>
    <xdr:to>
      <xdr:col>16</xdr:col>
      <xdr:colOff>457030</xdr:colOff>
      <xdr:row>8</xdr:row>
      <xdr:rowOff>10684</xdr:rowOff>
    </xdr:to>
    <xdr:sp macro="" textlink="KPIs!$D$4">
      <xdr:nvSpPr>
        <xdr:cNvPr id="10" name="Rectangle: Rounded Corners 9">
          <a:extLst>
            <a:ext uri="{FF2B5EF4-FFF2-40B4-BE49-F238E27FC236}">
              <a16:creationId xmlns:a16="http://schemas.microsoft.com/office/drawing/2014/main" id="{8A963C43-A78D-4781-8AAF-22AA2758633D}"/>
            </a:ext>
          </a:extLst>
        </xdr:cNvPr>
        <xdr:cNvSpPr/>
      </xdr:nvSpPr>
      <xdr:spPr>
        <a:xfrm>
          <a:off x="7510630" y="752928"/>
          <a:ext cx="2700000" cy="747889"/>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AVG. ORDER VALUE</a:t>
          </a:r>
          <a:endParaRPr lang="en-US" sz="1600" b="0" i="0" u="none" strike="noStrike">
            <a:solidFill>
              <a:schemeClr val="bg1"/>
            </a:solidFill>
            <a:latin typeface="Segoe UI Variable Text Semibold" pitchFamily="2" charset="0"/>
            <a:ea typeface="+mn-ea"/>
            <a:cs typeface="Segoe UI Light" panose="020B0502040204020203" pitchFamily="34" charset="0"/>
          </a:endParaRPr>
        </a:p>
        <a:p>
          <a:pPr marL="0" indent="0" algn="ctr"/>
          <a:fld id="{F3CE0442-36D7-438F-90AB-905DC2DA018C}"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$120.65</a:t>
          </a:fld>
          <a:endParaRPr lang="en-IN" sz="16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xdr:from>
      <xdr:col>17</xdr:col>
      <xdr:colOff>3142</xdr:colOff>
      <xdr:row>4</xdr:row>
      <xdr:rowOff>15929</xdr:rowOff>
    </xdr:from>
    <xdr:to>
      <xdr:col>21</xdr:col>
      <xdr:colOff>264742</xdr:colOff>
      <xdr:row>8</xdr:row>
      <xdr:rowOff>18752</xdr:rowOff>
    </xdr:to>
    <xdr:sp macro="" textlink="KPIs!$E$4">
      <xdr:nvSpPr>
        <xdr:cNvPr id="11" name="Rectangle: Rounded Corners 10">
          <a:extLst>
            <a:ext uri="{FF2B5EF4-FFF2-40B4-BE49-F238E27FC236}">
              <a16:creationId xmlns:a16="http://schemas.microsoft.com/office/drawing/2014/main" id="{4AAB9CD2-B83D-4BD4-883A-5F8321E27647}"/>
            </a:ext>
          </a:extLst>
        </xdr:cNvPr>
        <xdr:cNvSpPr/>
      </xdr:nvSpPr>
      <xdr:spPr>
        <a:xfrm>
          <a:off x="10366342" y="760996"/>
          <a:ext cx="2700000" cy="747889"/>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600" b="0" i="0" u="none" strike="noStrike">
              <a:solidFill>
                <a:schemeClr val="bg1"/>
              </a:solidFill>
              <a:latin typeface="Segoe UI Variable Text Semibold" pitchFamily="2" charset="0"/>
              <a:ea typeface="+mn-ea"/>
              <a:cs typeface="Segoe UI Light" panose="020B0502040204020203" pitchFamily="34" charset="0"/>
            </a:rPr>
            <a:t>AVG.</a:t>
          </a:r>
          <a:r>
            <a:rPr lang="en-US" sz="1600" b="0" i="0" u="none" strike="noStrike" baseline="0">
              <a:solidFill>
                <a:schemeClr val="bg1"/>
              </a:solidFill>
              <a:latin typeface="Segoe UI Variable Text Semibold" pitchFamily="2" charset="0"/>
              <a:ea typeface="+mn-ea"/>
              <a:cs typeface="Segoe UI Light" panose="020B0502040204020203" pitchFamily="34" charset="0"/>
            </a:rPr>
            <a:t> REVIEW SCORE</a:t>
          </a:r>
          <a:endParaRPr lang="en-US" sz="1600" b="0" i="0" u="none" strike="noStrike">
            <a:solidFill>
              <a:schemeClr val="bg1"/>
            </a:solidFill>
            <a:latin typeface="Segoe UI Variable Text Semibold" pitchFamily="2" charset="0"/>
            <a:ea typeface="+mn-ea"/>
            <a:cs typeface="Segoe UI Light" panose="020B0502040204020203" pitchFamily="34" charset="0"/>
          </a:endParaRPr>
        </a:p>
        <a:p>
          <a:pPr marL="0" indent="0" algn="ctr"/>
          <a:fld id="{B857892F-B8EB-4B6B-8A1C-ED7B900A1BF1}"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4.09</a:t>
          </a:fld>
          <a:endParaRPr lang="en-IN" sz="16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xdr:from>
      <xdr:col>3</xdr:col>
      <xdr:colOff>53788</xdr:colOff>
      <xdr:row>8</xdr:row>
      <xdr:rowOff>91981</xdr:rowOff>
    </xdr:from>
    <xdr:to>
      <xdr:col>12</xdr:col>
      <xdr:colOff>35859</xdr:colOff>
      <xdr:row>26</xdr:row>
      <xdr:rowOff>16429</xdr:rowOff>
    </xdr:to>
    <xdr:grpSp>
      <xdr:nvGrpSpPr>
        <xdr:cNvPr id="16" name="Group 15">
          <a:extLst>
            <a:ext uri="{FF2B5EF4-FFF2-40B4-BE49-F238E27FC236}">
              <a16:creationId xmlns:a16="http://schemas.microsoft.com/office/drawing/2014/main" id="{5B2895EE-2187-5F70-67E4-C190074089F0}"/>
            </a:ext>
          </a:extLst>
        </xdr:cNvPr>
        <xdr:cNvGrpSpPr/>
      </xdr:nvGrpSpPr>
      <xdr:grpSpPr>
        <a:xfrm>
          <a:off x="1882588" y="1582114"/>
          <a:ext cx="5468471" cy="3277248"/>
          <a:chOff x="1837765" y="2202179"/>
          <a:chExt cx="5235388" cy="2943561"/>
        </a:xfrm>
      </xdr:grpSpPr>
      <xdr:sp macro="" textlink="">
        <xdr:nvSpPr>
          <xdr:cNvPr id="15" name="Rectangle: Rounded Corners 14">
            <a:extLst>
              <a:ext uri="{FF2B5EF4-FFF2-40B4-BE49-F238E27FC236}">
                <a16:creationId xmlns:a16="http://schemas.microsoft.com/office/drawing/2014/main" id="{7F28DD2F-1A1C-43CA-A5B9-CBFAED6BB4C9}"/>
              </a:ext>
            </a:extLst>
          </xdr:cNvPr>
          <xdr:cNvSpPr/>
        </xdr:nvSpPr>
        <xdr:spPr>
          <a:xfrm>
            <a:off x="1837765" y="2223247"/>
            <a:ext cx="5235388" cy="2922493"/>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14" name="Chart 13">
            <a:extLst>
              <a:ext uri="{FF2B5EF4-FFF2-40B4-BE49-F238E27FC236}">
                <a16:creationId xmlns:a16="http://schemas.microsoft.com/office/drawing/2014/main" id="{2A044195-52CA-4974-91C6-A120587AD31A}"/>
              </a:ext>
            </a:extLst>
          </xdr:cNvPr>
          <xdr:cNvGraphicFramePr>
            <a:graphicFrameLocks/>
          </xdr:cNvGraphicFramePr>
        </xdr:nvGraphicFramePr>
        <xdr:xfrm>
          <a:off x="1926963" y="2202179"/>
          <a:ext cx="4993789" cy="286287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12</xdr:col>
      <xdr:colOff>206185</xdr:colOff>
      <xdr:row>8</xdr:row>
      <xdr:rowOff>105626</xdr:rowOff>
    </xdr:from>
    <xdr:to>
      <xdr:col>21</xdr:col>
      <xdr:colOff>295835</xdr:colOff>
      <xdr:row>26</xdr:row>
      <xdr:rowOff>7466</xdr:rowOff>
    </xdr:to>
    <xdr:grpSp>
      <xdr:nvGrpSpPr>
        <xdr:cNvPr id="19" name="Group 18">
          <a:extLst>
            <a:ext uri="{FF2B5EF4-FFF2-40B4-BE49-F238E27FC236}">
              <a16:creationId xmlns:a16="http://schemas.microsoft.com/office/drawing/2014/main" id="{9CF21D64-7506-6A5E-DCC6-8C57E9D3239E}"/>
            </a:ext>
          </a:extLst>
        </xdr:cNvPr>
        <xdr:cNvGrpSpPr/>
      </xdr:nvGrpSpPr>
      <xdr:grpSpPr>
        <a:xfrm>
          <a:off x="7521385" y="1595759"/>
          <a:ext cx="5576050" cy="3254640"/>
          <a:chOff x="7306234" y="2045496"/>
          <a:chExt cx="5235390" cy="3136107"/>
        </a:xfrm>
      </xdr:grpSpPr>
      <xdr:sp macro="" textlink="">
        <xdr:nvSpPr>
          <xdr:cNvPr id="17" name="Rectangle: Rounded Corners 16">
            <a:extLst>
              <a:ext uri="{FF2B5EF4-FFF2-40B4-BE49-F238E27FC236}">
                <a16:creationId xmlns:a16="http://schemas.microsoft.com/office/drawing/2014/main" id="{8BE79639-CE79-B962-0F97-5D9C7F7433C0}"/>
              </a:ext>
            </a:extLst>
          </xdr:cNvPr>
          <xdr:cNvSpPr/>
        </xdr:nvSpPr>
        <xdr:spPr>
          <a:xfrm>
            <a:off x="7306234" y="2045496"/>
            <a:ext cx="5235390" cy="3136107"/>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4" name="Chart 3">
            <a:extLst>
              <a:ext uri="{FF2B5EF4-FFF2-40B4-BE49-F238E27FC236}">
                <a16:creationId xmlns:a16="http://schemas.microsoft.com/office/drawing/2014/main" id="{BC258987-316C-4FBD-97A7-C2DE0D48ECA8}"/>
              </a:ext>
            </a:extLst>
          </xdr:cNvPr>
          <xdr:cNvGraphicFramePr>
            <a:graphicFrameLocks/>
          </xdr:cNvGraphicFramePr>
        </xdr:nvGraphicFramePr>
        <xdr:xfrm>
          <a:off x="7422776" y="2133600"/>
          <a:ext cx="5002306" cy="2967318"/>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3</xdr:col>
      <xdr:colOff>35857</xdr:colOff>
      <xdr:row>26</xdr:row>
      <xdr:rowOff>105629</xdr:rowOff>
    </xdr:from>
    <xdr:to>
      <xdr:col>12</xdr:col>
      <xdr:colOff>26894</xdr:colOff>
      <xdr:row>44</xdr:row>
      <xdr:rowOff>7469</xdr:rowOff>
    </xdr:to>
    <xdr:grpSp>
      <xdr:nvGrpSpPr>
        <xdr:cNvPr id="24" name="Group 23">
          <a:extLst>
            <a:ext uri="{FF2B5EF4-FFF2-40B4-BE49-F238E27FC236}">
              <a16:creationId xmlns:a16="http://schemas.microsoft.com/office/drawing/2014/main" id="{27824041-E69E-1C87-EA0B-6DC95A6AC875}"/>
            </a:ext>
          </a:extLst>
        </xdr:cNvPr>
        <xdr:cNvGrpSpPr/>
      </xdr:nvGrpSpPr>
      <xdr:grpSpPr>
        <a:xfrm>
          <a:off x="1864657" y="4948562"/>
          <a:ext cx="5477437" cy="3254640"/>
          <a:chOff x="2187387" y="4618367"/>
          <a:chExt cx="5235390" cy="3136107"/>
        </a:xfrm>
      </xdr:grpSpPr>
      <xdr:sp macro="" textlink="">
        <xdr:nvSpPr>
          <xdr:cNvPr id="22" name="Rectangle: Rounded Corners 21">
            <a:extLst>
              <a:ext uri="{FF2B5EF4-FFF2-40B4-BE49-F238E27FC236}">
                <a16:creationId xmlns:a16="http://schemas.microsoft.com/office/drawing/2014/main" id="{37A2A4E0-7722-B4D5-FDBE-2518BF2AEBD1}"/>
              </a:ext>
            </a:extLst>
          </xdr:cNvPr>
          <xdr:cNvSpPr/>
        </xdr:nvSpPr>
        <xdr:spPr>
          <a:xfrm>
            <a:off x="2187387" y="4618367"/>
            <a:ext cx="5235390" cy="3136107"/>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20" name="Chart 19">
            <a:extLst>
              <a:ext uri="{FF2B5EF4-FFF2-40B4-BE49-F238E27FC236}">
                <a16:creationId xmlns:a16="http://schemas.microsoft.com/office/drawing/2014/main" id="{7DC46693-3C1F-4632-84CB-64C0CFEB99BD}"/>
              </a:ext>
            </a:extLst>
          </xdr:cNvPr>
          <xdr:cNvGraphicFramePr>
            <a:graphicFrameLocks/>
          </xdr:cNvGraphicFramePr>
        </xdr:nvGraphicFramePr>
        <xdr:xfrm>
          <a:off x="2249692" y="4769223"/>
          <a:ext cx="5047579" cy="2928321"/>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12</xdr:col>
      <xdr:colOff>197216</xdr:colOff>
      <xdr:row>26</xdr:row>
      <xdr:rowOff>114597</xdr:rowOff>
    </xdr:from>
    <xdr:to>
      <xdr:col>21</xdr:col>
      <xdr:colOff>286866</xdr:colOff>
      <xdr:row>44</xdr:row>
      <xdr:rowOff>16437</xdr:rowOff>
    </xdr:to>
    <xdr:grpSp>
      <xdr:nvGrpSpPr>
        <xdr:cNvPr id="29" name="Group 28">
          <a:extLst>
            <a:ext uri="{FF2B5EF4-FFF2-40B4-BE49-F238E27FC236}">
              <a16:creationId xmlns:a16="http://schemas.microsoft.com/office/drawing/2014/main" id="{4F07C486-F5A0-C569-3E4D-1E42AB5F30EF}"/>
            </a:ext>
          </a:extLst>
        </xdr:cNvPr>
        <xdr:cNvGrpSpPr/>
      </xdr:nvGrpSpPr>
      <xdr:grpSpPr>
        <a:xfrm>
          <a:off x="7512416" y="4957530"/>
          <a:ext cx="5576050" cy="3254640"/>
          <a:chOff x="7512416" y="4896276"/>
          <a:chExt cx="5576050" cy="3136107"/>
        </a:xfrm>
      </xdr:grpSpPr>
      <xdr:sp macro="" textlink="">
        <xdr:nvSpPr>
          <xdr:cNvPr id="27" name="Rectangle: Rounded Corners 26">
            <a:extLst>
              <a:ext uri="{FF2B5EF4-FFF2-40B4-BE49-F238E27FC236}">
                <a16:creationId xmlns:a16="http://schemas.microsoft.com/office/drawing/2014/main" id="{6718F9EB-2458-30A0-87FC-720FF8B43B52}"/>
              </a:ext>
            </a:extLst>
          </xdr:cNvPr>
          <xdr:cNvSpPr/>
        </xdr:nvSpPr>
        <xdr:spPr>
          <a:xfrm>
            <a:off x="7512416" y="4896276"/>
            <a:ext cx="5576050" cy="3136107"/>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25" name="Chart 24">
            <a:extLst>
              <a:ext uri="{FF2B5EF4-FFF2-40B4-BE49-F238E27FC236}">
                <a16:creationId xmlns:a16="http://schemas.microsoft.com/office/drawing/2014/main" id="{CA335D48-DA07-4598-97A1-42324E5D6206}"/>
              </a:ext>
            </a:extLst>
          </xdr:cNvPr>
          <xdr:cNvGraphicFramePr>
            <a:graphicFrameLocks/>
          </xdr:cNvGraphicFramePr>
        </xdr:nvGraphicFramePr>
        <xdr:xfrm>
          <a:off x="7620000" y="4903694"/>
          <a:ext cx="5289176" cy="311075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21</xdr:col>
      <xdr:colOff>442530</xdr:colOff>
      <xdr:row>4</xdr:row>
      <xdr:rowOff>25713</xdr:rowOff>
    </xdr:from>
    <xdr:to>
      <xdr:col>25</xdr:col>
      <xdr:colOff>207003</xdr:colOff>
      <xdr:row>11</xdr:row>
      <xdr:rowOff>39567</xdr:rowOff>
    </xdr:to>
    <mc:AlternateContent xmlns:mc="http://schemas.openxmlformats.org/markup-compatibility/2006" xmlns:a14="http://schemas.microsoft.com/office/drawing/2010/main">
      <mc:Choice Requires="a14">
        <xdr:graphicFrame macro="">
          <xdr:nvGraphicFramePr>
            <xdr:cNvPr id="30" name="order_purchase_timestamp (Year)">
              <a:extLst>
                <a:ext uri="{FF2B5EF4-FFF2-40B4-BE49-F238E27FC236}">
                  <a16:creationId xmlns:a16="http://schemas.microsoft.com/office/drawing/2014/main" id="{763CE61E-0E3E-4231-8EAF-56B8D0516889}"/>
                </a:ext>
              </a:extLst>
            </xdr:cNvPr>
            <xdr:cNvGraphicFramePr/>
          </xdr:nvGraphicFramePr>
          <xdr:xfrm>
            <a:off x="0" y="0"/>
            <a:ext cx="0" cy="0"/>
          </xdr:xfrm>
          <a:graphic>
            <a:graphicData uri="http://schemas.microsoft.com/office/drawing/2010/slicer">
              <sle:slicer xmlns:sle="http://schemas.microsoft.com/office/drawing/2010/slicer" name="order_purchase_timestamp (Year)"/>
            </a:graphicData>
          </a:graphic>
        </xdr:graphicFrame>
      </mc:Choice>
      <mc:Fallback xmlns="">
        <xdr:sp macro="" textlink="">
          <xdr:nvSpPr>
            <xdr:cNvPr id="0" name=""/>
            <xdr:cNvSpPr>
              <a:spLocks noTextEdit="1"/>
            </xdr:cNvSpPr>
          </xdr:nvSpPr>
          <xdr:spPr>
            <a:xfrm>
              <a:off x="13244130" y="770780"/>
              <a:ext cx="2202873" cy="13177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448234</xdr:colOff>
      <xdr:row>27</xdr:row>
      <xdr:rowOff>111502</xdr:rowOff>
    </xdr:from>
    <xdr:to>
      <xdr:col>25</xdr:col>
      <xdr:colOff>233081</xdr:colOff>
      <xdr:row>44</xdr:row>
      <xdr:rowOff>25395</xdr:rowOff>
    </xdr:to>
    <mc:AlternateContent xmlns:mc="http://schemas.openxmlformats.org/markup-compatibility/2006" xmlns:a14="http://schemas.microsoft.com/office/drawing/2010/main">
      <mc:Choice Requires="a14">
        <xdr:graphicFrame macro="">
          <xdr:nvGraphicFramePr>
            <xdr:cNvPr id="32" name="product_category_name_english">
              <a:extLst>
                <a:ext uri="{FF2B5EF4-FFF2-40B4-BE49-F238E27FC236}">
                  <a16:creationId xmlns:a16="http://schemas.microsoft.com/office/drawing/2014/main" id="{FE846F53-9D37-4B38-84A9-00EE2AA81225}"/>
                </a:ext>
              </a:extLst>
            </xdr:cNvPr>
            <xdr:cNvGraphicFramePr/>
          </xdr:nvGraphicFramePr>
          <xdr:xfrm>
            <a:off x="0" y="0"/>
            <a:ext cx="0" cy="0"/>
          </xdr:xfrm>
          <a:graphic>
            <a:graphicData uri="http://schemas.microsoft.com/office/drawing/2010/slicer">
              <sle:slicer xmlns:sle="http://schemas.microsoft.com/office/drawing/2010/slicer" name="product_category_name_english"/>
            </a:graphicData>
          </a:graphic>
        </xdr:graphicFrame>
      </mc:Choice>
      <mc:Fallback xmlns="">
        <xdr:sp macro="" textlink="">
          <xdr:nvSpPr>
            <xdr:cNvPr id="0" name=""/>
            <xdr:cNvSpPr>
              <a:spLocks noTextEdit="1"/>
            </xdr:cNvSpPr>
          </xdr:nvSpPr>
          <xdr:spPr>
            <a:xfrm>
              <a:off x="13249834" y="5140702"/>
              <a:ext cx="2223247" cy="30804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443345</xdr:colOff>
      <xdr:row>11</xdr:row>
      <xdr:rowOff>169285</xdr:rowOff>
    </xdr:from>
    <xdr:to>
      <xdr:col>25</xdr:col>
      <xdr:colOff>215153</xdr:colOff>
      <xdr:row>26</xdr:row>
      <xdr:rowOff>175803</xdr:rowOff>
    </xdr:to>
    <mc:AlternateContent xmlns:mc="http://schemas.openxmlformats.org/markup-compatibility/2006" xmlns:a14="http://schemas.microsoft.com/office/drawing/2010/main">
      <mc:Choice Requires="a14">
        <xdr:graphicFrame macro="">
          <xdr:nvGraphicFramePr>
            <xdr:cNvPr id="33" name="order_status 1">
              <a:extLst>
                <a:ext uri="{FF2B5EF4-FFF2-40B4-BE49-F238E27FC236}">
                  <a16:creationId xmlns:a16="http://schemas.microsoft.com/office/drawing/2014/main" id="{046C1EB7-9B6F-43F1-A35B-586A5EBB9E81}"/>
                </a:ext>
              </a:extLst>
            </xdr:cNvPr>
            <xdr:cNvGraphicFramePr/>
          </xdr:nvGraphicFramePr>
          <xdr:xfrm>
            <a:off x="0" y="0"/>
            <a:ext cx="0" cy="0"/>
          </xdr:xfrm>
          <a:graphic>
            <a:graphicData uri="http://schemas.microsoft.com/office/drawing/2010/slicer">
              <sle:slicer xmlns:sle="http://schemas.microsoft.com/office/drawing/2010/slicer" name="order_status 1"/>
            </a:graphicData>
          </a:graphic>
        </xdr:graphicFrame>
      </mc:Choice>
      <mc:Fallback xmlns="">
        <xdr:sp macro="" textlink="">
          <xdr:nvSpPr>
            <xdr:cNvPr id="0" name=""/>
            <xdr:cNvSpPr>
              <a:spLocks noTextEdit="1"/>
            </xdr:cNvSpPr>
          </xdr:nvSpPr>
          <xdr:spPr>
            <a:xfrm>
              <a:off x="13244945" y="2218218"/>
              <a:ext cx="2210208" cy="28005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127000</xdr:colOff>
      <xdr:row>10</xdr:row>
      <xdr:rowOff>16933</xdr:rowOff>
    </xdr:from>
    <xdr:to>
      <xdr:col>2</xdr:col>
      <xdr:colOff>457200</xdr:colOff>
      <xdr:row>16</xdr:row>
      <xdr:rowOff>152400</xdr:rowOff>
    </xdr:to>
    <xdr:grpSp>
      <xdr:nvGrpSpPr>
        <xdr:cNvPr id="28" name="Group 27">
          <a:extLst>
            <a:ext uri="{FF2B5EF4-FFF2-40B4-BE49-F238E27FC236}">
              <a16:creationId xmlns:a16="http://schemas.microsoft.com/office/drawing/2014/main" id="{4A8F1CB4-5F6F-6123-2FA8-28694342F479}"/>
            </a:ext>
          </a:extLst>
        </xdr:cNvPr>
        <xdr:cNvGrpSpPr/>
      </xdr:nvGrpSpPr>
      <xdr:grpSpPr>
        <a:xfrm>
          <a:off x="127000" y="1879600"/>
          <a:ext cx="1549400" cy="1253067"/>
          <a:chOff x="127000" y="1879600"/>
          <a:chExt cx="1549400" cy="1253067"/>
        </a:xfrm>
      </xdr:grpSpPr>
      <xdr:sp macro="" textlink="">
        <xdr:nvSpPr>
          <xdr:cNvPr id="26" name="Rectangle 25">
            <a:extLst>
              <a:ext uri="{FF2B5EF4-FFF2-40B4-BE49-F238E27FC236}">
                <a16:creationId xmlns:a16="http://schemas.microsoft.com/office/drawing/2014/main" id="{CB815192-9A6A-0399-21D1-9B9B38E765B9}"/>
              </a:ext>
            </a:extLst>
          </xdr:cNvPr>
          <xdr:cNvSpPr/>
        </xdr:nvSpPr>
        <xdr:spPr>
          <a:xfrm>
            <a:off x="127000" y="1879600"/>
            <a:ext cx="1549400" cy="1253067"/>
          </a:xfrm>
          <a:prstGeom prst="rect">
            <a:avLst/>
          </a:prstGeom>
          <a:solidFill>
            <a:srgbClr val="1B10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8" name="Picture 37">
            <a:hlinkClick xmlns:r="http://schemas.openxmlformats.org/officeDocument/2006/relationships" r:id="rId8"/>
            <a:extLst>
              <a:ext uri="{FF2B5EF4-FFF2-40B4-BE49-F238E27FC236}">
                <a16:creationId xmlns:a16="http://schemas.microsoft.com/office/drawing/2014/main" id="{05F16BEB-9C42-4359-819E-9754E108D65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xdr:blipFill>
        <xdr:spPr>
          <a:xfrm>
            <a:off x="321733" y="1989670"/>
            <a:ext cx="1080000" cy="1080000"/>
          </a:xfrm>
          <a:prstGeom prst="rect">
            <a:avLst/>
          </a:prstGeom>
        </xdr:spPr>
      </xdr:pic>
    </xdr:grpSp>
    <xdr:clientData/>
  </xdr:twoCellAnchor>
  <xdr:twoCellAnchor editAs="oneCell">
    <xdr:from>
      <xdr:col>0</xdr:col>
      <xdr:colOff>448733</xdr:colOff>
      <xdr:row>28</xdr:row>
      <xdr:rowOff>93134</xdr:rowOff>
    </xdr:from>
    <xdr:to>
      <xdr:col>2</xdr:col>
      <xdr:colOff>129533</xdr:colOff>
      <xdr:row>33</xdr:row>
      <xdr:rowOff>61801</xdr:rowOff>
    </xdr:to>
    <xdr:pic>
      <xdr:nvPicPr>
        <xdr:cNvPr id="39" name="Picture 38">
          <a:hlinkClick xmlns:r="http://schemas.openxmlformats.org/officeDocument/2006/relationships" r:id="rId10"/>
          <a:extLst>
            <a:ext uri="{FF2B5EF4-FFF2-40B4-BE49-F238E27FC236}">
              <a16:creationId xmlns:a16="http://schemas.microsoft.com/office/drawing/2014/main" id="{9FCA0FA3-D688-4450-86F8-E8FD66B45D2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448733" y="5308601"/>
          <a:ext cx="900000" cy="900000"/>
        </a:xfrm>
        <a:prstGeom prst="rect">
          <a:avLst/>
        </a:prstGeom>
      </xdr:spPr>
    </xdr:pic>
    <xdr:clientData/>
  </xdr:twoCellAnchor>
  <xdr:twoCellAnchor editAs="oneCell">
    <xdr:from>
      <xdr:col>0</xdr:col>
      <xdr:colOff>403998</xdr:colOff>
      <xdr:row>19</xdr:row>
      <xdr:rowOff>107666</xdr:rowOff>
    </xdr:from>
    <xdr:to>
      <xdr:col>2</xdr:col>
      <xdr:colOff>84798</xdr:colOff>
      <xdr:row>24</xdr:row>
      <xdr:rowOff>76333</xdr:rowOff>
    </xdr:to>
    <xdr:pic>
      <xdr:nvPicPr>
        <xdr:cNvPr id="40" name="Picture 39">
          <a:hlinkClick xmlns:r="http://schemas.openxmlformats.org/officeDocument/2006/relationships" r:id="rId12"/>
          <a:extLst>
            <a:ext uri="{FF2B5EF4-FFF2-40B4-BE49-F238E27FC236}">
              <a16:creationId xmlns:a16="http://schemas.microsoft.com/office/drawing/2014/main" id="{C4C727ED-8ABA-4AB5-8B00-A4219999BEF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xdr:blipFill>
      <xdr:spPr>
        <a:xfrm>
          <a:off x="403998" y="3646733"/>
          <a:ext cx="900000" cy="900000"/>
        </a:xfrm>
        <a:prstGeom prst="rect">
          <a:avLst/>
        </a:prstGeom>
      </xdr:spPr>
    </xdr:pic>
    <xdr:clientData/>
  </xdr:twoCellAnchor>
  <xdr:twoCellAnchor>
    <xdr:from>
      <xdr:col>21</xdr:col>
      <xdr:colOff>423335</xdr:colOff>
      <xdr:row>0</xdr:row>
      <xdr:rowOff>110067</xdr:rowOff>
    </xdr:from>
    <xdr:to>
      <xdr:col>25</xdr:col>
      <xdr:colOff>211666</xdr:colOff>
      <xdr:row>3</xdr:row>
      <xdr:rowOff>91267</xdr:rowOff>
    </xdr:to>
    <xdr:grpSp>
      <xdr:nvGrpSpPr>
        <xdr:cNvPr id="23" name="Group 22">
          <a:hlinkClick xmlns:r="http://schemas.openxmlformats.org/officeDocument/2006/relationships" r:id="rId14"/>
          <a:extLst>
            <a:ext uri="{FF2B5EF4-FFF2-40B4-BE49-F238E27FC236}">
              <a16:creationId xmlns:a16="http://schemas.microsoft.com/office/drawing/2014/main" id="{9F184356-4E73-F139-F8DA-FD008D61F785}"/>
            </a:ext>
          </a:extLst>
        </xdr:cNvPr>
        <xdr:cNvGrpSpPr/>
      </xdr:nvGrpSpPr>
      <xdr:grpSpPr>
        <a:xfrm>
          <a:off x="13224935" y="110067"/>
          <a:ext cx="2226731" cy="540000"/>
          <a:chOff x="13224935" y="110067"/>
          <a:chExt cx="2226731" cy="540000"/>
        </a:xfrm>
      </xdr:grpSpPr>
      <xdr:sp macro="" textlink="">
        <xdr:nvSpPr>
          <xdr:cNvPr id="6" name="Rectangle: Rounded Corners 5">
            <a:extLst>
              <a:ext uri="{FF2B5EF4-FFF2-40B4-BE49-F238E27FC236}">
                <a16:creationId xmlns:a16="http://schemas.microsoft.com/office/drawing/2014/main" id="{070523AE-1F42-4E98-8475-C504350AA653}"/>
              </a:ext>
            </a:extLst>
          </xdr:cNvPr>
          <xdr:cNvSpPr/>
        </xdr:nvSpPr>
        <xdr:spPr>
          <a:xfrm>
            <a:off x="13233897" y="152902"/>
            <a:ext cx="2217769" cy="473632"/>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IN" sz="2400">
                <a:effectLst/>
                <a:latin typeface="Segoe UI Black" panose="020B0A02040204020203" pitchFamily="34" charset="0"/>
                <a:ea typeface="Segoe UI Black" panose="020B0A02040204020203" pitchFamily="34" charset="0"/>
              </a:rPr>
              <a:t>New</a:t>
            </a:r>
            <a:r>
              <a:rPr lang="en-IN" sz="2400" baseline="0">
                <a:effectLst/>
                <a:latin typeface="Segoe UI Black" panose="020B0A02040204020203" pitchFamily="34" charset="0"/>
                <a:ea typeface="Segoe UI Black" panose="020B0A02040204020203" pitchFamily="34" charset="0"/>
              </a:rPr>
              <a:t> User</a:t>
            </a:r>
            <a:endParaRPr lang="en-IN" sz="2400">
              <a:effectLst/>
              <a:latin typeface="Segoe UI Black" panose="020B0A02040204020203" pitchFamily="34" charset="0"/>
              <a:ea typeface="Segoe UI Black" panose="020B0A02040204020203" pitchFamily="34" charset="0"/>
            </a:endParaRPr>
          </a:p>
        </xdr:txBody>
      </xdr:sp>
      <xdr:pic>
        <xdr:nvPicPr>
          <xdr:cNvPr id="21" name="Picture 20">
            <a:extLst>
              <a:ext uri="{FF2B5EF4-FFF2-40B4-BE49-F238E27FC236}">
                <a16:creationId xmlns:a16="http://schemas.microsoft.com/office/drawing/2014/main" id="{7F29080A-68A2-ABC5-96EB-B13313E17ECC}"/>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224935" y="110067"/>
            <a:ext cx="540000" cy="5400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68580</xdr:colOff>
      <xdr:row>0</xdr:row>
      <xdr:rowOff>76200</xdr:rowOff>
    </xdr:from>
    <xdr:to>
      <xdr:col>25</xdr:col>
      <xdr:colOff>391759</xdr:colOff>
      <xdr:row>45</xdr:row>
      <xdr:rowOff>75353</xdr:rowOff>
    </xdr:to>
    <xdr:sp macro="" textlink="">
      <xdr:nvSpPr>
        <xdr:cNvPr id="30" name="Rectangle 29">
          <a:extLst>
            <a:ext uri="{FF2B5EF4-FFF2-40B4-BE49-F238E27FC236}">
              <a16:creationId xmlns:a16="http://schemas.microsoft.com/office/drawing/2014/main" id="{C26CF7BA-2EB6-4232-895A-27F05D990193}"/>
            </a:ext>
          </a:extLst>
        </xdr:cNvPr>
        <xdr:cNvSpPr/>
      </xdr:nvSpPr>
      <xdr:spPr>
        <a:xfrm>
          <a:off x="68580" y="76200"/>
          <a:ext cx="15563179" cy="8381153"/>
        </a:xfrm>
        <a:prstGeom prst="rect">
          <a:avLst/>
        </a:prstGeom>
        <a:solidFill>
          <a:srgbClr val="1409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72167</xdr:colOff>
      <xdr:row>4</xdr:row>
      <xdr:rowOff>20064</xdr:rowOff>
    </xdr:from>
    <xdr:to>
      <xdr:col>7</xdr:col>
      <xdr:colOff>333767</xdr:colOff>
      <xdr:row>8</xdr:row>
      <xdr:rowOff>36433</xdr:rowOff>
    </xdr:to>
    <xdr:sp macro="" textlink="KPIs!$H$6">
      <xdr:nvSpPr>
        <xdr:cNvPr id="31" name="Rectangle: Rounded Corners 30">
          <a:extLst>
            <a:ext uri="{FF2B5EF4-FFF2-40B4-BE49-F238E27FC236}">
              <a16:creationId xmlns:a16="http://schemas.microsoft.com/office/drawing/2014/main" id="{ADF0FA40-B7FB-45ED-8B54-4B3A0DBAE0E3}"/>
            </a:ext>
          </a:extLst>
        </xdr:cNvPr>
        <xdr:cNvSpPr/>
      </xdr:nvSpPr>
      <xdr:spPr>
        <a:xfrm>
          <a:off x="1900967" y="751584"/>
          <a:ext cx="2700000" cy="747889"/>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TOTAL</a:t>
          </a:r>
          <a:r>
            <a:rPr lang="en-US" sz="1400" b="0" i="0" u="none" strike="noStrike" baseline="0">
              <a:solidFill>
                <a:schemeClr val="bg1"/>
              </a:solidFill>
              <a:latin typeface="Segoe UI Variable Text Semibold" pitchFamily="2" charset="0"/>
              <a:ea typeface="+mn-ea"/>
              <a:cs typeface="Segoe UI Light" panose="020B0502040204020203" pitchFamily="34" charset="0"/>
            </a:rPr>
            <a:t> PAYMENTS</a:t>
          </a:r>
          <a:endParaRPr lang="en-US" sz="1400" b="0" i="0" u="none" strike="noStrike">
            <a:solidFill>
              <a:schemeClr val="bg1"/>
            </a:solidFill>
            <a:latin typeface="Segoe UI Variable Text Semibold" pitchFamily="2" charset="0"/>
            <a:ea typeface="+mn-ea"/>
            <a:cs typeface="Segoe UI Light" panose="020B0502040204020203" pitchFamily="34" charset="0"/>
          </a:endParaRPr>
        </a:p>
        <a:p>
          <a:pPr marL="0" indent="0" algn="ctr"/>
          <a:fld id="{30A89E99-0939-4503-8CA9-80C5729CD2D0}"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$16.01M</a:t>
          </a:fld>
          <a:endParaRPr lang="en-IN" sz="16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xdr:from>
      <xdr:col>3</xdr:col>
      <xdr:colOff>51100</xdr:colOff>
      <xdr:row>0</xdr:row>
      <xdr:rowOff>168989</xdr:rowOff>
    </xdr:from>
    <xdr:to>
      <xdr:col>21</xdr:col>
      <xdr:colOff>287867</xdr:colOff>
      <xdr:row>3</xdr:row>
      <xdr:rowOff>93981</xdr:rowOff>
    </xdr:to>
    <xdr:sp macro="" textlink="">
      <xdr:nvSpPr>
        <xdr:cNvPr id="32" name="Rectangle: Rounded Corners 31">
          <a:extLst>
            <a:ext uri="{FF2B5EF4-FFF2-40B4-BE49-F238E27FC236}">
              <a16:creationId xmlns:a16="http://schemas.microsoft.com/office/drawing/2014/main" id="{3E5C3A37-590A-4482-AA44-5CCE0A560832}"/>
            </a:ext>
          </a:extLst>
        </xdr:cNvPr>
        <xdr:cNvSpPr/>
      </xdr:nvSpPr>
      <xdr:spPr>
        <a:xfrm>
          <a:off x="1879900" y="168989"/>
          <a:ext cx="11209567" cy="483792"/>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a:solidFill>
                <a:schemeClr val="lt1"/>
              </a:solidFill>
              <a:effectLst/>
              <a:latin typeface="Segoe UI Black" panose="020B0A02040204020203" pitchFamily="34" charset="0"/>
              <a:ea typeface="Segoe UI Black" panose="020B0A02040204020203" pitchFamily="34" charset="0"/>
              <a:cs typeface="+mn-cs"/>
            </a:rPr>
            <a:t>OLIST REVENUE STREAM &amp; PAYMENT BEHAVIOR</a:t>
          </a:r>
          <a:endParaRPr lang="en-IN" sz="2400">
            <a:effectLst/>
            <a:latin typeface="Segoe UI Black" panose="020B0A02040204020203" pitchFamily="34" charset="0"/>
            <a:ea typeface="Segoe UI Black" panose="020B0A02040204020203" pitchFamily="34" charset="0"/>
          </a:endParaRPr>
        </a:p>
      </xdr:txBody>
    </xdr:sp>
    <xdr:clientData/>
  </xdr:twoCellAnchor>
  <xdr:twoCellAnchor>
    <xdr:from>
      <xdr:col>0</xdr:col>
      <xdr:colOff>185569</xdr:colOff>
      <xdr:row>0</xdr:row>
      <xdr:rowOff>151056</xdr:rowOff>
    </xdr:from>
    <xdr:to>
      <xdr:col>2</xdr:col>
      <xdr:colOff>499334</xdr:colOff>
      <xdr:row>44</xdr:row>
      <xdr:rowOff>105833</xdr:rowOff>
    </xdr:to>
    <xdr:sp macro="" textlink="">
      <xdr:nvSpPr>
        <xdr:cNvPr id="33" name="Rectangle: Rounded Corners 32">
          <a:extLst>
            <a:ext uri="{FF2B5EF4-FFF2-40B4-BE49-F238E27FC236}">
              <a16:creationId xmlns:a16="http://schemas.microsoft.com/office/drawing/2014/main" id="{E8C6CBD5-6557-42B8-A932-5629F85C9B27}"/>
            </a:ext>
          </a:extLst>
        </xdr:cNvPr>
        <xdr:cNvSpPr/>
      </xdr:nvSpPr>
      <xdr:spPr>
        <a:xfrm>
          <a:off x="185569" y="151056"/>
          <a:ext cx="1532965" cy="8001497"/>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281044</xdr:colOff>
      <xdr:row>0</xdr:row>
      <xdr:rowOff>142095</xdr:rowOff>
    </xdr:from>
    <xdr:to>
      <xdr:col>2</xdr:col>
      <xdr:colOff>421501</xdr:colOff>
      <xdr:row>8</xdr:row>
      <xdr:rowOff>35614</xdr:rowOff>
    </xdr:to>
    <xdr:grpSp>
      <xdr:nvGrpSpPr>
        <xdr:cNvPr id="34" name="Group 33">
          <a:hlinkClick xmlns:r="http://schemas.openxmlformats.org/officeDocument/2006/relationships" r:id="rId1"/>
          <a:extLst>
            <a:ext uri="{FF2B5EF4-FFF2-40B4-BE49-F238E27FC236}">
              <a16:creationId xmlns:a16="http://schemas.microsoft.com/office/drawing/2014/main" id="{55BC83C3-F0B2-4694-9C81-5229DE26DDEA}"/>
            </a:ext>
          </a:extLst>
        </xdr:cNvPr>
        <xdr:cNvGrpSpPr/>
      </xdr:nvGrpSpPr>
      <xdr:grpSpPr>
        <a:xfrm>
          <a:off x="281044" y="142095"/>
          <a:ext cx="1359657" cy="1383652"/>
          <a:chOff x="68581" y="0"/>
          <a:chExt cx="1359657" cy="1325880"/>
        </a:xfrm>
      </xdr:grpSpPr>
      <xdr:pic>
        <xdr:nvPicPr>
          <xdr:cNvPr id="35" name="Picture 34">
            <a:extLst>
              <a:ext uri="{FF2B5EF4-FFF2-40B4-BE49-F238E27FC236}">
                <a16:creationId xmlns:a16="http://schemas.microsoft.com/office/drawing/2014/main" id="{D2A358B2-7E24-8A64-01AE-B768657BB93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400" y="0"/>
            <a:ext cx="1112520" cy="1112520"/>
          </a:xfrm>
          <a:prstGeom prst="rect">
            <a:avLst/>
          </a:prstGeom>
        </xdr:spPr>
      </xdr:pic>
      <xdr:pic>
        <xdr:nvPicPr>
          <xdr:cNvPr id="36" name="Picture 35">
            <a:extLst>
              <a:ext uri="{FF2B5EF4-FFF2-40B4-BE49-F238E27FC236}">
                <a16:creationId xmlns:a16="http://schemas.microsoft.com/office/drawing/2014/main" id="{8F57AB1F-92D7-E864-59A0-6B1285D1C560}"/>
              </a:ext>
            </a:extLst>
          </xdr:cNvPr>
          <xdr:cNvPicPr>
            <a:picLocks noChangeAspect="1"/>
          </xdr:cNvPicPr>
        </xdr:nvPicPr>
        <xdr:blipFill>
          <a:blip xmlns:r="http://schemas.openxmlformats.org/officeDocument/2006/relationships" r:embed="rId3"/>
          <a:stretch>
            <a:fillRect/>
          </a:stretch>
        </xdr:blipFill>
        <xdr:spPr>
          <a:xfrm>
            <a:off x="68581" y="914400"/>
            <a:ext cx="1359657" cy="411480"/>
          </a:xfrm>
          <a:prstGeom prst="rect">
            <a:avLst/>
          </a:prstGeom>
        </xdr:spPr>
      </xdr:pic>
    </xdr:grpSp>
    <xdr:clientData/>
  </xdr:twoCellAnchor>
  <xdr:twoCellAnchor>
    <xdr:from>
      <xdr:col>7</xdr:col>
      <xdr:colOff>455860</xdr:colOff>
      <xdr:row>4</xdr:row>
      <xdr:rowOff>14685</xdr:rowOff>
    </xdr:from>
    <xdr:to>
      <xdr:col>12</xdr:col>
      <xdr:colOff>107860</xdr:colOff>
      <xdr:row>8</xdr:row>
      <xdr:rowOff>31054</xdr:rowOff>
    </xdr:to>
    <xdr:sp macro="" textlink="KPIs!I6">
      <xdr:nvSpPr>
        <xdr:cNvPr id="37" name="Rectangle: Rounded Corners 36">
          <a:extLst>
            <a:ext uri="{FF2B5EF4-FFF2-40B4-BE49-F238E27FC236}">
              <a16:creationId xmlns:a16="http://schemas.microsoft.com/office/drawing/2014/main" id="{76FDDFBC-46E9-461F-B70F-26FF7F9BC538}"/>
            </a:ext>
          </a:extLst>
        </xdr:cNvPr>
        <xdr:cNvSpPr/>
      </xdr:nvSpPr>
      <xdr:spPr>
        <a:xfrm>
          <a:off x="4723060" y="746205"/>
          <a:ext cx="2700000" cy="747889"/>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AVG. PAYMENT VALUE</a:t>
          </a:r>
        </a:p>
        <a:p>
          <a:pPr marL="0" indent="0" algn="ctr"/>
          <a:fld id="{3EE6C237-7DAF-4686-B471-FA70F9FA6D40}"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$154.10</a:t>
          </a:fld>
          <a:endParaRPr lang="en-IN" sz="16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xdr:from>
      <xdr:col>12</xdr:col>
      <xdr:colOff>237565</xdr:colOff>
      <xdr:row>4</xdr:row>
      <xdr:rowOff>29028</xdr:rowOff>
    </xdr:from>
    <xdr:to>
      <xdr:col>16</xdr:col>
      <xdr:colOff>499165</xdr:colOff>
      <xdr:row>8</xdr:row>
      <xdr:rowOff>45397</xdr:rowOff>
    </xdr:to>
    <xdr:sp macro="" textlink="KPIs!$H$7">
      <xdr:nvSpPr>
        <xdr:cNvPr id="38" name="Rectangle: Rounded Corners 37">
          <a:extLst>
            <a:ext uri="{FF2B5EF4-FFF2-40B4-BE49-F238E27FC236}">
              <a16:creationId xmlns:a16="http://schemas.microsoft.com/office/drawing/2014/main" id="{2301AAEB-1DB5-4BFC-B882-C921866C14B2}"/>
            </a:ext>
          </a:extLst>
        </xdr:cNvPr>
        <xdr:cNvSpPr/>
      </xdr:nvSpPr>
      <xdr:spPr>
        <a:xfrm>
          <a:off x="7552765" y="760548"/>
          <a:ext cx="2700000" cy="747889"/>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WEEKDAY</a:t>
          </a:r>
          <a:r>
            <a:rPr lang="en-US" sz="1400" b="0" i="0" u="none" strike="noStrike" baseline="0">
              <a:solidFill>
                <a:schemeClr val="bg1"/>
              </a:solidFill>
              <a:latin typeface="Segoe UI Variable Text Semibold" pitchFamily="2" charset="0"/>
              <a:ea typeface="+mn-ea"/>
              <a:cs typeface="Segoe UI Light" panose="020B0502040204020203" pitchFamily="34" charset="0"/>
            </a:rPr>
            <a:t> TOTAL REVENUE</a:t>
          </a:r>
          <a:endParaRPr lang="en-US" sz="1400" b="0" i="0" u="none" strike="noStrike">
            <a:solidFill>
              <a:schemeClr val="bg1"/>
            </a:solidFill>
            <a:latin typeface="Segoe UI Variable Text Semibold" pitchFamily="2" charset="0"/>
            <a:ea typeface="+mn-ea"/>
            <a:cs typeface="Segoe UI Light" panose="020B0502040204020203" pitchFamily="34" charset="0"/>
          </a:endParaRPr>
        </a:p>
        <a:p>
          <a:pPr marL="0" indent="0" algn="ctr"/>
          <a:fld id="{B1FB05DB-511D-4625-B666-BBDCA0398EBC}"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$12.37M</a:t>
          </a:fld>
          <a:endParaRPr lang="en-IN" sz="14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xdr:from>
      <xdr:col>17</xdr:col>
      <xdr:colOff>45277</xdr:colOff>
      <xdr:row>4</xdr:row>
      <xdr:rowOff>37096</xdr:rowOff>
    </xdr:from>
    <xdr:to>
      <xdr:col>21</xdr:col>
      <xdr:colOff>306877</xdr:colOff>
      <xdr:row>8</xdr:row>
      <xdr:rowOff>53465</xdr:rowOff>
    </xdr:to>
    <xdr:sp macro="" textlink="KPIs!I7">
      <xdr:nvSpPr>
        <xdr:cNvPr id="39" name="Rectangle: Rounded Corners 38">
          <a:extLst>
            <a:ext uri="{FF2B5EF4-FFF2-40B4-BE49-F238E27FC236}">
              <a16:creationId xmlns:a16="http://schemas.microsoft.com/office/drawing/2014/main" id="{D650376D-D8D6-486E-BF83-77ABFDB7BF01}"/>
            </a:ext>
          </a:extLst>
        </xdr:cNvPr>
        <xdr:cNvSpPr/>
      </xdr:nvSpPr>
      <xdr:spPr>
        <a:xfrm>
          <a:off x="10408477" y="768616"/>
          <a:ext cx="2700000" cy="747889"/>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WEEKEND TOTAL REVENUE</a:t>
          </a:r>
        </a:p>
        <a:p>
          <a:pPr marL="0" indent="0" algn="ctr"/>
          <a:fld id="{E0AE34F0-EDCE-458A-8FAC-DA515C5CAE98}"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$3.64M</a:t>
          </a:fld>
          <a:endParaRPr lang="en-IN" sz="14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editAs="oneCell">
    <xdr:from>
      <xdr:col>21</xdr:col>
      <xdr:colOff>484665</xdr:colOff>
      <xdr:row>4</xdr:row>
      <xdr:rowOff>46880</xdr:rowOff>
    </xdr:from>
    <xdr:to>
      <xdr:col>25</xdr:col>
      <xdr:colOff>249138</xdr:colOff>
      <xdr:row>11</xdr:row>
      <xdr:rowOff>8467</xdr:rowOff>
    </xdr:to>
    <mc:AlternateContent xmlns:mc="http://schemas.openxmlformats.org/markup-compatibility/2006" xmlns:a14="http://schemas.microsoft.com/office/drawing/2010/main">
      <mc:Choice Requires="a14">
        <xdr:graphicFrame macro="">
          <xdr:nvGraphicFramePr>
            <xdr:cNvPr id="52" name="order_purchase_timestamp (Year) 1">
              <a:extLst>
                <a:ext uri="{FF2B5EF4-FFF2-40B4-BE49-F238E27FC236}">
                  <a16:creationId xmlns:a16="http://schemas.microsoft.com/office/drawing/2014/main" id="{5B5927D0-C1E0-47C0-8990-4522867FA5F4}"/>
                </a:ext>
              </a:extLst>
            </xdr:cNvPr>
            <xdr:cNvGraphicFramePr/>
          </xdr:nvGraphicFramePr>
          <xdr:xfrm>
            <a:off x="0" y="0"/>
            <a:ext cx="0" cy="0"/>
          </xdr:xfrm>
          <a:graphic>
            <a:graphicData uri="http://schemas.microsoft.com/office/drawing/2010/slicer">
              <sle:slicer xmlns:sle="http://schemas.microsoft.com/office/drawing/2010/slicer" name="order_purchase_timestamp (Year) 1"/>
            </a:graphicData>
          </a:graphic>
        </xdr:graphicFrame>
      </mc:Choice>
      <mc:Fallback xmlns="">
        <xdr:sp macro="" textlink="">
          <xdr:nvSpPr>
            <xdr:cNvPr id="0" name=""/>
            <xdr:cNvSpPr>
              <a:spLocks noTextEdit="1"/>
            </xdr:cNvSpPr>
          </xdr:nvSpPr>
          <xdr:spPr>
            <a:xfrm>
              <a:off x="13286265" y="791947"/>
              <a:ext cx="2202873" cy="13414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95923</xdr:colOff>
      <xdr:row>8</xdr:row>
      <xdr:rowOff>150587</xdr:rowOff>
    </xdr:from>
    <xdr:to>
      <xdr:col>12</xdr:col>
      <xdr:colOff>77994</xdr:colOff>
      <xdr:row>26</xdr:row>
      <xdr:rowOff>112102</xdr:rowOff>
    </xdr:to>
    <xdr:grpSp>
      <xdr:nvGrpSpPr>
        <xdr:cNvPr id="4" name="Group 3">
          <a:extLst>
            <a:ext uri="{FF2B5EF4-FFF2-40B4-BE49-F238E27FC236}">
              <a16:creationId xmlns:a16="http://schemas.microsoft.com/office/drawing/2014/main" id="{A83C9597-6F79-4480-E020-C7382EDF3F44}"/>
            </a:ext>
          </a:extLst>
        </xdr:cNvPr>
        <xdr:cNvGrpSpPr/>
      </xdr:nvGrpSpPr>
      <xdr:grpSpPr>
        <a:xfrm>
          <a:off x="1924723" y="1640720"/>
          <a:ext cx="5468471" cy="3314315"/>
          <a:chOff x="1924723" y="1640720"/>
          <a:chExt cx="5468471" cy="3314315"/>
        </a:xfrm>
      </xdr:grpSpPr>
      <xdr:sp macro="" textlink="">
        <xdr:nvSpPr>
          <xdr:cNvPr id="41" name="Rectangle: Rounded Corners 40">
            <a:extLst>
              <a:ext uri="{FF2B5EF4-FFF2-40B4-BE49-F238E27FC236}">
                <a16:creationId xmlns:a16="http://schemas.microsoft.com/office/drawing/2014/main" id="{61FC7999-F78C-8DC8-E076-89551FE05006}"/>
              </a:ext>
            </a:extLst>
          </xdr:cNvPr>
          <xdr:cNvSpPr/>
        </xdr:nvSpPr>
        <xdr:spPr>
          <a:xfrm>
            <a:off x="1924723" y="1640720"/>
            <a:ext cx="5468471" cy="3314315"/>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2" name="Chart 1">
            <a:extLst>
              <a:ext uri="{FF2B5EF4-FFF2-40B4-BE49-F238E27FC236}">
                <a16:creationId xmlns:a16="http://schemas.microsoft.com/office/drawing/2014/main" id="{C3E2AE51-6452-4CB3-8806-4138A6C76B61}"/>
              </a:ext>
            </a:extLst>
          </xdr:cNvPr>
          <xdr:cNvGraphicFramePr>
            <a:graphicFrameLocks/>
          </xdr:cNvGraphicFramePr>
        </xdr:nvGraphicFramePr>
        <xdr:xfrm>
          <a:off x="1981199" y="1667934"/>
          <a:ext cx="5274733" cy="3234266"/>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12</xdr:col>
      <xdr:colOff>248320</xdr:colOff>
      <xdr:row>8</xdr:row>
      <xdr:rowOff>140339</xdr:rowOff>
    </xdr:from>
    <xdr:to>
      <xdr:col>21</xdr:col>
      <xdr:colOff>337970</xdr:colOff>
      <xdr:row>26</xdr:row>
      <xdr:rowOff>103139</xdr:rowOff>
    </xdr:to>
    <xdr:grpSp>
      <xdr:nvGrpSpPr>
        <xdr:cNvPr id="6" name="Group 5">
          <a:extLst>
            <a:ext uri="{FF2B5EF4-FFF2-40B4-BE49-F238E27FC236}">
              <a16:creationId xmlns:a16="http://schemas.microsoft.com/office/drawing/2014/main" id="{8CBE837B-A86A-45D8-32B1-5DCCFE4A0A54}"/>
            </a:ext>
          </a:extLst>
        </xdr:cNvPr>
        <xdr:cNvGrpSpPr/>
      </xdr:nvGrpSpPr>
      <xdr:grpSpPr>
        <a:xfrm>
          <a:off x="7563520" y="1630472"/>
          <a:ext cx="5576050" cy="3315600"/>
          <a:chOff x="7563520" y="1630472"/>
          <a:chExt cx="5576050" cy="3315600"/>
        </a:xfrm>
      </xdr:grpSpPr>
      <xdr:sp macro="" textlink="">
        <xdr:nvSpPr>
          <xdr:cNvPr id="44" name="Rectangle: Rounded Corners 43">
            <a:extLst>
              <a:ext uri="{FF2B5EF4-FFF2-40B4-BE49-F238E27FC236}">
                <a16:creationId xmlns:a16="http://schemas.microsoft.com/office/drawing/2014/main" id="{5159BA85-92FA-F4E8-A4CB-E1BCD9C6267A}"/>
              </a:ext>
            </a:extLst>
          </xdr:cNvPr>
          <xdr:cNvSpPr/>
        </xdr:nvSpPr>
        <xdr:spPr>
          <a:xfrm>
            <a:off x="7563520" y="1630472"/>
            <a:ext cx="5576050" cy="3315600"/>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5" name="Chart 4">
            <a:extLst>
              <a:ext uri="{FF2B5EF4-FFF2-40B4-BE49-F238E27FC236}">
                <a16:creationId xmlns:a16="http://schemas.microsoft.com/office/drawing/2014/main" id="{9583E60C-F48B-41F7-A945-07402634CB1D}"/>
              </a:ext>
            </a:extLst>
          </xdr:cNvPr>
          <xdr:cNvGraphicFramePr>
            <a:graphicFrameLocks/>
          </xdr:cNvGraphicFramePr>
        </xdr:nvGraphicFramePr>
        <xdr:xfrm>
          <a:off x="7577667" y="1684867"/>
          <a:ext cx="5444067" cy="319193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3</xdr:col>
      <xdr:colOff>77992</xdr:colOff>
      <xdr:row>27</xdr:row>
      <xdr:rowOff>18422</xdr:rowOff>
    </xdr:from>
    <xdr:to>
      <xdr:col>12</xdr:col>
      <xdr:colOff>69029</xdr:colOff>
      <xdr:row>44</xdr:row>
      <xdr:rowOff>164102</xdr:rowOff>
    </xdr:to>
    <xdr:grpSp>
      <xdr:nvGrpSpPr>
        <xdr:cNvPr id="8" name="Group 7">
          <a:extLst>
            <a:ext uri="{FF2B5EF4-FFF2-40B4-BE49-F238E27FC236}">
              <a16:creationId xmlns:a16="http://schemas.microsoft.com/office/drawing/2014/main" id="{A61C2387-B36C-D10B-0B69-7C88F59AA0E0}"/>
            </a:ext>
          </a:extLst>
        </xdr:cNvPr>
        <xdr:cNvGrpSpPr/>
      </xdr:nvGrpSpPr>
      <xdr:grpSpPr>
        <a:xfrm>
          <a:off x="1906792" y="5047622"/>
          <a:ext cx="5477437" cy="3312213"/>
          <a:chOff x="1906792" y="5047622"/>
          <a:chExt cx="5477437" cy="3312213"/>
        </a:xfrm>
      </xdr:grpSpPr>
      <xdr:sp macro="" textlink="">
        <xdr:nvSpPr>
          <xdr:cNvPr id="47" name="Rectangle: Rounded Corners 46">
            <a:extLst>
              <a:ext uri="{FF2B5EF4-FFF2-40B4-BE49-F238E27FC236}">
                <a16:creationId xmlns:a16="http://schemas.microsoft.com/office/drawing/2014/main" id="{2AD0E2E8-9FB9-AE88-D618-10243C3A5715}"/>
              </a:ext>
            </a:extLst>
          </xdr:cNvPr>
          <xdr:cNvSpPr/>
        </xdr:nvSpPr>
        <xdr:spPr>
          <a:xfrm>
            <a:off x="1906792" y="5047622"/>
            <a:ext cx="5477437" cy="3312213"/>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7" name="Chart 6">
            <a:extLst>
              <a:ext uri="{FF2B5EF4-FFF2-40B4-BE49-F238E27FC236}">
                <a16:creationId xmlns:a16="http://schemas.microsoft.com/office/drawing/2014/main" id="{0F5E68A0-6EF5-4866-A22A-AE20652019E1}"/>
              </a:ext>
            </a:extLst>
          </xdr:cNvPr>
          <xdr:cNvGraphicFramePr>
            <a:graphicFrameLocks/>
          </xdr:cNvGraphicFramePr>
        </xdr:nvGraphicFramePr>
        <xdr:xfrm>
          <a:off x="1955800" y="5071533"/>
          <a:ext cx="5283200" cy="32512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12</xdr:col>
      <xdr:colOff>239351</xdr:colOff>
      <xdr:row>27</xdr:row>
      <xdr:rowOff>27390</xdr:rowOff>
    </xdr:from>
    <xdr:to>
      <xdr:col>21</xdr:col>
      <xdr:colOff>329001</xdr:colOff>
      <xdr:row>44</xdr:row>
      <xdr:rowOff>173070</xdr:rowOff>
    </xdr:to>
    <xdr:grpSp>
      <xdr:nvGrpSpPr>
        <xdr:cNvPr id="10" name="Group 9">
          <a:extLst>
            <a:ext uri="{FF2B5EF4-FFF2-40B4-BE49-F238E27FC236}">
              <a16:creationId xmlns:a16="http://schemas.microsoft.com/office/drawing/2014/main" id="{5D00A834-58BD-C5D1-A39A-43D2A87000DF}"/>
            </a:ext>
          </a:extLst>
        </xdr:cNvPr>
        <xdr:cNvGrpSpPr/>
      </xdr:nvGrpSpPr>
      <xdr:grpSpPr>
        <a:xfrm>
          <a:off x="7554551" y="5056590"/>
          <a:ext cx="5576050" cy="3312213"/>
          <a:chOff x="7554551" y="5056590"/>
          <a:chExt cx="5576050" cy="3312213"/>
        </a:xfrm>
      </xdr:grpSpPr>
      <xdr:sp macro="" textlink="">
        <xdr:nvSpPr>
          <xdr:cNvPr id="50" name="Rectangle: Rounded Corners 49">
            <a:extLst>
              <a:ext uri="{FF2B5EF4-FFF2-40B4-BE49-F238E27FC236}">
                <a16:creationId xmlns:a16="http://schemas.microsoft.com/office/drawing/2014/main" id="{2DB965D4-C43F-0886-F2FB-4B68C2F474D3}"/>
              </a:ext>
            </a:extLst>
          </xdr:cNvPr>
          <xdr:cNvSpPr/>
        </xdr:nvSpPr>
        <xdr:spPr>
          <a:xfrm>
            <a:off x="7554551" y="5056590"/>
            <a:ext cx="5576050" cy="3312213"/>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9" name="Chart 8">
            <a:extLst>
              <a:ext uri="{FF2B5EF4-FFF2-40B4-BE49-F238E27FC236}">
                <a16:creationId xmlns:a16="http://schemas.microsoft.com/office/drawing/2014/main" id="{06E66626-3320-4270-B6B9-78A670A69DA6}"/>
              </a:ext>
            </a:extLst>
          </xdr:cNvPr>
          <xdr:cNvGraphicFramePr>
            <a:graphicFrameLocks/>
          </xdr:cNvGraphicFramePr>
        </xdr:nvGraphicFramePr>
        <xdr:xfrm>
          <a:off x="7645399" y="5122333"/>
          <a:ext cx="5325533" cy="3174999"/>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21</xdr:col>
      <xdr:colOff>491067</xdr:colOff>
      <xdr:row>18</xdr:row>
      <xdr:rowOff>67736</xdr:rowOff>
    </xdr:from>
    <xdr:to>
      <xdr:col>25</xdr:col>
      <xdr:colOff>237067</xdr:colOff>
      <xdr:row>27</xdr:row>
      <xdr:rowOff>160870</xdr:rowOff>
    </xdr:to>
    <mc:AlternateContent xmlns:mc="http://schemas.openxmlformats.org/markup-compatibility/2006" xmlns:a14="http://schemas.microsoft.com/office/drawing/2010/main">
      <mc:Choice Requires="a14">
        <xdr:graphicFrame macro="">
          <xdr:nvGraphicFramePr>
            <xdr:cNvPr id="11" name="payment_type">
              <a:extLst>
                <a:ext uri="{FF2B5EF4-FFF2-40B4-BE49-F238E27FC236}">
                  <a16:creationId xmlns:a16="http://schemas.microsoft.com/office/drawing/2014/main" id="{75891756-8729-4BA2-BE3D-6FEA91EBFE67}"/>
                </a:ext>
              </a:extLst>
            </xdr:cNvPr>
            <xdr:cNvGraphicFramePr/>
          </xdr:nvGraphicFramePr>
          <xdr:xfrm>
            <a:off x="0" y="0"/>
            <a:ext cx="0" cy="0"/>
          </xdr:xfrm>
          <a:graphic>
            <a:graphicData uri="http://schemas.microsoft.com/office/drawing/2010/slicer">
              <sle:slicer xmlns:sle="http://schemas.microsoft.com/office/drawing/2010/slicer" name="payment_type"/>
            </a:graphicData>
          </a:graphic>
        </xdr:graphicFrame>
      </mc:Choice>
      <mc:Fallback xmlns="">
        <xdr:sp macro="" textlink="">
          <xdr:nvSpPr>
            <xdr:cNvPr id="0" name=""/>
            <xdr:cNvSpPr>
              <a:spLocks noTextEdit="1"/>
            </xdr:cNvSpPr>
          </xdr:nvSpPr>
          <xdr:spPr>
            <a:xfrm>
              <a:off x="13292667" y="3420536"/>
              <a:ext cx="2184400" cy="17695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509692</xdr:colOff>
      <xdr:row>11</xdr:row>
      <xdr:rowOff>149012</xdr:rowOff>
    </xdr:from>
    <xdr:to>
      <xdr:col>25</xdr:col>
      <xdr:colOff>228599</xdr:colOff>
      <xdr:row>17</xdr:row>
      <xdr:rowOff>110065</xdr:rowOff>
    </xdr:to>
    <mc:AlternateContent xmlns:mc="http://schemas.openxmlformats.org/markup-compatibility/2006" xmlns:a14="http://schemas.microsoft.com/office/drawing/2010/main">
      <mc:Choice Requires="a14">
        <xdr:graphicFrame macro="">
          <xdr:nvGraphicFramePr>
            <xdr:cNvPr id="12" name="Day_Type">
              <a:extLst>
                <a:ext uri="{FF2B5EF4-FFF2-40B4-BE49-F238E27FC236}">
                  <a16:creationId xmlns:a16="http://schemas.microsoft.com/office/drawing/2014/main" id="{D94E66BF-CC9A-4FB8-9FE3-0AE94B229181}"/>
                </a:ext>
              </a:extLst>
            </xdr:cNvPr>
            <xdr:cNvGraphicFramePr/>
          </xdr:nvGraphicFramePr>
          <xdr:xfrm>
            <a:off x="0" y="0"/>
            <a:ext cx="0" cy="0"/>
          </xdr:xfrm>
          <a:graphic>
            <a:graphicData uri="http://schemas.microsoft.com/office/drawing/2010/slicer">
              <sle:slicer xmlns:sle="http://schemas.microsoft.com/office/drawing/2010/slicer" name="Day_Type"/>
            </a:graphicData>
          </a:graphic>
        </xdr:graphicFrame>
      </mc:Choice>
      <mc:Fallback xmlns="">
        <xdr:sp macro="" textlink="">
          <xdr:nvSpPr>
            <xdr:cNvPr id="0" name=""/>
            <xdr:cNvSpPr>
              <a:spLocks noTextEdit="1"/>
            </xdr:cNvSpPr>
          </xdr:nvSpPr>
          <xdr:spPr>
            <a:xfrm>
              <a:off x="13311292" y="2197945"/>
              <a:ext cx="2157307" cy="10786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485987</xdr:colOff>
      <xdr:row>28</xdr:row>
      <xdr:rowOff>118534</xdr:rowOff>
    </xdr:from>
    <xdr:to>
      <xdr:col>25</xdr:col>
      <xdr:colOff>262467</xdr:colOff>
      <xdr:row>44</xdr:row>
      <xdr:rowOff>129334</xdr:rowOff>
    </xdr:to>
    <mc:AlternateContent xmlns:mc="http://schemas.openxmlformats.org/markup-compatibility/2006" xmlns:a14="http://schemas.microsoft.com/office/drawing/2010/main">
      <mc:Choice Requires="a14">
        <xdr:graphicFrame macro="">
          <xdr:nvGraphicFramePr>
            <xdr:cNvPr id="13" name="customer_city">
              <a:extLst>
                <a:ext uri="{FF2B5EF4-FFF2-40B4-BE49-F238E27FC236}">
                  <a16:creationId xmlns:a16="http://schemas.microsoft.com/office/drawing/2014/main" id="{866B7E07-2185-44CE-8C9D-AFAB990223E5}"/>
                </a:ext>
              </a:extLst>
            </xdr:cNvPr>
            <xdr:cNvGraphicFramePr/>
          </xdr:nvGraphicFramePr>
          <xdr:xfrm>
            <a:off x="0" y="0"/>
            <a:ext cx="0" cy="0"/>
          </xdr:xfrm>
          <a:graphic>
            <a:graphicData uri="http://schemas.microsoft.com/office/drawing/2010/slicer">
              <sle:slicer xmlns:sle="http://schemas.microsoft.com/office/drawing/2010/slicer" name="customer_city"/>
            </a:graphicData>
          </a:graphic>
        </xdr:graphicFrame>
      </mc:Choice>
      <mc:Fallback xmlns="">
        <xdr:sp macro="" textlink="">
          <xdr:nvSpPr>
            <xdr:cNvPr id="0" name=""/>
            <xdr:cNvSpPr>
              <a:spLocks noTextEdit="1"/>
            </xdr:cNvSpPr>
          </xdr:nvSpPr>
          <xdr:spPr>
            <a:xfrm>
              <a:off x="13287587" y="5334001"/>
              <a:ext cx="2214880" cy="29910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465666</xdr:colOff>
      <xdr:row>0</xdr:row>
      <xdr:rowOff>135466</xdr:rowOff>
    </xdr:from>
    <xdr:to>
      <xdr:col>25</xdr:col>
      <xdr:colOff>253997</xdr:colOff>
      <xdr:row>3</xdr:row>
      <xdr:rowOff>116666</xdr:rowOff>
    </xdr:to>
    <xdr:grpSp>
      <xdr:nvGrpSpPr>
        <xdr:cNvPr id="3" name="Group 2">
          <a:hlinkClick xmlns:r="http://schemas.openxmlformats.org/officeDocument/2006/relationships" r:id="rId8"/>
          <a:extLst>
            <a:ext uri="{FF2B5EF4-FFF2-40B4-BE49-F238E27FC236}">
              <a16:creationId xmlns:a16="http://schemas.microsoft.com/office/drawing/2014/main" id="{2D4DF822-2931-4159-8044-80CE7B41623D}"/>
            </a:ext>
          </a:extLst>
        </xdr:cNvPr>
        <xdr:cNvGrpSpPr/>
      </xdr:nvGrpSpPr>
      <xdr:grpSpPr>
        <a:xfrm>
          <a:off x="13267266" y="135466"/>
          <a:ext cx="2226731" cy="540000"/>
          <a:chOff x="13224935" y="110067"/>
          <a:chExt cx="2226731" cy="540000"/>
        </a:xfrm>
      </xdr:grpSpPr>
      <xdr:sp macro="" textlink="">
        <xdr:nvSpPr>
          <xdr:cNvPr id="14" name="Rectangle: Rounded Corners 13">
            <a:extLst>
              <a:ext uri="{FF2B5EF4-FFF2-40B4-BE49-F238E27FC236}">
                <a16:creationId xmlns:a16="http://schemas.microsoft.com/office/drawing/2014/main" id="{51EEDACD-F405-0A7D-E167-2B265C2C75ED}"/>
              </a:ext>
            </a:extLst>
          </xdr:cNvPr>
          <xdr:cNvSpPr/>
        </xdr:nvSpPr>
        <xdr:spPr>
          <a:xfrm>
            <a:off x="13233897" y="152902"/>
            <a:ext cx="2217769" cy="473632"/>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IN" sz="2400">
                <a:effectLst/>
                <a:latin typeface="Segoe UI Black" panose="020B0A02040204020203" pitchFamily="34" charset="0"/>
                <a:ea typeface="Segoe UI Black" panose="020B0A02040204020203" pitchFamily="34" charset="0"/>
              </a:rPr>
              <a:t>New</a:t>
            </a:r>
            <a:r>
              <a:rPr lang="en-IN" sz="2400" baseline="0">
                <a:effectLst/>
                <a:latin typeface="Segoe UI Black" panose="020B0A02040204020203" pitchFamily="34" charset="0"/>
                <a:ea typeface="Segoe UI Black" panose="020B0A02040204020203" pitchFamily="34" charset="0"/>
              </a:rPr>
              <a:t> User</a:t>
            </a:r>
            <a:endParaRPr lang="en-IN" sz="2400">
              <a:effectLst/>
              <a:latin typeface="Segoe UI Black" panose="020B0A02040204020203" pitchFamily="34" charset="0"/>
              <a:ea typeface="Segoe UI Black" panose="020B0A02040204020203" pitchFamily="34" charset="0"/>
            </a:endParaRPr>
          </a:p>
        </xdr:txBody>
      </xdr:sp>
      <xdr:pic>
        <xdr:nvPicPr>
          <xdr:cNvPr id="15" name="Picture 14">
            <a:extLst>
              <a:ext uri="{FF2B5EF4-FFF2-40B4-BE49-F238E27FC236}">
                <a16:creationId xmlns:a16="http://schemas.microsoft.com/office/drawing/2014/main" id="{08833204-B6ED-2D1C-8CB6-3F7CA8DA0BA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224935" y="110067"/>
            <a:ext cx="540000" cy="540000"/>
          </a:xfrm>
          <a:prstGeom prst="rect">
            <a:avLst/>
          </a:prstGeom>
        </xdr:spPr>
      </xdr:pic>
    </xdr:grpSp>
    <xdr:clientData/>
  </xdr:twoCellAnchor>
  <xdr:twoCellAnchor>
    <xdr:from>
      <xdr:col>0</xdr:col>
      <xdr:colOff>380302</xdr:colOff>
      <xdr:row>10</xdr:row>
      <xdr:rowOff>159524</xdr:rowOff>
    </xdr:from>
    <xdr:to>
      <xdr:col>2</xdr:col>
      <xdr:colOff>241102</xdr:colOff>
      <xdr:row>16</xdr:row>
      <xdr:rowOff>121924</xdr:rowOff>
    </xdr:to>
    <xdr:pic>
      <xdr:nvPicPr>
        <xdr:cNvPr id="18" name="Picture 17">
          <a:hlinkClick xmlns:r="http://schemas.openxmlformats.org/officeDocument/2006/relationships" r:id="rId10"/>
          <a:extLst>
            <a:ext uri="{FF2B5EF4-FFF2-40B4-BE49-F238E27FC236}">
              <a16:creationId xmlns:a16="http://schemas.microsoft.com/office/drawing/2014/main" id="{E4792939-B6D6-4848-1F99-C61E3DFAB76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380302" y="2022191"/>
          <a:ext cx="1080000" cy="1080000"/>
        </a:xfrm>
        <a:prstGeom prst="rect">
          <a:avLst/>
        </a:prstGeom>
      </xdr:spPr>
    </xdr:pic>
    <xdr:clientData/>
  </xdr:twoCellAnchor>
  <xdr:twoCellAnchor editAs="oneCell">
    <xdr:from>
      <xdr:col>0</xdr:col>
      <xdr:colOff>498835</xdr:colOff>
      <xdr:row>30</xdr:row>
      <xdr:rowOff>15585</xdr:rowOff>
    </xdr:from>
    <xdr:to>
      <xdr:col>2</xdr:col>
      <xdr:colOff>179635</xdr:colOff>
      <xdr:row>34</xdr:row>
      <xdr:rowOff>170518</xdr:rowOff>
    </xdr:to>
    <xdr:pic>
      <xdr:nvPicPr>
        <xdr:cNvPr id="19" name="Picture 18">
          <a:hlinkClick xmlns:r="http://schemas.openxmlformats.org/officeDocument/2006/relationships" r:id="rId12"/>
          <a:extLst>
            <a:ext uri="{FF2B5EF4-FFF2-40B4-BE49-F238E27FC236}">
              <a16:creationId xmlns:a16="http://schemas.microsoft.com/office/drawing/2014/main" id="{4FA31619-FD67-4B20-AAE8-3F555426B31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xdr:blipFill>
      <xdr:spPr>
        <a:xfrm>
          <a:off x="498835" y="5603585"/>
          <a:ext cx="900000" cy="900000"/>
        </a:xfrm>
        <a:prstGeom prst="rect">
          <a:avLst/>
        </a:prstGeom>
      </xdr:spPr>
    </xdr:pic>
    <xdr:clientData/>
  </xdr:twoCellAnchor>
  <xdr:twoCellAnchor>
    <xdr:from>
      <xdr:col>0</xdr:col>
      <xdr:colOff>185569</xdr:colOff>
      <xdr:row>19</xdr:row>
      <xdr:rowOff>108725</xdr:rowOff>
    </xdr:from>
    <xdr:to>
      <xdr:col>2</xdr:col>
      <xdr:colOff>515769</xdr:colOff>
      <xdr:row>26</xdr:row>
      <xdr:rowOff>57926</xdr:rowOff>
    </xdr:to>
    <xdr:grpSp>
      <xdr:nvGrpSpPr>
        <xdr:cNvPr id="21" name="Group 20">
          <a:extLst>
            <a:ext uri="{FF2B5EF4-FFF2-40B4-BE49-F238E27FC236}">
              <a16:creationId xmlns:a16="http://schemas.microsoft.com/office/drawing/2014/main" id="{1C911480-096A-54CF-ED34-DBB13214EAA1}"/>
            </a:ext>
          </a:extLst>
        </xdr:cNvPr>
        <xdr:cNvGrpSpPr/>
      </xdr:nvGrpSpPr>
      <xdr:grpSpPr>
        <a:xfrm>
          <a:off x="185569" y="3647792"/>
          <a:ext cx="1549400" cy="1253067"/>
          <a:chOff x="185569" y="3647792"/>
          <a:chExt cx="1549400" cy="1253067"/>
        </a:xfrm>
      </xdr:grpSpPr>
      <xdr:sp macro="" textlink="">
        <xdr:nvSpPr>
          <xdr:cNvPr id="17" name="Rectangle 16">
            <a:extLst>
              <a:ext uri="{FF2B5EF4-FFF2-40B4-BE49-F238E27FC236}">
                <a16:creationId xmlns:a16="http://schemas.microsoft.com/office/drawing/2014/main" id="{45C5380B-7A85-AE92-7C7F-6B5784575188}"/>
              </a:ext>
            </a:extLst>
          </xdr:cNvPr>
          <xdr:cNvSpPr/>
        </xdr:nvSpPr>
        <xdr:spPr>
          <a:xfrm>
            <a:off x="185569" y="3647792"/>
            <a:ext cx="1549400" cy="1253067"/>
          </a:xfrm>
          <a:prstGeom prst="rect">
            <a:avLst/>
          </a:prstGeom>
          <a:solidFill>
            <a:srgbClr val="1B10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20" name="Picture 19">
            <a:hlinkClick xmlns:r="http://schemas.openxmlformats.org/officeDocument/2006/relationships" r:id="rId14"/>
            <a:extLst>
              <a:ext uri="{FF2B5EF4-FFF2-40B4-BE49-F238E27FC236}">
                <a16:creationId xmlns:a16="http://schemas.microsoft.com/office/drawing/2014/main" id="{EB0F34FD-7011-48C7-8DCD-82297C51ED0F}"/>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xdr:blipFill>
        <xdr:spPr>
          <a:xfrm>
            <a:off x="462567" y="3814721"/>
            <a:ext cx="900000" cy="90000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60960</xdr:colOff>
      <xdr:row>0</xdr:row>
      <xdr:rowOff>68580</xdr:rowOff>
    </xdr:from>
    <xdr:to>
      <xdr:col>25</xdr:col>
      <xdr:colOff>384139</xdr:colOff>
      <xdr:row>46</xdr:row>
      <xdr:rowOff>37253</xdr:rowOff>
    </xdr:to>
    <xdr:sp macro="" textlink="">
      <xdr:nvSpPr>
        <xdr:cNvPr id="2" name="Rectangle 1">
          <a:extLst>
            <a:ext uri="{FF2B5EF4-FFF2-40B4-BE49-F238E27FC236}">
              <a16:creationId xmlns:a16="http://schemas.microsoft.com/office/drawing/2014/main" id="{D77D8FD2-EB1F-4A1A-8372-1B57BDEFFFEC}"/>
            </a:ext>
          </a:extLst>
        </xdr:cNvPr>
        <xdr:cNvSpPr/>
      </xdr:nvSpPr>
      <xdr:spPr>
        <a:xfrm>
          <a:off x="60960" y="68580"/>
          <a:ext cx="15563179" cy="8381153"/>
        </a:xfrm>
        <a:prstGeom prst="rect">
          <a:avLst/>
        </a:prstGeom>
        <a:solidFill>
          <a:srgbClr val="1409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64547</xdr:colOff>
      <xdr:row>4</xdr:row>
      <xdr:rowOff>25991</xdr:rowOff>
    </xdr:from>
    <xdr:to>
      <xdr:col>7</xdr:col>
      <xdr:colOff>326147</xdr:colOff>
      <xdr:row>8</xdr:row>
      <xdr:rowOff>55906</xdr:rowOff>
    </xdr:to>
    <xdr:sp macro="" textlink="KPIs!$L$4">
      <xdr:nvSpPr>
        <xdr:cNvPr id="3" name="Rectangle: Rounded Corners 2">
          <a:extLst>
            <a:ext uri="{FF2B5EF4-FFF2-40B4-BE49-F238E27FC236}">
              <a16:creationId xmlns:a16="http://schemas.microsoft.com/office/drawing/2014/main" id="{AF66D18C-CB6D-47A1-8CC4-6C4EFA9A0386}"/>
            </a:ext>
          </a:extLst>
        </xdr:cNvPr>
        <xdr:cNvSpPr/>
      </xdr:nvSpPr>
      <xdr:spPr>
        <a:xfrm>
          <a:off x="1893347" y="757511"/>
          <a:ext cx="2700000" cy="761435"/>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AVG. REVIEW SCORE</a:t>
          </a:r>
        </a:p>
        <a:p>
          <a:pPr marL="0" indent="0" algn="ctr"/>
          <a:fld id="{DC32A9FD-0D9D-4C70-8701-EC7E6A7FA306}"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4.09</a:t>
          </a:fld>
          <a:endParaRPr lang="en-IN" sz="14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xdr:from>
      <xdr:col>3</xdr:col>
      <xdr:colOff>43480</xdr:colOff>
      <xdr:row>0</xdr:row>
      <xdr:rowOff>161369</xdr:rowOff>
    </xdr:from>
    <xdr:to>
      <xdr:col>21</xdr:col>
      <xdr:colOff>289560</xdr:colOff>
      <xdr:row>3</xdr:row>
      <xdr:rowOff>96521</xdr:rowOff>
    </xdr:to>
    <xdr:sp macro="" textlink="">
      <xdr:nvSpPr>
        <xdr:cNvPr id="4" name="Rectangle: Rounded Corners 3">
          <a:extLst>
            <a:ext uri="{FF2B5EF4-FFF2-40B4-BE49-F238E27FC236}">
              <a16:creationId xmlns:a16="http://schemas.microsoft.com/office/drawing/2014/main" id="{60E9A637-B8E5-4336-A162-F958BEA52E81}"/>
            </a:ext>
          </a:extLst>
        </xdr:cNvPr>
        <xdr:cNvSpPr/>
      </xdr:nvSpPr>
      <xdr:spPr>
        <a:xfrm>
          <a:off x="1872280" y="161369"/>
          <a:ext cx="11218880" cy="483792"/>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a:solidFill>
                <a:schemeClr val="lt1"/>
              </a:solidFill>
              <a:effectLst/>
              <a:latin typeface="Segoe UI Black" panose="020B0A02040204020203" pitchFamily="34" charset="0"/>
              <a:ea typeface="Segoe UI Black" panose="020B0A02040204020203" pitchFamily="34" charset="0"/>
              <a:cs typeface="+mn-cs"/>
            </a:rPr>
            <a:t>OLIST LOGISTICS PERFORMANCE &amp; CUSTOMER EXPERIENCE</a:t>
          </a:r>
          <a:endParaRPr lang="en-IN" sz="2400">
            <a:effectLst/>
            <a:latin typeface="Segoe UI Black" panose="020B0A02040204020203" pitchFamily="34" charset="0"/>
            <a:ea typeface="Segoe UI Black" panose="020B0A02040204020203" pitchFamily="34" charset="0"/>
          </a:endParaRPr>
        </a:p>
      </xdr:txBody>
    </xdr:sp>
    <xdr:clientData/>
  </xdr:twoCellAnchor>
  <xdr:twoCellAnchor>
    <xdr:from>
      <xdr:col>0</xdr:col>
      <xdr:colOff>177949</xdr:colOff>
      <xdr:row>0</xdr:row>
      <xdr:rowOff>143436</xdr:rowOff>
    </xdr:from>
    <xdr:to>
      <xdr:col>2</xdr:col>
      <xdr:colOff>491714</xdr:colOff>
      <xdr:row>45</xdr:row>
      <xdr:rowOff>64346</xdr:rowOff>
    </xdr:to>
    <xdr:sp macro="" textlink="">
      <xdr:nvSpPr>
        <xdr:cNvPr id="5" name="Rectangle: Rounded Corners 4">
          <a:extLst>
            <a:ext uri="{FF2B5EF4-FFF2-40B4-BE49-F238E27FC236}">
              <a16:creationId xmlns:a16="http://schemas.microsoft.com/office/drawing/2014/main" id="{DB5CCC91-71D5-44E8-9D34-EF74C6959022}"/>
            </a:ext>
          </a:extLst>
        </xdr:cNvPr>
        <xdr:cNvSpPr/>
      </xdr:nvSpPr>
      <xdr:spPr>
        <a:xfrm>
          <a:off x="177949" y="143436"/>
          <a:ext cx="1532965" cy="8150510"/>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273424</xdr:colOff>
      <xdr:row>0</xdr:row>
      <xdr:rowOff>134475</xdr:rowOff>
    </xdr:from>
    <xdr:to>
      <xdr:col>2</xdr:col>
      <xdr:colOff>413881</xdr:colOff>
      <xdr:row>8</xdr:row>
      <xdr:rowOff>55087</xdr:rowOff>
    </xdr:to>
    <xdr:grpSp>
      <xdr:nvGrpSpPr>
        <xdr:cNvPr id="6" name="Group 5">
          <a:hlinkClick xmlns:r="http://schemas.openxmlformats.org/officeDocument/2006/relationships" r:id="rId1"/>
          <a:extLst>
            <a:ext uri="{FF2B5EF4-FFF2-40B4-BE49-F238E27FC236}">
              <a16:creationId xmlns:a16="http://schemas.microsoft.com/office/drawing/2014/main" id="{A7006B54-C026-4D86-B449-6C52CD4FFC8A}"/>
            </a:ext>
          </a:extLst>
        </xdr:cNvPr>
        <xdr:cNvGrpSpPr/>
      </xdr:nvGrpSpPr>
      <xdr:grpSpPr>
        <a:xfrm>
          <a:off x="273424" y="134475"/>
          <a:ext cx="1359657" cy="1410745"/>
          <a:chOff x="68581" y="0"/>
          <a:chExt cx="1359657" cy="1325880"/>
        </a:xfrm>
      </xdr:grpSpPr>
      <xdr:pic>
        <xdr:nvPicPr>
          <xdr:cNvPr id="7" name="Picture 6">
            <a:extLst>
              <a:ext uri="{FF2B5EF4-FFF2-40B4-BE49-F238E27FC236}">
                <a16:creationId xmlns:a16="http://schemas.microsoft.com/office/drawing/2014/main" id="{4CF65530-4E6F-2236-DC0B-3DC3F0A94D9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400" y="0"/>
            <a:ext cx="1112520" cy="1112520"/>
          </a:xfrm>
          <a:prstGeom prst="rect">
            <a:avLst/>
          </a:prstGeom>
        </xdr:spPr>
      </xdr:pic>
      <xdr:pic>
        <xdr:nvPicPr>
          <xdr:cNvPr id="8" name="Picture 7">
            <a:extLst>
              <a:ext uri="{FF2B5EF4-FFF2-40B4-BE49-F238E27FC236}">
                <a16:creationId xmlns:a16="http://schemas.microsoft.com/office/drawing/2014/main" id="{84E75BF8-5B26-2BFD-4D6A-40765D090A67}"/>
              </a:ext>
            </a:extLst>
          </xdr:cNvPr>
          <xdr:cNvPicPr>
            <a:picLocks noChangeAspect="1"/>
          </xdr:cNvPicPr>
        </xdr:nvPicPr>
        <xdr:blipFill>
          <a:blip xmlns:r="http://schemas.openxmlformats.org/officeDocument/2006/relationships" r:embed="rId3"/>
          <a:stretch>
            <a:fillRect/>
          </a:stretch>
        </xdr:blipFill>
        <xdr:spPr>
          <a:xfrm>
            <a:off x="68581" y="914400"/>
            <a:ext cx="1359657" cy="411480"/>
          </a:xfrm>
          <a:prstGeom prst="rect">
            <a:avLst/>
          </a:prstGeom>
        </xdr:spPr>
      </xdr:pic>
    </xdr:grpSp>
    <xdr:clientData/>
  </xdr:twoCellAnchor>
  <xdr:twoCellAnchor>
    <xdr:from>
      <xdr:col>7</xdr:col>
      <xdr:colOff>448240</xdr:colOff>
      <xdr:row>4</xdr:row>
      <xdr:rowOff>20612</xdr:rowOff>
    </xdr:from>
    <xdr:to>
      <xdr:col>12</xdr:col>
      <xdr:colOff>100240</xdr:colOff>
      <xdr:row>8</xdr:row>
      <xdr:rowOff>50527</xdr:rowOff>
    </xdr:to>
    <xdr:sp macro="" textlink="KPIs!$M$4">
      <xdr:nvSpPr>
        <xdr:cNvPr id="9" name="Rectangle: Rounded Corners 8">
          <a:extLst>
            <a:ext uri="{FF2B5EF4-FFF2-40B4-BE49-F238E27FC236}">
              <a16:creationId xmlns:a16="http://schemas.microsoft.com/office/drawing/2014/main" id="{47852123-EC6A-488A-9723-AEE868BF037A}"/>
            </a:ext>
          </a:extLst>
        </xdr:cNvPr>
        <xdr:cNvSpPr/>
      </xdr:nvSpPr>
      <xdr:spPr>
        <a:xfrm>
          <a:off x="4715440" y="752132"/>
          <a:ext cx="2700000" cy="761435"/>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ON-TIME DELIVERY RATE</a:t>
          </a:r>
        </a:p>
        <a:p>
          <a:pPr marL="0" indent="0" algn="ctr"/>
          <a:fld id="{60B6CE04-6611-464E-8B45-5FED0A9BAEBE}"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93.23%</a:t>
          </a:fld>
          <a:endParaRPr lang="en-IN" sz="14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xdr:from>
      <xdr:col>12</xdr:col>
      <xdr:colOff>229945</xdr:colOff>
      <xdr:row>4</xdr:row>
      <xdr:rowOff>34955</xdr:rowOff>
    </xdr:from>
    <xdr:to>
      <xdr:col>16</xdr:col>
      <xdr:colOff>491545</xdr:colOff>
      <xdr:row>8</xdr:row>
      <xdr:rowOff>64870</xdr:rowOff>
    </xdr:to>
    <xdr:sp macro="" textlink="KPIs!$N$4">
      <xdr:nvSpPr>
        <xdr:cNvPr id="10" name="Rectangle: Rounded Corners 9">
          <a:extLst>
            <a:ext uri="{FF2B5EF4-FFF2-40B4-BE49-F238E27FC236}">
              <a16:creationId xmlns:a16="http://schemas.microsoft.com/office/drawing/2014/main" id="{145281C0-D790-4954-B589-86AC5EDA905D}"/>
            </a:ext>
          </a:extLst>
        </xdr:cNvPr>
        <xdr:cNvSpPr/>
      </xdr:nvSpPr>
      <xdr:spPr>
        <a:xfrm>
          <a:off x="7545145" y="766475"/>
          <a:ext cx="2700000" cy="761435"/>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AVG. DELIVERY DAYS</a:t>
          </a:r>
        </a:p>
        <a:p>
          <a:pPr marL="0" indent="0" algn="ctr"/>
          <a:fld id="{EBE44FFA-7A24-4175-BF89-D59D0FC888EF}"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12.5</a:t>
          </a:fld>
          <a:endParaRPr lang="en-IN" sz="16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xdr:from>
      <xdr:col>17</xdr:col>
      <xdr:colOff>37657</xdr:colOff>
      <xdr:row>4</xdr:row>
      <xdr:rowOff>43023</xdr:rowOff>
    </xdr:from>
    <xdr:to>
      <xdr:col>21</xdr:col>
      <xdr:colOff>299257</xdr:colOff>
      <xdr:row>8</xdr:row>
      <xdr:rowOff>72938</xdr:rowOff>
    </xdr:to>
    <xdr:sp macro="" textlink="KPIs!$O$4">
      <xdr:nvSpPr>
        <xdr:cNvPr id="11" name="Rectangle: Rounded Corners 10">
          <a:extLst>
            <a:ext uri="{FF2B5EF4-FFF2-40B4-BE49-F238E27FC236}">
              <a16:creationId xmlns:a16="http://schemas.microsoft.com/office/drawing/2014/main" id="{D1E93B9D-E7FF-437F-ACB1-894FAA36BE95}"/>
            </a:ext>
          </a:extLst>
        </xdr:cNvPr>
        <xdr:cNvSpPr/>
      </xdr:nvSpPr>
      <xdr:spPr>
        <a:xfrm>
          <a:off x="10400857" y="774543"/>
          <a:ext cx="2700000" cy="761435"/>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n-US" sz="1400" b="0" i="0" u="none" strike="noStrike">
              <a:solidFill>
                <a:schemeClr val="bg1"/>
              </a:solidFill>
              <a:latin typeface="Segoe UI Variable Text Semibold" pitchFamily="2" charset="0"/>
              <a:ea typeface="+mn-ea"/>
              <a:cs typeface="Segoe UI Light" panose="020B0502040204020203" pitchFamily="34" charset="0"/>
            </a:rPr>
            <a:t>AVG. FREIGHT VALUE</a:t>
          </a:r>
        </a:p>
        <a:p>
          <a:pPr marL="0" indent="0" algn="ctr"/>
          <a:fld id="{9BD82DBD-761D-4053-B7BB-F2EE30FBA621}" type="TxLink">
            <a:rPr lang="en-US" sz="1600" b="0" i="0" u="none" strike="noStrike">
              <a:solidFill>
                <a:schemeClr val="bg1"/>
              </a:solidFill>
              <a:latin typeface="Segoe UI Variable Text Semibold" pitchFamily="2" charset="0"/>
              <a:ea typeface="+mn-ea"/>
              <a:cs typeface="Segoe UI Light" panose="020B0502040204020203" pitchFamily="34" charset="0"/>
            </a:rPr>
            <a:pPr marL="0" indent="0" algn="ctr"/>
            <a:t>$19.99</a:t>
          </a:fld>
          <a:endParaRPr lang="en-IN" sz="1400" b="0" i="0" u="none" strike="noStrike">
            <a:solidFill>
              <a:schemeClr val="bg1"/>
            </a:solidFill>
            <a:latin typeface="Segoe UI Variable Text Semibold" pitchFamily="2" charset="0"/>
            <a:ea typeface="+mn-ea"/>
            <a:cs typeface="Segoe UI Light" panose="020B0502040204020203" pitchFamily="34" charset="0"/>
          </a:endParaRPr>
        </a:p>
      </xdr:txBody>
    </xdr:sp>
    <xdr:clientData/>
  </xdr:twoCellAnchor>
  <xdr:twoCellAnchor editAs="oneCell">
    <xdr:from>
      <xdr:col>21</xdr:col>
      <xdr:colOff>477045</xdr:colOff>
      <xdr:row>4</xdr:row>
      <xdr:rowOff>52807</xdr:rowOff>
    </xdr:from>
    <xdr:to>
      <xdr:col>25</xdr:col>
      <xdr:colOff>241518</xdr:colOff>
      <xdr:row>11</xdr:row>
      <xdr:rowOff>114073</xdr:rowOff>
    </xdr:to>
    <mc:AlternateContent xmlns:mc="http://schemas.openxmlformats.org/markup-compatibility/2006" xmlns:a14="http://schemas.microsoft.com/office/drawing/2010/main">
      <mc:Choice Requires="a14">
        <xdr:graphicFrame macro="">
          <xdr:nvGraphicFramePr>
            <xdr:cNvPr id="12" name="order_purchase_timestamp (Year) 2">
              <a:extLst>
                <a:ext uri="{FF2B5EF4-FFF2-40B4-BE49-F238E27FC236}">
                  <a16:creationId xmlns:a16="http://schemas.microsoft.com/office/drawing/2014/main" id="{C4D21453-0995-4428-911E-4D5E9076135D}"/>
                </a:ext>
              </a:extLst>
            </xdr:cNvPr>
            <xdr:cNvGraphicFramePr/>
          </xdr:nvGraphicFramePr>
          <xdr:xfrm>
            <a:off x="0" y="0"/>
            <a:ext cx="0" cy="0"/>
          </xdr:xfrm>
          <a:graphic>
            <a:graphicData uri="http://schemas.microsoft.com/office/drawing/2010/slicer">
              <sle:slicer xmlns:sle="http://schemas.microsoft.com/office/drawing/2010/slicer" name="order_purchase_timestamp (Year) 2"/>
            </a:graphicData>
          </a:graphic>
        </xdr:graphicFrame>
      </mc:Choice>
      <mc:Fallback xmlns="">
        <xdr:sp macro="" textlink="">
          <xdr:nvSpPr>
            <xdr:cNvPr id="0" name=""/>
            <xdr:cNvSpPr>
              <a:spLocks noTextEdit="1"/>
            </xdr:cNvSpPr>
          </xdr:nvSpPr>
          <xdr:spPr>
            <a:xfrm>
              <a:off x="13278645" y="784327"/>
              <a:ext cx="2202873" cy="13414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240700</xdr:colOff>
      <xdr:row>8</xdr:row>
      <xdr:rowOff>159812</xdr:rowOff>
    </xdr:from>
    <xdr:to>
      <xdr:col>21</xdr:col>
      <xdr:colOff>330350</xdr:colOff>
      <xdr:row>27</xdr:row>
      <xdr:rowOff>692</xdr:rowOff>
    </xdr:to>
    <xdr:sp macro="" textlink="">
      <xdr:nvSpPr>
        <xdr:cNvPr id="22" name="Rectangle: Rounded Corners 21">
          <a:extLst>
            <a:ext uri="{FF2B5EF4-FFF2-40B4-BE49-F238E27FC236}">
              <a16:creationId xmlns:a16="http://schemas.microsoft.com/office/drawing/2014/main" id="{0AA5B4F0-F5FE-C4AA-E623-F91E6CB64729}"/>
            </a:ext>
          </a:extLst>
        </xdr:cNvPr>
        <xdr:cNvSpPr/>
      </xdr:nvSpPr>
      <xdr:spPr>
        <a:xfrm>
          <a:off x="7555900" y="1622852"/>
          <a:ext cx="5576050" cy="3315600"/>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clientData/>
  </xdr:twoCellAnchor>
  <xdr:twoCellAnchor>
    <xdr:from>
      <xdr:col>3</xdr:col>
      <xdr:colOff>88303</xdr:colOff>
      <xdr:row>8</xdr:row>
      <xdr:rowOff>170060</xdr:rowOff>
    </xdr:from>
    <xdr:to>
      <xdr:col>12</xdr:col>
      <xdr:colOff>70374</xdr:colOff>
      <xdr:row>27</xdr:row>
      <xdr:rowOff>9655</xdr:rowOff>
    </xdr:to>
    <xdr:grpSp>
      <xdr:nvGrpSpPr>
        <xdr:cNvPr id="34" name="Group 33">
          <a:extLst>
            <a:ext uri="{FF2B5EF4-FFF2-40B4-BE49-F238E27FC236}">
              <a16:creationId xmlns:a16="http://schemas.microsoft.com/office/drawing/2014/main" id="{0BC096F2-A7C9-8B3E-AC76-97BF640D4C1C}"/>
            </a:ext>
          </a:extLst>
        </xdr:cNvPr>
        <xdr:cNvGrpSpPr/>
      </xdr:nvGrpSpPr>
      <xdr:grpSpPr>
        <a:xfrm>
          <a:off x="1917103" y="1660193"/>
          <a:ext cx="5468471" cy="3378662"/>
          <a:chOff x="1917103" y="1633100"/>
          <a:chExt cx="5468471" cy="3314315"/>
        </a:xfrm>
      </xdr:grpSpPr>
      <xdr:sp macro="" textlink="">
        <xdr:nvSpPr>
          <xdr:cNvPr id="19" name="Rectangle: Rounded Corners 18">
            <a:extLst>
              <a:ext uri="{FF2B5EF4-FFF2-40B4-BE49-F238E27FC236}">
                <a16:creationId xmlns:a16="http://schemas.microsoft.com/office/drawing/2014/main" id="{C30E45E1-E71B-AA26-3A82-8723FABCC572}"/>
              </a:ext>
            </a:extLst>
          </xdr:cNvPr>
          <xdr:cNvSpPr/>
        </xdr:nvSpPr>
        <xdr:spPr>
          <a:xfrm>
            <a:off x="1917103" y="1633100"/>
            <a:ext cx="5468471" cy="3314315"/>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30" name="Chart 29">
            <a:extLst>
              <a:ext uri="{FF2B5EF4-FFF2-40B4-BE49-F238E27FC236}">
                <a16:creationId xmlns:a16="http://schemas.microsoft.com/office/drawing/2014/main" id="{952AA93C-2192-492E-B3A7-A2C1DD7206DB}"/>
              </a:ext>
            </a:extLst>
          </xdr:cNvPr>
          <xdr:cNvGraphicFramePr>
            <a:graphicFrameLocks/>
          </xdr:cNvGraphicFramePr>
        </xdr:nvGraphicFramePr>
        <xdr:xfrm>
          <a:off x="1965960" y="1676400"/>
          <a:ext cx="5295900" cy="320040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12</xdr:col>
      <xdr:colOff>297180</xdr:colOff>
      <xdr:row>9</xdr:row>
      <xdr:rowOff>38100</xdr:rowOff>
    </xdr:from>
    <xdr:to>
      <xdr:col>21</xdr:col>
      <xdr:colOff>220980</xdr:colOff>
      <xdr:row>26</xdr:row>
      <xdr:rowOff>114300</xdr:rowOff>
    </xdr:to>
    <xdr:graphicFrame macro="">
      <xdr:nvGraphicFramePr>
        <xdr:cNvPr id="31" name="Chart 30">
          <a:extLst>
            <a:ext uri="{FF2B5EF4-FFF2-40B4-BE49-F238E27FC236}">
              <a16:creationId xmlns:a16="http://schemas.microsoft.com/office/drawing/2014/main" id="{326D6D28-EAA1-4CCB-8880-788EBD92B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70372</xdr:colOff>
      <xdr:row>27</xdr:row>
      <xdr:rowOff>102242</xdr:rowOff>
    </xdr:from>
    <xdr:to>
      <xdr:col>12</xdr:col>
      <xdr:colOff>61409</xdr:colOff>
      <xdr:row>45</xdr:row>
      <xdr:rowOff>122615</xdr:rowOff>
    </xdr:to>
    <xdr:grpSp>
      <xdr:nvGrpSpPr>
        <xdr:cNvPr id="35" name="Group 34">
          <a:extLst>
            <a:ext uri="{FF2B5EF4-FFF2-40B4-BE49-F238E27FC236}">
              <a16:creationId xmlns:a16="http://schemas.microsoft.com/office/drawing/2014/main" id="{9F925988-6DD4-BA62-944A-1E8B8463C7CF}"/>
            </a:ext>
          </a:extLst>
        </xdr:cNvPr>
        <xdr:cNvGrpSpPr/>
      </xdr:nvGrpSpPr>
      <xdr:grpSpPr>
        <a:xfrm>
          <a:off x="1899172" y="5131442"/>
          <a:ext cx="5477437" cy="3373173"/>
          <a:chOff x="1899172" y="5040002"/>
          <a:chExt cx="5477437" cy="3312213"/>
        </a:xfrm>
      </xdr:grpSpPr>
      <xdr:sp macro="" textlink="">
        <xdr:nvSpPr>
          <xdr:cNvPr id="25" name="Rectangle: Rounded Corners 24">
            <a:extLst>
              <a:ext uri="{FF2B5EF4-FFF2-40B4-BE49-F238E27FC236}">
                <a16:creationId xmlns:a16="http://schemas.microsoft.com/office/drawing/2014/main" id="{574C8BAB-0D7A-BEA0-B107-C085314E8D89}"/>
              </a:ext>
            </a:extLst>
          </xdr:cNvPr>
          <xdr:cNvSpPr/>
        </xdr:nvSpPr>
        <xdr:spPr>
          <a:xfrm>
            <a:off x="1899172" y="5040002"/>
            <a:ext cx="5477437" cy="3312213"/>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32" name="Chart 31">
            <a:extLst>
              <a:ext uri="{FF2B5EF4-FFF2-40B4-BE49-F238E27FC236}">
                <a16:creationId xmlns:a16="http://schemas.microsoft.com/office/drawing/2014/main" id="{E553E9D2-79C5-40AE-BE63-9B6713361128}"/>
              </a:ext>
            </a:extLst>
          </xdr:cNvPr>
          <xdr:cNvGraphicFramePr>
            <a:graphicFrameLocks/>
          </xdr:cNvGraphicFramePr>
        </xdr:nvGraphicFramePr>
        <xdr:xfrm>
          <a:off x="1912620" y="5044440"/>
          <a:ext cx="5341620" cy="32766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12</xdr:col>
      <xdr:colOff>231731</xdr:colOff>
      <xdr:row>27</xdr:row>
      <xdr:rowOff>111210</xdr:rowOff>
    </xdr:from>
    <xdr:to>
      <xdr:col>21</xdr:col>
      <xdr:colOff>321381</xdr:colOff>
      <xdr:row>45</xdr:row>
      <xdr:rowOff>131583</xdr:rowOff>
    </xdr:to>
    <xdr:grpSp>
      <xdr:nvGrpSpPr>
        <xdr:cNvPr id="24" name="Group 23">
          <a:extLst>
            <a:ext uri="{FF2B5EF4-FFF2-40B4-BE49-F238E27FC236}">
              <a16:creationId xmlns:a16="http://schemas.microsoft.com/office/drawing/2014/main" id="{4F1F8B80-4DFE-C1AB-BCF1-485BAE214B0D}"/>
            </a:ext>
          </a:extLst>
        </xdr:cNvPr>
        <xdr:cNvGrpSpPr/>
      </xdr:nvGrpSpPr>
      <xdr:grpSpPr>
        <a:xfrm>
          <a:off x="7546931" y="5140410"/>
          <a:ext cx="5576050" cy="3373173"/>
          <a:chOff x="7546931" y="5048970"/>
          <a:chExt cx="5576050" cy="3312213"/>
        </a:xfrm>
      </xdr:grpSpPr>
      <xdr:sp macro="" textlink="">
        <xdr:nvSpPr>
          <xdr:cNvPr id="28" name="Rectangle: Rounded Corners 27">
            <a:extLst>
              <a:ext uri="{FF2B5EF4-FFF2-40B4-BE49-F238E27FC236}">
                <a16:creationId xmlns:a16="http://schemas.microsoft.com/office/drawing/2014/main" id="{5FF2976A-6BFA-37F5-EE55-13BAEB2F8545}"/>
              </a:ext>
            </a:extLst>
          </xdr:cNvPr>
          <xdr:cNvSpPr/>
        </xdr:nvSpPr>
        <xdr:spPr>
          <a:xfrm>
            <a:off x="7546931" y="5048970"/>
            <a:ext cx="5576050" cy="3312213"/>
          </a:xfrm>
          <a:prstGeom prst="roundRect">
            <a:avLst>
              <a:gd name="adj" fmla="val 3477"/>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IN" sz="2400">
              <a:effectLst/>
              <a:latin typeface="Segoe UI Black" panose="020B0A02040204020203" pitchFamily="34" charset="0"/>
              <a:ea typeface="Segoe UI Black" panose="020B0A02040204020203" pitchFamily="34" charset="0"/>
            </a:endParaRPr>
          </a:p>
        </xdr:txBody>
      </xdr:sp>
      <xdr:graphicFrame macro="">
        <xdr:nvGraphicFramePr>
          <xdr:cNvPr id="18" name="Chart 17">
            <a:extLst>
              <a:ext uri="{FF2B5EF4-FFF2-40B4-BE49-F238E27FC236}">
                <a16:creationId xmlns:a16="http://schemas.microsoft.com/office/drawing/2014/main" id="{DB4450A8-4691-41F4-A4CC-9FC892AD1227}"/>
              </a:ext>
            </a:extLst>
          </xdr:cNvPr>
          <xdr:cNvGraphicFramePr>
            <a:graphicFrameLocks/>
          </xdr:cNvGraphicFramePr>
        </xdr:nvGraphicFramePr>
        <xdr:xfrm>
          <a:off x="7589520" y="5105400"/>
          <a:ext cx="5433060" cy="3208020"/>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21</xdr:col>
      <xdr:colOff>502920</xdr:colOff>
      <xdr:row>37</xdr:row>
      <xdr:rowOff>53340</xdr:rowOff>
    </xdr:from>
    <xdr:to>
      <xdr:col>25</xdr:col>
      <xdr:colOff>220980</xdr:colOff>
      <xdr:row>45</xdr:row>
      <xdr:rowOff>104775</xdr:rowOff>
    </xdr:to>
    <mc:AlternateContent xmlns:mc="http://schemas.openxmlformats.org/markup-compatibility/2006" xmlns:a14="http://schemas.microsoft.com/office/drawing/2010/main">
      <mc:Choice Requires="a14">
        <xdr:graphicFrame macro="">
          <xdr:nvGraphicFramePr>
            <xdr:cNvPr id="20" name="customer_state">
              <a:extLst>
                <a:ext uri="{FF2B5EF4-FFF2-40B4-BE49-F238E27FC236}">
                  <a16:creationId xmlns:a16="http://schemas.microsoft.com/office/drawing/2014/main" id="{42D6BCEF-8AD2-4834-B895-C5D96F02BACD}"/>
                </a:ext>
              </a:extLst>
            </xdr:cNvPr>
            <xdr:cNvGraphicFramePr/>
          </xdr:nvGraphicFramePr>
          <xdr:xfrm>
            <a:off x="0" y="0"/>
            <a:ext cx="0" cy="0"/>
          </xdr:xfrm>
          <a:graphic>
            <a:graphicData uri="http://schemas.microsoft.com/office/drawing/2010/slicer">
              <sle:slicer xmlns:sle="http://schemas.microsoft.com/office/drawing/2010/slicer" name="customer_state"/>
            </a:graphicData>
          </a:graphic>
        </xdr:graphicFrame>
      </mc:Choice>
      <mc:Fallback xmlns="">
        <xdr:sp macro="" textlink="">
          <xdr:nvSpPr>
            <xdr:cNvPr id="0" name=""/>
            <xdr:cNvSpPr>
              <a:spLocks noTextEdit="1"/>
            </xdr:cNvSpPr>
          </xdr:nvSpPr>
          <xdr:spPr>
            <a:xfrm>
              <a:off x="13304520" y="6945207"/>
              <a:ext cx="2156460" cy="15415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472440</xdr:colOff>
      <xdr:row>11</xdr:row>
      <xdr:rowOff>175261</xdr:rowOff>
    </xdr:from>
    <xdr:to>
      <xdr:col>25</xdr:col>
      <xdr:colOff>220980</xdr:colOff>
      <xdr:row>21</xdr:row>
      <xdr:rowOff>121921</xdr:rowOff>
    </xdr:to>
    <mc:AlternateContent xmlns:mc="http://schemas.openxmlformats.org/markup-compatibility/2006" xmlns:a14="http://schemas.microsoft.com/office/drawing/2010/main">
      <mc:Choice Requires="a14">
        <xdr:graphicFrame macro="">
          <xdr:nvGraphicFramePr>
            <xdr:cNvPr id="21" name="review_score">
              <a:extLst>
                <a:ext uri="{FF2B5EF4-FFF2-40B4-BE49-F238E27FC236}">
                  <a16:creationId xmlns:a16="http://schemas.microsoft.com/office/drawing/2014/main" id="{083E4874-CF0A-4820-B95C-78530D4B76BA}"/>
                </a:ext>
              </a:extLst>
            </xdr:cNvPr>
            <xdr:cNvGraphicFramePr/>
          </xdr:nvGraphicFramePr>
          <xdr:xfrm>
            <a:off x="0" y="0"/>
            <a:ext cx="0" cy="0"/>
          </xdr:xfrm>
          <a:graphic>
            <a:graphicData uri="http://schemas.microsoft.com/office/drawing/2010/slicer">
              <sle:slicer xmlns:sle="http://schemas.microsoft.com/office/drawing/2010/slicer" name="review_score"/>
            </a:graphicData>
          </a:graphic>
        </xdr:graphicFrame>
      </mc:Choice>
      <mc:Fallback xmlns="">
        <xdr:sp macro="" textlink="">
          <xdr:nvSpPr>
            <xdr:cNvPr id="0" name=""/>
            <xdr:cNvSpPr>
              <a:spLocks noTextEdit="1"/>
            </xdr:cNvSpPr>
          </xdr:nvSpPr>
          <xdr:spPr>
            <a:xfrm>
              <a:off x="13274040" y="2224194"/>
              <a:ext cx="2186940" cy="18093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472440</xdr:colOff>
      <xdr:row>22</xdr:row>
      <xdr:rowOff>15240</xdr:rowOff>
    </xdr:from>
    <xdr:to>
      <xdr:col>25</xdr:col>
      <xdr:colOff>198120</xdr:colOff>
      <xdr:row>36</xdr:row>
      <xdr:rowOff>106680</xdr:rowOff>
    </xdr:to>
    <mc:AlternateContent xmlns:mc="http://schemas.openxmlformats.org/markup-compatibility/2006" xmlns:a14="http://schemas.microsoft.com/office/drawing/2010/main">
      <mc:Choice Requires="a14">
        <xdr:graphicFrame macro="">
          <xdr:nvGraphicFramePr>
            <xdr:cNvPr id="23" name="order_status 2">
              <a:extLst>
                <a:ext uri="{FF2B5EF4-FFF2-40B4-BE49-F238E27FC236}">
                  <a16:creationId xmlns:a16="http://schemas.microsoft.com/office/drawing/2014/main" id="{0A9D6251-38A4-480F-9A89-A786D49C7181}"/>
                </a:ext>
              </a:extLst>
            </xdr:cNvPr>
            <xdr:cNvGraphicFramePr/>
          </xdr:nvGraphicFramePr>
          <xdr:xfrm>
            <a:off x="0" y="0"/>
            <a:ext cx="0" cy="0"/>
          </xdr:xfrm>
          <a:graphic>
            <a:graphicData uri="http://schemas.microsoft.com/office/drawing/2010/slicer">
              <sle:slicer xmlns:sle="http://schemas.microsoft.com/office/drawing/2010/slicer" name="order_status 2"/>
            </a:graphicData>
          </a:graphic>
        </xdr:graphicFrame>
      </mc:Choice>
      <mc:Fallback xmlns="">
        <xdr:sp macro="" textlink="">
          <xdr:nvSpPr>
            <xdr:cNvPr id="0" name=""/>
            <xdr:cNvSpPr>
              <a:spLocks noTextEdit="1"/>
            </xdr:cNvSpPr>
          </xdr:nvSpPr>
          <xdr:spPr>
            <a:xfrm>
              <a:off x="13274040" y="4113107"/>
              <a:ext cx="2164080" cy="26991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372682</xdr:colOff>
      <xdr:row>11</xdr:row>
      <xdr:rowOff>105336</xdr:rowOff>
    </xdr:from>
    <xdr:to>
      <xdr:col>2</xdr:col>
      <xdr:colOff>233482</xdr:colOff>
      <xdr:row>17</xdr:row>
      <xdr:rowOff>88056</xdr:rowOff>
    </xdr:to>
    <xdr:pic>
      <xdr:nvPicPr>
        <xdr:cNvPr id="33" name="Picture 32">
          <a:hlinkClick xmlns:r="http://schemas.openxmlformats.org/officeDocument/2006/relationships" r:id="rId8"/>
          <a:extLst>
            <a:ext uri="{FF2B5EF4-FFF2-40B4-BE49-F238E27FC236}">
              <a16:creationId xmlns:a16="http://schemas.microsoft.com/office/drawing/2014/main" id="{C10D5CA8-2FFC-4C6E-A072-D67E7C8D053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xdr:blipFill>
      <xdr:spPr>
        <a:xfrm>
          <a:off x="372682" y="2117016"/>
          <a:ext cx="1080000" cy="1080000"/>
        </a:xfrm>
        <a:prstGeom prst="rect">
          <a:avLst/>
        </a:prstGeom>
      </xdr:spPr>
    </xdr:pic>
    <xdr:clientData/>
  </xdr:twoCellAnchor>
  <xdr:twoCellAnchor>
    <xdr:from>
      <xdr:col>0</xdr:col>
      <xdr:colOff>177949</xdr:colOff>
      <xdr:row>30</xdr:row>
      <xdr:rowOff>16437</xdr:rowOff>
    </xdr:from>
    <xdr:to>
      <xdr:col>2</xdr:col>
      <xdr:colOff>508149</xdr:colOff>
      <xdr:row>36</xdr:row>
      <xdr:rowOff>172224</xdr:rowOff>
    </xdr:to>
    <xdr:grpSp>
      <xdr:nvGrpSpPr>
        <xdr:cNvPr id="40" name="Group 39">
          <a:extLst>
            <a:ext uri="{FF2B5EF4-FFF2-40B4-BE49-F238E27FC236}">
              <a16:creationId xmlns:a16="http://schemas.microsoft.com/office/drawing/2014/main" id="{B7AFBF6C-521A-B683-C6E8-5A31010AC545}"/>
            </a:ext>
          </a:extLst>
        </xdr:cNvPr>
        <xdr:cNvGrpSpPr/>
      </xdr:nvGrpSpPr>
      <xdr:grpSpPr>
        <a:xfrm>
          <a:off x="177949" y="5604437"/>
          <a:ext cx="1549400" cy="1273387"/>
          <a:chOff x="177949" y="5502837"/>
          <a:chExt cx="1549400" cy="1253067"/>
        </a:xfrm>
      </xdr:grpSpPr>
      <xdr:sp macro="" textlink="">
        <xdr:nvSpPr>
          <xdr:cNvPr id="38" name="Rectangle 37">
            <a:extLst>
              <a:ext uri="{FF2B5EF4-FFF2-40B4-BE49-F238E27FC236}">
                <a16:creationId xmlns:a16="http://schemas.microsoft.com/office/drawing/2014/main" id="{AD0170A9-C254-AE76-DE92-D4918C544610}"/>
              </a:ext>
            </a:extLst>
          </xdr:cNvPr>
          <xdr:cNvSpPr/>
        </xdr:nvSpPr>
        <xdr:spPr>
          <a:xfrm>
            <a:off x="177949" y="5502837"/>
            <a:ext cx="1549400" cy="1253067"/>
          </a:xfrm>
          <a:prstGeom prst="rect">
            <a:avLst/>
          </a:prstGeom>
          <a:solidFill>
            <a:srgbClr val="1B104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6" name="Picture 35">
            <a:hlinkClick xmlns:r="http://schemas.openxmlformats.org/officeDocument/2006/relationships" r:id="rId10"/>
            <a:extLst>
              <a:ext uri="{FF2B5EF4-FFF2-40B4-BE49-F238E27FC236}">
                <a16:creationId xmlns:a16="http://schemas.microsoft.com/office/drawing/2014/main" id="{F9BB6CF7-549C-4A1D-94B4-045E8D97FB42}"/>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491215" y="5698410"/>
            <a:ext cx="900000" cy="900000"/>
          </a:xfrm>
          <a:prstGeom prst="rect">
            <a:avLst/>
          </a:prstGeom>
        </xdr:spPr>
      </xdr:pic>
    </xdr:grpSp>
    <xdr:clientData/>
  </xdr:twoCellAnchor>
  <xdr:twoCellAnchor>
    <xdr:from>
      <xdr:col>0</xdr:col>
      <xdr:colOff>454947</xdr:colOff>
      <xdr:row>21</xdr:row>
      <xdr:rowOff>69066</xdr:rowOff>
    </xdr:from>
    <xdr:to>
      <xdr:col>2</xdr:col>
      <xdr:colOff>135747</xdr:colOff>
      <xdr:row>26</xdr:row>
      <xdr:rowOff>54666</xdr:rowOff>
    </xdr:to>
    <xdr:pic>
      <xdr:nvPicPr>
        <xdr:cNvPr id="39" name="Picture 38">
          <a:hlinkClick xmlns:r="http://schemas.openxmlformats.org/officeDocument/2006/relationships" r:id="rId12"/>
          <a:extLst>
            <a:ext uri="{FF2B5EF4-FFF2-40B4-BE49-F238E27FC236}">
              <a16:creationId xmlns:a16="http://schemas.microsoft.com/office/drawing/2014/main" id="{9CD1CEE6-7D58-1C88-0157-0001648A27B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xdr:blipFill>
      <xdr:spPr>
        <a:xfrm>
          <a:off x="454947" y="3909546"/>
          <a:ext cx="900000" cy="900000"/>
        </a:xfrm>
        <a:prstGeom prst="rect">
          <a:avLst/>
        </a:prstGeom>
      </xdr:spPr>
    </xdr:pic>
    <xdr:clientData/>
  </xdr:twoCellAnchor>
  <xdr:twoCellAnchor>
    <xdr:from>
      <xdr:col>21</xdr:col>
      <xdr:colOff>449580</xdr:colOff>
      <xdr:row>0</xdr:row>
      <xdr:rowOff>99060</xdr:rowOff>
    </xdr:from>
    <xdr:to>
      <xdr:col>25</xdr:col>
      <xdr:colOff>237911</xdr:colOff>
      <xdr:row>3</xdr:row>
      <xdr:rowOff>90420</xdr:rowOff>
    </xdr:to>
    <xdr:grpSp>
      <xdr:nvGrpSpPr>
        <xdr:cNvPr id="49" name="Group 48">
          <a:hlinkClick xmlns:r="http://schemas.openxmlformats.org/officeDocument/2006/relationships" r:id="rId14"/>
          <a:extLst>
            <a:ext uri="{FF2B5EF4-FFF2-40B4-BE49-F238E27FC236}">
              <a16:creationId xmlns:a16="http://schemas.microsoft.com/office/drawing/2014/main" id="{4790B434-5245-4215-8F7B-C2068205B4DA}"/>
            </a:ext>
          </a:extLst>
        </xdr:cNvPr>
        <xdr:cNvGrpSpPr/>
      </xdr:nvGrpSpPr>
      <xdr:grpSpPr>
        <a:xfrm>
          <a:off x="13251180" y="99060"/>
          <a:ext cx="2226731" cy="550160"/>
          <a:chOff x="13224935" y="110067"/>
          <a:chExt cx="2226731" cy="540000"/>
        </a:xfrm>
      </xdr:grpSpPr>
      <xdr:sp macro="" textlink="">
        <xdr:nvSpPr>
          <xdr:cNvPr id="50" name="Rectangle: Rounded Corners 49">
            <a:extLst>
              <a:ext uri="{FF2B5EF4-FFF2-40B4-BE49-F238E27FC236}">
                <a16:creationId xmlns:a16="http://schemas.microsoft.com/office/drawing/2014/main" id="{15CBCB52-50D2-79AE-3270-0D728D9FCC76}"/>
              </a:ext>
            </a:extLst>
          </xdr:cNvPr>
          <xdr:cNvSpPr/>
        </xdr:nvSpPr>
        <xdr:spPr>
          <a:xfrm>
            <a:off x="13233897" y="152902"/>
            <a:ext cx="2217769" cy="473632"/>
          </a:xfrm>
          <a:prstGeom prst="roundRect">
            <a:avLst/>
          </a:prstGeom>
          <a:solidFill>
            <a:srgbClr val="242A5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IN" sz="2400">
                <a:effectLst/>
                <a:latin typeface="Segoe UI Black" panose="020B0A02040204020203" pitchFamily="34" charset="0"/>
                <a:ea typeface="Segoe UI Black" panose="020B0A02040204020203" pitchFamily="34" charset="0"/>
              </a:rPr>
              <a:t>New</a:t>
            </a:r>
            <a:r>
              <a:rPr lang="en-IN" sz="2400" baseline="0">
                <a:effectLst/>
                <a:latin typeface="Segoe UI Black" panose="020B0A02040204020203" pitchFamily="34" charset="0"/>
                <a:ea typeface="Segoe UI Black" panose="020B0A02040204020203" pitchFamily="34" charset="0"/>
              </a:rPr>
              <a:t> User</a:t>
            </a:r>
            <a:endParaRPr lang="en-IN" sz="2400">
              <a:effectLst/>
              <a:latin typeface="Segoe UI Black" panose="020B0A02040204020203" pitchFamily="34" charset="0"/>
              <a:ea typeface="Segoe UI Black" panose="020B0A02040204020203" pitchFamily="34" charset="0"/>
            </a:endParaRPr>
          </a:p>
        </xdr:txBody>
      </xdr:sp>
      <xdr:pic>
        <xdr:nvPicPr>
          <xdr:cNvPr id="51" name="Picture 50">
            <a:extLst>
              <a:ext uri="{FF2B5EF4-FFF2-40B4-BE49-F238E27FC236}">
                <a16:creationId xmlns:a16="http://schemas.microsoft.com/office/drawing/2014/main" id="{935BC52F-0BB6-F76B-33C3-B4BFF854C70C}"/>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224935" y="110067"/>
            <a:ext cx="540000" cy="540000"/>
          </a:xfrm>
          <a:prstGeom prst="rect">
            <a:avLst/>
          </a:prstGeom>
        </xdr:spPr>
      </xdr:pic>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52662036" backgroundQuery="1" createdVersion="8" refreshedVersion="8" minRefreshableVersion="3" recordCount="0" supportSubquery="1" supportAdvancedDrill="1" xr:uid="{6601E414-AD81-4E49-9D5A-9150FFAB553A}">
  <cacheSource type="external" connectionId="10"/>
  <cacheFields count="6">
    <cacheField name="[Measures].[Sum of payment_value]" caption="Sum of payment_value" numFmtId="0" hierarchy="74" level="32767"/>
    <cacheField name="[Measures].[Count of order_id 2]" caption="Count of order_id 2" numFmtId="0" hierarchy="76" level="32767"/>
    <cacheField name="[Measures].[Average of price]" caption="Average of price" numFmtId="0" hierarchy="78" level="32767"/>
    <cacheField name="[Measures].[Average of review_score]" caption="Average of review_score" numFmtId="0" hierarchy="80" level="32767"/>
    <cacheField name="[olist_db orders].[order_status].[order_status]" caption="order_status" numFmtId="0" hierarchy="33" level="1">
      <sharedItems containsSemiMixedTypes="0" containsNonDate="0" containsString="0"/>
    </cacheField>
    <cacheField name="[olist_db orders].[order_purchase_timestamp (Year)].[order_purchase_timestamp (Year)]" caption="order_purchase_timestamp (Year)" numFmtId="0" hierarchy="40"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0"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0"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4"/>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5"/>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0"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oneField="1" hidden="1">
      <fieldsUsage count="1">
        <fieldUsage x="0"/>
      </fieldsUsage>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oneField="1" hidden="1">
      <fieldsUsage count="1">
        <fieldUsage x="1"/>
      </fieldsUsage>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oneField="1" hidden="1">
      <fieldsUsage count="1">
        <fieldUsage x="3"/>
      </fieldsUsage>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45023146" backgroundQuery="1" createdVersion="8" refreshedVersion="8" minRefreshableVersion="3" recordCount="0" supportSubquery="1" supportAdvancedDrill="1" xr:uid="{A6BC27A1-127B-4B02-B101-40A0DF9E6390}">
  <cacheSource type="external" connectionId="10"/>
  <cacheFields count="7">
    <cacheField name="[olist_db orders].[order_status].[order_status]" caption="order_status" numFmtId="0" hierarchy="33" level="1">
      <sharedItems containsSemiMixedTypes="0" containsNonDate="0" containsString="0"/>
    </cacheField>
    <cacheField name="[olist_db orders].[Day_Type].[Day_Type]" caption="Day_Type" numFmtId="0" hierarchy="43" level="1">
      <sharedItems count="2">
        <s v="Weekday"/>
        <s v="Weekend"/>
      </sharedItems>
    </cacheField>
    <cacheField name="[Measures].[Sum of payment_value]" caption="Sum of payment_value" numFmtId="0" hierarchy="74" level="32767"/>
    <cacheField name="[Measures].[Count of order_id 2]" caption="Count of order_id 2" numFmtId="0" hierarchy="76" level="32767"/>
    <cacheField name="[olist_db order_payments].[payment_type].[payment_type]" caption="payment_type" numFmtId="0" hierarchy="20" level="1">
      <sharedItems containsSemiMixedTypes="0" containsNonDate="0" containsString="0"/>
    </cacheField>
    <cacheField name="[olist_db customers].[customer_city].[customer_city]" caption="customer_city" numFmtId="0" hierarchy="3" level="1">
      <sharedItems containsSemiMixedTypes="0" containsNonDate="0" containsString="0"/>
    </cacheField>
    <cacheField name="[olist_db orders].[order_purchase_timestamp (Year)].[order_purchase_timestamp (Year)]" caption="order_purchase_timestamp (Year)" numFmtId="0" hierarchy="40"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2" memberValueDatatype="130" unbalanced="0">
      <fieldsUsage count="2">
        <fieldUsage x="-1"/>
        <fieldUsage x="5"/>
      </fieldsUsage>
    </cacheHierarchy>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2" memberValueDatatype="130" unbalanced="0">
      <fieldsUsage count="2">
        <fieldUsage x="-1"/>
        <fieldUsage x="4"/>
      </fieldsUsage>
    </cacheHierarchy>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6"/>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2" memberValueDatatype="130" unbalanced="0">
      <fieldsUsage count="2">
        <fieldUsage x="-1"/>
        <fieldUsage x="1"/>
      </fieldsUsage>
    </cacheHierarchy>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oneField="1" hidden="1">
      <fieldsUsage count="1">
        <fieldUsage x="2"/>
      </fieldsUsage>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oneField="1" hidden="1">
      <fieldsUsage count="1">
        <fieldUsage x="3"/>
      </fieldsUsage>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41319443" backgroundQuery="1" createdVersion="8" refreshedVersion="8" minRefreshableVersion="3" recordCount="0" supportSubquery="1" supportAdvancedDrill="1" xr:uid="{A227CE8C-5EE3-47FF-A914-D15176056AF5}">
  <cacheSource type="external" connectionId="10"/>
  <cacheFields count="4">
    <cacheField name="[olist_db product_category_name_translation].[product_category_name_english].[product_category_name_english]" caption="product_category_name_english" numFmtId="0" hierarchy="48" level="1">
      <sharedItems count="6">
        <s v="bed_bath_table"/>
        <s v="computers_accessories"/>
        <s v="health_beauty"/>
        <s v="pet_shop"/>
        <s v="sports_leisure"/>
        <s v="telephony"/>
      </sharedItems>
    </cacheField>
    <cacheField name="[Measures].[Average of item_delivery_days]" caption="Average of item_delivery_days" numFmtId="0" hierarchy="86" level="32767"/>
    <cacheField name="[olist_db orders].[order_status].[order_status]" caption="order_status" numFmtId="0" hierarchy="33" level="1">
      <sharedItems containsSemiMixedTypes="0" containsNonDate="0" containsString="0"/>
    </cacheField>
    <cacheField name="[olist_db orders].[order_purchase_timestamp (Year)].[order_purchase_timestamp (Year)]" caption="order_purchase_timestamp (Year)" numFmtId="0" hierarchy="40"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0"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0"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2"/>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3"/>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0"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2" memberValueDatatype="130" unbalanced="0">
      <fieldsUsage count="2">
        <fieldUsage x="-1"/>
        <fieldUsage x="0"/>
      </fieldsUsage>
    </cacheHierarchy>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oneField="1" hidden="1">
      <fieldsUsage count="1">
        <fieldUsage x="1"/>
      </fieldsUsage>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43749999" backgroundQuery="1" createdVersion="8" refreshedVersion="8" minRefreshableVersion="3" recordCount="0" supportSubquery="1" supportAdvancedDrill="1" xr:uid="{8AB42F45-C2BD-4352-8141-00DC9E77AE87}">
  <cacheSource type="external" connectionId="10"/>
  <cacheFields count="7">
    <cacheField name="[olist_db orders].[order_status].[order_status]" caption="order_status" numFmtId="0" hierarchy="33" level="1">
      <sharedItems containsSemiMixedTypes="0" containsNonDate="0" containsString="0"/>
    </cacheField>
    <cacheField name="[Measures].[Sum of payment_value]" caption="Sum of payment_value" numFmtId="0" hierarchy="74" level="32767"/>
    <cacheField name="[Measures].[Average of payment_value]" caption="Average of payment_value" numFmtId="0" hierarchy="81" level="32767"/>
    <cacheField name="[olist_db orders].[Day_Type].[Day_Type]" caption="Day_Type" numFmtId="0" hierarchy="43" level="1">
      <sharedItems count="2">
        <s v="Weekday"/>
        <s v="Weekend"/>
      </sharedItems>
    </cacheField>
    <cacheField name="[olist_db order_payments].[payment_type].[payment_type]" caption="payment_type" numFmtId="0" hierarchy="20" level="1">
      <sharedItems containsSemiMixedTypes="0" containsNonDate="0" containsString="0"/>
    </cacheField>
    <cacheField name="[olist_db customers].[customer_city].[customer_city]" caption="customer_city" numFmtId="0" hierarchy="3" level="1">
      <sharedItems containsSemiMixedTypes="0" containsNonDate="0" containsString="0"/>
    </cacheField>
    <cacheField name="[olist_db orders].[order_purchase_timestamp (Year)].[order_purchase_timestamp (Year)]" caption="order_purchase_timestamp (Year)" numFmtId="0" hierarchy="40"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2" memberValueDatatype="130" unbalanced="0">
      <fieldsUsage count="2">
        <fieldUsage x="-1"/>
        <fieldUsage x="5"/>
      </fieldsUsage>
    </cacheHierarchy>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2" memberValueDatatype="130" unbalanced="0">
      <fieldsUsage count="2">
        <fieldUsage x="-1"/>
        <fieldUsage x="4"/>
      </fieldsUsage>
    </cacheHierarchy>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6"/>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2" memberValueDatatype="130" unbalanced="0">
      <fieldsUsage count="2">
        <fieldUsage x="-1"/>
        <fieldUsage x="3"/>
      </fieldsUsage>
    </cacheHierarchy>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oneField="1" hidden="1">
      <fieldsUsage count="1">
        <fieldUsage x="1"/>
      </fieldsUsage>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oneField="1" hidden="1">
      <fieldsUsage count="1">
        <fieldUsage x="2"/>
      </fieldsUsage>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38773149" backgroundQuery="1" createdVersion="8" refreshedVersion="8" minRefreshableVersion="3" recordCount="0" supportSubquery="1" supportAdvancedDrill="1" xr:uid="{B556A7C7-BB25-42C1-AC6E-36FC44BC718B}">
  <cacheSource type="external" connectionId="10"/>
  <cacheFields count="4">
    <cacheField name="[Measures].[Count of order_id 2]" caption="Count of order_id 2" numFmtId="0" hierarchy="76" level="32767"/>
    <cacheField name="[olist_db orders].[order_status].[order_status]" caption="order_status" numFmtId="0" hierarchy="33" level="1">
      <sharedItems count="6">
        <s v="canceled"/>
        <s v="delivered"/>
        <s v="invoiced"/>
        <s v="processing"/>
        <s v="shipped"/>
        <s v="unavailable"/>
      </sharedItems>
    </cacheField>
    <cacheField name="[olist_db orders].[order_purchase_timestamp (Year)].[order_purchase_timestamp (Year)]" caption="order_purchase_timestamp (Year)" numFmtId="0" hierarchy="40" level="1">
      <sharedItems containsSemiMixedTypes="0" containsNonDate="0" containsString="0"/>
    </cacheField>
    <cacheField name="[olist_db product_category_name_translation].[product_category_name_english].[product_category_name_english]" caption="product_category_name_english" numFmtId="0" hierarchy="48"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0"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0"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1"/>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2"/>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0"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2" memberValueDatatype="130" unbalanced="0">
      <fieldsUsage count="2">
        <fieldUsage x="-1"/>
        <fieldUsage x="3"/>
      </fieldsUsage>
    </cacheHierarchy>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oneField="1" hidden="1">
      <fieldsUsage count="1">
        <fieldUsage x="0"/>
      </fieldsUsage>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48958333" backgroundQuery="1" createdVersion="8" refreshedVersion="8" minRefreshableVersion="3" recordCount="0" supportSubquery="1" supportAdvancedDrill="1" xr:uid="{EE3E2919-6629-4B03-A596-11657A3891A1}">
  <cacheSource type="external" connectionId="10"/>
  <cacheFields count="7">
    <cacheField name="[olist_db orders].[order_status].[order_status]" caption="order_status" numFmtId="0" hierarchy="33" level="1">
      <sharedItems containsSemiMixedTypes="0" containsNonDate="0" containsString="0"/>
    </cacheField>
    <cacheField name="[olist_db order_payments].[Payment_bin].[Payment_bin]" caption="Payment_bin" numFmtId="0" hierarchy="23" level="1">
      <sharedItems count="5">
        <s v="$0 - $50"/>
        <s v="$100 - $200"/>
        <s v="$200 - $500"/>
        <s v="$50 - $100"/>
        <s v="$500+"/>
      </sharedItems>
    </cacheField>
    <cacheField name="[Measures].[Count of order_id]" caption="Count of order_id" numFmtId="0" hierarchy="75" level="32767"/>
    <cacheField name="[olist_db order_payments].[payment_type].[payment_type]" caption="payment_type" numFmtId="0" hierarchy="20" level="1">
      <sharedItems containsSemiMixedTypes="0" containsNonDate="0" containsString="0"/>
    </cacheField>
    <cacheField name="[olist_db orders].[Day_Type].[Day_Type]" caption="Day_Type" numFmtId="0" hierarchy="43" level="1">
      <sharedItems containsSemiMixedTypes="0" containsNonDate="0" containsString="0"/>
    </cacheField>
    <cacheField name="[olist_db customers].[customer_city].[customer_city]" caption="customer_city" numFmtId="0" hierarchy="3" level="1">
      <sharedItems containsSemiMixedTypes="0" containsNonDate="0" containsString="0"/>
    </cacheField>
    <cacheField name="[olist_db orders].[order_purchase_timestamp (Year)].[order_purchase_timestamp (Year)]" caption="order_purchase_timestamp (Year)" numFmtId="0" hierarchy="40"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2" memberValueDatatype="130" unbalanced="0">
      <fieldsUsage count="2">
        <fieldUsage x="-1"/>
        <fieldUsage x="5"/>
      </fieldsUsage>
    </cacheHierarchy>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2" memberValueDatatype="130" unbalanced="0">
      <fieldsUsage count="2">
        <fieldUsage x="-1"/>
        <fieldUsage x="3"/>
      </fieldsUsage>
    </cacheHierarchy>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2" memberValueDatatype="130" unbalanced="0">
      <fieldsUsage count="2">
        <fieldUsage x="-1"/>
        <fieldUsage x="1"/>
      </fieldsUsage>
    </cacheHierarchy>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6"/>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2" memberValueDatatype="130" unbalanced="0">
      <fieldsUsage count="2">
        <fieldUsage x="-1"/>
        <fieldUsage x="4"/>
      </fieldsUsage>
    </cacheHierarchy>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47685186" backgroundQuery="1" createdVersion="8" refreshedVersion="8" minRefreshableVersion="3" recordCount="0" supportSubquery="1" supportAdvancedDrill="1" xr:uid="{99D4AAFC-253C-49C0-9774-2470F096E7D1}">
  <cacheSource type="external" connectionId="10"/>
  <cacheFields count="6">
    <cacheField name="[olist_db orders].[order_status].[order_status]" caption="order_status" numFmtId="0" hierarchy="33" level="1">
      <sharedItems containsSemiMixedTypes="0" containsNonDate="0" containsString="0"/>
    </cacheField>
    <cacheField name="[olist_db order_payments].[payment_type].[payment_type]" caption="payment_type" numFmtId="0" hierarchy="20" level="1">
      <sharedItems count="4">
        <s v="boleto"/>
        <s v="credit_card"/>
        <s v="debit_card"/>
        <s v="voucher"/>
      </sharedItems>
    </cacheField>
    <cacheField name="[Measures].[Average of payment_installments]" caption="Average of payment_installments" numFmtId="0" hierarchy="89" level="32767"/>
    <cacheField name="[olist_db orders].[Day_Type].[Day_Type]" caption="Day_Type" numFmtId="0" hierarchy="43" level="1">
      <sharedItems containsSemiMixedTypes="0" containsNonDate="0" containsString="0"/>
    </cacheField>
    <cacheField name="[olist_db customers].[customer_city].[customer_city]" caption="customer_city" numFmtId="0" hierarchy="3" level="1">
      <sharedItems containsSemiMixedTypes="0" containsNonDate="0" containsString="0"/>
    </cacheField>
    <cacheField name="[olist_db orders].[order_purchase_timestamp (Year)].[order_purchase_timestamp (Year)]" caption="order_purchase_timestamp (Year)" numFmtId="0" hierarchy="40"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2" memberValueDatatype="130" unbalanced="0">
      <fieldsUsage count="2">
        <fieldUsage x="-1"/>
        <fieldUsage x="4"/>
      </fieldsUsage>
    </cacheHierarchy>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2" memberValueDatatype="130" unbalanced="0">
      <fieldsUsage count="2">
        <fieldUsage x="-1"/>
        <fieldUsage x="1"/>
      </fieldsUsage>
    </cacheHierarchy>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5"/>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2" memberValueDatatype="130" unbalanced="0">
      <fieldsUsage count="2">
        <fieldUsage x="-1"/>
        <fieldUsage x="3"/>
      </fieldsUsage>
    </cacheHierarchy>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oneField="1" hidden="1">
      <fieldsUsage count="1">
        <fieldUsage x="2"/>
      </fieldsUsage>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42361113" backgroundQuery="1" createdVersion="8" refreshedVersion="8" minRefreshableVersion="3" recordCount="0" supportSubquery="1" supportAdvancedDrill="1" xr:uid="{A089320F-365F-4DAD-9925-87C575C10D0A}">
  <cacheSource type="external" connectionId="10"/>
  <cacheFields count="4">
    <cacheField name="[olist_db orders].[order_purchase_timestamp (Month)].[order_purchase_timestamp (Month)]" caption="order_purchase_timestamp (Month)" numFmtId="0" hierarchy="42" level="1">
      <sharedItems count="12">
        <s v="Sep"/>
        <s v="Oct"/>
        <s v="Dec"/>
        <s v="Jan"/>
        <s v="Feb"/>
        <s v="Mar"/>
        <s v="Apr"/>
        <s v="May"/>
        <s v="Jun"/>
        <s v="Jul"/>
        <s v="Aug"/>
        <s v="Nov"/>
      </sharedItems>
    </cacheField>
    <cacheField name="[Measures].[Count of order_id 2]" caption="Count of order_id 2" numFmtId="0" hierarchy="76" level="32767"/>
    <cacheField name="[olist_db orders].[order_purchase_timestamp (Year)].[order_purchase_timestamp (Year)]" caption="order_purchase_timestamp (Year)" numFmtId="0" hierarchy="40" level="1">
      <sharedItems count="3">
        <s v="2016"/>
        <s v="2017"/>
        <s v="2018"/>
      </sharedItems>
    </cacheField>
    <cacheField name="[olist_db orders].[order_status].[order_status]" caption="order_status" numFmtId="0" hierarchy="33"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0"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0"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3"/>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2"/>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2" memberValueDatatype="130" unbalanced="0">
      <fieldsUsage count="2">
        <fieldUsage x="-1"/>
        <fieldUsage x="0"/>
      </fieldsUsage>
    </cacheHierarchy>
    <cacheHierarchy uniqueName="[olist_db orders].[Day_Type]" caption="Day_Type" attribute="1" defaultMemberUniqueName="[olist_db orders].[Day_Type].[All]" allUniqueName="[olist_db orders].[Day_Type].[All]" dimensionUniqueName="[olist_db orders]" displayFolder="" count="0"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oneField="1" hidden="1">
      <fieldsUsage count="1">
        <fieldUsage x="1"/>
      </fieldsUsage>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46296293" backgroundQuery="1" createdVersion="8" refreshedVersion="8" minRefreshableVersion="3" recordCount="0" supportSubquery="1" supportAdvancedDrill="1" xr:uid="{7F3B07FD-5084-4633-A37A-2257D8E7A73E}">
  <cacheSource type="external" connectionId="10"/>
  <cacheFields count="6">
    <cacheField name="[olist_db orders].[order_status].[order_status]" caption="order_status" numFmtId="0" hierarchy="33" level="1">
      <sharedItems containsSemiMixedTypes="0" containsNonDate="0" containsString="0"/>
    </cacheField>
    <cacheField name="[olist_db order_payments].[payment_type].[payment_type]" caption="payment_type" numFmtId="0" hierarchy="20" level="1">
      <sharedItems count="5">
        <s v="boleto"/>
        <s v="credit_card"/>
        <s v="debit_card"/>
        <s v="voucher"/>
        <s v="not_defined" u="1"/>
      </sharedItems>
    </cacheField>
    <cacheField name="[Measures].[Sum of payment_value]" caption="Sum of payment_value" numFmtId="0" hierarchy="74" level="32767"/>
    <cacheField name="[olist_db orders].[Day_Type].[Day_Type]" caption="Day_Type" numFmtId="0" hierarchy="43" level="1">
      <sharedItems containsSemiMixedTypes="0" containsNonDate="0" containsString="0"/>
    </cacheField>
    <cacheField name="[olist_db customers].[customer_city].[customer_city]" caption="customer_city" numFmtId="0" hierarchy="3" level="1">
      <sharedItems containsSemiMixedTypes="0" containsNonDate="0" containsString="0"/>
    </cacheField>
    <cacheField name="[olist_db orders].[order_purchase_timestamp (Year)].[order_purchase_timestamp (Year)]" caption="order_purchase_timestamp (Year)" numFmtId="0" hierarchy="40"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2" memberValueDatatype="130" unbalanced="0">
      <fieldsUsage count="2">
        <fieldUsage x="-1"/>
        <fieldUsage x="4"/>
      </fieldsUsage>
    </cacheHierarchy>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2" memberValueDatatype="130" unbalanced="0">
      <fieldsUsage count="2">
        <fieldUsage x="-1"/>
        <fieldUsage x="1"/>
      </fieldsUsage>
    </cacheHierarchy>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5"/>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2" memberValueDatatype="130" unbalanced="0">
      <fieldsUsage count="2">
        <fieldUsage x="-1"/>
        <fieldUsage x="3"/>
      </fieldsUsage>
    </cacheHierarchy>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oneField="1" hidden="1">
      <fieldsUsage count="1">
        <fieldUsage x="2"/>
      </fieldsUsage>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40277781" backgroundQuery="1" createdVersion="8" refreshedVersion="8" minRefreshableVersion="3" recordCount="0" supportSubquery="1" supportAdvancedDrill="1" xr:uid="{0DCBC20B-FD3D-4ECD-B21F-E8F248084BC0}">
  <cacheSource type="external" connectionId="10"/>
  <cacheFields count="5">
    <cacheField name="[Measures].[Average of price]" caption="Average of price" numFmtId="0" hierarchy="78" level="32767"/>
    <cacheField name="[Measures].[Average of payment_value]" caption="Average of payment_value" numFmtId="0" hierarchy="81" level="32767"/>
    <cacheField name="[olist_db customers].[customer_city].[customer_city]" caption="customer_city" numFmtId="0" hierarchy="3" level="1">
      <sharedItems containsSemiMixedTypes="0" containsNonDate="0" containsString="0"/>
    </cacheField>
    <cacheField name="[olist_db orders].[order_status].[order_status]" caption="order_status" numFmtId="0" hierarchy="33" level="1">
      <sharedItems containsSemiMixedTypes="0" containsNonDate="0" containsString="0"/>
    </cacheField>
    <cacheField name="[olist_db orders].[order_purchase_timestamp (Year)].[order_purchase_timestamp (Year)]" caption="order_purchase_timestamp (Year)" numFmtId="0" hierarchy="40"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2" memberValueDatatype="130" unbalanced="0">
      <fieldsUsage count="2">
        <fieldUsage x="-1"/>
        <fieldUsage x="2"/>
      </fieldsUsage>
    </cacheHierarchy>
    <cacheHierarchy uniqueName="[olist_db customers].[customer_state]" caption="customer_state" attribute="1" defaultMemberUniqueName="[olist_db customers].[customer_state].[All]" allUniqueName="[olist_db customers].[customer_state].[All]" dimensionUniqueName="[olist_db customers]" displayFolder="" count="0"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0"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0"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3"/>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fieldsUsage count="2">
        <fieldUsage x="-1"/>
        <fieldUsage x="4"/>
      </fieldsUsage>
    </cacheHierarchy>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0"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2.53929108796" backgroundQuery="1" createdVersion="8" refreshedVersion="8" minRefreshableVersion="3" recordCount="0" supportSubquery="1" supportAdvancedDrill="1" xr:uid="{B51CCA71-25FC-48A0-A925-897A8A406FBA}">
  <cacheSource type="external" connectionId="10"/>
  <cacheFields count="5">
    <cacheField name="[olist_db orders].[order_status].[order_status]" caption="order_status" numFmtId="0" hierarchy="33" level="1">
      <sharedItems containsSemiMixedTypes="0" containsNonDate="0" containsString="0"/>
    </cacheField>
    <cacheField name="[olist_db product_category_name_translation].[product_category_name_english].[product_category_name_english]" caption="product_category_name_english" numFmtId="0" hierarchy="48" level="1">
      <sharedItems count="10">
        <s v="agro_industry_and_commerce"/>
        <s v="air_conditioning"/>
        <s v="computers"/>
        <s v="construction_tools_safety"/>
        <s v="fixed_telephony"/>
        <s v="home_appliances_2"/>
        <s v="musical_instruments"/>
        <s v="small_appliances"/>
        <s v="small_appliances_home_oven_and_coffee"/>
        <s v="watches_gifts"/>
      </sharedItems>
    </cacheField>
    <cacheField name="[Measures].[Average of price]" caption="Average of price" numFmtId="0" hierarchy="78" level="32767"/>
    <cacheField name="[Measures].[Average of freight_value]" caption="Average of freight_value" numFmtId="0" hierarchy="95" level="32767"/>
    <cacheField name="[olist_db customers].[customer_state].[customer_state]" caption="customer_state" numFmtId="0" hierarchy="4"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2"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2"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2"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2"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2" memberValueDatatype="130" unbalanced="0">
      <fieldsUsage count="2">
        <fieldUsage x="-1"/>
        <fieldUsage x="4"/>
      </fieldsUsage>
    </cacheHierarchy>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2"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2"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2"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2"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2" memberValueDatatype="130" unbalanced="0"/>
    <cacheHierarchy uniqueName="[olist_db order_items].[order_id]" caption="order_id" attribute="1" defaultMemberUniqueName="[olist_db order_items].[order_id].[All]" allUniqueName="[olist_db order_items].[order_id].[All]" dimensionUniqueName="[olist_db order_items]" displayFolder="" count="2"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2"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2"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2"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2" memberValueDatatype="7" unbalanced="0"/>
    <cacheHierarchy uniqueName="[olist_db order_items].[price]" caption="price" attribute="1" defaultMemberUniqueName="[olist_db order_items].[price].[All]" allUniqueName="[olist_db order_items].[price].[All]" dimensionUniqueName="[olist_db order_items]" displayFolder="" count="2"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2"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2"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2"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2"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2"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2"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2"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2"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2"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2"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2"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2"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2"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2"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2" memberValueDatatype="7" unbalanced="0"/>
    <cacheHierarchy uniqueName="[olist_db orders].[order_id]" caption="order_id" attribute="1" defaultMemberUniqueName="[olist_db orders].[order_id].[All]" allUniqueName="[olist_db orders].[order_id].[All]" dimensionUniqueName="[olist_db orders]" displayFolder="" count="2" memberValueDatatype="130" unbalanced="0"/>
    <cacheHierarchy uniqueName="[olist_db orders].[customer_id]" caption="customer_id" attribute="1" defaultMemberUniqueName="[olist_db orders].[customer_id].[All]" allUniqueName="[olist_db orders].[customer_id].[All]" dimensionUniqueName="[olist_db orders]" displayFolder="" count="2"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2"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2"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2"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2"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2" memberValueDatatype="7" unbalanced="0"/>
    <cacheHierarchy uniqueName="[olist_db orders].[delivery_days]" caption="delivery_days" attribute="1" defaultMemberUniqueName="[olist_db orders].[delivery_days].[All]" allUniqueName="[olist_db orders].[delivery_days].[All]" dimensionUniqueName="[olist_db orders]" displayFolder="" count="2"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2"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2" memberValueDatatype="130" unbalanced="0"/>
    <cacheHierarchy uniqueName="[olist_db orders].[Day_Type]" caption="Day_Type" attribute="1" defaultMemberUniqueName="[olist_db orders].[Day_Type].[All]" allUniqueName="[olist_db orders].[Day_Type].[All]" dimensionUniqueName="[olist_db orders]" displayFolder="" count="2"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2" memberValueDatatype="20" unbalanced="0"/>
    <cacheHierarchy uniqueName="[olist_db orders].[Is_On_Time]" caption="Is_On_Time" attribute="1" defaultMemberUniqueName="[olist_db orders].[Is_On_Time].[All]" allUniqueName="[olist_db orders].[Is_On_Time].[All]" dimensionUniqueName="[olist_db orders]" displayFolder="" count="2" memberValueDatatype="20" unbalanced="0"/>
    <cacheHierarchy uniqueName="[olist_db orders].[Delivery_Bin]" caption="Delivery_Bin" attribute="1" defaultMemberUniqueName="[olist_db orders].[Delivery_Bin].[All]" allUniqueName="[olist_db orders].[Delivery_Bin].[All]" dimensionUniqueName="[olist_db orders]" displayFolder="" count="2"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2"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2" memberValueDatatype="130" unbalanced="0">
      <fieldsUsage count="2">
        <fieldUsage x="-1"/>
        <fieldUsage x="1"/>
      </fieldsUsage>
    </cacheHierarchy>
    <cacheHierarchy uniqueName="[olist_db products].[product_id]" caption="product_id" attribute="1" defaultMemberUniqueName="[olist_db products].[product_id].[All]" allUniqueName="[olist_db products].[product_id].[All]" dimensionUniqueName="[olist_db products]" displayFolder="" count="2"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2"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2"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2"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2"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2"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2"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2"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2" memberValueDatatype="20" unbalanced="0"/>
    <cacheHierarchy uniqueName="[olist_db sellers].[seller_id]" caption="seller_id" attribute="1" defaultMemberUniqueName="[olist_db sellers].[seller_id].[All]" allUniqueName="[olist_db sellers].[seller_id].[All]" dimensionUniqueName="[olist_db sellers]" displayFolder="" count="2"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2" memberValueDatatype="130" unbalanced="0"/>
    <cacheHierarchy uniqueName="[olist_db sellers].[seller_city]" caption="seller_city" attribute="1" defaultMemberUniqueName="[olist_db sellers].[seller_city].[All]" allUniqueName="[olist_db sellers].[seller_city].[All]" dimensionUniqueName="[olist_db sellers]" displayFolder="" count="2" memberValueDatatype="130" unbalanced="0"/>
    <cacheHierarchy uniqueName="[olist_db sellers].[seller_state]" caption="seller_state" attribute="1" defaultMemberUniqueName="[olist_db sellers].[seller_state].[All]" allUniqueName="[olist_db sellers].[seller_state].[All]" dimensionUniqueName="[olist_db sellers]" displayFolder="" count="2"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2"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oneField="1" hidden="1">
      <fieldsUsage count="1">
        <fieldUsage x="3"/>
      </fieldsUsage>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2.539287962965" backgroundQuery="1" createdVersion="8" refreshedVersion="8" minRefreshableVersion="3" recordCount="0" supportSubquery="1" supportAdvancedDrill="1" xr:uid="{DC8D0C53-0D19-4C88-95DA-589DF62D4C00}">
  <cacheSource type="external" connectionId="10"/>
  <cacheFields count="6">
    <cacheField name="[olist_db orders].[order_status].[order_status]" caption="order_status" numFmtId="0" hierarchy="33" level="1">
      <sharedItems containsSemiMixedTypes="0" containsNonDate="0" containsString="0"/>
    </cacheField>
    <cacheField name="[Measures].[Average of review_score]" caption="Average of review_score" numFmtId="0" hierarchy="80" level="32767"/>
    <cacheField name="[Measures].[Average of Is_On_Time]" caption="Average of Is_On_Time" numFmtId="0" hierarchy="91" level="32767"/>
    <cacheField name="[Measures].[Average of Delivery_Days2]" caption="Average of Delivery_Days2" numFmtId="0" hierarchy="93" level="32767"/>
    <cacheField name="[Measures].[Average of freight_value]" caption="Average of freight_value" numFmtId="0" hierarchy="95" level="32767"/>
    <cacheField name="[olist_db customers].[customer_state].[customer_state]" caption="customer_state" numFmtId="0" hierarchy="4"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0"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2" memberValueDatatype="130" unbalanced="0">
      <fieldsUsage count="2">
        <fieldUsage x="-1"/>
        <fieldUsage x="5"/>
      </fieldsUsage>
    </cacheHierarchy>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0"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2"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0"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oneField="1" hidden="1">
      <fieldsUsage count="1">
        <fieldUsage x="1"/>
      </fieldsUsage>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oneField="1" hidden="1">
      <fieldsUsage count="1">
        <fieldUsage x="2"/>
      </fieldsUsage>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oneField="1" hidden="1">
      <fieldsUsage count="1">
        <fieldUsage x="3"/>
      </fieldsUsage>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oneField="1" hidden="1">
      <fieldsUsage count="1">
        <fieldUsage x="4"/>
      </fieldsUsage>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2.539289004628" backgroundQuery="1" createdVersion="8" refreshedVersion="8" minRefreshableVersion="3" recordCount="0" supportSubquery="1" supportAdvancedDrill="1" xr:uid="{84BB0B40-71E0-4847-B57A-D5C2B87A7893}">
  <cacheSource type="external" connectionId="10"/>
  <cacheFields count="4">
    <cacheField name="[olist_db orders].[order_status].[order_status]" caption="order_status" numFmtId="0" hierarchy="33" level="1">
      <sharedItems containsSemiMixedTypes="0" containsNonDate="0" containsString="0"/>
    </cacheField>
    <cacheField name="[olist_db order_reviews].[review_score].[review_score]" caption="review_score" numFmtId="0" hierarchy="26" level="1">
      <sharedItems containsSemiMixedTypes="0" containsString="0" containsNumber="1" containsInteger="1" minValue="1" maxValue="5" count="5">
        <n v="1"/>
        <n v="2"/>
        <n v="3"/>
        <n v="4"/>
        <n v="5"/>
      </sharedItems>
      <extLst>
        <ext xmlns:x15="http://schemas.microsoft.com/office/spreadsheetml/2010/11/main" uri="{4F2E5C28-24EA-4eb8-9CBF-B6C8F9C3D259}">
          <x15:cachedUniqueNames>
            <x15:cachedUniqueName index="0" name="[olist_db order_reviews].[review_score].&amp;[1]"/>
            <x15:cachedUniqueName index="1" name="[olist_db order_reviews].[review_score].&amp;[2]"/>
            <x15:cachedUniqueName index="2" name="[olist_db order_reviews].[review_score].&amp;[3]"/>
            <x15:cachedUniqueName index="3" name="[olist_db order_reviews].[review_score].&amp;[4]"/>
            <x15:cachedUniqueName index="4" name="[olist_db order_reviews].[review_score].&amp;[5]"/>
          </x15:cachedUniqueNames>
        </ext>
      </extLst>
    </cacheField>
    <cacheField name="[Measures].[Count of review_id]" caption="Count of review_id" numFmtId="0" hierarchy="96" level="32767"/>
    <cacheField name="[olist_db customers].[customer_state].[customer_state]" caption="customer_state" numFmtId="0" hierarchy="4"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0"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2" memberValueDatatype="130" unbalanced="0">
      <fieldsUsage count="2">
        <fieldUsage x="-1"/>
        <fieldUsage x="3"/>
      </fieldsUsage>
    </cacheHierarchy>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0"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2" memberValueDatatype="20" unbalanced="0">
      <fieldsUsage count="2">
        <fieldUsage x="-1"/>
        <fieldUsage x="1"/>
      </fieldsUsage>
    </cacheHierarchy>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0"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oneField="1" hidden="1">
      <fieldsUsage count="1">
        <fieldUsage x="2"/>
      </fieldsUsage>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2.539289699074" backgroundQuery="1" createdVersion="8" refreshedVersion="8" minRefreshableVersion="3" recordCount="0" supportSubquery="1" supportAdvancedDrill="1" xr:uid="{1236CB84-D4BD-41CF-9BF8-3D88859485DF}">
  <cacheSource type="external" connectionId="10"/>
  <cacheFields count="5">
    <cacheField name="[olist_db orders].[order_status].[order_status]" caption="order_status" numFmtId="0" hierarchy="33" level="1">
      <sharedItems containsSemiMixedTypes="0" containsNonDate="0" containsString="0"/>
    </cacheField>
    <cacheField name="[olist_db orders].[Delivery_Bin].[Delivery_Bin]" caption="Delivery_Bin" numFmtId="0" hierarchy="46" level="1">
      <sharedItems count="5">
        <s v="1. 0-5 Days"/>
        <s v="2. 6-10 Days"/>
        <s v="3. 11-15 Days"/>
        <s v="4. 16-20 Days"/>
        <s v="5. 21+ Days"/>
      </sharedItems>
    </cacheField>
    <cacheField name="[Measures].[Count of order_id 4]" caption="Count of order_id 4" numFmtId="0" hierarchy="97" level="32767"/>
    <cacheField name="[Measures].[Average of review_score]" caption="Average of review_score" numFmtId="0" hierarchy="80" level="32767"/>
    <cacheField name="[olist_db customers].[customer_state].[customer_state]" caption="customer_state" numFmtId="0" hierarchy="4" level="1">
      <sharedItems containsSemiMixedTypes="0" containsNonDate="0" containsString="0"/>
    </cacheField>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0"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2" memberValueDatatype="130" unbalanced="0">
      <fieldsUsage count="2">
        <fieldUsage x="-1"/>
        <fieldUsage x="4"/>
      </fieldsUsage>
    </cacheHierarchy>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0"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2"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0" memberValueDatatype="130" unbalanced="0"/>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0"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2" memberValueDatatype="130" unbalanced="0">
      <fieldsUsage count="2">
        <fieldUsage x="-1"/>
        <fieldUsage x="1"/>
      </fieldsUsage>
    </cacheHierarchy>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oneField="1" hidden="1">
      <fieldsUsage count="1">
        <fieldUsage x="3"/>
      </fieldsUsage>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oneField="1" hidden="1">
      <fieldsUsage count="1">
        <fieldUsage x="2"/>
      </fieldsUsage>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2.539290162036" backgroundQuery="1" createdVersion="8" refreshedVersion="8" minRefreshableVersion="3" recordCount="0" supportSubquery="1" supportAdvancedDrill="1" xr:uid="{B6DB7E92-CD55-48E5-998D-E9B9BA332896}">
  <cacheSource type="external" connectionId="10"/>
  <cacheFields count="3">
    <cacheField name="[olist_db orders].[order_status].[order_status]" caption="order_status" numFmtId="0" hierarchy="33" level="1">
      <sharedItems containsSemiMixedTypes="0" containsNonDate="0" containsString="0"/>
    </cacheField>
    <cacheField name="[olist_db customers].[customer_state].[customer_state]" caption="customer_state" numFmtId="0" hierarchy="4" level="1">
      <sharedItems count="10">
        <s v="AC"/>
        <s v="AL"/>
        <s v="AM"/>
        <s v="AP"/>
        <s v="CE"/>
        <s v="MA"/>
        <s v="PA"/>
        <s v="PB"/>
        <s v="RR"/>
        <s v="SE"/>
      </sharedItems>
    </cacheField>
    <cacheField name="[Measures].[Average of Delivery_Days2]" caption="Average of Delivery_Days2" numFmtId="0" hierarchy="93" level="32767"/>
  </cacheFields>
  <cacheHierarchies count="98">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0"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2" memberValueDatatype="130" unbalanced="0">
      <fieldsUsage count="2">
        <fieldUsage x="-1"/>
        <fieldUsage x="1"/>
      </fieldsUsage>
    </cacheHierarchy>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0"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2"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fieldsUsage count="2">
        <fieldUsage x="-1"/>
        <fieldUsage x="0"/>
      </fieldsUsage>
    </cacheHierarchy>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0"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0"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oneField="1" hidden="1">
      <fieldsUsage count="1">
        <fieldUsage x="2"/>
      </fieldsUsage>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y uniqueName="[Measures].[Count of order_id 4]" caption="Count of order_id 4" measure="1" displayFolder="" measureGroup="olist_db order_reviews" count="0" hidden="1">
      <extLst>
        <ext xmlns:x15="http://schemas.microsoft.com/office/spreadsheetml/2010/11/main" uri="{B97F6D7D-B522-45F9-BDA1-12C45D357490}">
          <x15:cacheHierarchy aggregatedColumn="25"/>
        </ext>
      </extLst>
    </cacheHierarchy>
  </cacheHierarchies>
  <kpis count="0"/>
  <dimensions count="10">
    <dimension measure="1" name="Measures" uniqueName="[Measures]" caption="Measures"/>
    <dimension name="olist_db customers" uniqueName="[olist_db customers]" caption="olist_db customers"/>
    <dimension name="olist_db geolocation" uniqueName="[olist_db geolocation]" caption="olist_db geolocation"/>
    <dimension name="olist_db order_items" uniqueName="[olist_db order_items]" caption="olist_db order_items"/>
    <dimension name="olist_db order_payments" uniqueName="[olist_db order_payments]" caption="olist_db order_payments"/>
    <dimension name="olist_db order_reviews" uniqueName="[olist_db order_reviews]" caption="olist_db order_reviews"/>
    <dimension name="olist_db orders" uniqueName="[olist_db orders]" caption="olist_db orders"/>
    <dimension name="olist_db product_category_name_translation" uniqueName="[olist_db product_category_name_translation]" caption="olist_db product_category_name_translation"/>
    <dimension name="olist_db products" uniqueName="[olist_db products]" caption="olist_db products"/>
    <dimension name="olist_db sellers" uniqueName="[olist_db sellers]" caption="olist_db sellers"/>
  </dimensions>
  <measureGroups count="9">
    <measureGroup name="olist_db customers" caption="olist_db customers"/>
    <measureGroup name="olist_db geolocation" caption="olist_db geolocation"/>
    <measureGroup name="olist_db order_items" caption="olist_db order_items"/>
    <measureGroup name="olist_db order_payments" caption="olist_db order_payments"/>
    <measureGroup name="olist_db order_reviews" caption="olist_db order_reviews"/>
    <measureGroup name="olist_db orders" caption="olist_db orders"/>
    <measureGroup name="olist_db product_category_name_translation" caption="olist_db product_category_name_translation"/>
    <measureGroup name="olist_db products" caption="olist_db products"/>
    <measureGroup name="olist_db sellers" caption="olist_db sellers"/>
  </measureGroups>
  <maps count="25">
    <map measureGroup="0" dimension="1"/>
    <map measureGroup="0" dimension="2"/>
    <map measureGroup="1" dimension="2"/>
    <map measureGroup="2" dimension="1"/>
    <map measureGroup="2" dimension="2"/>
    <map measureGroup="2" dimension="3"/>
    <map measureGroup="2" dimension="6"/>
    <map measureGroup="2" dimension="7"/>
    <map measureGroup="2" dimension="8"/>
    <map measureGroup="2" dimension="9"/>
    <map measureGroup="3" dimension="1"/>
    <map measureGroup="3" dimension="2"/>
    <map measureGroup="3" dimension="4"/>
    <map measureGroup="3" dimension="6"/>
    <map measureGroup="4" dimension="1"/>
    <map measureGroup="4" dimension="2"/>
    <map measureGroup="4" dimension="5"/>
    <map measureGroup="4" dimension="6"/>
    <map measureGroup="5" dimension="1"/>
    <map measureGroup="5" dimension="2"/>
    <map measureGroup="5" dimension="6"/>
    <map measureGroup="6" dimension="7"/>
    <map measureGroup="7" dimension="7"/>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iya" refreshedDate="46251.91303773148" backgroundQuery="1" createdVersion="3" refreshedVersion="8" minRefreshableVersion="3" recordCount="0" supportSubquery="1" supportAdvancedDrill="1" xr:uid="{1281A166-0896-4F12-978D-A294FF907F76}">
  <cacheSource type="external" connectionId="10">
    <extLst>
      <ext xmlns:x14="http://schemas.microsoft.com/office/spreadsheetml/2009/9/main" uri="{F057638F-6D5F-4e77-A914-E7F072B9BCA8}">
        <x14:sourceConnection name="ThisWorkbookDataModel"/>
      </ext>
    </extLst>
  </cacheSource>
  <cacheFields count="0"/>
  <cacheHierarchies count="97">
    <cacheHierarchy uniqueName="[olist_db customers].[customer_id]" caption="customer_id" attribute="1" defaultMemberUniqueName="[olist_db customers].[customer_id].[All]" allUniqueName="[olist_db customers].[customer_id].[All]" dimensionUniqueName="[olist_db customers]" displayFolder="" count="0" memberValueDatatype="130" unbalanced="0"/>
    <cacheHierarchy uniqueName="[olist_db customers].[customer_unique_id]" caption="customer_unique_id" attribute="1" defaultMemberUniqueName="[olist_db customers].[customer_unique_id].[All]" allUniqueName="[olist_db customers].[customer_unique_id].[All]" dimensionUniqueName="[olist_db customers]" displayFolder="" count="0" memberValueDatatype="130" unbalanced="0"/>
    <cacheHierarchy uniqueName="[olist_db customers].[customer_zip_code_prefix]" caption="customer_zip_code_prefix" attribute="1" defaultMemberUniqueName="[olist_db customers].[customer_zip_code_prefix].[All]" allUniqueName="[olist_db customers].[customer_zip_code_prefix].[All]" dimensionUniqueName="[olist_db customers]" displayFolder="" count="0" memberValueDatatype="130" unbalanced="0"/>
    <cacheHierarchy uniqueName="[olist_db customers].[customer_city]" caption="customer_city" attribute="1" defaultMemberUniqueName="[olist_db customers].[customer_city].[All]" allUniqueName="[olist_db customers].[customer_city].[All]" dimensionUniqueName="[olist_db customers]" displayFolder="" count="2" memberValueDatatype="130" unbalanced="0"/>
    <cacheHierarchy uniqueName="[olist_db customers].[customer_state]" caption="customer_state" attribute="1" defaultMemberUniqueName="[olist_db customers].[customer_state].[All]" allUniqueName="[olist_db customers].[customer_state].[All]" dimensionUniqueName="[olist_db customers]" displayFolder="" count="2" memberValueDatatype="130" unbalanced="0"/>
    <cacheHierarchy uniqueName="[olist_db geolocation].[geolocation_zip_code_prefix]" caption="geolocation_zip_code_prefix" attribute="1" defaultMemberUniqueName="[olist_db geolocation].[geolocation_zip_code_prefix].[All]" allUniqueName="[olist_db geolocation].[geolocation_zip_code_prefix].[All]" dimensionUniqueName="[olist_db geolocation]" displayFolder="" count="0" memberValueDatatype="130" unbalanced="0"/>
    <cacheHierarchy uniqueName="[olist_db geolocation].[geolocation_lat]" caption="geolocation_lat" attribute="1" defaultMemberUniqueName="[olist_db geolocation].[geolocation_lat].[All]" allUniqueName="[olist_db geolocation].[geolocation_lat].[All]" dimensionUniqueName="[olist_db geolocation]" displayFolder="" count="0" memberValueDatatype="5" unbalanced="0"/>
    <cacheHierarchy uniqueName="[olist_db geolocation].[geolocation_lng]" caption="geolocation_lng" attribute="1" defaultMemberUniqueName="[olist_db geolocation].[geolocation_lng].[All]" allUniqueName="[olist_db geolocation].[geolocation_lng].[All]" dimensionUniqueName="[olist_db geolocation]" displayFolder="" count="0" memberValueDatatype="5" unbalanced="0"/>
    <cacheHierarchy uniqueName="[olist_db geolocation].[geolocation_city]" caption="geolocation_city" attribute="1" defaultMemberUniqueName="[olist_db geolocation].[geolocation_city].[All]" allUniqueName="[olist_db geolocation].[geolocation_city].[All]" dimensionUniqueName="[olist_db geolocation]" displayFolder="" count="0" memberValueDatatype="130" unbalanced="0"/>
    <cacheHierarchy uniqueName="[olist_db geolocation].[geolocation_state]" caption="geolocation_state" attribute="1" defaultMemberUniqueName="[olist_db geolocation].[geolocation_state].[All]" allUniqueName="[olist_db geolocation].[geolocation_state].[All]" dimensionUniqueName="[olist_db geolocation]" displayFolder="" count="0" memberValueDatatype="130" unbalanced="0"/>
    <cacheHierarchy uniqueName="[olist_db order_items].[order_id]" caption="order_id" attribute="1" defaultMemberUniqueName="[olist_db order_items].[order_id].[All]" allUniqueName="[olist_db order_items].[order_id].[All]" dimensionUniqueName="[olist_db order_items]" displayFolder="" count="0" memberValueDatatype="130" unbalanced="0"/>
    <cacheHierarchy uniqueName="[olist_db order_items].[order_item_id]" caption="order_item_id" attribute="1" defaultMemberUniqueName="[olist_db order_items].[order_item_id].[All]" allUniqueName="[olist_db order_items].[order_item_id].[All]" dimensionUniqueName="[olist_db order_items]" displayFolder="" count="0" memberValueDatatype="20" unbalanced="0"/>
    <cacheHierarchy uniqueName="[olist_db order_items].[product_id]" caption="product_id" attribute="1" defaultMemberUniqueName="[olist_db order_items].[product_id].[All]" allUniqueName="[olist_db order_items].[product_id].[All]" dimensionUniqueName="[olist_db order_items]" displayFolder="" count="0" memberValueDatatype="130" unbalanced="0"/>
    <cacheHierarchy uniqueName="[olist_db order_items].[seller_id]" caption="seller_id" attribute="1" defaultMemberUniqueName="[olist_db order_items].[seller_id].[All]" allUniqueName="[olist_db order_items].[seller_id].[All]" dimensionUniqueName="[olist_db order_items]" displayFolder="" count="0" memberValueDatatype="130" unbalanced="0"/>
    <cacheHierarchy uniqueName="[olist_db order_items].[shipping_limit_date]" caption="shipping_limit_date" attribute="1" time="1" defaultMemberUniqueName="[olist_db order_items].[shipping_limit_date].[All]" allUniqueName="[olist_db order_items].[shipping_limit_date].[All]" dimensionUniqueName="[olist_db order_items]" displayFolder="" count="0" memberValueDatatype="7" unbalanced="0"/>
    <cacheHierarchy uniqueName="[olist_db order_items].[price]" caption="price" attribute="1" defaultMemberUniqueName="[olist_db order_items].[price].[All]" allUniqueName="[olist_db order_items].[price].[All]" dimensionUniqueName="[olist_db order_items]" displayFolder="" count="0" memberValueDatatype="5" unbalanced="0"/>
    <cacheHierarchy uniqueName="[olist_db order_items].[freight_value]" caption="freight_value" attribute="1" defaultMemberUniqueName="[olist_db order_items].[freight_value].[All]" allUniqueName="[olist_db order_items].[freight_value].[All]" dimensionUniqueName="[olist_db order_items]" displayFolder="" count="0" memberValueDatatype="5" unbalanced="0"/>
    <cacheHierarchy uniqueName="[olist_db order_items].[item_delivery_days]" caption="item_delivery_days" attribute="1" defaultMemberUniqueName="[olist_db order_items].[item_delivery_days].[All]" allUniqueName="[olist_db order_items].[item_delivery_days].[All]" dimensionUniqueName="[olist_db order_items]" displayFolder="" count="0" memberValueDatatype="20" unbalanced="0"/>
    <cacheHierarchy uniqueName="[olist_db order_payments].[order_id]" caption="order_id" attribute="1" defaultMemberUniqueName="[olist_db order_payments].[order_id].[All]" allUniqueName="[olist_db order_payments].[order_id].[All]" dimensionUniqueName="[olist_db order_payments]" displayFolder="" count="0" memberValueDatatype="130" unbalanced="0"/>
    <cacheHierarchy uniqueName="[olist_db order_payments].[payment_sequential]" caption="payment_sequential" attribute="1" defaultMemberUniqueName="[olist_db order_payments].[payment_sequential].[All]" allUniqueName="[olist_db order_payments].[payment_sequential].[All]" dimensionUniqueName="[olist_db order_payments]" displayFolder="" count="0" memberValueDatatype="20" unbalanced="0"/>
    <cacheHierarchy uniqueName="[olist_db order_payments].[payment_type]" caption="payment_type" attribute="1" defaultMemberUniqueName="[olist_db order_payments].[payment_type].[All]" allUniqueName="[olist_db order_payments].[payment_type].[All]" dimensionUniqueName="[olist_db order_payments]" displayFolder="" count="2" memberValueDatatype="130" unbalanced="0"/>
    <cacheHierarchy uniqueName="[olist_db order_payments].[payment_installments]" caption="payment_installments" attribute="1" defaultMemberUniqueName="[olist_db order_payments].[payment_installments].[All]" allUniqueName="[olist_db order_payments].[payment_installments].[All]" dimensionUniqueName="[olist_db order_payments]" displayFolder="" count="0" memberValueDatatype="20" unbalanced="0"/>
    <cacheHierarchy uniqueName="[olist_db order_payments].[payment_value]" caption="payment_value" attribute="1" defaultMemberUniqueName="[olist_db order_payments].[payment_value].[All]" allUniqueName="[olist_db order_payments].[payment_value].[All]" dimensionUniqueName="[olist_db order_payments]" displayFolder="" count="0" memberValueDatatype="5" unbalanced="0"/>
    <cacheHierarchy uniqueName="[olist_db order_payments].[Payment_bin]" caption="Payment_bin" attribute="1" defaultMemberUniqueName="[olist_db order_payments].[Payment_bin].[All]" allUniqueName="[olist_db order_payments].[Payment_bin].[All]" dimensionUniqueName="[olist_db order_payments]" displayFolder="" count="0" memberValueDatatype="130" unbalanced="0"/>
    <cacheHierarchy uniqueName="[olist_db order_reviews].[review_id]" caption="review_id" attribute="1" defaultMemberUniqueName="[olist_db order_reviews].[review_id].[All]" allUniqueName="[olist_db order_reviews].[review_id].[All]" dimensionUniqueName="[olist_db order_reviews]" displayFolder="" count="0" memberValueDatatype="130" unbalanced="0"/>
    <cacheHierarchy uniqueName="[olist_db order_reviews].[order_id]" caption="order_id" attribute="1" defaultMemberUniqueName="[olist_db order_reviews].[order_id].[All]" allUniqueName="[olist_db order_reviews].[order_id].[All]" dimensionUniqueName="[olist_db order_reviews]" displayFolder="" count="0" memberValueDatatype="130" unbalanced="0"/>
    <cacheHierarchy uniqueName="[olist_db order_reviews].[review_score]" caption="review_score" attribute="1" defaultMemberUniqueName="[olist_db order_reviews].[review_score].[All]" allUniqueName="[olist_db order_reviews].[review_score].[All]" dimensionUniqueName="[olist_db order_reviews]" displayFolder="" count="2" memberValueDatatype="20" unbalanced="0"/>
    <cacheHierarchy uniqueName="[olist_db order_reviews].[review_comment_title]" caption="review_comment_title" attribute="1" defaultMemberUniqueName="[olist_db order_reviews].[review_comment_title].[All]" allUniqueName="[olist_db order_reviews].[review_comment_title].[All]" dimensionUniqueName="[olist_db order_reviews]" displayFolder="" count="0" memberValueDatatype="130" unbalanced="0"/>
    <cacheHierarchy uniqueName="[olist_db order_reviews].[review_comment_message]" caption="review_comment_message" attribute="1" defaultMemberUniqueName="[olist_db order_reviews].[review_comment_message].[All]" allUniqueName="[olist_db order_reviews].[review_comment_message].[All]" dimensionUniqueName="[olist_db order_reviews]" displayFolder="" count="0" memberValueDatatype="130" unbalanced="0"/>
    <cacheHierarchy uniqueName="[olist_db order_reviews].[review_creation_date]" caption="review_creation_date" attribute="1" time="1" defaultMemberUniqueName="[olist_db order_reviews].[review_creation_date].[All]" allUniqueName="[olist_db order_reviews].[review_creation_date].[All]" dimensionUniqueName="[olist_db order_reviews]" displayFolder="" count="0" memberValueDatatype="7" unbalanced="0"/>
    <cacheHierarchy uniqueName="[olist_db order_reviews].[review_answer_timestamp]" caption="review_answer_timestamp" attribute="1" time="1" defaultMemberUniqueName="[olist_db order_reviews].[review_answer_timestamp].[All]" allUniqueName="[olist_db order_reviews].[review_answer_timestamp].[All]" dimensionUniqueName="[olist_db order_reviews]" displayFolder="" count="0" memberValueDatatype="7" unbalanced="0"/>
    <cacheHierarchy uniqueName="[olist_db orders].[order_id]" caption="order_id" attribute="1" defaultMemberUniqueName="[olist_db orders].[order_id].[All]" allUniqueName="[olist_db orders].[order_id].[All]" dimensionUniqueName="[olist_db orders]" displayFolder="" count="0" memberValueDatatype="130" unbalanced="0"/>
    <cacheHierarchy uniqueName="[olist_db orders].[customer_id]" caption="customer_id" attribute="1" defaultMemberUniqueName="[olist_db orders].[customer_id].[All]" allUniqueName="[olist_db orders].[customer_id].[All]" dimensionUniqueName="[olist_db orders]" displayFolder="" count="0" memberValueDatatype="130" unbalanced="0"/>
    <cacheHierarchy uniqueName="[olist_db orders].[order_status]" caption="order_status" attribute="1" defaultMemberUniqueName="[olist_db orders].[order_status].[All]" allUniqueName="[olist_db orders].[order_status].[All]" dimensionUniqueName="[olist_db orders]" displayFolder="" count="2" memberValueDatatype="130" unbalanced="0"/>
    <cacheHierarchy uniqueName="[olist_db orders].[order_purchase_timestamp]" caption="order_purchase_timestamp" attribute="1" time="1" defaultMemberUniqueName="[olist_db orders].[order_purchase_timestamp].[All]" allUniqueName="[olist_db orders].[order_purchase_timestamp].[All]" dimensionUniqueName="[olist_db orders]" displayFolder="" count="0" memberValueDatatype="7" unbalanced="0"/>
    <cacheHierarchy uniqueName="[olist_db orders].[order_approved_at]" caption="order_approved_at" attribute="1" time="1" defaultMemberUniqueName="[olist_db orders].[order_approved_at].[All]" allUniqueName="[olist_db orders].[order_approved_at].[All]" dimensionUniqueName="[olist_db orders]" displayFolder="" count="0" memberValueDatatype="7" unbalanced="0"/>
    <cacheHierarchy uniqueName="[olist_db orders].[order_delivered_carrier_date]" caption="order_delivered_carrier_date" attribute="1" time="1" defaultMemberUniqueName="[olist_db orders].[order_delivered_carrier_date].[All]" allUniqueName="[olist_db orders].[order_delivered_carrier_date].[All]" dimensionUniqueName="[olist_db orders]" displayFolder="" count="0" memberValueDatatype="7" unbalanced="0"/>
    <cacheHierarchy uniqueName="[olist_db orders].[order_delivered_customer_date]" caption="order_delivered_customer_date" attribute="1" time="1" defaultMemberUniqueName="[olist_db orders].[order_delivered_customer_date].[All]" allUniqueName="[olist_db orders].[order_delivered_customer_date].[All]" dimensionUniqueName="[olist_db orders]" displayFolder="" count="0" memberValueDatatype="7" unbalanced="0"/>
    <cacheHierarchy uniqueName="[olist_db orders].[order_estimated_delivery_date]" caption="order_estimated_delivery_date" attribute="1" time="1" defaultMemberUniqueName="[olist_db orders].[order_estimated_delivery_date].[All]" allUniqueName="[olist_db orders].[order_estimated_delivery_date].[All]" dimensionUniqueName="[olist_db orders]" displayFolder="" count="0" memberValueDatatype="7" unbalanced="0"/>
    <cacheHierarchy uniqueName="[olist_db orders].[delivery_days]" caption="delivery_days" attribute="1" defaultMemberUniqueName="[olist_db orders].[delivery_days].[All]" allUniqueName="[olist_db orders].[delivery_days].[All]" dimensionUniqueName="[olist_db orders]" displayFolder="" count="0" memberValueDatatype="20" unbalanced="0"/>
    <cacheHierarchy uniqueName="[olist_db orders].[order_purchase_timestamp (Year)]" caption="order_purchase_timestamp (Year)" attribute="1" defaultMemberUniqueName="[olist_db orders].[order_purchase_timestamp (Year)].[All]" allUniqueName="[olist_db orders].[order_purchase_timestamp (Year)].[All]" dimensionUniqueName="[olist_db orders]" displayFolder="" count="2" memberValueDatatype="130" unbalanced="0"/>
    <cacheHierarchy uniqueName="[olist_db orders].[order_purchase_timestamp (Quarter)]" caption="order_purchase_timestamp (Quarter)" attribute="1" defaultMemberUniqueName="[olist_db orders].[order_purchase_timestamp (Quarter)].[All]" allUniqueName="[olist_db orders].[order_purchase_timestamp (Quarter)].[All]" dimensionUniqueName="[olist_db orders]" displayFolder="" count="0" memberValueDatatype="130" unbalanced="0"/>
    <cacheHierarchy uniqueName="[olist_db orders].[order_purchase_timestamp (Month)]" caption="order_purchase_timestamp (Month)" attribute="1" defaultMemberUniqueName="[olist_db orders].[order_purchase_timestamp (Month)].[All]" allUniqueName="[olist_db orders].[order_purchase_timestamp (Month)].[All]" dimensionUniqueName="[olist_db orders]" displayFolder="" count="0" memberValueDatatype="130" unbalanced="0"/>
    <cacheHierarchy uniqueName="[olist_db orders].[Day_Type]" caption="Day_Type" attribute="1" defaultMemberUniqueName="[olist_db orders].[Day_Type].[All]" allUniqueName="[olist_db orders].[Day_Type].[All]" dimensionUniqueName="[olist_db orders]" displayFolder="" count="2" memberValueDatatype="130" unbalanced="0"/>
    <cacheHierarchy uniqueName="[olist_db orders].[Delivery_Days2]" caption="Delivery_Days2" attribute="1" defaultMemberUniqueName="[olist_db orders].[Delivery_Days2].[All]" allUniqueName="[olist_db orders].[Delivery_Days2].[All]" dimensionUniqueName="[olist_db orders]" displayFolder="" count="0" memberValueDatatype="20" unbalanced="0"/>
    <cacheHierarchy uniqueName="[olist_db orders].[Is_On_Time]" caption="Is_On_Time" attribute="1" defaultMemberUniqueName="[olist_db orders].[Is_On_Time].[All]" allUniqueName="[olist_db orders].[Is_On_Time].[All]" dimensionUniqueName="[olist_db orders]" displayFolder="" count="0" memberValueDatatype="20" unbalanced="0"/>
    <cacheHierarchy uniqueName="[olist_db orders].[Delivery_Bin]" caption="Delivery_Bin" attribute="1" defaultMemberUniqueName="[olist_db orders].[Delivery_Bin].[All]" allUniqueName="[olist_db orders].[Delivery_Bin].[All]" dimensionUniqueName="[olist_db orders]" displayFolder="" count="0" memberValueDatatype="130" unbalanced="0"/>
    <cacheHierarchy uniqueName="[olist_db product_category_name_translation].[product_category_name]" caption="product_category_name" attribute="1" defaultMemberUniqueName="[olist_db product_category_name_translation].[product_category_name].[All]" allUniqueName="[olist_db product_category_name_translation].[product_category_name].[All]" dimensionUniqueName="[olist_db product_category_name_translation]" displayFolder="" count="0" memberValueDatatype="130" unbalanced="0"/>
    <cacheHierarchy uniqueName="[olist_db product_category_name_translation].[product_category_name_english]" caption="product_category_name_english" attribute="1" defaultMemberUniqueName="[olist_db product_category_name_translation].[product_category_name_english].[All]" allUniqueName="[olist_db product_category_name_translation].[product_category_name_english].[All]" dimensionUniqueName="[olist_db product_category_name_translation]" displayFolder="" count="2" memberValueDatatype="130" unbalanced="0"/>
    <cacheHierarchy uniqueName="[olist_db products].[product_id]" caption="product_id" attribute="1" defaultMemberUniqueName="[olist_db products].[product_id].[All]" allUniqueName="[olist_db products].[product_id].[All]" dimensionUniqueName="[olist_db products]" displayFolder="" count="0" memberValueDatatype="130" unbalanced="0"/>
    <cacheHierarchy uniqueName="[olist_db products].[product_category_name]" caption="product_category_name" attribute="1" defaultMemberUniqueName="[olist_db products].[product_category_name].[All]" allUniqueName="[olist_db products].[product_category_name].[All]" dimensionUniqueName="[olist_db products]" displayFolder="" count="0" memberValueDatatype="130" unbalanced="0"/>
    <cacheHierarchy uniqueName="[olist_db products].[product_name_lenght]" caption="product_name_lenght" attribute="1" defaultMemberUniqueName="[olist_db products].[product_name_lenght].[All]" allUniqueName="[olist_db products].[product_name_lenght].[All]" dimensionUniqueName="[olist_db products]" displayFolder="" count="0" memberValueDatatype="20" unbalanced="0"/>
    <cacheHierarchy uniqueName="[olist_db products].[product_description_lenght]" caption="product_description_lenght" attribute="1" defaultMemberUniqueName="[olist_db products].[product_description_lenght].[All]" allUniqueName="[olist_db products].[product_description_lenght].[All]" dimensionUniqueName="[olist_db products]" displayFolder="" count="0" memberValueDatatype="20" unbalanced="0"/>
    <cacheHierarchy uniqueName="[olist_db products].[product_photos_qty]" caption="product_photos_qty" attribute="1" defaultMemberUniqueName="[olist_db products].[product_photos_qty].[All]" allUniqueName="[olist_db products].[product_photos_qty].[All]" dimensionUniqueName="[olist_db products]" displayFolder="" count="0" memberValueDatatype="20" unbalanced="0"/>
    <cacheHierarchy uniqueName="[olist_db products].[product_weight_g]" caption="product_weight_g" attribute="1" defaultMemberUniqueName="[olist_db products].[product_weight_g].[All]" allUniqueName="[olist_db products].[product_weight_g].[All]" dimensionUniqueName="[olist_db products]" displayFolder="" count="0" memberValueDatatype="20" unbalanced="0"/>
    <cacheHierarchy uniqueName="[olist_db products].[product_length_cm]" caption="product_length_cm" attribute="1" defaultMemberUniqueName="[olist_db products].[product_length_cm].[All]" allUniqueName="[olist_db products].[product_length_cm].[All]" dimensionUniqueName="[olist_db products]" displayFolder="" count="0" memberValueDatatype="20" unbalanced="0"/>
    <cacheHierarchy uniqueName="[olist_db products].[product_height_cm]" caption="product_height_cm" attribute="1" defaultMemberUniqueName="[olist_db products].[product_height_cm].[All]" allUniqueName="[olist_db products].[product_height_cm].[All]" dimensionUniqueName="[olist_db products]" displayFolder="" count="0" memberValueDatatype="20" unbalanced="0"/>
    <cacheHierarchy uniqueName="[olist_db products].[product_width_cm]" caption="product_width_cm" attribute="1" defaultMemberUniqueName="[olist_db products].[product_width_cm].[All]" allUniqueName="[olist_db products].[product_width_cm].[All]" dimensionUniqueName="[olist_db products]" displayFolder="" count="0" memberValueDatatype="20" unbalanced="0"/>
    <cacheHierarchy uniqueName="[olist_db sellers].[seller_id]" caption="seller_id" attribute="1" defaultMemberUniqueName="[olist_db sellers].[seller_id].[All]" allUniqueName="[olist_db sellers].[seller_id].[All]" dimensionUniqueName="[olist_db sellers]" displayFolder="" count="0" memberValueDatatype="130" unbalanced="0"/>
    <cacheHierarchy uniqueName="[olist_db sellers].[seller_zip_code_prefix]" caption="seller_zip_code_prefix" attribute="1" defaultMemberUniqueName="[olist_db sellers].[seller_zip_code_prefix].[All]" allUniqueName="[olist_db sellers].[seller_zip_code_prefix].[All]" dimensionUniqueName="[olist_db sellers]" displayFolder="" count="0" memberValueDatatype="130" unbalanced="0"/>
    <cacheHierarchy uniqueName="[olist_db sellers].[seller_city]" caption="seller_city" attribute="1" defaultMemberUniqueName="[olist_db sellers].[seller_city].[All]" allUniqueName="[olist_db sellers].[seller_city].[All]" dimensionUniqueName="[olist_db sellers]" displayFolder="" count="0" memberValueDatatype="130" unbalanced="0"/>
    <cacheHierarchy uniqueName="[olist_db sellers].[seller_state]" caption="seller_state" attribute="1" defaultMemberUniqueName="[olist_db sellers].[seller_state].[All]" allUniqueName="[olist_db sellers].[seller_state].[All]" dimensionUniqueName="[olist_db sellers]" displayFolder="" count="0" memberValueDatatype="130" unbalanced="0"/>
    <cacheHierarchy uniqueName="[olist_db orders].[order_purchase_timestamp (Month Index)]" caption="order_purchase_timestamp (Month Index)" attribute="1" defaultMemberUniqueName="[olist_db orders].[order_purchase_timestamp (Month Index)].[All]" allUniqueName="[olist_db orders].[order_purchase_timestamp (Month Index)].[All]" dimensionUniqueName="[olist_db orders]" displayFolder="" count="0" memberValueDatatype="20" unbalanced="0" hidden="1"/>
    <cacheHierarchy uniqueName="[Measures].[Avg_Delivery_Days]" caption="Avg_Delivery_Days" measure="1" displayFolder="" measureGroup="olist_db orders" count="0"/>
    <cacheHierarchy uniqueName="[Measures].[__XL_Count olist_db customers]" caption="__XL_Count olist_db customers" measure="1" displayFolder="" measureGroup="olist_db customers" count="0" hidden="1"/>
    <cacheHierarchy uniqueName="[Measures].[__XL_Count olist_db geolocation]" caption="__XL_Count olist_db geolocation" measure="1" displayFolder="" measureGroup="olist_db geolocation" count="0" hidden="1"/>
    <cacheHierarchy uniqueName="[Measures].[__XL_Count olist_db order_items]" caption="__XL_Count olist_db order_items" measure="1" displayFolder="" measureGroup="olist_db order_items" count="0" hidden="1"/>
    <cacheHierarchy uniqueName="[Measures].[__XL_Count olist_db order_payments]" caption="__XL_Count olist_db order_payments" measure="1" displayFolder="" measureGroup="olist_db order_payments" count="0" hidden="1"/>
    <cacheHierarchy uniqueName="[Measures].[__XL_Count olist_db order_reviews]" caption="__XL_Count olist_db order_reviews" measure="1" displayFolder="" measureGroup="olist_db order_reviews" count="0" hidden="1"/>
    <cacheHierarchy uniqueName="[Measures].[__XL_Count olist_db orders]" caption="__XL_Count olist_db orders" measure="1" displayFolder="" measureGroup="olist_db orders" count="0" hidden="1"/>
    <cacheHierarchy uniqueName="[Measures].[__XL_Count olist_db product_category_name_translation]" caption="__XL_Count olist_db product_category_name_translation" measure="1" displayFolder="" measureGroup="olist_db product_category_name_translation" count="0" hidden="1"/>
    <cacheHierarchy uniqueName="[Measures].[__XL_Count olist_db products]" caption="__XL_Count olist_db products" measure="1" displayFolder="" measureGroup="olist_db products" count="0" hidden="1"/>
    <cacheHierarchy uniqueName="[Measures].[__XL_Count olist_db sellers]" caption="__XL_Count olist_db sellers" measure="1" displayFolder="" measureGroup="olist_db sellers" count="0" hidden="1"/>
    <cacheHierarchy uniqueName="[Measures].[__No measures defined]" caption="__No measures defined" measure="1" displayFolder="" count="0" hidden="1"/>
    <cacheHierarchy uniqueName="[Measures].[Sum of payment_value]" caption="Sum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Count of order_id]" caption="Count of order_id" measure="1" displayFolder="" measureGroup="olist_db order_payments" count="0" hidden="1">
      <extLst>
        <ext xmlns:x15="http://schemas.microsoft.com/office/spreadsheetml/2010/11/main" uri="{B97F6D7D-B522-45F9-BDA1-12C45D357490}">
          <x15:cacheHierarchy aggregatedColumn="18"/>
        </ext>
      </extLst>
    </cacheHierarchy>
    <cacheHierarchy uniqueName="[Measures].[Count of order_id 2]" caption="Count of order_id 2" measure="1" displayFolder="" measureGroup="olist_db orders" count="0" hidden="1">
      <extLst>
        <ext xmlns:x15="http://schemas.microsoft.com/office/spreadsheetml/2010/11/main" uri="{B97F6D7D-B522-45F9-BDA1-12C45D357490}">
          <x15:cacheHierarchy aggregatedColumn="31"/>
        </ext>
      </extLst>
    </cacheHierarchy>
    <cacheHierarchy uniqueName="[Measures].[Sum of price]" caption="Sum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Average of price]" caption="Average of price" measure="1" displayFolder="" measureGroup="olist_db order_items" count="0" hidden="1">
      <extLst>
        <ext xmlns:x15="http://schemas.microsoft.com/office/spreadsheetml/2010/11/main" uri="{B97F6D7D-B522-45F9-BDA1-12C45D357490}">
          <x15:cacheHierarchy aggregatedColumn="15"/>
        </ext>
      </extLst>
    </cacheHierarchy>
    <cacheHierarchy uniqueName="[Measures].[Sum of review_score]" caption="Sum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review_score]" caption="Average of review_score" measure="1" displayFolder="" measureGroup="olist_db order_reviews" count="0" hidden="1">
      <extLst>
        <ext xmlns:x15="http://schemas.microsoft.com/office/spreadsheetml/2010/11/main" uri="{B97F6D7D-B522-45F9-BDA1-12C45D357490}">
          <x15:cacheHierarchy aggregatedColumn="26"/>
        </ext>
      </extLst>
    </cacheHierarchy>
    <cacheHierarchy uniqueName="[Measures].[Average of payment_value]" caption="Average of payment_value" measure="1" displayFolder="" measureGroup="olist_db order_payments" count="0" hidden="1">
      <extLst>
        <ext xmlns:x15="http://schemas.microsoft.com/office/spreadsheetml/2010/11/main" uri="{B97F6D7D-B522-45F9-BDA1-12C45D357490}">
          <x15:cacheHierarchy aggregatedColumn="22"/>
        </ext>
      </extLst>
    </cacheHierarchy>
    <cacheHierarchy uniqueName="[Measures].[Sum of delivery_days]" caption="Sum of delivery_days" measure="1" displayFolder="" measureGroup="olist_db orders" count="0" hidden="1">
      <extLst>
        <ext xmlns:x15="http://schemas.microsoft.com/office/spreadsheetml/2010/11/main" uri="{B97F6D7D-B522-45F9-BDA1-12C45D357490}">
          <x15:cacheHierarchy aggregatedColumn="39"/>
        </ext>
      </extLst>
    </cacheHierarchy>
    <cacheHierarchy uniqueName="[Measures].[Count of order_id 3]" caption="Count of order_id 3" measure="1" displayFolder="" measureGroup="olist_db order_items" count="0" hidden="1">
      <extLst>
        <ext xmlns:x15="http://schemas.microsoft.com/office/spreadsheetml/2010/11/main" uri="{B97F6D7D-B522-45F9-BDA1-12C45D357490}">
          <x15:cacheHierarchy aggregatedColumn="10"/>
        </ext>
      </extLst>
    </cacheHierarchy>
    <cacheHierarchy uniqueName="[Measures].[Sum of item_delivery_days]" caption="Sum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item_delivery_days]" caption="Count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Average of item_delivery_days]" caption="Average of item_delivery_days" measure="1" displayFolder="" measureGroup="olist_db order_items" count="0" hidden="1">
      <extLst>
        <ext xmlns:x15="http://schemas.microsoft.com/office/spreadsheetml/2010/11/main" uri="{B97F6D7D-B522-45F9-BDA1-12C45D357490}">
          <x15:cacheHierarchy aggregatedColumn="17"/>
        </ext>
      </extLst>
    </cacheHierarchy>
    <cacheHierarchy uniqueName="[Measures].[Count of Day_Type]" caption="Count of Day_Type" measure="1" displayFolder="" measureGroup="olist_db orders" count="0" hidden="1">
      <extLst>
        <ext xmlns:x15="http://schemas.microsoft.com/office/spreadsheetml/2010/11/main" uri="{B97F6D7D-B522-45F9-BDA1-12C45D357490}">
          <x15:cacheHierarchy aggregatedColumn="43"/>
        </ext>
      </extLst>
    </cacheHierarchy>
    <cacheHierarchy uniqueName="[Measures].[Sum of payment_installments]" caption="Sum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Average of payment_installments]" caption="Average of payment_installments" measure="1" displayFolder="" measureGroup="olist_db order_payments" count="0" hidden="1">
      <extLst>
        <ext xmlns:x15="http://schemas.microsoft.com/office/spreadsheetml/2010/11/main" uri="{B97F6D7D-B522-45F9-BDA1-12C45D357490}">
          <x15:cacheHierarchy aggregatedColumn="21"/>
        </ext>
      </extLst>
    </cacheHierarchy>
    <cacheHierarchy uniqueName="[Measures].[Sum of Is_On_Time]" caption="Sum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Average of Is_On_Time]" caption="Average of Is_On_Time" measure="1" displayFolder="" measureGroup="olist_db orders" count="0" hidden="1">
      <extLst>
        <ext xmlns:x15="http://schemas.microsoft.com/office/spreadsheetml/2010/11/main" uri="{B97F6D7D-B522-45F9-BDA1-12C45D357490}">
          <x15:cacheHierarchy aggregatedColumn="45"/>
        </ext>
      </extLst>
    </cacheHierarchy>
    <cacheHierarchy uniqueName="[Measures].[Sum of Delivery_Days2]" caption="Sum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Average of Delivery_Days2]" caption="Average of Delivery_Days2" measure="1" displayFolder="" measureGroup="olist_db orders" count="0" hidden="1">
      <extLst>
        <ext xmlns:x15="http://schemas.microsoft.com/office/spreadsheetml/2010/11/main" uri="{B97F6D7D-B522-45F9-BDA1-12C45D357490}">
          <x15:cacheHierarchy aggregatedColumn="44"/>
        </ext>
      </extLst>
    </cacheHierarchy>
    <cacheHierarchy uniqueName="[Measures].[Sum of freight_value]" caption="Sum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Average of freight_value]" caption="Average of freight_value" measure="1" displayFolder="" measureGroup="olist_db order_items" count="0" hidden="1">
      <extLst>
        <ext xmlns:x15="http://schemas.microsoft.com/office/spreadsheetml/2010/11/main" uri="{B97F6D7D-B522-45F9-BDA1-12C45D357490}">
          <x15:cacheHierarchy aggregatedColumn="16"/>
        </ext>
      </extLst>
    </cacheHierarchy>
    <cacheHierarchy uniqueName="[Measures].[Count of review_id]" caption="Count of review_id" measure="1" displayFolder="" measureGroup="olist_db order_reviews" count="0" hidden="1">
      <extLst>
        <ext xmlns:x15="http://schemas.microsoft.com/office/spreadsheetml/2010/11/main" uri="{B97F6D7D-B522-45F9-BDA1-12C45D357490}">
          <x15:cacheHierarchy aggregatedColumn="24"/>
        </ext>
      </extLst>
    </cacheHierarchy>
  </cacheHierarchies>
  <kpis count="0"/>
  <extLst>
    <ext xmlns:x14="http://schemas.microsoft.com/office/spreadsheetml/2009/9/main" uri="{725AE2AE-9491-48be-B2B4-4EB974FC3084}">
      <x14:pivotCacheDefinition slicerData="1" pivotCacheId="200555632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95A6D4F-E3BD-45F7-96A4-3B114DE287CF}" name="PivotTable14" cacheId="14" applyNumberFormats="0" applyBorderFormats="0" applyFontFormats="0" applyPatternFormats="0" applyAlignmentFormats="0" applyWidthHeightFormats="1" dataCaption="Values" tag="f640c8de-3d77-45fb-8982-6262ff9b18d2" updatedVersion="8" minRefreshableVersion="3" useAutoFormatting="1" subtotalHiddenItems="1" itemPrintTitles="1" createdVersion="8" indent="0" outline="1" outlineData="1" multipleFieldFilters="0" chartFormat="5">
  <location ref="L22:M33" firstHeaderRow="1" firstDataRow="1" firstDataCol="1"/>
  <pivotFields count="3">
    <pivotField allDrilled="1" subtotalTop="0" showAll="0" dataSourceSort="1" defaultSubtotal="0" defaultAttributeDrillState="1"/>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1"/>
  </rowFields>
  <rowItems count="11">
    <i>
      <x v="7"/>
    </i>
    <i>
      <x/>
    </i>
    <i>
      <x v="4"/>
    </i>
    <i>
      <x v="9"/>
    </i>
    <i>
      <x v="5"/>
    </i>
    <i>
      <x v="6"/>
    </i>
    <i>
      <x v="1"/>
    </i>
    <i>
      <x v="2"/>
    </i>
    <i>
      <x v="3"/>
    </i>
    <i>
      <x v="8"/>
    </i>
    <i t="grand">
      <x/>
    </i>
  </rowItems>
  <colItems count="1">
    <i/>
  </colItems>
  <dataFields count="1">
    <dataField name="Average of Delivery_Days2" fld="2" subtotal="average" baseField="1" baseItem="0" numFmtId="167"/>
  </dataFields>
  <chartFormats count="1">
    <chartFormat chart="4" format="2"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erage Order Value"/>
    <pivotHierarchy dragToData="1"/>
    <pivotHierarchy dragToData="1" caption="Average of review_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Is_On_Time"/>
    <pivotHierarchy dragToData="1"/>
    <pivotHierarchy dragToData="1" caption="Average of Delivery_Days2"/>
    <pivotHierarchy dragToData="1"/>
    <pivotHierarchy dragToData="1" caption="Average of freight_value"/>
    <pivotHierarchy dragToData="1"/>
    <pivotHierarchy dragToData="1"/>
  </pivotHierarchies>
  <pivotTableStyleInfo name="PivotStyleLight16" showRowHeaders="1" showColHeaders="1" showRowStripes="0" showColStripes="0" showLastColumn="1"/>
  <filters count="1">
    <filter fld="1" type="count" id="1" iMeasureHier="93">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activeTabTopLevelEntity name="[olist_db 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B6A0D74-B0DA-4912-988E-28DD28551F4E}" name="PivotTable9" cacheId="6" applyNumberFormats="0" applyBorderFormats="0" applyFontFormats="0" applyPatternFormats="0" applyAlignmentFormats="0" applyWidthHeightFormats="1" dataCaption="Values" tag="f62148c5-674e-4156-9416-710e7617175a" updatedVersion="8" minRefreshableVersion="3" useAutoFormatting="1" subtotalHiddenItems="1" itemPrintTitles="1" createdVersion="8" indent="0" outline="1" outlineData="1" multipleFieldFilters="0" chartFormat="7">
  <location ref="H24:I29" firstHeaderRow="1" firstDataRow="1" firstDataCol="1"/>
  <pivotFields count="6">
    <pivotField allDrilled="1" subtotalTop="0" showAll="0" dataSourceSort="1" defaultSubtotal="0" defaultAttributeDrillState="1"/>
    <pivotField axis="axisRow" allDrilled="1" subtotalTop="0" showAll="0" dataSourceSort="1" defaultSubtotal="0" defaultAttributeDrillState="1">
      <items count="4">
        <item s="1" x="0"/>
        <item s="1" x="1"/>
        <item s="1" x="2"/>
        <item s="1"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Average of payment_installments" fld="2" subtotal="average" baseField="1" baseItem="0" numFmtId="167"/>
  </dataFields>
  <chartFormats count="2">
    <chartFormat chart="2"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yment Value"/>
    <pivotHierarchy dragToData="1"/>
    <pivotHierarchy dragToData="1" caption="Total Orders"/>
    <pivotHierarchy dragToData="1"/>
    <pivotHierarchy dragToData="1" caption="Average Order Value"/>
    <pivotHierarchy dragToData="1"/>
    <pivotHierarchy dragToData="1" caption="Average Review 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caption="Average of payment_installments"/>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968E1A-7A2C-426D-89DA-B325F448C707}" name="PivotTable7" cacheId="1" applyNumberFormats="0" applyBorderFormats="0" applyFontFormats="0" applyPatternFormats="0" applyAlignmentFormats="0" applyWidthHeightFormats="1" dataCaption="Values" tag="2e6c01b1-f473-47e6-a8f5-eb9955529ff3" updatedVersion="8" minRefreshableVersion="3" useAutoFormatting="1" subtotalHiddenItems="1" itemPrintTitles="1" createdVersion="8" indent="0" outline="1" outlineData="1" multipleFieldFilters="0" chartFormat="8">
  <location ref="H9:J12" firstHeaderRow="0" firstDataRow="1" firstDataCol="1"/>
  <pivotFields count="7">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Fields count="1">
    <field x="-2"/>
  </colFields>
  <colItems count="2">
    <i>
      <x/>
    </i>
    <i i="1">
      <x v="1"/>
    </i>
  </colItems>
  <dataFields count="2">
    <dataField name="Total Payment Value" fld="2" baseField="1" baseItem="0" numFmtId="164"/>
    <dataField name="Total Orders" fld="3" subtotal="count" baseField="1" baseItem="0" numFmtId="168"/>
  </dataFields>
  <chartFormats count="6">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1" count="1" selected="0">
            <x v="0"/>
          </reference>
        </references>
      </pivotArea>
    </chartFormat>
    <chartFormat chart="3" format="14">
      <pivotArea type="data" outline="0" fieldPosition="0">
        <references count="2">
          <reference field="4294967294" count="1" selected="0">
            <x v="0"/>
          </reference>
          <reference field="1" count="1" selected="0">
            <x v="1"/>
          </reference>
        </references>
      </pivotArea>
    </chartFormat>
    <chartFormat chart="3" format="15" series="1">
      <pivotArea type="data" outline="0" fieldPosition="0">
        <references count="1">
          <reference field="4294967294" count="1" selected="0">
            <x v="1"/>
          </reference>
        </references>
      </pivotArea>
    </chartFormat>
    <chartFormat chart="3" format="16">
      <pivotArea type="data" outline="0" fieldPosition="0">
        <references count="2">
          <reference field="4294967294" count="1" selected="0">
            <x v="1"/>
          </reference>
          <reference field="1" count="1" selected="0">
            <x v="0"/>
          </reference>
        </references>
      </pivotArea>
    </chartFormat>
    <chartFormat chart="3" format="17">
      <pivotArea type="data" outline="0" fieldPosition="0">
        <references count="2">
          <reference field="4294967294" count="1" selected="0">
            <x v="1"/>
          </reference>
          <reference field="1" count="1" selected="0">
            <x v="1"/>
          </reference>
        </references>
      </pivotArea>
    </chartFormat>
  </chartFormats>
  <pivotHierarchies count="9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olist_db order_payments].[payment_type].&amp;[boleto]"/>
        <member name="[olist_db order_payments].[payment_type].&amp;[credit_card]"/>
        <member name="[olist_db order_payments].[payment_type].&amp;[debit_card]"/>
        <member name="[olist_db order_payments].[payment_type].&amp;[vouch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yment Value"/>
    <pivotHierarchy dragToData="1"/>
    <pivotHierarchy dragToData="1" caption="Total Orders"/>
    <pivotHierarchy dragToData="1"/>
    <pivotHierarchy dragToData="1" caption="Average Order Value"/>
    <pivotHierarchy dragToData="1"/>
    <pivotHierarchy dragToData="1" caption="Average Review 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521BC0B-E50B-4304-BA2C-5F6ED0267850}" name="PivotTable2" cacheId="9" applyNumberFormats="0" applyBorderFormats="0" applyFontFormats="0" applyPatternFormats="0" applyAlignmentFormats="0" applyWidthHeightFormats="1" dataCaption="Values" tag="80cb85bc-9420-4b51-a717-bbb8669138e1" updatedVersion="8" minRefreshableVersion="3" subtotalHiddenItems="1" itemPrintTitles="1" createdVersion="8" indent="0" outline="1" outlineData="1" multipleFieldFilters="0" chartFormat="17">
  <location ref="B8:C9" firstHeaderRow="0" firstDataRow="1" firstDataCol="0" rowPageCount="1" colPageCount="1"/>
  <pivotFields count="5">
    <pivotField dataField="1" subtotalTop="0" showAll="0" defaultSubtotal="0"/>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pageFields count="1">
    <pageField fld="2" hier="3" name="[olist_db customers].[customer_city].&amp;[sao paulo]" cap="sao paulo"/>
  </pageFields>
  <dataFields count="2">
    <dataField name="AVG. PRICE" fld="0" subtotal="average" baseField="0" baseItem="1" numFmtId="166"/>
    <dataField name="AVG. PAYMENT" fld="1" subtotal="average" baseField="0" baseItem="1" numFmtId="166"/>
  </dataFields>
  <chartFormats count="2">
    <chartFormat chart="7"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G. PRICE"/>
    <pivotHierarchy dragToData="1"/>
    <pivotHierarchy dragToData="1" caption="Average Review Score"/>
    <pivotHierarchy dragToData="1" caption="AVG. PAYME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activeTabTopLevelEntity name="[olist_db 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66C8DF4-54FF-442F-8614-3C930CE983AE}" name="PivotTable1" cacheId="0" applyNumberFormats="0" applyBorderFormats="0" applyFontFormats="0" applyPatternFormats="0" applyAlignmentFormats="0" applyWidthHeightFormats="1" dataCaption="Values" tag="3f8d0ac7-856e-406c-8e14-b84f07010318" updatedVersion="8" minRefreshableVersion="3" useAutoFormatting="1" subtotalHiddenItems="1" itemPrintTitles="1" createdVersion="8" indent="0" outline="1" outlineData="1" multipleFieldFilters="0">
  <location ref="B1:E2"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Total Revenue" fld="0" baseField="0" baseItem="1" numFmtId="164"/>
    <dataField name="Total Orders" fld="1" subtotal="count" baseField="0" baseItem="1" numFmtId="165"/>
    <dataField name="Average Order Value" fld="2" subtotal="average" baseField="0" baseItem="1" numFmtId="166"/>
    <dataField name="Average Review Score" fld="3" subtotal="average" baseField="0" baseItem="1" numFmtId="2"/>
  </dataField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erage Order Value"/>
    <pivotHierarchy dragToData="1"/>
    <pivotHierarchy dragToData="1" caption="Average Review Scor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CCF4004-EED4-4759-8903-0FF562C27086}" name="PivotTable6" cacheId="3" applyNumberFormats="0" applyBorderFormats="0" applyFontFormats="0" applyPatternFormats="0" applyAlignmentFormats="0" applyWidthHeightFormats="1" dataCaption="Values" tag="9b31db16-2bd0-45a3-be46-6111a36d7cb8" updatedVersion="8" minRefreshableVersion="3" useAutoFormatting="1" subtotalHiddenItems="1" itemPrintTitles="1" createdVersion="8" indent="0" outline="1" outlineData="1" multipleFieldFilters="0">
  <location ref="H1:J4" firstHeaderRow="0" firstDataRow="1" firstDataCol="1"/>
  <pivotFields count="7">
    <pivotField allDrilled="1" subtotalTop="0" showAll="0" dataSourceSort="1" defaultSubtotal="0" defaultAttributeDrillState="1"/>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3"/>
  </rowFields>
  <rowItems count="3">
    <i>
      <x/>
    </i>
    <i>
      <x v="1"/>
    </i>
    <i t="grand">
      <x/>
    </i>
  </rowItems>
  <colFields count="1">
    <field x="-2"/>
  </colFields>
  <colItems count="2">
    <i>
      <x/>
    </i>
    <i i="1">
      <x v="1"/>
    </i>
  </colItems>
  <dataFields count="2">
    <dataField name="Sum of payment_value" fld="1" baseField="0" baseItem="0" numFmtId="164"/>
    <dataField name="Average of payment_value2" fld="2" subtotal="average" baseField="0" baseItem="1" numFmtId="166"/>
  </dataFields>
  <formats count="2">
    <format dxfId="1">
      <pivotArea outline="0" collapsedLevelsAreSubtotals="1" fieldPosition="0">
        <references count="1">
          <reference field="4294967294" count="1" selected="0">
            <x v="0"/>
          </reference>
        </references>
      </pivotArea>
    </format>
    <format dxfId="0">
      <pivotArea outline="0" fieldPosition="0">
        <references count="1">
          <reference field="4294967294" count="1">
            <x v="1"/>
          </reference>
        </references>
      </pivotArea>
    </format>
  </formats>
  <pivotHierarchies count="9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olist_db order_payments].[payment_type].&amp;[boleto]"/>
        <member name="[olist_db order_payments].[payment_type].&amp;[credit_card]"/>
        <member name="[olist_db order_payments].[payment_type].&amp;[debit_card]"/>
        <member name="[olist_db order_payments].[payment_type].&amp;[vouch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erage Order Value"/>
    <pivotHierarchy dragToData="1"/>
    <pivotHierarchy dragToData="1" caption="Average Review 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68E1A1-ABE6-4E1A-82F2-1FE89993303B}" name="PivotTable15" cacheId="10" applyNumberFormats="0" applyBorderFormats="0" applyFontFormats="0" applyPatternFormats="0" applyAlignmentFormats="0" applyWidthHeightFormats="1" dataCaption="Values" tag="a6b06ce4-1b4f-4cbb-9347-c92168c1b8df" updatedVersion="8" minRefreshableVersion="3" subtotalHiddenItems="1" itemPrintTitles="1" createdVersion="8" indent="0" outline="1" outlineData="1" multipleFieldFilters="0" chartFormat="17">
  <location ref="L37:N48" firstHeaderRow="0" firstDataRow="1" firstDataCol="1"/>
  <pivotFields count="5">
    <pivotField allDrilled="1" subtotalTop="0" showAll="0" dataSourceSort="1" defaultSubtotal="0" defaultAttributeDrillState="1"/>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11">
    <i>
      <x v="2"/>
    </i>
    <i>
      <x v="8"/>
    </i>
    <i>
      <x v="5"/>
    </i>
    <i>
      <x/>
    </i>
    <i>
      <x v="6"/>
    </i>
    <i>
      <x v="7"/>
    </i>
    <i>
      <x v="4"/>
    </i>
    <i>
      <x v="3"/>
    </i>
    <i>
      <x v="9"/>
    </i>
    <i>
      <x v="1"/>
    </i>
    <i t="grand">
      <x/>
    </i>
  </rowItems>
  <colFields count="1">
    <field x="-2"/>
  </colFields>
  <colItems count="2">
    <i>
      <x/>
    </i>
    <i i="1">
      <x v="1"/>
    </i>
  </colItems>
  <dataFields count="2">
    <dataField name="Avg. Price" fld="2" subtotal="average" baseField="1" baseItem="5" numFmtId="166"/>
    <dataField name="Avg. Freight Value" fld="3" subtotal="average" baseField="1" baseItem="5" numFmtId="166"/>
  </dataFields>
  <chartFormats count="10">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g. Price"/>
    <pivotHierarchy dragToData="1"/>
    <pivotHierarchy dragToData="1" caption="Average of review_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Is_On_Time"/>
    <pivotHierarchy dragToData="1"/>
    <pivotHierarchy dragToData="1" caption="Average of Delivery_Days2"/>
    <pivotHierarchy dragToData="1"/>
    <pivotHierarchy dragToData="1" caption="Avg. Freight Value"/>
    <pivotHierarchy dragToData="1"/>
    <pivotHierarchy dragToData="1"/>
  </pivotHierarchies>
  <pivotTableStyleInfo name="PivotStyleLight16" showRowHeaders="1" showColHeaders="1" showRowStripes="0" showColStripes="0" showLastColumn="1"/>
  <filters count="1">
    <filter fld="1" type="count" id="1" iMeasureHier="78">
      <autoFilter ref="A1">
        <filterColumn colId="0">
          <top10 val="10" filterVal="10"/>
        </filterColumn>
      </autoFilter>
    </filter>
  </filters>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olist_db order_payments]"/>
        <x15:activeTabTopLevelEntity name="[olist_db orders]"/>
        <x15:activeTabTopLevelEntity name="[olist_db order_items]"/>
        <x15:activeTabTopLevelEntity name="[olist_db order_reviews]"/>
        <x15:activeTabTopLevelEntity name="[olist_db product_category_name_translation]"/>
        <x15:activeTabTopLevelEntity name="[olist_db 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DA8E986-0CE5-484E-B125-FA501F19EB2E}" name="PivotTable11" cacheId="11" applyNumberFormats="0" applyBorderFormats="0" applyFontFormats="0" applyPatternFormats="0" applyAlignmentFormats="0" applyWidthHeightFormats="1" dataCaption="Values" tag="e79cfa63-395b-470b-ae95-85e38105a4dc" updatedVersion="8" minRefreshableVersion="3" useAutoFormatting="1" subtotalHiddenItems="1" itemPrintTitles="1" createdVersion="8" indent="0" outline="1" outlineData="1" multipleFieldFilters="0">
  <location ref="L1:O2" firstHeaderRow="0" firstDataRow="1" firstDataCol="0"/>
  <pivotFields count="6">
    <pivotField allDrilled="1" subtotalTop="0" showAll="0" dataSourceSort="1" defaultSubtotal="0" defaultAttributeDrillState="1"/>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Average of review_score" fld="1" subtotal="average" baseField="0" baseItem="0" numFmtId="2"/>
    <dataField name="Average of Is_On_Time" fld="2" subtotal="average" baseField="0" baseItem="1" numFmtId="10"/>
    <dataField name="Average of Delivery_Days2" fld="3" subtotal="average" baseField="0" baseItem="1" numFmtId="167"/>
    <dataField name="Average of freight_value" fld="4" subtotal="average" baseField="0" baseItem="2" numFmtId="166"/>
  </dataFields>
  <pivotHierarchies count="98">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erage Order Value"/>
    <pivotHierarchy dragToData="1"/>
    <pivotHierarchy dragToData="1" caption="Average of review_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Is_On_Time"/>
    <pivotHierarchy dragToData="1"/>
    <pivotHierarchy dragToData="1" caption="Average of Delivery_Days2"/>
    <pivotHierarchy dragToData="1"/>
    <pivotHierarchy dragToData="1" caption="Average of freight_value"/>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CCDB48-B142-4618-BD02-6B6B3905A152}" name="PivotTable3" cacheId="2" applyNumberFormats="0" applyBorderFormats="0" applyFontFormats="0" applyPatternFormats="0" applyAlignmentFormats="0" applyWidthHeightFormats="1" dataCaption="Values" tag="64d776fd-6926-403c-a349-6946805c374d" updatedVersion="8" minRefreshableVersion="3" subtotalHiddenItems="1" itemPrintTitles="1" createdVersion="8" indent="0" outline="1" outlineData="1" multipleFieldFilters="0" chartFormat="22">
  <location ref="B14:C21" firstHeaderRow="1" firstDataRow="1" firstDataCol="1"/>
  <pivotFields count="4">
    <pivotField axis="axisRow" allDrilled="1" subtotalTop="0" showAll="0" sortType="descending" defaultSubtotal="0" defaultAttributeDrillState="1">
      <items count="6">
        <item s="1" x="0"/>
        <item s="1" x="1"/>
        <item s="1" x="2"/>
        <item s="1" x="3"/>
        <item s="1" x="4"/>
        <item s="1"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v="1"/>
    </i>
    <i>
      <x v="5"/>
    </i>
    <i>
      <x/>
    </i>
    <i>
      <x v="4"/>
    </i>
    <i>
      <x v="2"/>
    </i>
    <i>
      <x v="3"/>
    </i>
    <i t="grand">
      <x/>
    </i>
  </rowItems>
  <colItems count="1">
    <i/>
  </colItems>
  <dataFields count="1">
    <dataField name="Average of item_delivery_days" fld="1" subtotal="average" baseField="0" baseItem="0" numFmtId="167"/>
  </dataFields>
  <chartFormats count="1">
    <chartFormat chart="10" format="2"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G. PRICE"/>
    <pivotHierarchy dragToData="1"/>
    <pivotHierarchy dragToData="1" caption="Average Review Score"/>
    <pivotHierarchy dragToData="1" caption="AVG. PAYMENT"/>
    <pivotHierarchy dragToData="1"/>
    <pivotHierarchy dragToData="1"/>
    <pivotHierarchy dragToData="1"/>
    <pivotHierarchy dragToData="1" caption="Count of item_delivery_days"/>
    <pivotHierarchy dragToData="1" caption="Average of item_delivery_day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activeTabTopLevelEntity name="[olist_db customers]"/>
        <x15:activeTabTopLevelEntity name="[olist_db product_category_name_trans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7710379-DEFE-4C04-8115-FCF6FAB05176}" name="PivotTable4" cacheId="7" applyNumberFormats="0" applyBorderFormats="0" applyFontFormats="0" applyPatternFormats="0" applyAlignmentFormats="0" applyWidthHeightFormats="1" dataCaption="Values" tag="2698f555-1591-4f85-a0c6-c9e3c3ad5a70" updatedVersion="8" minRefreshableVersion="3" subtotalHiddenItems="1" itemPrintTitles="1" createdVersion="8" indent="0" outline="1" outlineData="1" multipleFieldFilters="0" chartFormat="18">
  <location ref="E9:F38"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2">
    <field x="2"/>
    <field x="0"/>
  </rowFields>
  <rowItems count="29">
    <i>
      <x/>
    </i>
    <i r="1">
      <x/>
    </i>
    <i r="1">
      <x v="1"/>
    </i>
    <i r="1">
      <x v="2"/>
    </i>
    <i>
      <x v="1"/>
    </i>
    <i r="1">
      <x v="3"/>
    </i>
    <i r="1">
      <x v="4"/>
    </i>
    <i r="1">
      <x v="5"/>
    </i>
    <i r="1">
      <x v="6"/>
    </i>
    <i r="1">
      <x v="7"/>
    </i>
    <i r="1">
      <x v="8"/>
    </i>
    <i r="1">
      <x v="9"/>
    </i>
    <i r="1">
      <x v="10"/>
    </i>
    <i r="1">
      <x/>
    </i>
    <i r="1">
      <x v="1"/>
    </i>
    <i r="1">
      <x v="11"/>
    </i>
    <i r="1">
      <x v="2"/>
    </i>
    <i>
      <x v="2"/>
    </i>
    <i r="1">
      <x v="3"/>
    </i>
    <i r="1">
      <x v="4"/>
    </i>
    <i r="1">
      <x v="5"/>
    </i>
    <i r="1">
      <x v="6"/>
    </i>
    <i r="1">
      <x v="7"/>
    </i>
    <i r="1">
      <x v="8"/>
    </i>
    <i r="1">
      <x v="9"/>
    </i>
    <i r="1">
      <x v="10"/>
    </i>
    <i r="1">
      <x/>
    </i>
    <i r="1">
      <x v="1"/>
    </i>
    <i t="grand">
      <x/>
    </i>
  </rowItems>
  <colItems count="1">
    <i/>
  </colItems>
  <dataFields count="1">
    <dataField name="Count of order_id" fld="1" subtotal="count" baseField="0" baseItem="0"/>
  </dataFields>
  <chartFormats count="26">
    <chartFormat chart="10" format="52" series="1">
      <pivotArea type="data" outline="0" fieldPosition="0">
        <references count="1">
          <reference field="4294967294" count="1" selected="0">
            <x v="0"/>
          </reference>
        </references>
      </pivotArea>
    </chartFormat>
    <chartFormat chart="10" format="53">
      <pivotArea type="data" outline="0" fieldPosition="0">
        <references count="3">
          <reference field="4294967294" count="1" selected="0">
            <x v="0"/>
          </reference>
          <reference field="0" count="1" selected="0">
            <x v="0"/>
          </reference>
          <reference field="2" count="1" selected="0">
            <x v="0"/>
          </reference>
        </references>
      </pivotArea>
    </chartFormat>
    <chartFormat chart="10" format="54">
      <pivotArea type="data" outline="0" fieldPosition="0">
        <references count="3">
          <reference field="4294967294" count="1" selected="0">
            <x v="0"/>
          </reference>
          <reference field="0" count="1" selected="0">
            <x v="1"/>
          </reference>
          <reference field="2" count="1" selected="0">
            <x v="0"/>
          </reference>
        </references>
      </pivotArea>
    </chartFormat>
    <chartFormat chart="10" format="55">
      <pivotArea type="data" outline="0" fieldPosition="0">
        <references count="3">
          <reference field="4294967294" count="1" selected="0">
            <x v="0"/>
          </reference>
          <reference field="0" count="1" selected="0">
            <x v="2"/>
          </reference>
          <reference field="2" count="1" selected="0">
            <x v="0"/>
          </reference>
        </references>
      </pivotArea>
    </chartFormat>
    <chartFormat chart="10" format="56">
      <pivotArea type="data" outline="0" fieldPosition="0">
        <references count="3">
          <reference field="4294967294" count="1" selected="0">
            <x v="0"/>
          </reference>
          <reference field="0" count="1" selected="0">
            <x v="3"/>
          </reference>
          <reference field="2" count="1" selected="0">
            <x v="1"/>
          </reference>
        </references>
      </pivotArea>
    </chartFormat>
    <chartFormat chart="10" format="57">
      <pivotArea type="data" outline="0" fieldPosition="0">
        <references count="3">
          <reference field="4294967294" count="1" selected="0">
            <x v="0"/>
          </reference>
          <reference field="0" count="1" selected="0">
            <x v="4"/>
          </reference>
          <reference field="2" count="1" selected="0">
            <x v="1"/>
          </reference>
        </references>
      </pivotArea>
    </chartFormat>
    <chartFormat chart="10" format="58">
      <pivotArea type="data" outline="0" fieldPosition="0">
        <references count="3">
          <reference field="4294967294" count="1" selected="0">
            <x v="0"/>
          </reference>
          <reference field="0" count="1" selected="0">
            <x v="5"/>
          </reference>
          <reference field="2" count="1" selected="0">
            <x v="1"/>
          </reference>
        </references>
      </pivotArea>
    </chartFormat>
    <chartFormat chart="10" format="59">
      <pivotArea type="data" outline="0" fieldPosition="0">
        <references count="3">
          <reference field="4294967294" count="1" selected="0">
            <x v="0"/>
          </reference>
          <reference field="0" count="1" selected="0">
            <x v="6"/>
          </reference>
          <reference field="2" count="1" selected="0">
            <x v="1"/>
          </reference>
        </references>
      </pivotArea>
    </chartFormat>
    <chartFormat chart="10" format="60">
      <pivotArea type="data" outline="0" fieldPosition="0">
        <references count="3">
          <reference field="4294967294" count="1" selected="0">
            <x v="0"/>
          </reference>
          <reference field="0" count="1" selected="0">
            <x v="7"/>
          </reference>
          <reference field="2" count="1" selected="0">
            <x v="1"/>
          </reference>
        </references>
      </pivotArea>
    </chartFormat>
    <chartFormat chart="10" format="61">
      <pivotArea type="data" outline="0" fieldPosition="0">
        <references count="3">
          <reference field="4294967294" count="1" selected="0">
            <x v="0"/>
          </reference>
          <reference field="0" count="1" selected="0">
            <x v="8"/>
          </reference>
          <reference field="2" count="1" selected="0">
            <x v="1"/>
          </reference>
        </references>
      </pivotArea>
    </chartFormat>
    <chartFormat chart="10" format="62">
      <pivotArea type="data" outline="0" fieldPosition="0">
        <references count="3">
          <reference field="4294967294" count="1" selected="0">
            <x v="0"/>
          </reference>
          <reference field="0" count="1" selected="0">
            <x v="9"/>
          </reference>
          <reference field="2" count="1" selected="0">
            <x v="1"/>
          </reference>
        </references>
      </pivotArea>
    </chartFormat>
    <chartFormat chart="10" format="63">
      <pivotArea type="data" outline="0" fieldPosition="0">
        <references count="3">
          <reference field="4294967294" count="1" selected="0">
            <x v="0"/>
          </reference>
          <reference field="0" count="1" selected="0">
            <x v="10"/>
          </reference>
          <reference field="2" count="1" selected="0">
            <x v="1"/>
          </reference>
        </references>
      </pivotArea>
    </chartFormat>
    <chartFormat chart="10" format="64">
      <pivotArea type="data" outline="0" fieldPosition="0">
        <references count="3">
          <reference field="4294967294" count="1" selected="0">
            <x v="0"/>
          </reference>
          <reference field="0" count="1" selected="0">
            <x v="0"/>
          </reference>
          <reference field="2" count="1" selected="0">
            <x v="1"/>
          </reference>
        </references>
      </pivotArea>
    </chartFormat>
    <chartFormat chart="10" format="65">
      <pivotArea type="data" outline="0" fieldPosition="0">
        <references count="3">
          <reference field="4294967294" count="1" selected="0">
            <x v="0"/>
          </reference>
          <reference field="0" count="1" selected="0">
            <x v="1"/>
          </reference>
          <reference field="2" count="1" selected="0">
            <x v="1"/>
          </reference>
        </references>
      </pivotArea>
    </chartFormat>
    <chartFormat chart="10" format="66">
      <pivotArea type="data" outline="0" fieldPosition="0">
        <references count="3">
          <reference field="4294967294" count="1" selected="0">
            <x v="0"/>
          </reference>
          <reference field="0" count="1" selected="0">
            <x v="11"/>
          </reference>
          <reference field="2" count="1" selected="0">
            <x v="1"/>
          </reference>
        </references>
      </pivotArea>
    </chartFormat>
    <chartFormat chart="10" format="67">
      <pivotArea type="data" outline="0" fieldPosition="0">
        <references count="3">
          <reference field="4294967294" count="1" selected="0">
            <x v="0"/>
          </reference>
          <reference field="0" count="1" selected="0">
            <x v="2"/>
          </reference>
          <reference field="2" count="1" selected="0">
            <x v="1"/>
          </reference>
        </references>
      </pivotArea>
    </chartFormat>
    <chartFormat chart="10" format="68">
      <pivotArea type="data" outline="0" fieldPosition="0">
        <references count="3">
          <reference field="4294967294" count="1" selected="0">
            <x v="0"/>
          </reference>
          <reference field="0" count="1" selected="0">
            <x v="3"/>
          </reference>
          <reference field="2" count="1" selected="0">
            <x v="2"/>
          </reference>
        </references>
      </pivotArea>
    </chartFormat>
    <chartFormat chart="10" format="69">
      <pivotArea type="data" outline="0" fieldPosition="0">
        <references count="3">
          <reference field="4294967294" count="1" selected="0">
            <x v="0"/>
          </reference>
          <reference field="0" count="1" selected="0">
            <x v="4"/>
          </reference>
          <reference field="2" count="1" selected="0">
            <x v="2"/>
          </reference>
        </references>
      </pivotArea>
    </chartFormat>
    <chartFormat chart="10" format="70">
      <pivotArea type="data" outline="0" fieldPosition="0">
        <references count="3">
          <reference field="4294967294" count="1" selected="0">
            <x v="0"/>
          </reference>
          <reference field="0" count="1" selected="0">
            <x v="5"/>
          </reference>
          <reference field="2" count="1" selected="0">
            <x v="2"/>
          </reference>
        </references>
      </pivotArea>
    </chartFormat>
    <chartFormat chart="10" format="71">
      <pivotArea type="data" outline="0" fieldPosition="0">
        <references count="3">
          <reference field="4294967294" count="1" selected="0">
            <x v="0"/>
          </reference>
          <reference field="0" count="1" selected="0">
            <x v="6"/>
          </reference>
          <reference field="2" count="1" selected="0">
            <x v="2"/>
          </reference>
        </references>
      </pivotArea>
    </chartFormat>
    <chartFormat chart="10" format="72">
      <pivotArea type="data" outline="0" fieldPosition="0">
        <references count="3">
          <reference field="4294967294" count="1" selected="0">
            <x v="0"/>
          </reference>
          <reference field="0" count="1" selected="0">
            <x v="7"/>
          </reference>
          <reference field="2" count="1" selected="0">
            <x v="2"/>
          </reference>
        </references>
      </pivotArea>
    </chartFormat>
    <chartFormat chart="10" format="73">
      <pivotArea type="data" outline="0" fieldPosition="0">
        <references count="3">
          <reference field="4294967294" count="1" selected="0">
            <x v="0"/>
          </reference>
          <reference field="0" count="1" selected="0">
            <x v="8"/>
          </reference>
          <reference field="2" count="1" selected="0">
            <x v="2"/>
          </reference>
        </references>
      </pivotArea>
    </chartFormat>
    <chartFormat chart="10" format="74">
      <pivotArea type="data" outline="0" fieldPosition="0">
        <references count="3">
          <reference field="4294967294" count="1" selected="0">
            <x v="0"/>
          </reference>
          <reference field="0" count="1" selected="0">
            <x v="9"/>
          </reference>
          <reference field="2" count="1" selected="0">
            <x v="2"/>
          </reference>
        </references>
      </pivotArea>
    </chartFormat>
    <chartFormat chart="10" format="75">
      <pivotArea type="data" outline="0" fieldPosition="0">
        <references count="3">
          <reference field="4294967294" count="1" selected="0">
            <x v="0"/>
          </reference>
          <reference field="0" count="1" selected="0">
            <x v="10"/>
          </reference>
          <reference field="2" count="1" selected="0">
            <x v="2"/>
          </reference>
        </references>
      </pivotArea>
    </chartFormat>
    <chartFormat chart="10" format="76">
      <pivotArea type="data" outline="0" fieldPosition="0">
        <references count="3">
          <reference field="4294967294" count="1" selected="0">
            <x v="0"/>
          </reference>
          <reference field="0" count="1" selected="0">
            <x v="0"/>
          </reference>
          <reference field="2" count="1" selected="0">
            <x v="2"/>
          </reference>
        </references>
      </pivotArea>
    </chartFormat>
    <chartFormat chart="10" format="77">
      <pivotArea type="data" outline="0" fieldPosition="0">
        <references count="3">
          <reference field="4294967294" count="1" selected="0">
            <x v="0"/>
          </reference>
          <reference field="0" count="1" selected="0">
            <x v="1"/>
          </reference>
          <reference field="2" count="1" selected="0">
            <x v="2"/>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G. PRICE"/>
    <pivotHierarchy dragToData="1"/>
    <pivotHierarchy dragToData="1" caption="Average Review Score"/>
    <pivotHierarchy dragToData="1" caption="AVG. PAYME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0"/>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activeTabTopLevelEntity name="[olist_db 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2126ECE-4B28-4C61-8E7A-138FC7B85A67}" name="PivotTable8" cacheId="8" applyNumberFormats="0" applyBorderFormats="0" applyFontFormats="0" applyPatternFormats="0" applyAlignmentFormats="0" applyWidthHeightFormats="1" dataCaption="Values" tag="c65e1af3-b71d-4a92-9890-64adeb0af4dd" updatedVersion="8" minRefreshableVersion="3" useAutoFormatting="1" subtotalHiddenItems="1" itemPrintTitles="1" createdVersion="8" indent="0" outline="1" outlineData="1" multipleFieldFilters="0" chartFormat="7">
  <location ref="H15:I20" firstHeaderRow="1" firstDataRow="1" firstDataCol="1"/>
  <pivotFields count="6">
    <pivotField allDrilled="1" subtotalTop="0" showAll="0" dataSourceSort="1" defaultSubtotal="0" defaultAttributeDrillState="1"/>
    <pivotField axis="axisRow" allDrilled="1" subtotalTop="0" showAll="0" dataSourceSort="1" defaultSubtotal="0" defaultAttributeDrillState="1">
      <items count="5">
        <item s="1" x="0"/>
        <item s="1" x="1"/>
        <item s="1" x="2"/>
        <item s="1"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payment_value" fld="2" showDataAs="percentOfTotal" baseField="0" baseItem="0" numFmtId="10"/>
  </dataFields>
  <chartFormats count="6">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1" count="1" selected="0">
            <x v="0"/>
          </reference>
        </references>
      </pivotArea>
    </chartFormat>
    <chartFormat chart="2" format="14">
      <pivotArea type="data" outline="0" fieldPosition="0">
        <references count="2">
          <reference field="4294967294" count="1" selected="0">
            <x v="0"/>
          </reference>
          <reference field="1" count="1" selected="0">
            <x v="1"/>
          </reference>
        </references>
      </pivotArea>
    </chartFormat>
    <chartFormat chart="2" format="15">
      <pivotArea type="data" outline="0" fieldPosition="0">
        <references count="2">
          <reference field="4294967294" count="1" selected="0">
            <x v="0"/>
          </reference>
          <reference field="1" count="1" selected="0">
            <x v="2"/>
          </reference>
        </references>
      </pivotArea>
    </chartFormat>
    <chartFormat chart="2" format="16">
      <pivotArea type="data" outline="0" fieldPosition="0">
        <references count="2">
          <reference field="4294967294" count="1" selected="0">
            <x v="0"/>
          </reference>
          <reference field="1" count="1" selected="0">
            <x v="4"/>
          </reference>
        </references>
      </pivotArea>
    </chartFormat>
    <chartFormat chart="2" format="17">
      <pivotArea type="data" outline="0" fieldPosition="0">
        <references count="2">
          <reference field="4294967294" count="1" selected="0">
            <x v="0"/>
          </reference>
          <reference field="1" count="1" selected="0">
            <x v="3"/>
          </reference>
        </references>
      </pivotArea>
    </chartFormat>
  </chartFormats>
  <pivotHierarchies count="9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yment Value"/>
    <pivotHierarchy dragToData="1"/>
    <pivotHierarchy dragToData="1" caption="Total Orders"/>
    <pivotHierarchy dragToData="1"/>
    <pivotHierarchy dragToData="1" caption="Average Order Value"/>
    <pivotHierarchy dragToData="1"/>
    <pivotHierarchy dragToData="1" caption="Average Review 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5535DF1-535D-4149-A5FB-1FD297BC1DC5}" name="PivotTable5" cacheId="4" applyNumberFormats="0" applyBorderFormats="0" applyFontFormats="0" applyPatternFormats="0" applyAlignmentFormats="0" applyWidthHeightFormats="1" dataCaption="Values" tag="c200716e-8318-40f3-a65d-dfd098567456" updatedVersion="8" minRefreshableVersion="3" subtotalHiddenItems="1" itemPrintTitles="1" createdVersion="8" indent="0" outline="1" outlineData="1" multipleFieldFilters="0" chartFormat="23">
  <location ref="B27:C34" firstHeaderRow="1" firstDataRow="1" firstDataCol="1"/>
  <pivotFields count="4">
    <pivotField dataField="1" subtotalTop="0" showAll="0" defaultSubtotal="0"/>
    <pivotField axis="axisRow" allDrilled="1" subtotalTop="0" showAll="0" dataSourceSort="1" defaultSubtotal="0" defaultAttributeDrillState="1">
      <items count="6">
        <item s="1" x="0"/>
        <item s="1" x="1"/>
        <item s="1" x="2"/>
        <item s="1" x="3"/>
        <item s="1" x="4"/>
        <item s="1" x="5"/>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7">
    <i>
      <x/>
    </i>
    <i>
      <x v="1"/>
    </i>
    <i>
      <x v="2"/>
    </i>
    <i>
      <x v="3"/>
    </i>
    <i>
      <x v="4"/>
    </i>
    <i>
      <x v="5"/>
    </i>
    <i t="grand">
      <x/>
    </i>
  </rowItems>
  <colItems count="1">
    <i/>
  </colItems>
  <dataFields count="1">
    <dataField name="Count of order_id" fld="0" subtotal="count" showDataAs="percentOfTotal" baseField="0" baseItem="0" numFmtId="10"/>
  </dataFields>
  <chartFormats count="7">
    <chartFormat chart="13" format="14" series="1">
      <pivotArea type="data" outline="0" fieldPosition="0">
        <references count="1">
          <reference field="4294967294" count="1" selected="0">
            <x v="0"/>
          </reference>
        </references>
      </pivotArea>
    </chartFormat>
    <chartFormat chart="13" format="15">
      <pivotArea type="data" outline="0" fieldPosition="0">
        <references count="2">
          <reference field="4294967294" count="1" selected="0">
            <x v="0"/>
          </reference>
          <reference field="1" count="1" selected="0">
            <x v="0"/>
          </reference>
        </references>
      </pivotArea>
    </chartFormat>
    <chartFormat chart="13" format="16">
      <pivotArea type="data" outline="0" fieldPosition="0">
        <references count="2">
          <reference field="4294967294" count="1" selected="0">
            <x v="0"/>
          </reference>
          <reference field="1" count="1" selected="0">
            <x v="1"/>
          </reference>
        </references>
      </pivotArea>
    </chartFormat>
    <chartFormat chart="13" format="17">
      <pivotArea type="data" outline="0" fieldPosition="0">
        <references count="2">
          <reference field="4294967294" count="1" selected="0">
            <x v="0"/>
          </reference>
          <reference field="1" count="1" selected="0">
            <x v="2"/>
          </reference>
        </references>
      </pivotArea>
    </chartFormat>
    <chartFormat chart="13" format="18">
      <pivotArea type="data" outline="0" fieldPosition="0">
        <references count="2">
          <reference field="4294967294" count="1" selected="0">
            <x v="0"/>
          </reference>
          <reference field="1" count="1" selected="0">
            <x v="3"/>
          </reference>
        </references>
      </pivotArea>
    </chartFormat>
    <chartFormat chart="13" format="19">
      <pivotArea type="data" outline="0" fieldPosition="0">
        <references count="2">
          <reference field="4294967294" count="1" selected="0">
            <x v="0"/>
          </reference>
          <reference field="1" count="1" selected="0">
            <x v="4"/>
          </reference>
        </references>
      </pivotArea>
    </chartFormat>
    <chartFormat chart="13" format="20">
      <pivotArea type="data" outline="0" fieldPosition="0">
        <references count="2">
          <reference field="4294967294" count="1" selected="0">
            <x v="0"/>
          </reference>
          <reference field="1" count="1" selected="0">
            <x v="5"/>
          </reference>
        </references>
      </pivotArea>
    </chartFormat>
  </chartFormats>
  <pivotHierarchies count="98">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G. PRICE"/>
    <pivotHierarchy dragToData="1"/>
    <pivotHierarchy dragToData="1" caption="Average Review Score"/>
    <pivotHierarchy dragToData="1" caption="AVG. PAYMEN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activeTabTopLevelEntity name="[olist_db custom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CDA3AB3-FF53-4CC5-8248-FBC9C0B66E6E}" name="PivotTable13" cacheId="13" applyNumberFormats="0" applyBorderFormats="0" applyFontFormats="0" applyPatternFormats="0" applyAlignmentFormats="0" applyWidthHeightFormats="1" dataCaption="Values" tag="f62eb3d2-5b02-41f8-93a0-ad6ac01e5605" updatedVersion="8" minRefreshableVersion="3" useAutoFormatting="1" subtotalHiddenItems="1" itemPrintTitles="1" createdVersion="8" indent="0" outline="1" outlineData="1" multipleFieldFilters="0" chartFormat="3">
  <location ref="L14:N20"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5">
        <item s="1" x="0"/>
        <item s="1" x="1"/>
        <item s="1" x="2"/>
        <item s="1" x="3"/>
        <item s="1"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6">
    <i>
      <x/>
    </i>
    <i>
      <x v="1"/>
    </i>
    <i>
      <x v="2"/>
    </i>
    <i>
      <x v="3"/>
    </i>
    <i>
      <x v="4"/>
    </i>
    <i t="grand">
      <x/>
    </i>
  </rowItems>
  <colFields count="1">
    <field x="-2"/>
  </colFields>
  <colItems count="2">
    <i>
      <x/>
    </i>
    <i i="1">
      <x v="1"/>
    </i>
  </colItems>
  <dataFields count="2">
    <dataField name="Total Orders" fld="2" subtotal="count" baseField="1" baseItem="2" numFmtId="165"/>
    <dataField name="Avg. Review Score" fld="3" subtotal="average" baseField="1" baseItem="3" numFmtId="167"/>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erage Order Value"/>
    <pivotHierarchy dragToData="1"/>
    <pivotHierarchy dragToData="1" caption="Avg. Review 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Is_On_Time"/>
    <pivotHierarchy dragToData="1"/>
    <pivotHierarchy dragToData="1" caption="Average of Delivery_Days2"/>
    <pivotHierarchy dragToData="1"/>
    <pivotHierarchy dragToData="1" caption="Average of freight_value"/>
    <pivotHierarchy dragToData="1"/>
    <pivotHierarchy dragToData="1" caption="Total Orders"/>
  </pivotHierarchies>
  <pivotTableStyleInfo name="PivotStyleLight16" showRowHeaders="1" showColHeaders="1" showRowStripes="0" showColStripes="0" showLastColumn="1"/>
  <rowHierarchiesUsage count="1">
    <rowHierarchyUsage hierarchyUsage="4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5E343C2-B090-4666-9792-0C5BD9B4A1D4}" name="PivotTable12" cacheId="12" applyNumberFormats="0" applyBorderFormats="0" applyFontFormats="0" applyPatternFormats="0" applyAlignmentFormats="0" applyWidthHeightFormats="1" dataCaption="Values" tag="0bb5efdc-636f-40df-b68e-bfd1c4c56d84" updatedVersion="8" minRefreshableVersion="3" useAutoFormatting="1" subtotalHiddenItems="1" itemPrintTitles="1" createdVersion="8" indent="0" outline="1" outlineData="1" multipleFieldFilters="0" chartFormat="4">
  <location ref="L6:M12"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Count of review_id" fld="2" subtotal="count" baseField="0" baseItem="0" numFmtId="165"/>
  </dataFields>
  <chartFormats count="2">
    <chartFormat chart="1"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Revenue"/>
    <pivotHierarchy dragToData="1"/>
    <pivotHierarchy dragToData="1" caption="Total Orders"/>
    <pivotHierarchy dragToData="1"/>
    <pivotHierarchy dragToData="1" caption="Average Order Value"/>
    <pivotHierarchy dragToData="1"/>
    <pivotHierarchy dragToData="1" caption="Average of review_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Is_On_Time"/>
    <pivotHierarchy dragToData="1"/>
    <pivotHierarchy dragToData="1" caption="Average of Delivery_Days2"/>
    <pivotHierarchy dragToData="1"/>
    <pivotHierarchy dragToData="1" caption="Average of freight_value"/>
    <pivotHierarchy dragToData="1"/>
    <pivotHierarchy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FDB11C0-BA57-441C-8E9B-2865B7DB4677}" name="PivotTable10" cacheId="5" applyNumberFormats="0" applyBorderFormats="0" applyFontFormats="0" applyPatternFormats="0" applyAlignmentFormats="0" applyWidthHeightFormats="1" dataCaption="Values" tag="6a6db5af-a9f0-4ef4-bfcb-13e6b8fdcd1b" updatedVersion="8" minRefreshableVersion="3" useAutoFormatting="1" subtotalHiddenItems="1" itemPrintTitles="1" createdVersion="8" indent="0" outline="1" outlineData="1" multipleFieldFilters="0" chartFormat="7">
  <location ref="H33:I39" firstHeaderRow="1" firstDataRow="1" firstDataCol="1"/>
  <pivotFields count="7">
    <pivotField allDrilled="1" subtotalTop="0" showAll="0" dataSourceSort="1" defaultSubtotal="0" defaultAttributeDrillState="1"/>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Count of order_id" fld="2" subtotal="count" baseField="0" baseItem="0" numFmtId="165"/>
  </dataFields>
  <chartFormats count="2">
    <chartFormat chart="2"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olist_db order_payments].[payment_type].&amp;[boleto]"/>
        <member name="[olist_db order_payments].[payment_type].&amp;[credit_card]"/>
        <member name="[olist_db order_payments].[payment_type].&amp;[debit_card]"/>
        <member name="[olist_db order_payments].[payment_type].&amp;[vouche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olist_db orders].[order_status].&amp;[canceled]"/>
        <member name="[olist_db orders].[order_status].&amp;[delivered]"/>
        <member name="[olist_db orders].[order_status].&amp;[invoiced]"/>
        <member name="[olist_db orders].[order_status].&amp;[processing]"/>
        <member name="[olist_db orders].[order_status].&amp;[shipped]"/>
        <member name="[olist_db orders].[order_status].&amp;[unavailable]"/>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Total Payment Value"/>
    <pivotHierarchy dragToData="1"/>
    <pivotHierarchy dragToData="1" caption="Total Orders"/>
    <pivotHierarchy dragToData="1"/>
    <pivotHierarchy dragToData="1" caption="Average Order Value"/>
    <pivotHierarchy dragToData="1"/>
    <pivotHierarchy dragToData="1" caption="Average Review Score"/>
    <pivotHierarchy dragToData="1" caption="Average of payment_value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list_db order_payments]"/>
        <x15:activeTabTopLevelEntity name="[olist_db orders]"/>
        <x15:activeTabTopLevelEntity name="[olist_db order_items]"/>
        <x15:activeTabTopLevelEntity name="[olist_db order_review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purchase_timestamp__Year" xr10:uid="{79A0A21F-C747-4619-95DC-44EB2581ADA7}" sourceName="[olist_db orders].[order_purchase_timestamp (Year)]">
  <pivotTables>
    <pivotTable tabId="1" name="PivotTable5"/>
    <pivotTable tabId="1" name="PivotTable1"/>
    <pivotTable tabId="1" name="PivotTable2"/>
    <pivotTable tabId="1" name="PivotTable3"/>
    <pivotTable tabId="1" name="PivotTable4"/>
    <pivotTable tabId="1" name="PivotTable6"/>
    <pivotTable tabId="1" name="PivotTable7"/>
    <pivotTable tabId="1" name="PivotTable8"/>
    <pivotTable tabId="1" name="PivotTable9"/>
    <pivotTable tabId="1" name="PivotTable10"/>
    <pivotTable tabId="1" name="PivotTable11"/>
    <pivotTable tabId="1" name="PivotTable12"/>
    <pivotTable tabId="1" name="PivotTable13"/>
    <pivotTable tabId="1" name="PivotTable14"/>
    <pivotTable tabId="1" name="PivotTable15"/>
  </pivotTables>
  <data>
    <olap pivotCacheId="2005556324">
      <levels count="2">
        <level uniqueName="[olist_db orders].[order_purchase_timestamp (Year)].[(All)]" sourceCaption="(All)" count="0"/>
        <level uniqueName="[olist_db orders].[order_purchase_timestamp (Year)].[order_purchase_timestamp (Year)]" sourceCaption="order_purchase_timestamp (Year)" count="3">
          <ranges>
            <range startItem="0">
              <i n="[olist_db orders].[order_purchase_timestamp (Year)].&amp;[2016]" c="2016"/>
              <i n="[olist_db orders].[order_purchase_timestamp (Year)].&amp;[2017]" c="2017"/>
              <i n="[olist_db orders].[order_purchase_timestamp (Year)].&amp;[2018]" c="2018"/>
            </range>
          </ranges>
        </level>
      </levels>
      <selections count="1">
        <selection n="[olist_db orders].[order_purchase_timestamp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_name_english" xr10:uid="{A6D93FB2-A13C-489B-AF68-9675CD0B4037}" sourceName="[olist_db product_category_name_translation].[product_category_name_english]">
  <pivotTables>
    <pivotTable tabId="1" name="PivotTable5"/>
  </pivotTables>
  <data>
    <olap pivotCacheId="2005556324">
      <levels count="2">
        <level uniqueName="[olist_db product_category_name_translation].[product_category_name_english].[(All)]" sourceCaption="(All)" count="0"/>
        <level uniqueName="[olist_db product_category_name_translation].[product_category_name_english].[product_category_name_english]" sourceCaption="product_category_name_english" count="72">
          <ranges>
            <range startItem="0">
              <i n="[olist_db product_category_name_translation].[product_category_name_english].&amp;[agro_industry_and_commerce]" c="agro_industry_and_commerce"/>
              <i n="[olist_db product_category_name_translation].[product_category_name_english].&amp;[air_conditioning]" c="air_conditioning"/>
              <i n="[olist_db product_category_name_translation].[product_category_name_english].&amp;[art]" c="art"/>
              <i n="[olist_db product_category_name_translation].[product_category_name_english].&amp;[arts_and_craftmanship]" c="arts_and_craftmanship"/>
              <i n="[olist_db product_category_name_translation].[product_category_name_english].&amp;[audio]" c="audio"/>
              <i n="[olist_db product_category_name_translation].[product_category_name_english].&amp;[auto]" c="auto"/>
              <i n="[olist_db product_category_name_translation].[product_category_name_english].&amp;[baby]" c="baby"/>
              <i n="[olist_db product_category_name_translation].[product_category_name_english].&amp;[bed_bath_table]" c="bed_bath_table"/>
              <i n="[olist_db product_category_name_translation].[product_category_name_english].&amp;[books_general_interest]" c="books_general_interest"/>
              <i n="[olist_db product_category_name_translation].[product_category_name_english].&amp;[books_imported]" c="books_imported"/>
              <i n="[olist_db product_category_name_translation].[product_category_name_english].&amp;[books_technical]" c="books_technical"/>
              <i n="[olist_db product_category_name_translation].[product_category_name_english].&amp;[cds_dvds_musicals]" c="cds_dvds_musicals"/>
              <i n="[olist_db product_category_name_translation].[product_category_name_english].&amp;[christmas_supplies]" c="christmas_supplies"/>
              <i n="[olist_db product_category_name_translation].[product_category_name_english].&amp;[cine_photo]" c="cine_photo"/>
              <i n="[olist_db product_category_name_translation].[product_category_name_english].&amp;[computers]" c="computers"/>
              <i n="[olist_db product_category_name_translation].[product_category_name_english].&amp;[computers_accessories]" c="computers_accessories"/>
              <i n="[olist_db product_category_name_translation].[product_category_name_english].&amp;[consoles_games]" c="consoles_games"/>
              <i n="[olist_db product_category_name_translation].[product_category_name_english].&amp;[construction_tools_construction]" c="construction_tools_construction"/>
              <i n="[olist_db product_category_name_translation].[product_category_name_english].&amp;[construction_tools_lights]" c="construction_tools_lights"/>
              <i n="[olist_db product_category_name_translation].[product_category_name_english].&amp;[construction_tools_safety]" c="construction_tools_safety"/>
              <i n="[olist_db product_category_name_translation].[product_category_name_english].&amp;[cool_stuff]" c="cool_stuff"/>
              <i n="[olist_db product_category_name_translation].[product_category_name_english].&amp;[costruction_tools_garden]" c="costruction_tools_garden"/>
              <i n="[olist_db product_category_name_translation].[product_category_name_english].&amp;[costruction_tools_tools]" c="costruction_tools_tools"/>
              <i n="[olist_db product_category_name_translation].[product_category_name_english].&amp;[diapers_and_hygiene]" c="diapers_and_hygiene"/>
              <i n="[olist_db product_category_name_translation].[product_category_name_english].&amp;[drinks]" c="drinks"/>
              <i n="[olist_db product_category_name_translation].[product_category_name_english].&amp;[dvds_blu_ray]" c="dvds_blu_ray"/>
              <i n="[olist_db product_category_name_translation].[product_category_name_english].&amp;[electronics]" c="electronics"/>
              <i n="[olist_db product_category_name_translation].[product_category_name_english].&amp;[fashio_female_clothing]" c="fashio_female_clothing"/>
              <i n="[olist_db product_category_name_translation].[product_category_name_english].&amp;[fashion_bags_accessories]" c="fashion_bags_accessories"/>
              <i n="[olist_db product_category_name_translation].[product_category_name_english].&amp;[fashion_childrens_clothes]" c="fashion_childrens_clothes"/>
              <i n="[olist_db product_category_name_translation].[product_category_name_english].&amp;[fashion_male_clothing]" c="fashion_male_clothing"/>
              <i n="[olist_db product_category_name_translation].[product_category_name_english].&amp;[fashion_shoes]" c="fashion_shoes"/>
              <i n="[olist_db product_category_name_translation].[product_category_name_english].&amp;[fashion_sport]" c="fashion_sport"/>
              <i n="[olist_db product_category_name_translation].[product_category_name_english].&amp;[fashion_underwear_beach]" c="fashion_underwear_beach"/>
              <i n="[olist_db product_category_name_translation].[product_category_name_english].&amp;[fixed_telephony]" c="fixed_telephony"/>
              <i n="[olist_db product_category_name_translation].[product_category_name_english].&amp;[flowers]" c="flowers"/>
              <i n="[olist_db product_category_name_translation].[product_category_name_english].&amp;[food]" c="food"/>
              <i n="[olist_db product_category_name_translation].[product_category_name_english].&amp;[food_drink]" c="food_drink"/>
              <i n="[olist_db product_category_name_translation].[product_category_name_english].&amp;[furniture_bedroom]" c="furniture_bedroom"/>
              <i n="[olist_db product_category_name_translation].[product_category_name_english].&amp;[furniture_decor]" c="furniture_decor"/>
              <i n="[olist_db product_category_name_translation].[product_category_name_english].&amp;[furniture_living_room]" c="furniture_living_room"/>
              <i n="[olist_db product_category_name_translation].[product_category_name_english].&amp;[furniture_mattress_and_upholstery]" c="furniture_mattress_and_upholstery"/>
              <i n="[olist_db product_category_name_translation].[product_category_name_english].&amp;[garden_tools]" c="garden_tools"/>
              <i n="[olist_db product_category_name_translation].[product_category_name_english].&amp;[health_beauty]" c="health_beauty"/>
              <i n="[olist_db product_category_name_translation].[product_category_name_english].&amp;[home_appliances]" c="home_appliances"/>
              <i n="[olist_db product_category_name_translation].[product_category_name_english].&amp;[home_appliances_2]" c="home_appliances_2"/>
              <i n="[olist_db product_category_name_translation].[product_category_name_english].&amp;[home_comfort_2]" c="home_comfort_2"/>
              <i n="[olist_db product_category_name_translation].[product_category_name_english].&amp;[home_confort]" c="home_confort"/>
              <i n="[olist_db product_category_name_translation].[product_category_name_english].&amp;[home_construction]" c="home_construction"/>
              <i n="[olist_db product_category_name_translation].[product_category_name_english].&amp;[housewares]" c="housewares"/>
              <i n="[olist_db product_category_name_translation].[product_category_name_english].&amp;[industry_commerce_and_business]" c="industry_commerce_and_business"/>
              <i n="[olist_db product_category_name_translation].[product_category_name_english].&amp;[kitchen_dining_laundry_garden_furniture]" c="kitchen_dining_laundry_garden_furniture"/>
              <i n="[olist_db product_category_name_translation].[product_category_name_english].&amp;[la_cuisine]" c="la_cuisine"/>
              <i n="[olist_db product_category_name_translation].[product_category_name_english].&amp;[luggage_accessories]" c="luggage_accessories"/>
              <i n="[olist_db product_category_name_translation].[product_category_name_english].&amp;[market_place]" c="market_place"/>
              <i n="[olist_db product_category_name_translation].[product_category_name_english].&amp;[music]" c="music"/>
              <i n="[olist_db product_category_name_translation].[product_category_name_english].&amp;[musical_instruments]" c="musical_instruments"/>
              <i n="[olist_db product_category_name_translation].[product_category_name_english].&amp;[office_furniture]" c="office_furniture"/>
              <i n="[olist_db product_category_name_translation].[product_category_name_english].&amp;[party_supplies]" c="party_supplies"/>
              <i n="[olist_db product_category_name_translation].[product_category_name_english].&amp;[perfumery]" c="perfumery"/>
              <i n="[olist_db product_category_name_translation].[product_category_name_english].&amp;[pet_shop]" c="pet_shop"/>
              <i n="[olist_db product_category_name_translation].[product_category_name_english].&amp;[security_and_services]" c="security_and_services"/>
              <i n="[olist_db product_category_name_translation].[product_category_name_english].&amp;[signaling_and_security]" c="signaling_and_security"/>
              <i n="[olist_db product_category_name_translation].[product_category_name_english].&amp;[small_appliances]" c="small_appliances"/>
              <i n="[olist_db product_category_name_translation].[product_category_name_english].&amp;[small_appliances_home_oven_and_coffee]" c="small_appliances_home_oven_and_coffee"/>
              <i n="[olist_db product_category_name_translation].[product_category_name_english].&amp;[sports_leisure]" c="sports_leisure"/>
              <i n="[olist_db product_category_name_translation].[product_category_name_english].&amp;[stationery]" c="stationery"/>
              <i n="[olist_db product_category_name_translation].[product_category_name_english].&amp;[tablets_printing_image]" c="tablets_printing_image"/>
              <i n="[olist_db product_category_name_translation].[product_category_name_english].&amp;[telephony]" c="telephony"/>
              <i n="[olist_db product_category_name_translation].[product_category_name_english].&amp;[toys]" c="toys"/>
              <i n="[olist_db product_category_name_translation].[product_category_name_english].&amp;[watches_gifts]" c="watches_gifts"/>
              <i n="[olist_db product_category_name_translation].[product_category_name_english].&amp;" c="(blank)"/>
            </range>
          </ranges>
        </level>
      </levels>
      <selections count="1">
        <selection n="[olist_db product_category_name_translation].[product_category_name_englis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status" xr10:uid="{AA7EACF7-865D-4666-98B5-87FA231E17B6}" sourceName="[olist_db orders].[order_status]">
  <pivotTables>
    <pivotTable tabId="1" name="PivotTable5"/>
    <pivotTable tabId="1" name="PivotTable1"/>
    <pivotTable tabId="1" name="PivotTable2"/>
    <pivotTable tabId="1" name="PivotTable3"/>
    <pivotTable tabId="1" name="PivotTable4"/>
    <pivotTable tabId="1" name="PivotTable6"/>
    <pivotTable tabId="1" name="PivotTable7"/>
    <pivotTable tabId="1" name="PivotTable8"/>
    <pivotTable tabId="1" name="PivotTable9"/>
    <pivotTable tabId="1" name="PivotTable10"/>
    <pivotTable tabId="1" name="PivotTable11"/>
    <pivotTable tabId="1" name="PivotTable12"/>
    <pivotTable tabId="1" name="PivotTable13"/>
    <pivotTable tabId="1" name="PivotTable14"/>
    <pivotTable tabId="1" name="PivotTable15"/>
  </pivotTables>
  <data>
    <olap pivotCacheId="2005556324">
      <levels count="2">
        <level uniqueName="[olist_db orders].[order_status].[(All)]" sourceCaption="(All)" count="0"/>
        <level uniqueName="[olist_db orders].[order_status].[order_status]" sourceCaption="order_status" count="8">
          <ranges>
            <range startItem="0">
              <i n="[olist_db orders].[order_status].&amp;[approved]" c="approved"/>
              <i n="[olist_db orders].[order_status].&amp;[canceled]" c="canceled"/>
              <i n="[olist_db orders].[order_status].&amp;[created]" c="created"/>
              <i n="[olist_db orders].[order_status].&amp;[delivered]" c="delivered"/>
              <i n="[olist_db orders].[order_status].&amp;[invoiced]" c="invoiced"/>
              <i n="[olist_db orders].[order_status].&amp;[processing]" c="processing"/>
              <i n="[olist_db orders].[order_status].&amp;[shipped]" c="shipped"/>
              <i n="[olist_db orders].[order_status].&amp;[unavailable]" c="unavailable"/>
            </range>
          </ranges>
        </level>
      </levels>
      <selections count="6">
        <selection n="[olist_db orders].[order_status].&amp;[canceled]"/>
        <selection n="[olist_db orders].[order_status].&amp;[delivered]"/>
        <selection n="[olist_db orders].[order_status].&amp;[invoiced]"/>
        <selection n="[olist_db orders].[order_status].&amp;[processing]"/>
        <selection n="[olist_db orders].[order_status].&amp;[shipped]"/>
        <selection n="[olist_db orders].[order_status].&amp;[unavailable]"/>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23AFD0D6-C2D6-41E2-B9B3-6FA4B8787586}" sourceName="[olist_db order_payments].[payment_type]">
  <pivotTables>
    <pivotTable tabId="1" name="PivotTable7"/>
    <pivotTable tabId="1" name="PivotTable10"/>
    <pivotTable tabId="1" name="PivotTable6"/>
    <pivotTable tabId="1" name="PivotTable8"/>
    <pivotTable tabId="1" name="PivotTable9"/>
  </pivotTables>
  <data>
    <olap pivotCacheId="2005556324">
      <levels count="2">
        <level uniqueName="[olist_db order_payments].[payment_type].[(All)]" sourceCaption="(All)" count="0"/>
        <level uniqueName="[olist_db order_payments].[payment_type].[payment_type]" sourceCaption="payment_type" count="5">
          <ranges>
            <range startItem="0">
              <i n="[olist_db order_payments].[payment_type].&amp;[boleto]" c="boleto"/>
              <i n="[olist_db order_payments].[payment_type].&amp;[credit_card]" c="credit_card"/>
              <i n="[olist_db order_payments].[payment_type].&amp;[debit_card]" c="debit_card"/>
              <i n="[olist_db order_payments].[payment_type].&amp;[not_defined]" c="not_defined"/>
              <i n="[olist_db order_payments].[payment_type].&amp;[voucher]" c="voucher"/>
            </range>
          </ranges>
        </level>
      </levels>
      <selections count="4">
        <selection n="[olist_db order_payments].[payment_type].&amp;[boleto]"/>
        <selection n="[olist_db order_payments].[payment_type].&amp;[credit_card]"/>
        <selection n="[olist_db order_payments].[payment_type].&amp;[debit_card]"/>
        <selection n="[olist_db order_payments].[payment_type].&amp;[voucher]"/>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Type" xr10:uid="{0274E081-50F3-43E9-B9E0-DC881DAAD5C5}" sourceName="[olist_db orders].[Day_Type]">
  <pivotTables>
    <pivotTable tabId="1" name="PivotTable7"/>
    <pivotTable tabId="1" name="PivotTable10"/>
    <pivotTable tabId="1" name="PivotTable6"/>
    <pivotTable tabId="1" name="PivotTable8"/>
    <pivotTable tabId="1" name="PivotTable9"/>
  </pivotTables>
  <data>
    <olap pivotCacheId="2005556324">
      <levels count="2">
        <level uniqueName="[olist_db orders].[Day_Type].[(All)]" sourceCaption="(All)" count="0"/>
        <level uniqueName="[olist_db orders].[Day_Type].[Day_Type]" sourceCaption="Day_Type" count="2">
          <ranges>
            <range startItem="0">
              <i n="[olist_db orders].[Day_Type].&amp;[Weekday]" c="Weekday"/>
              <i n="[olist_db orders].[Day_Type].&amp;[Weekend]" c="Weekend"/>
            </range>
          </ranges>
        </level>
      </levels>
      <selections count="1">
        <selection n="[olist_db orders].[Day_Typ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city" xr10:uid="{10C3C6EA-955A-4640-BB0C-EADFDBE7648A}" sourceName="[olist_db customers].[customer_city]">
  <pivotTables>
    <pivotTable tabId="1" name="PivotTable7"/>
    <pivotTable tabId="1" name="PivotTable10"/>
    <pivotTable tabId="1" name="PivotTable6"/>
    <pivotTable tabId="1" name="PivotTable8"/>
    <pivotTable tabId="1" name="PivotTable9"/>
  </pivotTables>
  <data>
    <olap pivotCacheId="2005556324">
      <levels count="2">
        <level uniqueName="[olist_db customers].[customer_city].[(All)]" sourceCaption="(All)" count="0"/>
        <level uniqueName="[olist_db customers].[customer_city].[customer_city]" sourceCaption="customer_city" count="4119">
          <ranges>
            <range startItem="0">
              <i n="[olist_db customers].[customer_city].&amp;[abadia dos dourados]" c="abadia dos dourados"/>
              <i n="[olist_db customers].[customer_city].&amp;[abadiania]" c="abadiania"/>
              <i n="[olist_db customers].[customer_city].&amp;[abaete]" c="abaete"/>
              <i n="[olist_db customers].[customer_city].&amp;[abaetetuba]" c="abaetetuba"/>
              <i n="[olist_db customers].[customer_city].&amp;[abaiara]" c="abaiara"/>
              <i n="[olist_db customers].[customer_city].&amp;[abaira]" c="abaira"/>
              <i n="[olist_db customers].[customer_city].&amp;[abare]" c="abare"/>
              <i n="[olist_db customers].[customer_city].&amp;[abatia]" c="abatia"/>
              <i n="[olist_db customers].[customer_city].&amp;[abdon batista]" c="abdon batista"/>
              <i n="[olist_db customers].[customer_city].&amp;[abelardo luz]" c="abelardo luz"/>
              <i n="[olist_db customers].[customer_city].&amp;[abrantes]" c="abrantes"/>
              <i n="[olist_db customers].[customer_city].&amp;[abre campo]" c="abre campo"/>
              <i n="[olist_db customers].[customer_city].&amp;[abreu e lima]" c="abreu e lima"/>
              <i n="[olist_db customers].[customer_city].&amp;[acaiaca]" c="acaiaca"/>
              <i n="[olist_db customers].[customer_city].&amp;[acailandia]" c="acailandia"/>
              <i n="[olist_db customers].[customer_city].&amp;[acajutiba]" c="acajutiba"/>
              <i n="[olist_db customers].[customer_city].&amp;[acarau]" c="acarau"/>
              <i n="[olist_db customers].[customer_city].&amp;[acari]" c="acari"/>
              <i n="[olist_db customers].[customer_city].&amp;[acegua]" c="acegua"/>
              <i n="[olist_db customers].[customer_city].&amp;[acopiara]" c="acopiara"/>
              <i n="[olist_db customers].[customer_city].&amp;[acreuna]" c="acreuna"/>
              <i n="[olist_db customers].[customer_city].&amp;[acu]" c="acu"/>
              <i n="[olist_db customers].[customer_city].&amp;[acucena]" c="acucena"/>
              <i n="[olist_db customers].[customer_city].&amp;[adamantina]" c="adamantina"/>
              <i n="[olist_db customers].[customer_city].&amp;[adhemar de barros]" c="adhemar de barros"/>
              <i n="[olist_db customers].[customer_city].&amp;[adolfo]" c="adolfo"/>
              <i n="[olist_db customers].[customer_city].&amp;[adrianopolis]" c="adrianopolis"/>
              <i n="[olist_db customers].[customer_city].&amp;[adustina]" c="adustina"/>
              <i n="[olist_db customers].[customer_city].&amp;[afogados da ingazeira]" c="afogados da ingazeira"/>
              <i n="[olist_db customers].[customer_city].&amp;[afonso claudio]" c="afonso claudio"/>
              <i n="[olist_db customers].[customer_city].&amp;[afranio]" c="afranio"/>
              <i n="[olist_db customers].[customer_city].&amp;[agisse]" c="agisse"/>
              <i n="[olist_db customers].[customer_city].&amp;[agrestina]" c="agrestina"/>
              <i n="[olist_db customers].[customer_city].&amp;[agrolandia]" c="agrolandia"/>
              <i n="[olist_db customers].[customer_city].&amp;[agronomica]" c="agronomica"/>
              <i n="[olist_db customers].[customer_city].&amp;[agua boa]" c="agua boa"/>
              <i n="[olist_db customers].[customer_city].&amp;[agua branca]" c="agua branca"/>
              <i n="[olist_db customers].[customer_city].&amp;[agua clara]" c="agua clara"/>
              <i n="[olist_db customers].[customer_city].&amp;[agua comprida]" c="agua comprida"/>
              <i n="[olist_db customers].[customer_city].&amp;[agua doce]" c="agua doce"/>
              <i n="[olist_db customers].[customer_city].&amp;[agua doce do norte]" c="agua doce do norte"/>
              <i n="[olist_db customers].[customer_city].&amp;[agua fria de goias]" c="agua fria de goias"/>
              <i n="[olist_db customers].[customer_city].&amp;[agua limpa]" c="agua limpa"/>
              <i n="[olist_db customers].[customer_city].&amp;[agua nova]" c="agua nova"/>
              <i n="[olist_db customers].[customer_city].&amp;[agua preta]" c="agua preta"/>
              <i n="[olist_db customers].[customer_city].&amp;[agua santa]" c="agua santa"/>
              <i n="[olist_db customers].[customer_city].&amp;[aguai]" c="aguai"/>
              <i n="[olist_db customers].[customer_city].&amp;[aguas belas]" c="aguas belas"/>
              <i n="[olist_db customers].[customer_city].&amp;[aguas claras]" c="aguas claras"/>
              <i n="[olist_db customers].[customer_city].&amp;[aguas da prata]" c="aguas da prata"/>
              <i n="[olist_db customers].[customer_city].&amp;[aguas de lindoia]" c="aguas de lindoia"/>
              <i n="[olist_db customers].[customer_city].&amp;[aguas de santa barbara]" c="aguas de santa barbara"/>
              <i n="[olist_db customers].[customer_city].&amp;[aguas de sao pedro]" c="aguas de sao pedro"/>
              <i n="[olist_db customers].[customer_city].&amp;[aguas formosas]" c="aguas formosas"/>
              <i n="[olist_db customers].[customer_city].&amp;[aguas frias]" c="aguas frias"/>
              <i n="[olist_db customers].[customer_city].&amp;[aguas lindas de goias]" c="aguas lindas de goias"/>
              <i n="[olist_db customers].[customer_city].&amp;[aguas mornas]" c="aguas mornas"/>
              <i n="[olist_db customers].[customer_city].&amp;[aguas vermelhas]" c="aguas vermelhas"/>
              <i n="[olist_db customers].[customer_city].&amp;[agudo]" c="agudo"/>
              <i n="[olist_db customers].[customer_city].&amp;[agudos]" c="agudos"/>
              <i n="[olist_db customers].[customer_city].&amp;[aguia branca]" c="aguia branca"/>
              <i n="[olist_db customers].[customer_city].&amp;[aimores]" c="aimores"/>
              <i n="[olist_db customers].[customer_city].&amp;[aiuaba]" c="aiuaba"/>
              <i n="[olist_db customers].[customer_city].&amp;[aiuruoca]" c="aiuruoca"/>
              <i n="[olist_db customers].[customer_city].&amp;[ajapi]" c="ajapi"/>
              <i n="[olist_db customers].[customer_city].&amp;[ajuricaba]" c="ajuricaba"/>
              <i n="[olist_db customers].[customer_city].&amp;[alagoa]" c="alagoa"/>
              <i n="[olist_db customers].[customer_city].&amp;[alagoa grande]" c="alagoa grande"/>
              <i n="[olist_db customers].[customer_city].&amp;[alagoa nova]" c="alagoa nova"/>
              <i n="[olist_db customers].[customer_city].&amp;[alagoinha]" c="alagoinha"/>
              <i n="[olist_db customers].[customer_city].&amp;[alagoinhas]" c="alagoinhas"/>
              <i n="[olist_db customers].[customer_city].&amp;[alambari]" c="alambari"/>
              <i n="[olist_db customers].[customer_city].&amp;[alcantara]" c="alcantara"/>
              <i n="[olist_db customers].[customer_city].&amp;[alcinopolis]" c="alcinopolis"/>
              <i n="[olist_db customers].[customer_city].&amp;[alcobaca]" c="alcobaca"/>
              <i n="[olist_db customers].[customer_city].&amp;[alegre]" c="alegre"/>
              <i n="[olist_db customers].[customer_city].&amp;[alegrete]" c="alegrete"/>
              <i n="[olist_db customers].[customer_city].&amp;[alegrete do piaui]" c="alegrete do piaui"/>
              <i n="[olist_db customers].[customer_city].&amp;[alegria]" c="alegria"/>
              <i n="[olist_db customers].[customer_city].&amp;[alem paraiba]" c="alem paraiba"/>
              <i n="[olist_db customers].[customer_city].&amp;[alexandra]" c="alexandra"/>
              <i n="[olist_db customers].[customer_city].&amp;[alexandria]" c="alexandria"/>
              <i n="[olist_db customers].[customer_city].&amp;[alexandrita]" c="alexandrita"/>
              <i n="[olist_db customers].[customer_city].&amp;[alexania]" c="alexania"/>
              <i n="[olist_db customers].[customer_city].&amp;[alfenas]" c="alfenas"/>
              <i n="[olist_db customers].[customer_city].&amp;[alfredo chaves]" c="alfredo chaves"/>
              <i n="[olist_db customers].[customer_city].&amp;[alfredo marcondes]" c="alfredo marcondes"/>
              <i n="[olist_db customers].[customer_city].&amp;[alfredo vasconcelos]" c="alfredo vasconcelos"/>
              <i n="[olist_db customers].[customer_city].&amp;[alfredo wagner]" c="alfredo wagner"/>
              <i n="[olist_db customers].[customer_city].&amp;[alhandra]" c="alhandra"/>
              <i n="[olist_db customers].[customer_city].&amp;[alianca]" c="alianca"/>
              <i n="[olist_db customers].[customer_city].&amp;[alianca do tocantins]" c="alianca do tocantins"/>
              <i n="[olist_db customers].[customer_city].&amp;[almas]" c="almas"/>
              <i n="[olist_db customers].[customer_city].&amp;[almenara]" c="almenara"/>
              <i n="[olist_db customers].[customer_city].&amp;[almino afonso]" c="almino afonso"/>
              <i n="[olist_db customers].[customer_city].&amp;[almirante tamandare]" c="almirante tamandare"/>
              <i n="[olist_db customers].[customer_city].&amp;[almirante tamandare do sul]" c="almirante tamandare do sul"/>
              <i n="[olist_db customers].[customer_city].&amp;[alpercata]" c="alpercata"/>
              <i n="[olist_db customers].[customer_city].&amp;[alpestre]" c="alpestre"/>
              <i n="[olist_db customers].[customer_city].&amp;[alpinopolis]" c="alpinopolis"/>
              <i n="[olist_db customers].[customer_city].&amp;[alta floresta]" c="alta floresta"/>
              <i n="[olist_db customers].[customer_city].&amp;[alta floresta d'oeste]" c="alta floresta d'oeste"/>
              <i n="[olist_db customers].[customer_city].&amp;[altamira]" c="altamira"/>
              <i n="[olist_db customers].[customer_city].&amp;[altamira do parana]" c="altamira do parana"/>
              <i n="[olist_db customers].[customer_city].&amp;[altaneira]" c="altaneira"/>
              <i n="[olist_db customers].[customer_city].&amp;[alterosa]" c="alterosa"/>
              <i n="[olist_db customers].[customer_city].&amp;[altinho]" c="altinho"/>
              <i n="[olist_db customers].[customer_city].&amp;[altinopolis]" c="altinopolis"/>
              <i n="[olist_db customers].[customer_city].&amp;[alto alegre]" c="alto alegre"/>
              <i n="[olist_db customers].[customer_city].&amp;[alto alegre do iguacu]" c="alto alegre do iguacu"/>
              <i n="[olist_db customers].[customer_city].&amp;[alto alegre do maranhao]" c="alto alegre do maranhao"/>
              <i n="[olist_db customers].[customer_city].&amp;[alto alegre do pindare]" c="alto alegre do pindare"/>
              <i n="[olist_db customers].[customer_city].&amp;[alto araguaia]" c="alto araguaia"/>
              <i n="[olist_db customers].[customer_city].&amp;[alto bela vista]" c="alto bela vista"/>
              <i n="[olist_db customers].[customer_city].&amp;[alto boa vista]" c="alto boa vista"/>
              <i n="[olist_db customers].[customer_city].&amp;[alto caparao]" c="alto caparao"/>
              <i n="[olist_db customers].[customer_city].&amp;[alto do rodrigues]" c="alto do rodrigues"/>
              <i n="[olist_db customers].[customer_city].&amp;[alto garcas]" c="alto garcas"/>
              <i n="[olist_db customers].[customer_city].&amp;[alto horizonte]" c="alto horizonte"/>
              <i n="[olist_db customers].[customer_city].&amp;[alto jequitiba]" c="alto jequitiba"/>
              <i n="[olist_db customers].[customer_city].&amp;[alto paraiso]" c="alto paraiso"/>
              <i n="[olist_db customers].[customer_city].&amp;[alto paraiso de goias]" c="alto paraiso de goias"/>
              <i n="[olist_db customers].[customer_city].&amp;[alto parana]" c="alto parana"/>
              <i n="[olist_db customers].[customer_city].&amp;[alto parnaiba]" c="alto parnaiba"/>
              <i n="[olist_db customers].[customer_city].&amp;[alto piquiri]" c="alto piquiri"/>
              <i n="[olist_db customers].[customer_city].&amp;[alto rio doce]" c="alto rio doce"/>
              <i n="[olist_db customers].[customer_city].&amp;[alto rio novo]" c="alto rio novo"/>
              <i n="[olist_db customers].[customer_city].&amp;[alto santo]" c="alto santo"/>
              <i n="[olist_db customers].[customer_city].&amp;[alto sao joao]" c="alto sao joao"/>
              <i n="[olist_db customers].[customer_city].&amp;[alto taquari]" c="alto taquari"/>
              <i n="[olist_db customers].[customer_city].&amp;[altonia]" c="altonia"/>
              <i n="[olist_db customers].[customer_city].&amp;[altos]" c="altos"/>
              <i n="[olist_db customers].[customer_city].&amp;[aluminio]" c="aluminio"/>
              <i n="[olist_db customers].[customer_city].&amp;[alvarenga]" c="alvarenga"/>
              <i n="[olist_db customers].[customer_city].&amp;[alvares florence]" c="alvares florence"/>
              <i n="[olist_db customers].[customer_city].&amp;[alvares machado]" c="alvares machado"/>
              <i n="[olist_db customers].[customer_city].&amp;[alvaro de carvalho]" c="alvaro de carvalho"/>
              <i n="[olist_db customers].[customer_city].&amp;[alvinopolis]" c="alvinopolis"/>
              <i n="[olist_db customers].[customer_city].&amp;[alvorada]" c="alvorada"/>
              <i n="[olist_db customers].[customer_city].&amp;[alvorada do gurgueia]" c="alvorada do gurgueia"/>
              <i n="[olist_db customers].[customer_city].&amp;[alvorada do norte]" c="alvorada do norte"/>
              <i n="[olist_db customers].[customer_city].&amp;[alvorada d'oeste]" c="alvorada d'oeste"/>
              <i n="[olist_db customers].[customer_city].&amp;[amambai]" c="amambai"/>
              <i n="[olist_db customers].[customer_city].&amp;[amanari]" c="amanari"/>
              <i n="[olist_db customers].[customer_city].&amp;[amapa do maranhao]" c="amapa do maranhao"/>
              <i n="[olist_db customers].[customer_city].&amp;[amapora]" c="amapora"/>
              <i n="[olist_db customers].[customer_city].&amp;[amaraji]" c="amaraji"/>
              <i n="[olist_db customers].[customer_city].&amp;[amarante]" c="amarante"/>
              <i n="[olist_db customers].[customer_city].&amp;[amargosa]" c="amargosa"/>
              <i n="[olist_db customers].[customer_city].&amp;[amelia rodrigues]" c="amelia rodrigues"/>
              <i n="[olist_db customers].[customer_city].&amp;[america dourada]" c="america dourada"/>
              <i n="[olist_db customers].[customer_city].&amp;[americana]" c="americana"/>
              <i n="[olist_db customers].[customer_city].&amp;[americano do brasil]" c="americano do brasil"/>
              <i n="[olist_db customers].[customer_city].&amp;[americo brasiliense]" c="americo brasiliense"/>
              <i n="[olist_db customers].[customer_city].&amp;[americo de campos]" c="americo de campos"/>
              <i n="[olist_db customers].[customer_city].&amp;[ametista do sul]" c="ametista do sul"/>
              <i n="[olist_db customers].[customer_city].&amp;[amontada]" c="amontada"/>
              <i n="[olist_db customers].[customer_city].&amp;[amparo]" c="amparo"/>
              <i n="[olist_db customers].[customer_city].&amp;[amparo da serra]" c="amparo da serra"/>
              <i n="[olist_db customers].[customer_city].&amp;[ampere]" c="ampere"/>
              <i n="[olist_db customers].[customer_city].&amp;[anadia]" c="anadia"/>
              <i n="[olist_db customers].[customer_city].&amp;[anage]" c="anage"/>
              <i n="[olist_db customers].[customer_city].&amp;[analandia]" c="analandia"/>
              <i n="[olist_db customers].[customer_city].&amp;[ananas]" c="ananas"/>
              <i n="[olist_db customers].[customer_city].&amp;[ananindeua]" c="ananindeua"/>
              <i n="[olist_db customers].[customer_city].&amp;[anapolis]" c="anapolis"/>
              <i n="[olist_db customers].[customer_city].&amp;[anastacio]" c="anastacio"/>
              <i n="[olist_db customers].[customer_city].&amp;[anaurilandia]" c="anaurilandia"/>
              <i n="[olist_db customers].[customer_city].&amp;[anchieta]" c="anchieta"/>
              <i n="[olist_db customers].[customer_city].&amp;[andarai]" c="andarai"/>
              <i n="[olist_db customers].[customer_city].&amp;[andira]" c="andira"/>
              <i n="[olist_db customers].[customer_city].&amp;[andorinha]" c="andorinha"/>
              <i n="[olist_db customers].[customer_city].&amp;[andradas]" c="andradas"/>
              <i n="[olist_db customers].[customer_city].&amp;[andradina]" c="andradina"/>
              <i n="[olist_db customers].[customer_city].&amp;[andre da rocha]" c="andre da rocha"/>
              <i n="[olist_db customers].[customer_city].&amp;[andrelandia]" c="andrelandia"/>
              <i n="[olist_db customers].[customer_city].&amp;[andrequice]" c="andrequice"/>
              <i n="[olist_db customers].[customer_city].&amp;[angatuba]" c="angatuba"/>
              <i n="[olist_db customers].[customer_city].&amp;[angelica]" c="angelica"/>
              <i n="[olist_db customers].[customer_city].&amp;[angelina]" c="angelina"/>
              <i n="[olist_db customers].[customer_city].&amp;[angelo frechiani]" c="angelo frechiani"/>
              <i n="[olist_db customers].[customer_city].&amp;[angical]" c="angical"/>
              <i n="[olist_db customers].[customer_city].&amp;[angical do piaui]" c="angical do piaui"/>
              <i n="[olist_db customers].[customer_city].&amp;[angicos]" c="angicos"/>
              <i n="[olist_db customers].[customer_city].&amp;[angra dos reis]" c="angra dos reis"/>
              <i n="[olist_db customers].[customer_city].&amp;[anguera]" c="anguera"/>
              <i n="[olist_db customers].[customer_city].&amp;[angulo]" c="angulo"/>
              <i n="[olist_db customers].[customer_city].&amp;[angustura]" c="angustura"/>
              <i n="[olist_db customers].[customer_city].&amp;[anhandui]" c="anhandui"/>
              <i n="[olist_db customers].[customer_city].&amp;[anhembi]" c="anhembi"/>
              <i n="[olist_db customers].[customer_city].&amp;[anhumas]" c="anhumas"/>
              <i n="[olist_db customers].[customer_city].&amp;[anicuns]" c="anicuns"/>
              <i n="[olist_db customers].[customer_city].&amp;[anita garibaldi]" c="anita garibaldi"/>
              <i n="[olist_db customers].[customer_city].&amp;[anitapolis]" c="anitapolis"/>
              <i n="[olist_db customers].[customer_city].&amp;[anta]" c="anta"/>
              <i n="[olist_db customers].[customer_city].&amp;[anta gorda]" c="anta gorda"/>
              <i n="[olist_db customers].[customer_city].&amp;[antonina]" c="antonina"/>
              <i n="[olist_db customers].[customer_city].&amp;[antonina do norte]" c="antonina do norte"/>
              <i n="[olist_db customers].[customer_city].&amp;[antonio cardoso]" c="antonio cardoso"/>
              <i n="[olist_db customers].[customer_city].&amp;[antonio carlos]" c="antonio carlos"/>
              <i n="[olist_db customers].[customer_city].&amp;[antonio goncalves]" c="antonio goncalves"/>
              <i n="[olist_db customers].[customer_city].&amp;[antonio martins]" c="antonio martins"/>
              <i n="[olist_db customers].[customer_city].&amp;[antonio pereira]" c="antonio pereira"/>
              <i n="[olist_db customers].[customer_city].&amp;[antonio prado]" c="antonio prado"/>
              <i n="[olist_db customers].[customer_city].&amp;[antonio prado de minas]" c="antonio prado de minas"/>
              <i n="[olist_db customers].[customer_city].&amp;[antunes]" c="antunes"/>
              <i n="[olist_db customers].[customer_city].&amp;[aparecida]" c="aparecida"/>
              <i n="[olist_db customers].[customer_city].&amp;[aparecida de goiania]" c="aparecida de goiania"/>
              <i n="[olist_db customers].[customer_city].&amp;[aparecida de monte alto]" c="aparecida de monte alto"/>
              <i n="[olist_db customers].[customer_city].&amp;[aparecida de sao manuel]" c="aparecida de sao manuel"/>
              <i n="[olist_db customers].[customer_city].&amp;[aparecida do rio negro]" c="aparecida do rio negro"/>
              <i n="[olist_db customers].[customer_city].&amp;[aparecida do taboado]" c="aparecida do taboado"/>
              <i n="[olist_db customers].[customer_city].&amp;[aparecida d'oeste]" c="aparecida d'oeste"/>
              <i n="[olist_db customers].[customer_city].&amp;[aperibe]" c="aperibe"/>
              <i n="[olist_db customers].[customer_city].&amp;[apiaca]" c="apiaca"/>
              <i n="[olist_db customers].[customer_city].&amp;[apiacas]" c="apiacas"/>
              <i n="[olist_db customers].[customer_city].&amp;[apiai]" c="apiai"/>
              <i n="[olist_db customers].[customer_city].&amp;[apiuna]" c="apiuna"/>
              <i n="[olist_db customers].[customer_city].&amp;[apodi]" c="apodi"/>
              <i n="[olist_db customers].[customer_city].&amp;[apora]" c="apora"/>
              <i n="[olist_db customers].[customer_city].&amp;[apore]" c="apore"/>
              <i n="[olist_db customers].[customer_city].&amp;[apuarema]" c="apuarema"/>
              <i n="[olist_db customers].[customer_city].&amp;[apucarana]" c="apucarana"/>
              <i n="[olist_db customers].[customer_city].&amp;[apuiares]" c="apuiares"/>
              <i n="[olist_db customers].[customer_city].&amp;[aquidaba]" c="aquidaba"/>
              <i n="[olist_db customers].[customer_city].&amp;[aquidauana]" c="aquidauana"/>
              <i n="[olist_db customers].[customer_city].&amp;[aquiraz]" c="aquiraz"/>
              <i n="[olist_db customers].[customer_city].&amp;[aracaju]" c="aracaju"/>
              <i n="[olist_db customers].[customer_city].&amp;[aracariguama]" c="aracariguama"/>
              <i n="[olist_db customers].[customer_city].&amp;[aracati]" c="aracati"/>
              <i n="[olist_db customers].[customer_city].&amp;[aracatu]" c="aracatu"/>
              <i n="[olist_db customers].[customer_city].&amp;[aracatuba]" c="aracatuba"/>
              <i n="[olist_db customers].[customer_city].&amp;[arace]" c="arace"/>
              <i n="[olist_db customers].[customer_city].&amp;[araci]" c="araci"/>
              <i n="[olist_db customers].[customer_city].&amp;[aracitaba]" c="aracitaba"/>
              <i n="[olist_db customers].[customer_city].&amp;[aracoiaba]" c="aracoiaba"/>
              <i n="[olist_db customers].[customer_city].&amp;[aracoiaba da serra]" c="aracoiaba da serra"/>
              <i n="[olist_db customers].[customer_city].&amp;[aracruz]" c="aracruz"/>
              <i n="[olist_db customers].[customer_city].&amp;[aracuai]" c="aracuai"/>
              <i n="[olist_db customers].[customer_city].&amp;[aragarcas]" c="aragarcas"/>
              <i n="[olist_db customers].[customer_city].&amp;[aragoiania]" c="aragoiania"/>
              <i n="[olist_db customers].[customer_city].&amp;[araguacu]" c="araguacu"/>
              <i n="[olist_db customers].[customer_city].&amp;[araguaia]" c="araguaia"/>
              <i n="[olist_db customers].[customer_city].&amp;[araguaina]" c="araguaina"/>
              <i n="[olist_db customers].[customer_city].&amp;[araguana]" c="araguana"/>
              <i n="[olist_db customers].[customer_city].&amp;[araguapaz]" c="araguapaz"/>
              <i n="[olist_db customers].[customer_city].&amp;[araguari]" c="araguari"/>
              <i n="[olist_db customers].[customer_city].&amp;[araguatins]" c="araguatins"/>
              <i n="[olist_db customers].[customer_city].&amp;[aramari]" c="aramari"/>
              <i n="[olist_db customers].[customer_city].&amp;[arame]" c="arame"/>
              <i n="[olist_db customers].[customer_city].&amp;[aramina]" c="aramina"/>
              <i n="[olist_db customers].[customer_city].&amp;[arandu]" c="arandu"/>
              <i n="[olist_db customers].[customer_city].&amp;[arantina]" c="arantina"/>
              <i n="[olist_db customers].[customer_city].&amp;[arapei]" c="arapei"/>
              <i n="[olist_db customers].[customer_city].&amp;[arapiraca]" c="arapiraca"/>
              <i n="[olist_db customers].[customer_city].&amp;[arapoema]" c="arapoema"/>
              <i n="[olist_db customers].[customer_city].&amp;[araponga]" c="araponga"/>
              <i n="[olist_db customers].[customer_city].&amp;[arapongas]" c="arapongas"/>
              <i n="[olist_db customers].[customer_city].&amp;[arapora]" c="arapora"/>
              <i n="[olist_db customers].[customer_city].&amp;[arapoti]" c="arapoti"/>
              <i n="[olist_db customers].[customer_city].&amp;[arapua]" c="arapua"/>
              <i n="[olist_db customers].[customer_city].&amp;[araputanga]" c="araputanga"/>
              <i n="[olist_db customers].[customer_city].&amp;[araquari]" c="araquari"/>
              <i n="[olist_db customers].[customer_city].&amp;[arara]" c="arara"/>
              <i n="[olist_db customers].[customer_city].&amp;[ararangua]" c="ararangua"/>
              <i n="[olist_db customers].[customer_city].&amp;[araraquara]" c="araraquara"/>
              <i n="[olist_db customers].[customer_city].&amp;[araras]" c="araras"/>
              <i n="[olist_db customers].[customer_city].&amp;[arari]" c="arari"/>
              <i n="[olist_db customers].[customer_city].&amp;[ararica]" c="ararica"/>
              <i n="[olist_db customers].[customer_city].&amp;[araripe]" c="araripe"/>
              <i n="[olist_db customers].[customer_city].&amp;[araripina]" c="araripina"/>
              <i n="[olist_db customers].[customer_city].&amp;[araruama]" c="araruama"/>
              <i n="[olist_db customers].[customer_city].&amp;[araruna]" c="araruna"/>
              <i n="[olist_db customers].[customer_city].&amp;[arataca]" c="arataca"/>
              <i n="[olist_db customers].[customer_city].&amp;[aratiba]" c="aratiba"/>
              <i n="[olist_db customers].[customer_city].&amp;[aratuba]" c="aratuba"/>
              <i n="[olist_db customers].[customer_city].&amp;[araucaria]" c="araucaria"/>
              <i n="[olist_db customers].[customer_city].&amp;[araujos]" c="araujos"/>
              <i n="[olist_db customers].[customer_city].&amp;[araxa]" c="araxa"/>
              <i n="[olist_db customers].[customer_city].&amp;[arceburgo]" c="arceburgo"/>
              <i n="[olist_db customers].[customer_city].&amp;[arcos]" c="arcos"/>
              <i n="[olist_db customers].[customer_city].&amp;[arcoverde]" c="arcoverde"/>
              <i n="[olist_db customers].[customer_city].&amp;[areado]" c="areado"/>
              <i n="[olist_db customers].[customer_city].&amp;[areal]" c="areal"/>
              <i n="[olist_db customers].[customer_city].&amp;[arealva]" c="arealva"/>
              <i n="[olist_db customers].[customer_city].&amp;[areia]" c="areia"/>
              <i n="[olist_db customers].[customer_city].&amp;[areia branca]" c="areia branca"/>
              <i n="[olist_db customers].[customer_city].&amp;[areia branca dos assis]" c="areia branca dos assis"/>
              <i n="[olist_db customers].[customer_city].&amp;[areial]" c="areial"/>
              <i n="[olist_db customers].[customer_city].&amp;[areias]" c="areias"/>
              <i n="[olist_db customers].[customer_city].&amp;[areiopolis]" c="areiopolis"/>
              <i n="[olist_db customers].[customer_city].&amp;[arembepe]" c="arembepe"/>
              <i n="[olist_db customers].[customer_city].&amp;[arenapolis]" c="arenapolis"/>
              <i n="[olist_db customers].[customer_city].&amp;[arenopolis]" c="arenopolis"/>
              <i n="[olist_db customers].[customer_city].&amp;[aribice]" c="aribice"/>
              <i n="[olist_db customers].[customer_city].&amp;[arinos]" c="arinos"/>
              <i n="[olist_db customers].[customer_city].&amp;[aripuana]" c="aripuana"/>
              <i n="[olist_db customers].[customer_city].&amp;[ariquemes]" c="ariquemes"/>
              <i n="[olist_db customers].[customer_city].&amp;[ariranha]" c="ariranha"/>
              <i n="[olist_db customers].[customer_city].&amp;[armacao dos buzios]" c="armacao dos buzios"/>
              <i n="[olist_db customers].[customer_city].&amp;[armazem]" c="armazem"/>
              <i n="[olist_db customers].[customer_city].&amp;[arneiroz]" c="arneiroz"/>
              <i n="[olist_db customers].[customer_city].&amp;[aroeiras]" c="aroeiras"/>
              <i n="[olist_db customers].[customer_city].&amp;[arraial d ajuda]" c="arraial d ajuda"/>
              <i n="[olist_db customers].[customer_city].&amp;[arraial d'ajuda]" c="arraial d'ajuda"/>
              <i n="[olist_db customers].[customer_city].&amp;[arraial do cabo]" c="arraial do cabo"/>
              <i n="[olist_db customers].[customer_city].&amp;[arraias]" c="arraias"/>
              <i n="[olist_db customers].[customer_city].&amp;[arroio do meio]" c="arroio do meio"/>
              <i n="[olist_db customers].[customer_city].&amp;[arroio do sal]" c="arroio do sal"/>
              <i n="[olist_db customers].[customer_city].&amp;[arroio do tigre]" c="arroio do tigre"/>
              <i n="[olist_db customers].[customer_city].&amp;[arroio dos ratos]" c="arroio dos ratos"/>
              <i n="[olist_db customers].[customer_city].&amp;[arroio grande]" c="arroio grande"/>
              <i n="[olist_db customers].[customer_city].&amp;[arroio trinta]" c="arroio trinta"/>
              <i n="[olist_db customers].[customer_city].&amp;[arrozal]" c="arrozal"/>
              <i n="[olist_db customers].[customer_city].&amp;[artur nogueira]" c="artur nogueira"/>
              <i n="[olist_db customers].[customer_city].&amp;[aruana]" c="aruana"/>
              <i n="[olist_db customers].[customer_city].&amp;[aruja]" c="aruja"/>
              <i n="[olist_db customers].[customer_city].&amp;[arvoredo]" c="arvoredo"/>
              <i n="[olist_db customers].[customer_city].&amp;[arvorezinha]" c="arvorezinha"/>
              <i n="[olist_db customers].[customer_city].&amp;[ascurra]" c="ascurra"/>
              <i n="[olist_db customers].[customer_city].&amp;[assai]" c="assai"/>
              <i n="[olist_db customers].[customer_city].&amp;[assare]" c="assare"/>
              <i n="[olist_db customers].[customer_city].&amp;[assis]" c="assis"/>
              <i n="[olist_db customers].[customer_city].&amp;[assis chateaubriand]" c="assis chateaubriand"/>
              <i n="[olist_db customers].[customer_city].&amp;[assuncao]" c="assuncao"/>
              <i n="[olist_db customers].[customer_city].&amp;[astolfo dutra]" c="astolfo dutra"/>
              <i n="[olist_db customers].[customer_city].&amp;[astorga]" c="astorga"/>
              <i n="[olist_db customers].[customer_city].&amp;[atalaia]" c="atalaia"/>
              <i n="[olist_db customers].[customer_city].&amp;[atalanta]" c="atalanta"/>
              <i n="[olist_db customers].[customer_city].&amp;[ataleia]" c="ataleia"/>
              <i n="[olist_db customers].[customer_city].&amp;[atibaia]" c="atibaia"/>
              <i n="[olist_db customers].[customer_city].&amp;[atilio vivacqua]" c="atilio vivacqua"/>
              <i n="[olist_db customers].[customer_city].&amp;[augustinopolis]" c="augustinopolis"/>
              <i n="[olist_db customers].[customer_city].&amp;[augusto correa]" c="augusto correa"/>
              <i n="[olist_db customers].[customer_city].&amp;[augusto pestana]" c="augusto pestana"/>
              <i n="[olist_db customers].[customer_city].&amp;[aurea]" c="aurea"/>
              <i n="[olist_db customers].[customer_city].&amp;[auriflama]" c="auriflama"/>
              <i n="[olist_db customers].[customer_city].&amp;[aurilandia]" c="aurilandia"/>
              <i n="[olist_db customers].[customer_city].&amp;[aurora]" c="aurora"/>
              <i n="[olist_db customers].[customer_city].&amp;[aurora do para]" c="aurora do para"/>
              <i n="[olist_db customers].[customer_city].&amp;[avai]" c="avai"/>
              <i n="[olist_db customers].[customer_city].&amp;[avanhandava]" c="avanhandava"/>
              <i n="[olist_db customers].[customer_city].&amp;[avare]" c="avare"/>
              <i n="[olist_db customers].[customer_city].&amp;[avelar]" c="avelar"/>
              <i n="[olist_db customers].[customer_city].&amp;[avelino lopes]" c="avelino lopes"/>
              <i n="[olist_db customers].[customer_city].&amp;[azurita]" c="azurita"/>
              <i n="[olist_db customers].[customer_city].&amp;[bacabal]" c="bacabal"/>
              <i n="[olist_db customers].[customer_city].&amp;[bacaxa]" c="bacaxa"/>
              <i n="[olist_db customers].[customer_city].&amp;[bacuri]" c="bacuri"/>
              <i n="[olist_db customers].[customer_city].&amp;[bady bassitt]" c="bady bassitt"/>
              <i n="[olist_db customers].[customer_city].&amp;[baependi]" c="baependi"/>
              <i n="[olist_db customers].[customer_city].&amp;[bage]" c="bage"/>
              <i n="[olist_db customers].[customer_city].&amp;[baguari]" c="baguari"/>
              <i n="[olist_db customers].[customer_city].&amp;[baianopolis]" c="baianopolis"/>
              <i n="[olist_db customers].[customer_city].&amp;[baixa grande]" c="baixa grande"/>
              <i n="[olist_db customers].[customer_city].&amp;[baixa grande do ribeiro]" c="baixa grande do ribeiro"/>
              <i n="[olist_db customers].[customer_city].&amp;[baixo guandu]" c="baixo guandu"/>
              <i n="[olist_db customers].[customer_city].&amp;[balbinos]" c="balbinos"/>
              <i n="[olist_db customers].[customer_city].&amp;[baldim]" c="baldim"/>
              <i n="[olist_db customers].[customer_city].&amp;[balneario arroio do silva]" c="balneario arroio do silva"/>
              <i n="[olist_db customers].[customer_city].&amp;[balneario barra do sul]" c="balneario barra do sul"/>
              <i n="[olist_db customers].[customer_city].&amp;[balneario camboriu]" c="balneario camboriu"/>
              <i n="[olist_db customers].[customer_city].&amp;[balneario gaivota]" c="balneario gaivota"/>
              <i n="[olist_db customers].[customer_city].&amp;[balneario picarras]" c="balneario picarras"/>
              <i n="[olist_db customers].[customer_city].&amp;[balneario pinhal]" c="balneario pinhal"/>
              <i n="[olist_db customers].[customer_city].&amp;[balneario rincao]" c="balneario rincao"/>
              <i n="[olist_db customers].[customer_city].&amp;[balsa nova]" c="balsa nova"/>
              <i n="[olist_db customers].[customer_city].&amp;[balsamo]" c="balsamo"/>
              <i n="[olist_db customers].[customer_city].&amp;[balsas]" c="balsas"/>
              <i n="[olist_db customers].[customer_city].&amp;[bambui]" c="bambui"/>
              <i n="[olist_db customers].[customer_city].&amp;[banabuiu]" c="banabuiu"/>
              <i n="[olist_db customers].[customer_city].&amp;[bananal]" c="bananal"/>
              <i n="[olist_db customers].[customer_city].&amp;[bananeiras]" c="bananeiras"/>
              <i n="[olist_db customers].[customer_city].&amp;[bandeira]" c="bandeira"/>
              <i n="[olist_db customers].[customer_city].&amp;[bandeira do sul]" c="bandeira do sul"/>
              <i n="[olist_db customers].[customer_city].&amp;[bandeirantes]" c="bandeirantes"/>
              <i n="[olist_db customers].[customer_city].&amp;[bandeirantes do tocantins]" c="bandeirantes do tocantins"/>
              <i n="[olist_db customers].[customer_city].&amp;[bandeirantes d'oeste]" c="bandeirantes d'oeste"/>
              <i n="[olist_db customers].[customer_city].&amp;[banzae]" c="banzae"/>
              <i n="[olist_db customers].[customer_city].&amp;[barao]" c="barao"/>
              <i n="[olist_db customers].[customer_city].&amp;[barao ataliba nogueira]" c="barao ataliba nogueira"/>
              <i n="[olist_db customers].[customer_city].&amp;[barao de cocais]" c="barao de cocais"/>
              <i n="[olist_db customers].[customer_city].&amp;[barao de cotegipe]" c="barao de cotegipe"/>
              <i n="[olist_db customers].[customer_city].&amp;[barao de juparana]" c="barao de juparana"/>
              <i n="[olist_db customers].[customer_city].&amp;[barao do triunfo]" c="barao do triunfo"/>
              <i n="[olist_db customers].[customer_city].&amp;[barauna]" c="barauna"/>
              <i n="[olist_db customers].[customer_city].&amp;[barbacena]" c="barbacena"/>
              <i n="[olist_db customers].[customer_city].&amp;[barbalha]" c="barbalha"/>
              <i n="[olist_db customers].[customer_city].&amp;[barbosa ferraz]" c="barbosa ferraz"/>
              <i n="[olist_db customers].[customer_city].&amp;[barcarena]" c="barcarena"/>
              <i n="[olist_db customers].[customer_city].&amp;[bariri]" c="bariri"/>
              <i n="[olist_db customers].[customer_city].&amp;[barra]" c="barra"/>
              <i n="[olist_db customers].[customer_city].&amp;[barra bonita]" c="barra bonita"/>
              <i n="[olist_db customers].[customer_city].&amp;[barra da estiva]" c="barra da estiva"/>
              <i n="[olist_db customers].[customer_city].&amp;[barra de guabiraba]" c="barra de guabiraba"/>
              <i n="[olist_db customers].[customer_city].&amp;[barra de santa rosa]" c="barra de santa rosa"/>
              <i n="[olist_db customers].[customer_city].&amp;[barra de santo antonio]" c="barra de santo antonio"/>
              <i n="[olist_db customers].[customer_city].&amp;[barra de sao francisco]" c="barra de sao francisco"/>
              <i n="[olist_db customers].[customer_city].&amp;[barra de sao joao]" c="barra de sao joao"/>
              <i n="[olist_db customers].[customer_city].&amp;[barra de sao miguel]" c="barra de sao miguel"/>
              <i n="[olist_db customers].[customer_city].&amp;[barra do bugres]" c="barra do bugres"/>
              <i n="[olist_db customers].[customer_city].&amp;[barra do choca]" c="barra do choca"/>
              <i n="[olist_db customers].[customer_city].&amp;[barra do corda]" c="barra do corda"/>
              <i n="[olist_db customers].[customer_city].&amp;[barra do garcas]" c="barra do garcas"/>
              <i n="[olist_db customers].[customer_city].&amp;[barra do jacare]" c="barra do jacare"/>
              <i n="[olist_db customers].[customer_city].&amp;[barra do mendes]" c="barra do mendes"/>
              <i n="[olist_db customers].[customer_city].&amp;[barra do pirai]" c="barra do pirai"/>
              <i n="[olist_db customers].[customer_city].&amp;[barra do ribeiro]" c="barra do ribeiro"/>
              <i n="[olist_db customers].[customer_city].&amp;[barra do rio azul]" c="barra do rio azul"/>
              <i n="[olist_db customers].[customer_city].&amp;[barra do tarrachil]" c="barra do tarrachil"/>
              <i n="[olist_db customers].[customer_city].&amp;[barra do turvo]" c="barra do turvo"/>
              <i n="[olist_db customers].[customer_city].&amp;[barra dos coqueiros]" c="barra dos coqueiros"/>
              <i n="[olist_db customers].[customer_city].&amp;[barra longa]" c="barra longa"/>
              <i n="[olist_db customers].[customer_city].&amp;[barra mansa]" c="barra mansa"/>
              <i n="[olist_db customers].[customer_city].&amp;[barra velha]" c="barra velha"/>
              <i n="[olist_db customers].[customer_city].&amp;[barracao]" c="barracao"/>
              <i n="[olist_db customers].[customer_city].&amp;[barras]" c="barras"/>
              <i n="[olist_db customers].[customer_city].&amp;[barreira]" c="barreira"/>
              <i n="[olist_db customers].[customer_city].&amp;[barreiras]" c="barreiras"/>
              <i n="[olist_db customers].[customer_city].&amp;[barreirinhas]" c="barreirinhas"/>
              <i n="[olist_db customers].[customer_city].&amp;[barreiros]" c="barreiros"/>
              <i n="[olist_db customers].[customer_city].&amp;[barretos]" c="barretos"/>
              <i n="[olist_db customers].[customer_city].&amp;[barrinha]" c="barrinha"/>
              <i n="[olist_db customers].[customer_city].&amp;[barro]" c="barro"/>
              <i n="[olist_db customers].[customer_city].&amp;[barro alto]" c="barro alto"/>
              <i n="[olist_db customers].[customer_city].&amp;[barro preto]" c="barro preto"/>
              <i n="[olist_db customers].[customer_city].&amp;[barrocas]" c="barrocas"/>
              <i n="[olist_db customers].[customer_city].&amp;[barrolandia]" c="barrolandia"/>
              <i n="[olist_db customers].[customer_city].&amp;[barros cassal]" c="barros cassal"/>
              <i n="[olist_db customers].[customer_city].&amp;[barroso]" c="barroso"/>
              <i n="[olist_db customers].[customer_city].&amp;[barueri]" c="barueri"/>
              <i n="[olist_db customers].[customer_city].&amp;[bastos]" c="bastos"/>
              <i n="[olist_db customers].[customer_city].&amp;[bataguassu]" c="bataguassu"/>
              <i n="[olist_db customers].[customer_city].&amp;[bataipora]" c="bataipora"/>
              <i n="[olist_db customers].[customer_city].&amp;[batalha]" c="batalha"/>
              <i n="[olist_db customers].[customer_city].&amp;[batatais]" c="batatais"/>
              <i n="[olist_db customers].[customer_city].&amp;[bataypora]" c="bataypora"/>
              <i n="[olist_db customers].[customer_city].&amp;[baturite]" c="baturite"/>
              <i n="[olist_db customers].[customer_city].&amp;[bauru]" c="bauru"/>
              <i n="[olist_db customers].[customer_city].&amp;[bayeux]" c="bayeux"/>
              <i n="[olist_db customers].[customer_city].&amp;[bebedouro]" c="bebedouro"/>
              <i n="[olist_db customers].[customer_city].&amp;[beberibe]" c="beberibe"/>
              <i n="[olist_db customers].[customer_city].&amp;[bela cruz]" c="bela cruz"/>
              <i n="[olist_db customers].[customer_city].&amp;[bela vista]" c="bela vista"/>
              <i n="[olist_db customers].[customer_city].&amp;[bela vista de goias]" c="bela vista de goias"/>
              <i n="[olist_db customers].[customer_city].&amp;[bela vista de minas]" c="bela vista de minas"/>
              <i n="[olist_db customers].[customer_city].&amp;[bela vista do maranhao]" c="bela vista do maranhao"/>
              <i n="[olist_db customers].[customer_city].&amp;[bela vista do paraiso]" c="bela vista do paraiso"/>
              <i n="[olist_db customers].[customer_city].&amp;[belem]" c="belem"/>
              <i n="[olist_db customers].[customer_city].&amp;[belem do sao francisco]" c="belem do sao francisco"/>
              <i n="[olist_db customers].[customer_city].&amp;[belford roxo]" c="belford roxo"/>
              <i n="[olist_db customers].[customer_city].&amp;[belmonte]" c="belmonte"/>
              <i n="[olist_db customers].[customer_city].&amp;[belo campo]" c="belo campo"/>
              <i n="[olist_db customers].[customer_city].&amp;[belo horizonte]" c="belo horizonte"/>
              <i n="[olist_db customers].[customer_city].&amp;[belo jardim]" c="belo jardim"/>
              <i n="[olist_db customers].[customer_city].&amp;[belo oriente]" c="belo oriente"/>
              <i n="[olist_db customers].[customer_city].&amp;[belo vale]" c="belo vale"/>
              <i n="[olist_db customers].[customer_city].&amp;[bemposta]" c="bemposta"/>
              <i n="[olist_db customers].[customer_city].&amp;[benedito leite]" c="benedito leite"/>
              <i n="[olist_db customers].[customer_city].&amp;[benedito novo]" c="benedito novo"/>
              <i n="[olist_db customers].[customer_city].&amp;[benevides]" c="benevides"/>
              <i n="[olist_db customers].[customer_city].&amp;[bento de abreu]" c="bento de abreu"/>
              <i n="[olist_db customers].[customer_city].&amp;[bento goncalves]" c="bento goncalves"/>
              <i n="[olist_db customers].[customer_city].&amp;[bequimao]" c="bequimao"/>
              <i n="[olist_db customers].[customer_city].&amp;[berilo]" c="berilo"/>
              <i n="[olist_db customers].[customer_city].&amp;[berizal]" c="berizal"/>
              <i n="[olist_db customers].[customer_city].&amp;[bernardino de campos]" c="bernardino de campos"/>
              <i n="[olist_db customers].[customer_city].&amp;[bertioga]" c="bertioga"/>
              <i n="[olist_db customers].[customer_city].&amp;[bertolinia]" c="bertolinia"/>
              <i n="[olist_db customers].[customer_city].&amp;[bertopolis]" c="bertopolis"/>
              <i n="[olist_db customers].[customer_city].&amp;[betim]" c="betim"/>
              <i n="[olist_db customers].[customer_city].&amp;[bezerros]" c="bezerros"/>
              <i n="[olist_db customers].[customer_city].&amp;[bias fortes]" c="bias fortes"/>
              <i n="[olist_db customers].[customer_city].&amp;[bicas]" c="bicas"/>
              <i n="[olist_db customers].[customer_city].&amp;[biguacu]" c="biguacu"/>
              <i n="[olist_db customers].[customer_city].&amp;[bilac]" c="bilac"/>
              <i n="[olist_db customers].[customer_city].&amp;[birigui]" c="birigui"/>
              <i n="[olist_db customers].[customer_city].&amp;[biritiba-mirim]" c="biritiba-mirim"/>
              <i n="[olist_db customers].[customer_city].&amp;[biritinga]" c="biritinga"/>
              <i n="[olist_db customers].[customer_city].&amp;[bituruna]" c="bituruna"/>
              <i n="[olist_db customers].[customer_city].&amp;[blumenau]" c="blumenau"/>
              <i n="[olist_db customers].[customer_city].&amp;[boa esperanca]" c="boa esperanca"/>
              <i n="[olist_db customers].[customer_city].&amp;[boa esperanca do iguacu]" c="boa esperanca do iguacu"/>
              <i n="[olist_db customers].[customer_city].&amp;[boa esperanca do sul]" c="boa esperanca do sul"/>
              <i n="[olist_db customers].[customer_city].&amp;[boa ventura]" c="boa ventura"/>
              <i n="[olist_db customers].[customer_city].&amp;[boa viagem]" c="boa viagem"/>
              <i n="[olist_db customers].[customer_city].&amp;[boa vista]" c="boa vista"/>
              <i n="[olist_db customers].[customer_city].&amp;[boa vista da aparecida]" c="boa vista da aparecida"/>
              <i n="[olist_db customers].[customer_city].&amp;[boa vista das missoes]" c="boa vista das missoes"/>
              <i n="[olist_db customers].[customer_city].&amp;[boa vista do burica]" c="boa vista do burica"/>
              <i n="[olist_db customers].[customer_city].&amp;[boa vista do cadeado]" c="boa vista do cadeado"/>
              <i n="[olist_db customers].[customer_city].&amp;[boa vista do gurupi]" c="boa vista do gurupi"/>
              <i n="[olist_db customers].[customer_city].&amp;[boa vista do sul]" c="boa vista do sul"/>
              <i n="[olist_db customers].[customer_city].&amp;[boca da mata]" c="boca da mata"/>
              <i n="[olist_db customers].[customer_city].&amp;[bocaina]" c="bocaina"/>
              <i n="[olist_db customers].[customer_city].&amp;[bocaiuva]" c="bocaiuva"/>
              <i n="[olist_db customers].[customer_city].&amp;[bocaiuva do sul]" c="bocaiuva do sul"/>
              <i n="[olist_db customers].[customer_city].&amp;[bodo]" c="bodo"/>
              <i n="[olist_db customers].[customer_city].&amp;[bodoco]" c="bodoco"/>
              <i n="[olist_db customers].[customer_city].&amp;[bodoquena]" c="bodoquena"/>
              <i n="[olist_db customers].[customer_city].&amp;[bofete]" c="bofete"/>
              <i n="[olist_db customers].[customer_city].&amp;[boituva]" c="boituva"/>
              <i n="[olist_db customers].[customer_city].&amp;[bom conselho]" c="bom conselho"/>
              <i n="[olist_db customers].[customer_city].&amp;[bom despacho]" c="bom despacho"/>
              <i n="[olist_db customers].[customer_city].&amp;[bom jardim]" c="bom jardim"/>
              <i n="[olist_db customers].[customer_city].&amp;[bom jardim de goias]" c="bom jardim de goias"/>
              <i n="[olist_db customers].[customer_city].&amp;[bom jardim de minas]" c="bom jardim de minas"/>
              <i n="[olist_db customers].[customer_city].&amp;[bom jesus]" c="bom jesus"/>
              <i n="[olist_db customers].[customer_city].&amp;[bom jesus da lapa]" c="bom jesus da lapa"/>
              <i n="[olist_db customers].[customer_city].&amp;[bom jesus da penha]" c="bom jesus da penha"/>
              <i n="[olist_db customers].[customer_city].&amp;[bom jesus da serra]" c="bom jesus da serra"/>
              <i n="[olist_db customers].[customer_city].&amp;[bom jesus das selvas]" c="bom jesus das selvas"/>
              <i n="[olist_db customers].[customer_city].&amp;[bom jesus do amparo]" c="bom jesus do amparo"/>
              <i n="[olist_db customers].[customer_city].&amp;[bom jesus do araguaia]" c="bom jesus do araguaia"/>
              <i n="[olist_db customers].[customer_city].&amp;[bom jesus do galho]" c="bom jesus do galho"/>
              <i n="[olist_db customers].[customer_city].&amp;[bom jesus do itabapoana]" c="bom jesus do itabapoana"/>
              <i n="[olist_db customers].[customer_city].&amp;[bom jesus do norte]" c="bom jesus do norte"/>
              <i n="[olist_db customers].[customer_city].&amp;[bom jesus do querendo]" c="bom jesus do querendo"/>
              <i n="[olist_db customers].[customer_city].&amp;[bom jesus do sul]" c="bom jesus do sul"/>
              <i n="[olist_db customers].[customer_city].&amp;[bom jesus do tocantins]" c="bom jesus do tocantins"/>
              <i n="[olist_db customers].[customer_city].&amp;[bom jesus dos perdoes]" c="bom jesus dos perdoes"/>
              <i n="[olist_db customers].[customer_city].&amp;[bom principio]" c="bom principio"/>
              <i n="[olist_db customers].[customer_city].&amp;[bom repouso]" c="bom repouso"/>
              <i n="[olist_db customers].[customer_city].&amp;[bom retiro]" c="bom retiro"/>
              <i n="[olist_db customers].[customer_city].&amp;[bom retiro do sul]" c="bom retiro do sul"/>
              <i n="[olist_db customers].[customer_city].&amp;[bom sucesso]" c="bom sucesso"/>
              <i n="[olist_db customers].[customer_city].&amp;[bombinhas]" c="bombinhas"/>
              <i n="[olist_db customers].[customer_city].&amp;[bonfim]" c="bonfim"/>
              <i n="[olist_db customers].[customer_city].&amp;[bonfim paulista]" c="bonfim paulista"/>
              <i n="[olist_db customers].[customer_city].&amp;[bonfinopolis]" c="bonfinopolis"/>
              <i n="[olist_db customers].[customer_city].&amp;[bonfinopolis de minas]" c="bonfinopolis de minas"/>
              <i n="[olist_db customers].[customer_city].&amp;[boninal]" c="boninal"/>
              <i n="[olist_db customers].[customer_city].&amp;[bonito]" c="bonito"/>
              <i n="[olist_db customers].[customer_city].&amp;[bonito de minas]" c="bonito de minas"/>
              <i n="[olist_db customers].[customer_city].&amp;[bonito de santa fe]" c="bonito de santa fe"/>
              <i n="[olist_db customers].[customer_city].&amp;[boqueirao do leao]" c="boqueirao do leao"/>
              <i n="[olist_db customers].[customer_city].&amp;[boquim]" c="boquim"/>
              <i n="[olist_db customers].[customer_city].&amp;[boquira]" c="boquira"/>
              <i n="[olist_db customers].[customer_city].&amp;[bora]" c="bora"/>
              <i n="[olist_db customers].[customer_city].&amp;[boraceia]" c="boraceia"/>
              <i n="[olist_db customers].[customer_city].&amp;[borborema]" c="borborema"/>
              <i n="[olist_db customers].[customer_city].&amp;[borda da mata]" c="borda da mata"/>
              <i n="[olist_db customers].[customer_city].&amp;[borrazopolis]" c="borrazopolis"/>
              <i n="[olist_db customers].[customer_city].&amp;[bossoroca]" c="bossoroca"/>
              <i n="[olist_db customers].[customer_city].&amp;[botelho]" c="botelho"/>
              <i n="[olist_db customers].[customer_city].&amp;[botelhos]" c="botelhos"/>
              <i n="[olist_db customers].[customer_city].&amp;[botucatu]" c="botucatu"/>
              <i n="[olist_db customers].[customer_city].&amp;[botupora]" c="botupora"/>
              <i n="[olist_db customers].[customer_city].&amp;[botuvera]" c="botuvera"/>
              <i n="[olist_db customers].[customer_city].&amp;[braco do norte]" c="braco do norte"/>
              <i n="[olist_db customers].[customer_city].&amp;[braco do rio]" c="braco do rio"/>
              <i n="[olist_db customers].[customer_city].&amp;[braganca]" c="braganca"/>
              <i n="[olist_db customers].[customer_city].&amp;[braganca paulista]" c="braganca paulista"/>
              <i n="[olist_db customers].[customer_city].&amp;[bras pires]" c="bras pires"/>
              <i n="[olist_db customers].[customer_city].&amp;[brasil novo]" c="brasil novo"/>
              <i n="[olist_db customers].[customer_city].&amp;[brasilandia]" c="brasilandia"/>
              <i n="[olist_db customers].[customer_city].&amp;[brasilandia de minas]" c="brasilandia de minas"/>
              <i n="[olist_db customers].[customer_city].&amp;[brasileia]" c="brasileia"/>
              <i n="[olist_db customers].[customer_city].&amp;[brasilia]" c="brasilia"/>
              <i n="[olist_db customers].[customer_city].&amp;[brasilia de minas]" c="brasilia de minas"/>
              <i n="[olist_db customers].[customer_city].&amp;[brasopolis]" c="brasopolis"/>
              <i n="[olist_db customers].[customer_city].&amp;[brauna]" c="brauna"/>
              <i n="[olist_db customers].[customer_city].&amp;[braunas]" c="braunas"/>
              <i n="[olist_db customers].[customer_city].&amp;[brazabrantes]" c="brazabrantes"/>
              <i n="[olist_db customers].[customer_city].&amp;[brazopolis]" c="brazopolis"/>
              <i n="[olist_db customers].[customer_city].&amp;[brejetuba]" c="brejetuba"/>
              <i n="[olist_db customers].[customer_city].&amp;[brejo]" c="brejo"/>
              <i n="[olist_db customers].[customer_city].&amp;[brejo bonito]" c="brejo bonito"/>
              <i n="[olist_db customers].[customer_city].&amp;[brejo da madre de deus]" c="brejo da madre de deus"/>
              <i n="[olist_db customers].[customer_city].&amp;[brejo do cruz]" c="brejo do cruz"/>
              <i n="[olist_db customers].[customer_city].&amp;[brejo dos santos]" c="brejo dos santos"/>
              <i n="[olist_db customers].[customer_city].&amp;[brejo grande]" c="brejo grande"/>
              <i n="[olist_db customers].[customer_city].&amp;[brejo santo]" c="brejo santo"/>
              <i n="[olist_db customers].[customer_city].&amp;[brejoes]" c="brejoes"/>
              <i n="[olist_db customers].[customer_city].&amp;[brejolandia]" c="brejolandia"/>
              <i n="[olist_db customers].[customer_city].&amp;[breu branco]" c="breu branco"/>
              <i n="[olist_db customers].[customer_city].&amp;[breves]" c="breves"/>
              <i n="[olist_db customers].[customer_city].&amp;[britania]" c="britania"/>
              <i n="[olist_db customers].[customer_city].&amp;[brodowski]" c="brodowski"/>
              <i n="[olist_db customers].[customer_city].&amp;[brotas]" c="brotas"/>
              <i n="[olist_db customers].[customer_city].&amp;[brotas de macaubas]" c="brotas de macaubas"/>
              <i n="[olist_db customers].[customer_city].&amp;[brumadinho]" c="brumadinho"/>
              <i n="[olist_db customers].[customer_city].&amp;[brumado]" c="brumado"/>
              <i n="[olist_db customers].[customer_city].&amp;[brusque]" c="brusque"/>
              <i n="[olist_db customers].[customer_city].&amp;[bueno brandao]" c="bueno brandao"/>
              <i n="[olist_db customers].[customer_city].&amp;[buenopolis]" c="buenopolis"/>
              <i n="[olist_db customers].[customer_city].&amp;[buenos aires]" c="buenos aires"/>
              <i n="[olist_db customers].[customer_city].&amp;[buerarema]" c="buerarema"/>
              <i n="[olist_db customers].[customer_city].&amp;[bugre]" c="bugre"/>
              <i n="[olist_db customers].[customer_city].&amp;[buique]" c="buique"/>
              <i n="[olist_db customers].[customer_city].&amp;[buri]" c="buri"/>
              <i n="[olist_db customers].[customer_city].&amp;[buritama]" c="buritama"/>
              <i n="[olist_db customers].[customer_city].&amp;[buriti]" c="buriti"/>
              <i n="[olist_db customers].[customer_city].&amp;[buriti alegre]" c="buriti alegre"/>
              <i n="[olist_db customers].[customer_city].&amp;[buriti do tocantins]" c="buriti do tocantins"/>
              <i n="[olist_db customers].[customer_city].&amp;[buriti dos lopes]" c="buriti dos lopes"/>
              <i n="[olist_db customers].[customer_city].&amp;[buriticupu]" c="buriticupu"/>
              <i n="[olist_db customers].[customer_city].&amp;[buritirama]" c="buritirama"/>
              <i n="[olist_db customers].[customer_city].&amp;[buritis]" c="buritis"/>
              <i n="[olist_db customers].[customer_city].&amp;[buritizal]" c="buritizal"/>
              <i n="[olist_db customers].[customer_city].&amp;[buritizeiro]" c="buritizeiro"/>
              <i n="[olist_db customers].[customer_city].&amp;[butia]" c="butia"/>
              <i n="[olist_db customers].[customer_city].&amp;[caarapo]" c="caarapo"/>
              <i n="[olist_db customers].[customer_city].&amp;[cabaceiras do paraguacu]" c="cabaceiras do paraguacu"/>
              <i n="[olist_db customers].[customer_city].&amp;[cabeceira grande]" c="cabeceira grande"/>
              <i n="[olist_db customers].[customer_city].&amp;[cabeceiras]" c="cabeceiras"/>
              <i n="[olist_db customers].[customer_city].&amp;[cabedelo]" c="cabedelo"/>
              <i n="[olist_db customers].[customer_city].&amp;[cabixi]" c="cabixi"/>
              <i n="[olist_db customers].[customer_city].&amp;[cabo de santo agostinho]" c="cabo de santo agostinho"/>
              <i n="[olist_db customers].[customer_city].&amp;[cabo frio]" c="cabo frio"/>
              <i n="[olist_db customers].[customer_city].&amp;[cabo verde]" c="cabo verde"/>
              <i n="[olist_db customers].[customer_city].&amp;[cabralia paulista]" c="cabralia paulista"/>
              <i n="[olist_db customers].[customer_city].&amp;[cabreuva]" c="cabreuva"/>
              <i n="[olist_db customers].[customer_city].&amp;[cabrobo]" c="cabrobo"/>
              <i n="[olist_db customers].[customer_city].&amp;[cacador]" c="cacador"/>
              <i n="[olist_db customers].[customer_city].&amp;[cacapava]" c="cacapava"/>
              <i n="[olist_db customers].[customer_city].&amp;[cacapava do sul]" c="cacapava do sul"/>
              <i n="[olist_db customers].[customer_city].&amp;[cacaulandia]" c="cacaulandia"/>
              <i n="[olist_db customers].[customer_city].&amp;[cacequi]" c="cacequi"/>
              <i n="[olist_db customers].[customer_city].&amp;[caceres]" c="caceres"/>
              <i n="[olist_db customers].[customer_city].&amp;[cachoeira]" c="cachoeira"/>
              <i n="[olist_db customers].[customer_city].&amp;[cachoeira alta]" c="cachoeira alta"/>
              <i n="[olist_db customers].[customer_city].&amp;[cachoeira da prata]" c="cachoeira da prata"/>
              <i n="[olist_db customers].[customer_city].&amp;[cachoeira de minas]" c="cachoeira de minas"/>
              <i n="[olist_db customers].[customer_city].&amp;[cachoeira de pajeu]" c="cachoeira de pajeu"/>
              <i n="[olist_db customers].[customer_city].&amp;[cachoeira do brumado]" c="cachoeira do brumado"/>
              <i n="[olist_db customers].[customer_city].&amp;[cachoeira do campo]" c="cachoeira do campo"/>
              <i n="[olist_db customers].[customer_city].&amp;[cachoeira do sul]" c="cachoeira do sul"/>
              <i n="[olist_db customers].[customer_city].&amp;[cachoeira dourada]" c="cachoeira dourada"/>
              <i n="[olist_db customers].[customer_city].&amp;[cachoeira paulista]" c="cachoeira paulista"/>
              <i n="[olist_db customers].[customer_city].&amp;[cachoeiras de macacu]" c="cachoeiras de macacu"/>
              <i n="[olist_db customers].[customer_city].&amp;[cachoeirinha]" c="cachoeirinha"/>
              <i n="[olist_db customers].[customer_city].&amp;[cachoeiro de itapemirim]" c="cachoeiro de itapemirim"/>
              <i n="[olist_db customers].[customer_city].&amp;[cacimbinhas]" c="cacimbinhas"/>
              <i n="[olist_db customers].[customer_city].&amp;[cacoal]" c="cacoal"/>
              <i n="[olist_db customers].[customer_city].&amp;[caconde]" c="caconde"/>
              <i n="[olist_db customers].[customer_city].&amp;[cacu]" c="cacu"/>
              <i n="[olist_db customers].[customer_city].&amp;[cacule]" c="cacule"/>
              <i n="[olist_db customers].[customer_city].&amp;[caem]" c="caem"/>
              <i n="[olist_db customers].[customer_city].&amp;[caetanopolis]" c="caetanopolis"/>
              <i n="[olist_db customers].[customer_city].&amp;[caetanos]" c="caetanos"/>
              <i n="[olist_db customers].[customer_city].&amp;[caete]" c="caete"/>
              <i n="[olist_db customers].[customer_city].&amp;[caetes]" c="caetes"/>
              <i n="[olist_db customers].[customer_city].&amp;[caetite]" c="caetite"/>
              <i n="[olist_db customers].[customer_city].&amp;[cafeara]" c="cafeara"/>
              <i n="[olist_db customers].[customer_city].&amp;[cafelandia]" c="cafelandia"/>
              <i n="[olist_db customers].[customer_city].&amp;[caiana]" c="caiana"/>
              <i n="[olist_db customers].[customer_city].&amp;[caiaponia]" c="caiaponia"/>
              <i n="[olist_db customers].[customer_city].&amp;[caibate]" c="caibate"/>
              <i n="[olist_db customers].[customer_city].&amp;[caibi]" c="caibi"/>
              <i n="[olist_db customers].[customer_city].&amp;[caicara do norte]" c="caicara do norte"/>
              <i n="[olist_db customers].[customer_city].&amp;[caico]" c="caico"/>
              <i n="[olist_db customers].[customer_city].&amp;[caieiras]" c="caieiras"/>
              <i n="[olist_db customers].[customer_city].&amp;[cairu]" c="cairu"/>
              <i n="[olist_db customers].[customer_city].&amp;[caiua]" c="caiua"/>
              <i n="[olist_db customers].[customer_city].&amp;[cajamar]" c="cajamar"/>
              <i n="[olist_db customers].[customer_city].&amp;[cajapio]" c="cajapio"/>
              <i n="[olist_db customers].[customer_city].&amp;[cajari]" c="cajari"/>
              <i n="[olist_db customers].[customer_city].&amp;[cajati]" c="cajati"/>
              <i n="[olist_db customers].[customer_city].&amp;[cajazeiras]" c="cajazeiras"/>
              <i n="[olist_db customers].[customer_city].&amp;[cajobi]" c="cajobi"/>
              <i n="[olist_db customers].[customer_city].&amp;[cajueiro]" c="cajueiro"/>
              <i n="[olist_db customers].[customer_city].&amp;[cajuri]" c="cajuri"/>
              <i n="[olist_db customers].[customer_city].&amp;[cajuru]" c="cajuru"/>
              <i n="[olist_db customers].[customer_city].&amp;[calcado]" c="calcado"/>
              <i n="[olist_db customers].[customer_city].&amp;[caldas]" c="caldas"/>
              <i n="[olist_db customers].[customer_city].&amp;[caldas brandao]" c="caldas brandao"/>
              <i n="[olist_db customers].[customer_city].&amp;[caldas do jorro]" c="caldas do jorro"/>
              <i n="[olist_db customers].[customer_city].&amp;[caldas novas]" c="caldas novas"/>
              <i n="[olist_db customers].[customer_city].&amp;[caldeirao grande]" c="caldeirao grande"/>
              <i n="[olist_db customers].[customer_city].&amp;[caldeirao grande do piaui]" c="caldeirao grande do piaui"/>
              <i n="[olist_db customers].[customer_city].&amp;[california]" c="california"/>
              <i n="[olist_db customers].[customer_city].&amp;[california da barra]" c="california da barra"/>
              <i n="[olist_db customers].[customer_city].&amp;[calmon]" c="calmon"/>
              <i n="[olist_db customers].[customer_city].&amp;[camacan]" c="camacan"/>
              <i n="[olist_db customers].[customer_city].&amp;[camacari]" c="camacari"/>
              <i n="[olist_db customers].[customer_city].&amp;[camacho]" c="camacho"/>
              <i n="[olist_db customers].[customer_city].&amp;[camamu]" c="camamu"/>
              <i n="[olist_db customers].[customer_city].&amp;[camanducaia]" c="camanducaia"/>
              <i n="[olist_db customers].[customer_city].&amp;[camapua]" c="camapua"/>
              <i n="[olist_db customers].[customer_city].&amp;[camaqua]" c="camaqua"/>
              <i n="[olist_db customers].[customer_city].&amp;[camaragibe]" c="camaragibe"/>
              <i n="[olist_db customers].[customer_city].&amp;[cambara]" c="cambara"/>
              <i n="[olist_db customers].[customer_city].&amp;[cambara do sul]" c="cambara do sul"/>
              <i n="[olist_db customers].[customer_city].&amp;[cambe]" c="cambe"/>
              <i n="[olist_db customers].[customer_city].&amp;[cambiasca]" c="cambiasca"/>
              <i n="[olist_db customers].[customer_city].&amp;[cambira]" c="cambira"/>
              <i n="[olist_db customers].[customer_city].&amp;[camboriu]" c="camboriu"/>
              <i n="[olist_db customers].[customer_city].&amp;[cambuci]" c="cambuci"/>
              <i n="[olist_db customers].[customer_city].&amp;[cambui]" c="cambui"/>
              <i n="[olist_db customers].[customer_city].&amp;[cambuquira]" c="cambuquira"/>
              <i n="[olist_db customers].[customer_city].&amp;[cameta]" c="cameta"/>
              <i n="[olist_db customers].[customer_city].&amp;[camocim]" c="camocim"/>
              <i n="[olist_db customers].[customer_city].&amp;[camocim de sao felix]" c="camocim de sao felix"/>
              <i n="[olist_db customers].[customer_city].&amp;[campanario]" c="campanario"/>
              <i n="[olist_db customers].[customer_city].&amp;[campanha]" c="campanha"/>
              <i n="[olist_db customers].[customer_city].&amp;[campestre]" c="campestre"/>
              <i n="[olist_db customers].[customer_city].&amp;[campestre da serra]" c="campestre da serra"/>
              <i n="[olist_db customers].[customer_city].&amp;[campestre do maranhao]" c="campestre do maranhao"/>
              <i n="[olist_db customers].[customer_city].&amp;[campina da lagoa]" c="campina da lagoa"/>
              <i n="[olist_db customers].[customer_city].&amp;[campina das missoes]" c="campina das missoes"/>
              <i n="[olist_db customers].[customer_city].&amp;[campina do monte alegre]" c="campina do monte alegre"/>
              <i n="[olist_db customers].[customer_city].&amp;[campina grande]" c="campina grande"/>
              <i n="[olist_db customers].[customer_city].&amp;[campina grande do sul]" c="campina grande do sul"/>
              <i n="[olist_db customers].[customer_city].&amp;[campina verde]" c="campina verde"/>
              <i n="[olist_db customers].[customer_city].&amp;[campinacu]" c="campinacu"/>
              <i n="[olist_db customers].[customer_city].&amp;[campinapolis]" c="campinapolis"/>
              <i n="[olist_db customers].[customer_city].&amp;[campinas]" c="campinas"/>
              <i n="[olist_db customers].[customer_city].&amp;[campinas do sul]" c="campinas do sul"/>
              <i n="[olist_db customers].[customer_city].&amp;[campinorte]" c="campinorte"/>
              <i n="[olist_db customers].[customer_city].&amp;[campo alegre]" c="campo alegre"/>
              <i n="[olist_db customers].[customer_city].&amp;[campo alegre de goias]" c="campo alegre de goias"/>
              <i n="[olist_db customers].[customer_city].&amp;[campo alegre de lourdes]" c="campo alegre de lourdes"/>
              <i n="[olist_db customers].[customer_city].&amp;[campo alegre de minas]" c="campo alegre de minas"/>
              <i n="[olist_db customers].[customer_city].&amp;[campo alegre do fidalgo]" c="campo alegre do fidalgo"/>
              <i n="[olist_db customers].[customer_city].&amp;[campo azul]" c="campo azul"/>
              <i n="[olist_db customers].[customer_city].&amp;[campo belo]" c="campo belo"/>
              <i n="[olist_db customers].[customer_city].&amp;[campo bom]" c="campo bom"/>
              <i n="[olist_db customers].[customer_city].&amp;[campo bonito]" c="campo bonito"/>
              <i n="[olist_db customers].[customer_city].&amp;[campo do brito]" c="campo do brito"/>
              <i n="[olist_db customers].[customer_city].&amp;[campo do meio]" c="campo do meio"/>
              <i n="[olist_db customers].[customer_city].&amp;[campo do tenente]" c="campo do tenente"/>
              <i n="[olist_db customers].[customer_city].&amp;[campo ere]" c="campo ere"/>
              <i n="[olist_db customers].[customer_city].&amp;[campo florido]" c="campo florido"/>
              <i n="[olist_db customers].[customer_city].&amp;[campo formoso]" c="campo formoso"/>
              <i n="[olist_db customers].[customer_city].&amp;[campo grande]" c="campo grande"/>
              <i n="[olist_db customers].[customer_city].&amp;[campo grande do piaui]" c="campo grande do piaui"/>
              <i n="[olist_db customers].[customer_city].&amp;[campo largo]" c="campo largo"/>
              <i n="[olist_db customers].[customer_city].&amp;[campo limpo paulista]" c="campo limpo paulista"/>
              <i n="[olist_db customers].[customer_city].&amp;[campo magro]" c="campo magro"/>
              <i n="[olist_db customers].[customer_city].&amp;[campo maior]" c="campo maior"/>
              <i n="[olist_db customers].[customer_city].&amp;[campo mourao]" c="campo mourao"/>
              <i n="[olist_db customers].[customer_city].&amp;[campo novo]" c="campo novo"/>
              <i n="[olist_db customers].[customer_city].&amp;[campo novo do parecis]" c="campo novo do parecis"/>
              <i n="[olist_db customers].[customer_city].&amp;[campo verde]" c="campo verde"/>
              <i n="[olist_db customers].[customer_city].&amp;[campos altos]" c="campos altos"/>
              <i n="[olist_db customers].[customer_city].&amp;[campos belos]" c="campos belos"/>
              <i n="[olist_db customers].[customer_city].&amp;[campos borges]" c="campos borges"/>
              <i n="[olist_db customers].[customer_city].&amp;[campos de julio]" c="campos de julio"/>
              <i n="[olist_db customers].[customer_city].&amp;[campos do jordao]" c="campos do jordao"/>
              <i n="[olist_db customers].[customer_city].&amp;[campos dos goytacazes]" c="campos dos goytacazes"/>
              <i n="[olist_db customers].[customer_city].&amp;[campos gerais]" c="campos gerais"/>
              <i n="[olist_db customers].[customer_city].&amp;[campos novos]" c="campos novos"/>
              <i n="[olist_db customers].[customer_city].&amp;[campos sales]" c="campos sales"/>
              <i n="[olist_db customers].[customer_city].&amp;[campos verdes]" c="campos verdes"/>
              <i n="[olist_db customers].[customer_city].&amp;[camutanga]" c="camutanga"/>
              <i n="[olist_db customers].[customer_city].&amp;[canaa]" c="canaa"/>
              <i n="[olist_db customers].[customer_city].&amp;[canaa dos carajas]" c="canaa dos carajas"/>
              <i n="[olist_db customers].[customer_city].&amp;[cananeia]" c="cananeia"/>
              <i n="[olist_db customers].[customer_city].&amp;[canapi]" c="canapi"/>
              <i n="[olist_db customers].[customer_city].&amp;[canapolis]" c="canapolis"/>
              <i n="[olist_db customers].[customer_city].&amp;[canarana]" c="canarana"/>
              <i n="[olist_db customers].[customer_city].&amp;[canavieiras]" c="canavieiras"/>
              <i n="[olist_db customers].[customer_city].&amp;[candeal]" c="candeal"/>
              <i n="[olist_db customers].[customer_city].&amp;[candeias]" c="candeias"/>
              <i n="[olist_db customers].[customer_city].&amp;[candeias do jamari]" c="candeias do jamari"/>
              <i n="[olist_db customers].[customer_city].&amp;[candelaria]" c="candelaria"/>
              <i n="[olist_db customers].[customer_city].&amp;[candido de abreu]" c="candido de abreu"/>
              <i n="[olist_db customers].[customer_city].&amp;[candido godoi]" c="candido godoi"/>
              <i n="[olist_db customers].[customer_city].&amp;[candido mendes]" c="candido mendes"/>
              <i n="[olist_db customers].[customer_city].&amp;[candido mota]" c="candido mota"/>
              <i n="[olist_db customers].[customer_city].&amp;[candido rodrigues]" c="candido rodrigues"/>
              <i n="[olist_db customers].[customer_city].&amp;[candido sales]" c="candido sales"/>
              <i n="[olist_db customers].[customer_city].&amp;[candiota]" c="candiota"/>
              <i n="[olist_db customers].[customer_city].&amp;[candoi]" c="candoi"/>
              <i n="[olist_db customers].[customer_city].&amp;[canela]" c="canela"/>
              <i n="[olist_db customers].[customer_city].&amp;[canelinha]" c="canelinha"/>
              <i n="[olist_db customers].[customer_city].&amp;[cangucu]" c="cangucu"/>
              <i n="[olist_db customers].[customer_city].&amp;[canhotinho]" c="canhotinho"/>
              <i n="[olist_db customers].[customer_city].&amp;[caninde]" c="caninde"/>
              <i n="[olist_db customers].[customer_city].&amp;[caninde de sao francisco]" c="caninde de sao francisco"/>
              <i n="[olist_db customers].[customer_city].&amp;[canitar]" c="canitar"/>
              <i n="[olist_db customers].[customer_city].&amp;[canoas]" c="canoas"/>
              <i n="[olist_db customers].[customer_city].&amp;[canoinhas]" c="canoinhas"/>
              <i n="[olist_db customers].[customer_city].&amp;[cansancao]" c="cansancao"/>
              <i n="[olist_db customers].[customer_city].&amp;[cantagalo]" c="cantagalo"/>
              <i n="[olist_db customers].[customer_city].&amp;[cantanhede]" c="cantanhede"/>
              <i n="[olist_db customers].[customer_city].&amp;[canto do buriti]" c="canto do buriti"/>
              <i n="[olist_db customers].[customer_city].&amp;[canudos]" c="canudos"/>
              <i n="[olist_db customers].[customer_city].&amp;[capanema]" c="capanema"/>
              <i n="[olist_db customers].[customer_city].&amp;[capao bonito]" c="capao bonito"/>
              <i n="[olist_db customers].[customer_city].&amp;[capao da canoa]" c="capao da canoa"/>
              <i n="[olist_db customers].[customer_city].&amp;[capao da porteira]" c="capao da porteira"/>
              <i n="[olist_db customers].[customer_city].&amp;[capao do cipo]" c="capao do cipo"/>
              <i n="[olist_db customers].[customer_city].&amp;[capao do leao]" c="capao do leao"/>
              <i n="[olist_db customers].[customer_city].&amp;[caparao]" c="caparao"/>
              <i n="[olist_db customers].[customer_city].&amp;[capela]" c="capela"/>
              <i n="[olist_db customers].[customer_city].&amp;[capela de santana]" c="capela de santana"/>
              <i n="[olist_db customers].[customer_city].&amp;[capela do alto]" c="capela do alto"/>
              <i n="[olist_db customers].[customer_city].&amp;[capela do alto alegre]" c="capela do alto alegre"/>
              <i n="[olist_db customers].[customer_city].&amp;[capela nova]" c="capela nova"/>
              <i n="[olist_db customers].[customer_city].&amp;[capelinha]" c="capelinha"/>
              <i n="[olist_db customers].[customer_city].&amp;[capetinga]" c="capetinga"/>
              <i n="[olist_db customers].[customer_city].&amp;[capim branco]" c="capim branco"/>
              <i n="[olist_db customers].[customer_city].&amp;[capim grosso]" c="capim grosso"/>
              <i n="[olist_db customers].[customer_city].&amp;[capinopolis]" c="capinopolis"/>
              <i n="[olist_db customers].[customer_city].&amp;[capinzal]" c="capinzal"/>
              <i n="[olist_db customers].[customer_city].&amp;[capinzal do norte]" c="capinzal do norte"/>
              <i n="[olist_db customers].[customer_city].&amp;[capistrano]" c="capistrano"/>
              <i n="[olist_db customers].[customer_city].&amp;[capitao]" c="capitao"/>
              <i n="[olist_db customers].[customer_city].&amp;[capitao andrade]" c="capitao andrade"/>
              <i n="[olist_db customers].[customer_city].&amp;[capitao eneas]" c="capitao eneas"/>
              <i n="[olist_db customers].[customer_city].&amp;[capitao leonidas marques]" c="capitao leonidas marques"/>
              <i n="[olist_db customers].[customer_city].&amp;[capitao poco]" c="capitao poco"/>
              <i n="[olist_db customers].[customer_city].&amp;[capitolio]" c="capitolio"/>
              <i n="[olist_db customers].[customer_city].&amp;[capivari]" c="capivari"/>
              <i n="[olist_db customers].[customer_city].&amp;[capivari de baixo]" c="capivari de baixo"/>
              <i n="[olist_db customers].[customer_city].&amp;[capivari do sul]" c="capivari do sul"/>
              <i n="[olist_db customers].[customer_city].&amp;[capoeiras]" c="capoeiras"/>
              <i n="[olist_db customers].[customer_city].&amp;[caputira]" c="caputira"/>
              <i n="[olist_db customers].[customer_city].&amp;[caracol]" c="caracol"/>
              <i n="[olist_db customers].[customer_city].&amp;[caraguatatuba]" c="caraguatatuba"/>
              <i n="[olist_db customers].[customer_city].&amp;[carai]" c="carai"/>
              <i n="[olist_db customers].[customer_city].&amp;[caraiba]" c="caraiba"/>
              <i n="[olist_db customers].[customer_city].&amp;[caraibas]" c="caraibas"/>
              <i n="[olist_db customers].[customer_city].&amp;[carajas]" c="carajas"/>
              <i n="[olist_db customers].[customer_city].&amp;[carambei]" c="carambei"/>
              <i n="[olist_db customers].[customer_city].&amp;[carandai]" c="carandai"/>
              <i n="[olist_db customers].[customer_city].&amp;[carangola]" c="carangola"/>
              <i n="[olist_db customers].[customer_city].&amp;[carapebus]" c="carapebus"/>
              <i n="[olist_db customers].[customer_city].&amp;[carapicuiba]" c="carapicuiba"/>
              <i n="[olist_db customers].[customer_city].&amp;[caratinga]" c="caratinga"/>
              <i n="[olist_db customers].[customer_city].&amp;[caraubas]" c="caraubas"/>
              <i n="[olist_db customers].[customer_city].&amp;[caravelas]" c="caravelas"/>
              <i n="[olist_db customers].[customer_city].&amp;[carazinho]" c="carazinho"/>
              <i n="[olist_db customers].[customer_city].&amp;[carbonita]" c="carbonita"/>
              <i n="[olist_db customers].[customer_city].&amp;[cardoso]" c="cardoso"/>
              <i n="[olist_db customers].[customer_city].&amp;[cardoso moreira]" c="cardoso moreira"/>
              <i n="[olist_db customers].[customer_city].&amp;[careacu]" c="careacu"/>
              <i n="[olist_db customers].[customer_city].&amp;[cariacica]" c="cariacica"/>
              <i n="[olist_db customers].[customer_city].&amp;[caridade]" c="caridade"/>
              <i n="[olist_db customers].[customer_city].&amp;[carinhanha]" c="carinhanha"/>
              <i n="[olist_db customers].[customer_city].&amp;[carire]" c="carire"/>
              <i n="[olist_db customers].[customer_city].&amp;[cariri do tocantins]" c="cariri do tocantins"/>
              <i n="[olist_db customers].[customer_city].&amp;[caririacu]" c="caririacu"/>
              <i n="[olist_db customers].[customer_city].&amp;[carius]" c="carius"/>
              <i n="[olist_db customers].[customer_city].&amp;[carlinda]" c="carlinda"/>
              <i n="[olist_db customers].[customer_city].&amp;[carlopolis]" c="carlopolis"/>
              <i n="[olist_db customers].[customer_city].&amp;[carlos barbosa]" c="carlos barbosa"/>
              <i n="[olist_db customers].[customer_city].&amp;[carlos chagas]" c="carlos chagas"/>
              <i n="[olist_db customers].[customer_city].&amp;[carmesia]" c="carmesia"/>
              <i n="[olist_db customers].[customer_city].&amp;[carmo]" c="carmo"/>
              <i n="[olist_db customers].[customer_city].&amp;[carmo da cachoeira]" c="carmo da cachoeira"/>
              <i n="[olist_db customers].[customer_city].&amp;[carmo da mata]" c="carmo da mata"/>
              <i n="[olist_db customers].[customer_city].&amp;[carmo de minas]" c="carmo de minas"/>
              <i n="[olist_db customers].[customer_city].&amp;[carmo do cajuru]" c="carmo do cajuru"/>
              <i n="[olist_db customers].[customer_city].&amp;[carmo do paranaiba]" c="carmo do paranaiba"/>
              <i n="[olist_db customers].[customer_city].&amp;[carmo do rio claro]" c="carmo do rio claro"/>
              <i n="[olist_db customers].[customer_city].&amp;[carmo do rio verde]" c="carmo do rio verde"/>
              <i n="[olist_db customers].[customer_city].&amp;[carmolandia]" c="carmolandia"/>
              <i n="[olist_db customers].[customer_city].&amp;[carmopolis]" c="carmopolis"/>
              <i n="[olist_db customers].[customer_city].&amp;[carmopolis de minas]" c="carmopolis de minas"/>
              <i n="[olist_db customers].[customer_city].&amp;[carnaiba do sertao]" c="carnaiba do sertao"/>
              <i n="[olist_db customers].[customer_city].&amp;[carnauba dos dantas]" c="carnauba dos dantas"/>
              <i n="[olist_db customers].[customer_city].&amp;[carnaubais]" c="carnaubais"/>
              <i n="[olist_db customers].[customer_city].&amp;[carnaubal]" c="carnaubal"/>
              <i n="[olist_db customers].[customer_city].&amp;[carneirinho]" c="carneirinho"/>
              <i n="[olist_db customers].[customer_city].&amp;[carolina]" c="carolina"/>
              <i n="[olist_db customers].[customer_city].&amp;[carpina]" c="carpina"/>
              <i n="[olist_db customers].[customer_city].&amp;[carrancas]" c="carrancas"/>
              <i n="[olist_db customers].[customer_city].&amp;[caruaru]" c="caruaru"/>
              <i n="[olist_db customers].[customer_city].&amp;[carutapera]" c="carutapera"/>
              <i n="[olist_db customers].[customer_city].&amp;[carvalhopolis]" c="carvalhopolis"/>
              <i n="[olist_db customers].[customer_city].&amp;[casa branca]" c="casa branca"/>
              <i n="[olist_db customers].[customer_city].&amp;[casa nova]" c="casa nova"/>
              <i n="[olist_db customers].[customer_city].&amp;[casca]" c="casca"/>
              <i n="[olist_db customers].[customer_city].&amp;[cascalho rico]" c="cascalho rico"/>
              <i n="[olist_db customers].[customer_city].&amp;[cascavel]" c="cascavel"/>
              <i n="[olist_db customers].[customer_city].&amp;[caseiros]" c="caseiros"/>
              <i n="[olist_db customers].[customer_city].&amp;[casimiro de abreu]" c="casimiro de abreu"/>
              <i n="[olist_db customers].[customer_city].&amp;[cassia]" c="cassia"/>
              <i n="[olist_db customers].[customer_city].&amp;[cassia dos coqueiros]" c="cassia dos coqueiros"/>
              <i n="[olist_db customers].[customer_city].&amp;[cassilandia]" c="cassilandia"/>
              <i n="[olist_db customers].[customer_city].&amp;[castanhal]" c="castanhal"/>
              <i n="[olist_db customers].[customer_city].&amp;[castanheira]" c="castanheira"/>
              <i n="[olist_db customers].[customer_city].&amp;[castanheiras]" c="castanheiras"/>
              <i n="[olist_db customers].[customer_city].&amp;[castelandia]" c="castelandia"/>
              <i n="[olist_db customers].[customer_city].&amp;[castelo]" c="castelo"/>
              <i n="[olist_db customers].[customer_city].&amp;[castelo do piaui]" c="castelo do piaui"/>
              <i n="[olist_db customers].[customer_city].&amp;[castilho]" c="castilho"/>
              <i n="[olist_db customers].[customer_city].&amp;[castro]" c="castro"/>
              <i n="[olist_db customers].[customer_city].&amp;[castro alves]" c="castro alves"/>
              <i n="[olist_db customers].[customer_city].&amp;[cataguases]" c="cataguases"/>
              <i n="[olist_db customers].[customer_city].&amp;[catalao]" c="catalao"/>
              <i n="[olist_db customers].[customer_city].&amp;[catanduva]" c="catanduva"/>
              <i n="[olist_db customers].[customer_city].&amp;[catanduvas]" c="catanduvas"/>
              <i n="[olist_db customers].[customer_city].&amp;[catarina]" c="catarina"/>
              <i n="[olist_db customers].[customer_city].&amp;[catas altas]" c="catas altas"/>
              <i n="[olist_db customers].[customer_city].&amp;[catende]" c="catende"/>
              <i n="[olist_db customers].[customer_city].&amp;[catigua]" c="catigua"/>
              <i n="[olist_db customers].[customer_city].&amp;[catole do rocha]" c="catole do rocha"/>
              <i n="[olist_db customers].[customer_city].&amp;[catu]" c="catu"/>
              <i n="[olist_db customers].[customer_city].&amp;[catu de abrantes]" c="catu de abrantes"/>
              <i n="[olist_db customers].[customer_city].&amp;[catuipe]" c="catuipe"/>
              <i n="[olist_db customers].[customer_city].&amp;[caturama]" c="caturama"/>
              <i n="[olist_db customers].[customer_city].&amp;[caucaia]" c="caucaia"/>
              <i n="[olist_db customers].[customer_city].&amp;[cavalcante]" c="cavalcante"/>
              <i n="[olist_db customers].[customer_city].&amp;[caxambu]" c="caxambu"/>
              <i n="[olist_db customers].[customer_city].&amp;[caxambu do sul]" c="caxambu do sul"/>
              <i n="[olist_db customers].[customer_city].&amp;[caxias]" c="caxias"/>
              <i n="[olist_db customers].[customer_city].&amp;[caxias do sul]" c="caxias do sul"/>
              <i n="[olist_db customers].[customer_city].&amp;[caxingo]" c="caxingo"/>
              <i n="[olist_db customers].[customer_city].&amp;[ceara-mirim]" c="ceara-mirim"/>
              <i n="[olist_db customers].[customer_city].&amp;[cedral]" c="cedral"/>
              <i n="[olist_db customers].[customer_city].&amp;[cedro]" c="cedro"/>
              <i n="[olist_db customers].[customer_city].&amp;[cedro de sao joao]" c="cedro de sao joao"/>
              <i n="[olist_db customers].[customer_city].&amp;[cedro do abaete]" c="cedro do abaete"/>
              <i n="[olist_db customers].[customer_city].&amp;[ceilandia]" c="ceilandia"/>
              <i n="[olist_db customers].[customer_city].&amp;[celina]" c="celina"/>
              <i n="[olist_db customers].[customer_city].&amp;[celso ramos]" c="celso ramos"/>
              <i n="[olist_db customers].[customer_city].&amp;[centenario]" c="centenario"/>
              <i n="[olist_db customers].[customer_city].&amp;[centenario do sul]" c="centenario do sul"/>
              <i n="[olist_db customers].[customer_city].&amp;[central]" c="central"/>
              <i n="[olist_db customers].[customer_city].&amp;[central de santa helena]" c="central de santa helena"/>
              <i n="[olist_db customers].[customer_city].&amp;[centralina]" c="centralina"/>
              <i n="[olist_db customers].[customer_city].&amp;[centro novo do maranhao]" c="centro novo do maranhao"/>
              <i n="[olist_db customers].[customer_city].&amp;[cerejeiras]" c="cerejeiras"/>
              <i n="[olist_db customers].[customer_city].&amp;[ceres]" c="ceres"/>
              <i n="[olist_db customers].[customer_city].&amp;[cerqueira cesar]" c="cerqueira cesar"/>
              <i n="[olist_db customers].[customer_city].&amp;[cerquilho]" c="cerquilho"/>
              <i n="[olist_db customers].[customer_city].&amp;[cerrito]" c="cerrito"/>
              <i n="[olist_db customers].[customer_city].&amp;[cerro azul]" c="cerro azul"/>
              <i n="[olist_db customers].[customer_city].&amp;[cerro grande]" c="cerro grande"/>
              <i n="[olist_db customers].[customer_city].&amp;[cerro grande do sul]" c="cerro grande do sul"/>
              <i n="[olist_db customers].[customer_city].&amp;[cerro largo]" c="cerro largo"/>
              <i n="[olist_db customers].[customer_city].&amp;[cerro negro]" c="cerro negro"/>
              <i n="[olist_db customers].[customer_city].&amp;[cesario lange]" c="cesario lange"/>
              <i n="[olist_db customers].[customer_city].&amp;[ceu azul]" c="ceu azul"/>
              <i n="[olist_db customers].[customer_city].&amp;[cezarina]" c="cezarina"/>
              <i n="[olist_db customers].[customer_city].&amp;[cha de alegria]" c="cha de alegria"/>
              <i n="[olist_db customers].[customer_city].&amp;[cha grande]" c="cha grande"/>
              <i n="[olist_db customers].[customer_city].&amp;[chacara]" c="chacara"/>
              <i n="[olist_db customers].[customer_city].&amp;[chale]" c="chale"/>
              <i n="[olist_db customers].[customer_city].&amp;[chapada]" c="chapada"/>
              <i n="[olist_db customers].[customer_city].&amp;[chapada do norte]" c="chapada do norte"/>
              <i n="[olist_db customers].[customer_city].&amp;[chapada dos guimaraes]" c="chapada dos guimaraes"/>
              <i n="[olist_db customers].[customer_city].&amp;[chapada gaucha]" c="chapada gaucha"/>
              <i n="[olist_db customers].[customer_city].&amp;[chapadao do ceu]" c="chapadao do ceu"/>
              <i n="[olist_db customers].[customer_city].&amp;[chapadao do lageado]" c="chapadao do lageado"/>
              <i n="[olist_db customers].[customer_city].&amp;[chapadao do sul]" c="chapadao do sul"/>
              <i n="[olist_db customers].[customer_city].&amp;[chapadinha]" c="chapadinha"/>
              <i n="[olist_db customers].[customer_city].&amp;[chapeco]" c="chapeco"/>
              <i n="[olist_db customers].[customer_city].&amp;[charqueada]" c="charqueada"/>
              <i n="[olist_db customers].[customer_city].&amp;[charqueadas]" c="charqueadas"/>
              <i n="[olist_db customers].[customer_city].&amp;[charrua]" c="charrua"/>
              <i n="[olist_db customers].[customer_city].&amp;[chaval]" c="chaval"/>
              <i n="[olist_db customers].[customer_city].&amp;[chavantes]" c="chavantes"/>
              <i n="[olist_db customers].[customer_city].&amp;[chaveslandia]" c="chaveslandia"/>
              <i n="[olist_db customers].[customer_city].&amp;[chiapetta]" c="chiapetta"/>
              <i n="[olist_db customers].[customer_city].&amp;[chopinzinho]" c="chopinzinho"/>
              <i n="[olist_db customers].[customer_city].&amp;[chorozinho]" c="chorozinho"/>
              <i n="[olist_db customers].[customer_city].&amp;[chorrocho]" c="chorrocho"/>
              <i n="[olist_db customers].[customer_city].&amp;[chui]" c="chui"/>
              <i n="[olist_db customers].[customer_city].&amp;[cianorte]" c="cianorte"/>
              <i n="[olist_db customers].[customer_city].&amp;[cicero dantas]" c="cicero dantas"/>
              <i n="[olist_db customers].[customer_city].&amp;[cidade gaucha]" c="cidade gaucha"/>
              <i n="[olist_db customers].[customer_city].&amp;[cidade ocidental]" c="cidade ocidental"/>
              <i n="[olist_db customers].[customer_city].&amp;[cidelandia]" c="cidelandia"/>
              <i n="[olist_db customers].[customer_city].&amp;[cidreira]" c="cidreira"/>
              <i n="[olist_db customers].[customer_city].&amp;[cipo]" c="cipo"/>
              <i n="[olist_db customers].[customer_city].&amp;[cipo-guacu]" c="cipo-guacu"/>
              <i n="[olist_db customers].[customer_city].&amp;[ciriaco]" c="ciriaco"/>
              <i n="[olist_db customers].[customer_city].&amp;[claraval]" c="claraval"/>
              <i n="[olist_db customers].[customer_city].&amp;[claro dos pocoes]" c="claro dos pocoes"/>
              <i n="[olist_db customers].[customer_city].&amp;[claudia]" c="claudia"/>
              <i n="[olist_db customers].[customer_city].&amp;[claudio]" c="claudio"/>
              <i n="[olist_db customers].[customer_city].&amp;[clementina]" c="clementina"/>
              <i n="[olist_db customers].[customer_city].&amp;[clevelandia]" c="clevelandia"/>
              <i n="[olist_db customers].[customer_city].&amp;[coaraci]" c="coaraci"/>
              <i n="[olist_db customers].[customer_city].&amp;[coari]" c="coari"/>
              <i n="[olist_db customers].[customer_city].&amp;[cocais]" c="cocais"/>
              <i n="[olist_db customers].[customer_city].&amp;[cocal]" c="cocal"/>
              <i n="[olist_db customers].[customer_city].&amp;[cocal do sul]" c="cocal do sul"/>
              <i n="[olist_db customers].[customer_city].&amp;[cocalinho]" c="cocalinho"/>
              <i n="[olist_db customers].[customer_city].&amp;[cocalzinho de goias]" c="cocalzinho de goias"/>
              <i n="[olist_db customers].[customer_city].&amp;[cocos]" c="cocos"/>
              <i n="[olist_db customers].[customer_city].&amp;[codo]" c="codo"/>
              <i n="[olist_db customers].[customer_city].&amp;[coelho neto]" c="coelho neto"/>
              <i n="[olist_db customers].[customer_city].&amp;[coimbra]" c="coimbra"/>
              <i n="[olist_db customers].[customer_city].&amp;[coite do noia]" c="coite do noia"/>
              <i n="[olist_db customers].[customer_city].&amp;[colatina]" c="colatina"/>
              <i n="[olist_db customers].[customer_city].&amp;[colider]" c="colider"/>
              <i n="[olist_db customers].[customer_city].&amp;[colina]" c="colina"/>
              <i n="[olist_db customers].[customer_city].&amp;[colinas]" c="colinas"/>
              <i n="[olist_db customers].[customer_city].&amp;[colinas do tocantins]" c="colinas do tocantins"/>
              <i n="[olist_db customers].[customer_city].&amp;[colmeia]" c="colmeia"/>
              <i n="[olist_db customers].[customer_city].&amp;[colniza]" c="colniza"/>
              <i n="[olist_db customers].[customer_city].&amp;[colombia]" c="colombia"/>
              <i n="[olist_db customers].[customer_city].&amp;[colombo]" c="colombo"/>
              <i n="[olist_db customers].[customer_city].&amp;[colonia castrolanda]" c="colonia castrolanda"/>
              <i n="[olist_db customers].[customer_city].&amp;[colonia jordaozinho]" c="colonia jordaozinho"/>
              <i n="[olist_db customers].[customer_city].&amp;[colonia leopoldina]" c="colonia leopoldina"/>
              <i n="[olist_db customers].[customer_city].&amp;[colonia vitoria]" c="colonia vitoria"/>
              <i n="[olist_db customers].[customer_city].&amp;[colorado]" c="colorado"/>
              <i n="[olist_db customers].[customer_city].&amp;[colorado do oeste]" c="colorado do oeste"/>
              <i n="[olist_db customers].[customer_city].&amp;[coluna]" c="coluna"/>
              <i n="[olist_db customers].[customer_city].&amp;[combinado]" c="combinado"/>
              <i n="[olist_db customers].[customer_city].&amp;[comendador levy gasparian]" c="comendador levy gasparian"/>
              <i n="[olist_db customers].[customer_city].&amp;[comercinho]" c="comercinho"/>
              <i n="[olist_db customers].[customer_city].&amp;[comodoro]" c="comodoro"/>
            </range>
          </ranges>
        </level>
      </levels>
      <selections count="1">
        <selection n="[olist_db customers].[customer_city].[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tate" xr10:uid="{4F10CC6D-8872-45A4-8E4B-8C0E95905CB2}" sourceName="[olist_db customers].[customer_state]">
  <pivotTables>
    <pivotTable tabId="1" name="PivotTable15"/>
    <pivotTable tabId="1" name="PivotTable11"/>
    <pivotTable tabId="1" name="PivotTable12"/>
    <pivotTable tabId="1" name="PivotTable13"/>
    <pivotTable tabId="1" name="PivotTable14"/>
  </pivotTables>
  <data>
    <olap pivotCacheId="2005556324">
      <levels count="2">
        <level uniqueName="[olist_db customers].[customer_state].[(All)]" sourceCaption="(All)" count="0"/>
        <level uniqueName="[olist_db customers].[customer_state].[customer_state]" sourceCaption="customer_state" count="27">
          <ranges>
            <range startItem="0">
              <i n="[olist_db customers].[customer_state].&amp;[AC]" c="AC"/>
              <i n="[olist_db customers].[customer_state].&amp;[AL]" c="AL"/>
              <i n="[olist_db customers].[customer_state].&amp;[AM]" c="AM"/>
              <i n="[olist_db customers].[customer_state].&amp;[AP]" c="AP"/>
              <i n="[olist_db customers].[customer_state].&amp;[BA]" c="BA"/>
              <i n="[olist_db customers].[customer_state].&amp;[CE]" c="CE"/>
              <i n="[olist_db customers].[customer_state].&amp;[DF]" c="DF"/>
              <i n="[olist_db customers].[customer_state].&amp;[ES]" c="ES"/>
              <i n="[olist_db customers].[customer_state].&amp;[GO]" c="GO"/>
              <i n="[olist_db customers].[customer_state].&amp;[MA]" c="MA"/>
              <i n="[olist_db customers].[customer_state].&amp;[MG]" c="MG"/>
              <i n="[olist_db customers].[customer_state].&amp;[MS]" c="MS"/>
              <i n="[olist_db customers].[customer_state].&amp;[MT]" c="MT"/>
              <i n="[olist_db customers].[customer_state].&amp;[PA]" c="PA"/>
              <i n="[olist_db customers].[customer_state].&amp;[PB]" c="PB"/>
              <i n="[olist_db customers].[customer_state].&amp;[PE]" c="PE"/>
              <i n="[olist_db customers].[customer_state].&amp;[PI]" c="PI"/>
              <i n="[olist_db customers].[customer_state].&amp;[PR]" c="PR"/>
              <i n="[olist_db customers].[customer_state].&amp;[RJ]" c="RJ"/>
              <i n="[olist_db customers].[customer_state].&amp;[RN]" c="RN"/>
              <i n="[olist_db customers].[customer_state].&amp;[RO]" c="RO"/>
              <i n="[olist_db customers].[customer_state].&amp;[RR]" c="RR"/>
              <i n="[olist_db customers].[customer_state].&amp;[RS]" c="RS"/>
              <i n="[olist_db customers].[customer_state].&amp;[SC]" c="SC"/>
              <i n="[olist_db customers].[customer_state].&amp;[SE]" c="SE"/>
              <i n="[olist_db customers].[customer_state].&amp;[SP]" c="SP"/>
              <i n="[olist_db customers].[customer_state].&amp;[TO]" c="TO"/>
            </range>
          </ranges>
        </level>
      </levels>
      <selections count="1">
        <selection n="[olist_db customers].[customer_stat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_score" xr10:uid="{A11AFE5D-9CAB-4938-9766-26FFFC363F2B}" sourceName="[olist_db order_reviews].[review_score]">
  <pivotTables>
    <pivotTable tabId="1" name="PivotTable15"/>
    <pivotTable tabId="1" name="PivotTable11"/>
    <pivotTable tabId="1" name="PivotTable12"/>
    <pivotTable tabId="1" name="PivotTable13"/>
    <pivotTable tabId="1" name="PivotTable14"/>
  </pivotTables>
  <data>
    <olap pivotCacheId="2005556324">
      <levels count="2">
        <level uniqueName="[olist_db order_reviews].[review_score].[(All)]" sourceCaption="(All)" count="0"/>
        <level uniqueName="[olist_db order_reviews].[review_score].[review_score]" sourceCaption="review_score" count="5">
          <ranges>
            <range startItem="0">
              <i n="[olist_db order_reviews].[review_score].&amp;[1]" c="1"/>
              <i n="[olist_db order_reviews].[review_score].&amp;[2]" c="2"/>
              <i n="[olist_db order_reviews].[review_score].&amp;[3]" c="3"/>
              <i n="[olist_db order_reviews].[review_score].&amp;[4]" c="4"/>
              <i n="[olist_db order_reviews].[review_score].&amp;[5]" c="5"/>
            </range>
          </ranges>
        </level>
      </levels>
      <selections count="1">
        <selection n="[olist_db order_reviews].[review_scor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status" xr10:uid="{3DB9B164-2715-4892-A3D9-287D4C090017}" cache="Slicer_order_status" caption="order_status" level="1" style="SlicerStyleLight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purchase_timestamp (Year)" xr10:uid="{C1385533-630D-4074-B664-DFEE062A3530}" cache="Slicer_order_purchase_timestamp__Year" caption="Year" level="1" rowHeight="247650"/>
  <slicer name="product_category_name_english" xr10:uid="{8AF48D49-08ED-4903-B689-8DA8B15B2786}" cache="Slicer_product_category_name_english" caption="product_category_name_english" level="1" rowHeight="247650"/>
  <slicer name="order_status 1" xr10:uid="{78B5BC6C-DC2A-4B96-AD07-32D4BC84769E}" cache="Slicer_order_status" caption="order_status" level="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purchase_timestamp (Year) 1" xr10:uid="{BCAA1682-E727-48F1-81E4-D70DF598AF92}" cache="Slicer_order_purchase_timestamp__Year" caption="Year" level="1" rowHeight="247650"/>
  <slicer name="payment_type" xr10:uid="{D389E593-15E8-4D48-97BF-42FB7C46A5F4}" cache="Slicer_payment_type" caption="payment_type" level="1" rowHeight="247650"/>
  <slicer name="Day_Type" xr10:uid="{B78E4410-391F-409E-83D3-FFC629978471}" cache="Slicer_Day_Type" caption="Day_Type" level="1" rowHeight="247650"/>
  <slicer name="customer_city" xr10:uid="{43CE5D5A-9A24-467A-8381-9920167BBB96}" cache="Slicer_customer_city" caption="customer_city" level="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purchase_timestamp (Year) 2" xr10:uid="{F03CC1BB-8E88-44D4-B24F-B1D6DCCFA848}" cache="Slicer_order_purchase_timestamp__Year" caption="Year" level="1" rowHeight="247650"/>
  <slicer name="order_status 2" xr10:uid="{073A29C4-FD55-41CA-AAC1-759D28F0FDD7}" cache="Slicer_order_status" caption="order_status" level="1" rowHeight="247650"/>
  <slicer name="customer_state" xr10:uid="{BC7CA1F6-793A-4DE1-8C89-122D266BECBD}" cache="Slicer_customer_state" caption="customer_state" level="1" rowHeight="247650"/>
  <slicer name="review_score" xr10:uid="{47283250-11DE-4D08-9D93-1BF31672C47A}" cache="Slicer_review_score" caption="review_score" level="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1.xml"/><Relationship Id="rId2" Type="http://schemas.openxmlformats.org/officeDocument/2006/relationships/pivotTable" Target="../pivotTables/pivotTable2.xml"/><Relationship Id="rId16"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BD2B-E7D9-4DFC-99A8-235F2A53B90E}">
  <sheetPr codeName="Sheet1"/>
  <dimension ref="B1:O48"/>
  <sheetViews>
    <sheetView topLeftCell="L25" zoomScaleNormal="100" workbookViewId="0">
      <selection activeCell="N40" sqref="N40"/>
    </sheetView>
  </sheetViews>
  <sheetFormatPr defaultRowHeight="14.4" x14ac:dyDescent="0.3"/>
  <cols>
    <col min="2" max="2" width="12.44140625" bestFit="1" customWidth="1"/>
    <col min="3" max="3" width="11.109375" bestFit="1" customWidth="1"/>
    <col min="4" max="4" width="17.88671875" bestFit="1" customWidth="1"/>
    <col min="5" max="5" width="19.109375" bestFit="1" customWidth="1"/>
    <col min="8" max="8" width="12.44140625" bestFit="1" customWidth="1"/>
    <col min="9" max="9" width="15.109375" bestFit="1" customWidth="1"/>
    <col min="10" max="10" width="11.109375" bestFit="1" customWidth="1"/>
    <col min="11" max="11" width="17" bestFit="1" customWidth="1"/>
    <col min="12" max="12" width="12.44140625" bestFit="1" customWidth="1"/>
    <col min="13" max="13" width="22.6640625" bestFit="1" customWidth="1"/>
    <col min="14" max="14" width="15.88671875" bestFit="1" customWidth="1"/>
    <col min="15" max="15" width="20.5546875" bestFit="1" customWidth="1"/>
  </cols>
  <sheetData>
    <row r="1" spans="2:15" x14ac:dyDescent="0.3">
      <c r="B1" t="s">
        <v>2</v>
      </c>
      <c r="C1" t="s">
        <v>3</v>
      </c>
      <c r="D1" t="s">
        <v>4</v>
      </c>
      <c r="E1" t="s">
        <v>5</v>
      </c>
      <c r="H1" s="1" t="s">
        <v>0</v>
      </c>
      <c r="I1" t="s">
        <v>39</v>
      </c>
      <c r="J1" t="s">
        <v>40</v>
      </c>
      <c r="L1" t="s">
        <v>54</v>
      </c>
      <c r="M1" t="s">
        <v>55</v>
      </c>
      <c r="N1" t="s">
        <v>56</v>
      </c>
      <c r="O1" t="s">
        <v>57</v>
      </c>
    </row>
    <row r="2" spans="2:15" x14ac:dyDescent="0.3">
      <c r="B2" s="3">
        <v>16007942.939999999</v>
      </c>
      <c r="C2" s="4">
        <v>99434</v>
      </c>
      <c r="D2" s="5">
        <v>120.65509156923841</v>
      </c>
      <c r="E2" s="6">
        <v>4.0865275104064827</v>
      </c>
      <c r="H2" s="2" t="s">
        <v>41</v>
      </c>
      <c r="I2" s="3">
        <v>12367096.74</v>
      </c>
      <c r="J2" s="5">
        <v>154.44777565471509</v>
      </c>
      <c r="L2" s="6">
        <v>4.0865275104064827</v>
      </c>
      <c r="M2" s="10">
        <v>0.93226294622496786</v>
      </c>
      <c r="N2" s="9">
        <v>12.497336125046644</v>
      </c>
      <c r="O2" s="5">
        <v>19.990572851474074</v>
      </c>
    </row>
    <row r="3" spans="2:15" x14ac:dyDescent="0.3">
      <c r="H3" s="2" t="s">
        <v>42</v>
      </c>
      <c r="I3" s="3">
        <v>3640846.2</v>
      </c>
      <c r="J3" s="5">
        <v>152.95745074150318</v>
      </c>
    </row>
    <row r="4" spans="2:15" x14ac:dyDescent="0.3">
      <c r="B4" s="3">
        <f>B2</f>
        <v>16007942.939999999</v>
      </c>
      <c r="C4" s="4">
        <f>C2</f>
        <v>99434</v>
      </c>
      <c r="D4" s="5">
        <f>D2</f>
        <v>120.65509156923841</v>
      </c>
      <c r="E4" s="6">
        <f>E2</f>
        <v>4.0865275104064827</v>
      </c>
      <c r="H4" s="2" t="s">
        <v>1</v>
      </c>
      <c r="I4" s="3">
        <v>16007942.939999999</v>
      </c>
      <c r="J4" s="5">
        <v>154.10627036081482</v>
      </c>
      <c r="L4" s="6">
        <f>$L$2</f>
        <v>4.0865275104064827</v>
      </c>
      <c r="M4" s="10">
        <f>$M$2</f>
        <v>0.93226294622496786</v>
      </c>
      <c r="N4" s="9">
        <f>$N$2</f>
        <v>12.497336125046644</v>
      </c>
      <c r="O4" s="5">
        <f>$O$2</f>
        <v>19.990572851474074</v>
      </c>
    </row>
    <row r="6" spans="2:15" x14ac:dyDescent="0.3">
      <c r="B6" s="1" t="s">
        <v>7</v>
      </c>
      <c r="C6" t="s" vm="1">
        <v>6</v>
      </c>
      <c r="H6" s="3">
        <f>$I$4</f>
        <v>16007942.939999999</v>
      </c>
      <c r="I6" s="5">
        <f>$J$4</f>
        <v>154.10627036081482</v>
      </c>
      <c r="L6" s="1" t="s">
        <v>0</v>
      </c>
      <c r="M6" t="s">
        <v>58</v>
      </c>
    </row>
    <row r="7" spans="2:15" x14ac:dyDescent="0.3">
      <c r="H7" s="3">
        <f>$I$2</f>
        <v>12367096.74</v>
      </c>
      <c r="I7" s="3">
        <f>$I$3</f>
        <v>3640846.2</v>
      </c>
      <c r="L7" s="2">
        <v>1</v>
      </c>
      <c r="M7" s="4">
        <v>11420</v>
      </c>
    </row>
    <row r="8" spans="2:15" x14ac:dyDescent="0.3">
      <c r="B8" t="s">
        <v>8</v>
      </c>
      <c r="C8" t="s">
        <v>9</v>
      </c>
      <c r="L8" s="2">
        <v>2</v>
      </c>
      <c r="M8" s="4">
        <v>3151</v>
      </c>
    </row>
    <row r="9" spans="2:15" x14ac:dyDescent="0.3">
      <c r="B9" s="5">
        <v>107.52819902285617</v>
      </c>
      <c r="C9" s="5">
        <v>135.8319130702836</v>
      </c>
      <c r="E9" s="1" t="s">
        <v>0</v>
      </c>
      <c r="F9" t="s">
        <v>32</v>
      </c>
      <c r="H9" s="1" t="s">
        <v>0</v>
      </c>
      <c r="I9" t="s">
        <v>43</v>
      </c>
      <c r="J9" t="s">
        <v>3</v>
      </c>
      <c r="L9" s="2">
        <v>3</v>
      </c>
      <c r="M9" s="4">
        <v>8179</v>
      </c>
    </row>
    <row r="10" spans="2:15" x14ac:dyDescent="0.3">
      <c r="E10" s="2" t="s">
        <v>17</v>
      </c>
      <c r="H10" s="2" t="s">
        <v>41</v>
      </c>
      <c r="I10" s="3">
        <v>12367096.74</v>
      </c>
      <c r="J10" s="11">
        <v>76588</v>
      </c>
      <c r="L10" s="2">
        <v>4</v>
      </c>
      <c r="M10" s="4">
        <v>19141</v>
      </c>
    </row>
    <row r="11" spans="2:15" x14ac:dyDescent="0.3">
      <c r="E11" s="8" t="s">
        <v>18</v>
      </c>
      <c r="F11">
        <v>4</v>
      </c>
      <c r="H11" s="2" t="s">
        <v>42</v>
      </c>
      <c r="I11" s="3">
        <v>3640846.2</v>
      </c>
      <c r="J11" s="11">
        <v>22846</v>
      </c>
      <c r="L11" s="2">
        <v>5</v>
      </c>
      <c r="M11" s="4">
        <v>57326</v>
      </c>
    </row>
    <row r="12" spans="2:15" x14ac:dyDescent="0.3">
      <c r="E12" s="8" t="s">
        <v>19</v>
      </c>
      <c r="F12">
        <v>324</v>
      </c>
      <c r="H12" s="2" t="s">
        <v>1</v>
      </c>
      <c r="I12" s="3">
        <v>16007942.939999999</v>
      </c>
      <c r="J12" s="11">
        <v>99434</v>
      </c>
      <c r="L12" s="2" t="s">
        <v>1</v>
      </c>
      <c r="M12" s="4">
        <v>99217</v>
      </c>
    </row>
    <row r="13" spans="2:15" x14ac:dyDescent="0.3">
      <c r="E13" s="8" t="s">
        <v>20</v>
      </c>
      <c r="F13">
        <v>1</v>
      </c>
    </row>
    <row r="14" spans="2:15" x14ac:dyDescent="0.3">
      <c r="B14" s="1" t="s">
        <v>0</v>
      </c>
      <c r="C14" t="s">
        <v>16</v>
      </c>
      <c r="E14" s="2" t="s">
        <v>21</v>
      </c>
      <c r="L14" s="1" t="s">
        <v>0</v>
      </c>
      <c r="M14" t="s">
        <v>3</v>
      </c>
      <c r="N14" t="s">
        <v>64</v>
      </c>
    </row>
    <row r="15" spans="2:15" x14ac:dyDescent="0.3">
      <c r="B15" s="2" t="s">
        <v>11</v>
      </c>
      <c r="C15" s="9">
        <v>13.153604605521393</v>
      </c>
      <c r="E15" s="8" t="s">
        <v>22</v>
      </c>
      <c r="F15">
        <v>800</v>
      </c>
      <c r="H15" s="1" t="s">
        <v>0</v>
      </c>
      <c r="I15" t="s">
        <v>39</v>
      </c>
      <c r="L15" s="2" t="s">
        <v>59</v>
      </c>
      <c r="M15" s="4">
        <v>16705</v>
      </c>
      <c r="N15" s="9">
        <v>4.4400478898533375</v>
      </c>
    </row>
    <row r="16" spans="2:15" x14ac:dyDescent="0.3">
      <c r="B16" s="2" t="s">
        <v>15</v>
      </c>
      <c r="C16" s="9">
        <v>12.796613995485327</v>
      </c>
      <c r="E16" s="8" t="s">
        <v>23</v>
      </c>
      <c r="F16">
        <v>1779</v>
      </c>
      <c r="H16" s="2" t="s">
        <v>44</v>
      </c>
      <c r="I16" s="10">
        <v>0.17923513600430163</v>
      </c>
      <c r="L16" s="2" t="s">
        <v>60</v>
      </c>
      <c r="M16" s="4">
        <v>33143</v>
      </c>
      <c r="N16" s="9">
        <v>4.3511752104516788</v>
      </c>
    </row>
    <row r="17" spans="2:14" x14ac:dyDescent="0.3">
      <c r="B17" s="2" t="s">
        <v>10</v>
      </c>
      <c r="C17" s="9">
        <v>12.750479320734046</v>
      </c>
      <c r="E17" s="8" t="s">
        <v>24</v>
      </c>
      <c r="F17">
        <v>2682</v>
      </c>
      <c r="H17" s="2" t="s">
        <v>45</v>
      </c>
      <c r="I17" s="10">
        <v>0.78344422497048205</v>
      </c>
      <c r="L17" s="2" t="s">
        <v>61</v>
      </c>
      <c r="M17" s="4">
        <v>22141</v>
      </c>
      <c r="N17" s="9">
        <v>4.2564924800144528</v>
      </c>
    </row>
    <row r="18" spans="2:14" x14ac:dyDescent="0.3">
      <c r="B18" s="2" t="s">
        <v>14</v>
      </c>
      <c r="C18" s="9">
        <v>12.081484995848653</v>
      </c>
      <c r="E18" s="8" t="s">
        <v>25</v>
      </c>
      <c r="F18">
        <v>2403</v>
      </c>
      <c r="H18" s="2" t="s">
        <v>46</v>
      </c>
      <c r="I18" s="10">
        <v>1.3617601637952866E-2</v>
      </c>
      <c r="L18" s="2" t="s">
        <v>62</v>
      </c>
      <c r="M18" s="4">
        <v>11332</v>
      </c>
      <c r="N18" s="9">
        <v>4.1075714789975288</v>
      </c>
    </row>
    <row r="19" spans="2:14" x14ac:dyDescent="0.3">
      <c r="B19" s="2" t="s">
        <v>12</v>
      </c>
      <c r="C19" s="9">
        <v>11.914967782824549</v>
      </c>
      <c r="E19" s="8" t="s">
        <v>26</v>
      </c>
      <c r="F19">
        <v>3700</v>
      </c>
      <c r="H19" s="2" t="s">
        <v>47</v>
      </c>
      <c r="I19" s="10">
        <v>2.370303738726345E-2</v>
      </c>
      <c r="L19" s="2" t="s">
        <v>63</v>
      </c>
      <c r="M19" s="4">
        <v>13036</v>
      </c>
      <c r="N19" s="9">
        <v>3.1640840748695918</v>
      </c>
    </row>
    <row r="20" spans="2:14" x14ac:dyDescent="0.3">
      <c r="B20" s="2" t="s">
        <v>13</v>
      </c>
      <c r="C20" s="9">
        <v>11.165280665280665</v>
      </c>
      <c r="E20" s="8" t="s">
        <v>27</v>
      </c>
      <c r="F20">
        <v>3245</v>
      </c>
      <c r="H20" s="2" t="s">
        <v>1</v>
      </c>
      <c r="I20" s="10">
        <v>1</v>
      </c>
      <c r="L20" s="2" t="s">
        <v>1</v>
      </c>
      <c r="M20" s="4">
        <v>96357</v>
      </c>
      <c r="N20" s="9">
        <v>4.1555776954450634</v>
      </c>
    </row>
    <row r="21" spans="2:14" x14ac:dyDescent="0.3">
      <c r="B21" s="2" t="s">
        <v>1</v>
      </c>
      <c r="C21" s="9">
        <v>12.439740477968634</v>
      </c>
      <c r="E21" s="8" t="s">
        <v>28</v>
      </c>
      <c r="F21">
        <v>4026</v>
      </c>
    </row>
    <row r="22" spans="2:14" x14ac:dyDescent="0.3">
      <c r="E22" s="8" t="s">
        <v>29</v>
      </c>
      <c r="F22">
        <v>4331</v>
      </c>
      <c r="L22" s="1" t="s">
        <v>0</v>
      </c>
      <c r="M22" t="s">
        <v>56</v>
      </c>
    </row>
    <row r="23" spans="2:14" x14ac:dyDescent="0.3">
      <c r="E23" s="8" t="s">
        <v>18</v>
      </c>
      <c r="F23">
        <v>4285</v>
      </c>
      <c r="L23" s="2" t="s">
        <v>72</v>
      </c>
      <c r="M23" s="9">
        <v>20.388781431334621</v>
      </c>
    </row>
    <row r="24" spans="2:14" x14ac:dyDescent="0.3">
      <c r="E24" s="8" t="s">
        <v>19</v>
      </c>
      <c r="F24">
        <v>4631</v>
      </c>
      <c r="H24" s="1" t="s">
        <v>0</v>
      </c>
      <c r="I24" t="s">
        <v>48</v>
      </c>
      <c r="L24" s="2" t="s">
        <v>65</v>
      </c>
      <c r="M24" s="9">
        <v>21</v>
      </c>
    </row>
    <row r="25" spans="2:14" x14ac:dyDescent="0.3">
      <c r="E25" s="8" t="s">
        <v>30</v>
      </c>
      <c r="F25">
        <v>7542</v>
      </c>
      <c r="H25" s="2" t="s">
        <v>44</v>
      </c>
      <c r="I25" s="9">
        <v>1</v>
      </c>
      <c r="L25" s="2" t="s">
        <v>69</v>
      </c>
      <c r="M25" s="9">
        <v>21.200156372165754</v>
      </c>
    </row>
    <row r="26" spans="2:14" x14ac:dyDescent="0.3">
      <c r="E26" s="8" t="s">
        <v>20</v>
      </c>
      <c r="F26">
        <v>5671</v>
      </c>
      <c r="H26" s="2" t="s">
        <v>45</v>
      </c>
      <c r="I26" s="9">
        <v>3.5070061205886183</v>
      </c>
      <c r="L26" s="2" t="s">
        <v>74</v>
      </c>
      <c r="M26" s="9">
        <v>21.46268656716418</v>
      </c>
    </row>
    <row r="27" spans="2:14" x14ac:dyDescent="0.3">
      <c r="B27" s="1" t="s">
        <v>0</v>
      </c>
      <c r="C27" t="s">
        <v>32</v>
      </c>
      <c r="E27" s="2" t="s">
        <v>31</v>
      </c>
      <c r="H27" s="2" t="s">
        <v>46</v>
      </c>
      <c r="I27" s="9">
        <v>1</v>
      </c>
      <c r="L27" s="2" t="s">
        <v>70</v>
      </c>
      <c r="M27" s="9">
        <v>21.511854951185494</v>
      </c>
    </row>
    <row r="28" spans="2:14" x14ac:dyDescent="0.3">
      <c r="B28" s="2" t="s">
        <v>33</v>
      </c>
      <c r="C28" s="10">
        <v>6.2855763622101093E-3</v>
      </c>
      <c r="E28" s="8" t="s">
        <v>22</v>
      </c>
      <c r="F28">
        <v>7269</v>
      </c>
      <c r="H28" s="2" t="s">
        <v>47</v>
      </c>
      <c r="I28" s="9">
        <v>1</v>
      </c>
      <c r="L28" s="2" t="s">
        <v>71</v>
      </c>
      <c r="M28" s="9">
        <v>23.725158562367866</v>
      </c>
    </row>
    <row r="29" spans="2:14" x14ac:dyDescent="0.3">
      <c r="B29" s="2" t="s">
        <v>34</v>
      </c>
      <c r="C29" s="10">
        <v>0.97027173803729105</v>
      </c>
      <c r="E29" s="8" t="s">
        <v>23</v>
      </c>
      <c r="F29">
        <v>6727</v>
      </c>
      <c r="H29" s="2" t="s">
        <v>1</v>
      </c>
      <c r="I29" s="9">
        <v>2.8532962378220184</v>
      </c>
      <c r="L29" s="2" t="s">
        <v>66</v>
      </c>
      <c r="M29" s="9">
        <v>24.501259445843829</v>
      </c>
    </row>
    <row r="30" spans="2:14" x14ac:dyDescent="0.3">
      <c r="B30" s="2" t="s">
        <v>35</v>
      </c>
      <c r="C30" s="10">
        <v>3.1578735643743587E-3</v>
      </c>
      <c r="E30" s="8" t="s">
        <v>24</v>
      </c>
      <c r="F30">
        <v>7211</v>
      </c>
      <c r="L30" s="2" t="s">
        <v>67</v>
      </c>
      <c r="M30" s="9">
        <v>26.358620689655172</v>
      </c>
    </row>
    <row r="31" spans="2:14" x14ac:dyDescent="0.3">
      <c r="B31" s="2" t="s">
        <v>36</v>
      </c>
      <c r="C31" s="10">
        <v>3.0271335760403886E-3</v>
      </c>
      <c r="E31" s="8" t="s">
        <v>25</v>
      </c>
      <c r="F31">
        <v>6939</v>
      </c>
      <c r="L31" s="2" t="s">
        <v>68</v>
      </c>
      <c r="M31" s="9">
        <v>27.17910447761194</v>
      </c>
    </row>
    <row r="32" spans="2:14" x14ac:dyDescent="0.3">
      <c r="B32" s="2" t="s">
        <v>37</v>
      </c>
      <c r="C32" s="10">
        <v>1.1133012852746545E-2</v>
      </c>
      <c r="E32" s="8" t="s">
        <v>26</v>
      </c>
      <c r="F32">
        <v>6873</v>
      </c>
      <c r="L32" s="2" t="s">
        <v>73</v>
      </c>
      <c r="M32" s="9">
        <v>29.341463414634145</v>
      </c>
    </row>
    <row r="33" spans="2:15" x14ac:dyDescent="0.3">
      <c r="B33" s="2" t="s">
        <v>38</v>
      </c>
      <c r="C33" s="10">
        <v>6.1246656073375306E-3</v>
      </c>
      <c r="E33" s="8" t="s">
        <v>27</v>
      </c>
      <c r="F33">
        <v>6167</v>
      </c>
      <c r="H33" s="1" t="s">
        <v>0</v>
      </c>
      <c r="I33" t="s">
        <v>32</v>
      </c>
      <c r="L33" s="2" t="s">
        <v>1</v>
      </c>
      <c r="M33" s="9">
        <v>22.318081343943412</v>
      </c>
    </row>
    <row r="34" spans="2:15" x14ac:dyDescent="0.3">
      <c r="B34" s="2" t="s">
        <v>1</v>
      </c>
      <c r="C34" s="10">
        <v>1</v>
      </c>
      <c r="E34" s="8" t="s">
        <v>28</v>
      </c>
      <c r="F34">
        <v>6292</v>
      </c>
      <c r="H34" s="2" t="s">
        <v>49</v>
      </c>
      <c r="I34" s="4">
        <v>21398</v>
      </c>
    </row>
    <row r="35" spans="2:15" x14ac:dyDescent="0.3">
      <c r="E35" s="8" t="s">
        <v>29</v>
      </c>
      <c r="F35">
        <v>6512</v>
      </c>
      <c r="H35" s="2" t="s">
        <v>50</v>
      </c>
      <c r="I35" s="4">
        <v>31665</v>
      </c>
    </row>
    <row r="36" spans="2:15" x14ac:dyDescent="0.3">
      <c r="E36" s="8" t="s">
        <v>18</v>
      </c>
      <c r="F36">
        <v>16</v>
      </c>
      <c r="H36" s="2" t="s">
        <v>51</v>
      </c>
      <c r="I36" s="4">
        <v>15850</v>
      </c>
    </row>
    <row r="37" spans="2:15" x14ac:dyDescent="0.3">
      <c r="E37" s="8" t="s">
        <v>19</v>
      </c>
      <c r="F37">
        <v>4</v>
      </c>
      <c r="H37" s="2" t="s">
        <v>52</v>
      </c>
      <c r="I37" s="4">
        <v>30707</v>
      </c>
      <c r="L37" s="1" t="s">
        <v>0</v>
      </c>
      <c r="M37" t="s">
        <v>94</v>
      </c>
      <c r="N37" t="s">
        <v>95</v>
      </c>
    </row>
    <row r="38" spans="2:15" x14ac:dyDescent="0.3">
      <c r="E38" s="2" t="s">
        <v>1</v>
      </c>
      <c r="F38">
        <v>99434</v>
      </c>
      <c r="H38" s="2" t="s">
        <v>53</v>
      </c>
      <c r="I38" s="4">
        <v>4256</v>
      </c>
      <c r="L38" s="2" t="s">
        <v>77</v>
      </c>
      <c r="M38" s="5">
        <v>1098.3405418719212</v>
      </c>
      <c r="N38" s="5">
        <v>48.45467980295566</v>
      </c>
      <c r="O38" t="str">
        <f>$L$38</f>
        <v>computers</v>
      </c>
    </row>
    <row r="39" spans="2:15" x14ac:dyDescent="0.3">
      <c r="H39" s="2" t="s">
        <v>1</v>
      </c>
      <c r="I39" s="4">
        <v>103876</v>
      </c>
      <c r="L39" s="2" t="s">
        <v>83</v>
      </c>
      <c r="M39" s="5">
        <v>624.2856578947368</v>
      </c>
      <c r="N39" s="5">
        <v>36.156052631578952</v>
      </c>
      <c r="O39" t="s">
        <v>89</v>
      </c>
    </row>
    <row r="40" spans="2:15" x14ac:dyDescent="0.3">
      <c r="L40" s="2" t="s">
        <v>80</v>
      </c>
      <c r="M40" s="5">
        <v>476.12495798319333</v>
      </c>
      <c r="N40" s="5">
        <v>44.53857142857143</v>
      </c>
      <c r="O40" t="s">
        <v>85</v>
      </c>
    </row>
    <row r="41" spans="2:15" x14ac:dyDescent="0.3">
      <c r="L41" s="2" t="s">
        <v>75</v>
      </c>
      <c r="M41" s="5">
        <v>342.12485849056606</v>
      </c>
      <c r="N41" s="5">
        <v>27.564150943396228</v>
      </c>
      <c r="O41" t="s">
        <v>87</v>
      </c>
    </row>
    <row r="42" spans="2:15" x14ac:dyDescent="0.3">
      <c r="L42" s="2" t="s">
        <v>81</v>
      </c>
      <c r="M42" s="5">
        <v>281.61599999999999</v>
      </c>
      <c r="N42" s="5">
        <v>27.409544117647062</v>
      </c>
      <c r="O42" t="s">
        <v>88</v>
      </c>
    </row>
    <row r="43" spans="2:15" x14ac:dyDescent="0.3">
      <c r="L43" s="2" t="s">
        <v>82</v>
      </c>
      <c r="M43" s="5">
        <v>280.77846833578792</v>
      </c>
      <c r="N43" s="5">
        <v>23.593888070692195</v>
      </c>
      <c r="O43" t="s">
        <v>90</v>
      </c>
    </row>
    <row r="44" spans="2:15" x14ac:dyDescent="0.3">
      <c r="L44" s="2" t="s">
        <v>79</v>
      </c>
      <c r="M44" s="5">
        <v>225.69318181818181</v>
      </c>
      <c r="N44" s="5">
        <v>17.567462121212124</v>
      </c>
      <c r="O44" t="s">
        <v>86</v>
      </c>
    </row>
    <row r="45" spans="2:15" x14ac:dyDescent="0.3">
      <c r="L45" s="2" t="s">
        <v>78</v>
      </c>
      <c r="M45" s="5">
        <v>208.9923711340206</v>
      </c>
      <c r="N45" s="5">
        <v>20.201546391752576</v>
      </c>
      <c r="O45" t="s">
        <v>91</v>
      </c>
    </row>
    <row r="46" spans="2:15" x14ac:dyDescent="0.3">
      <c r="L46" s="2" t="s">
        <v>84</v>
      </c>
      <c r="M46" s="5">
        <v>201.13598397596394</v>
      </c>
      <c r="N46" s="5">
        <v>16.781160073443498</v>
      </c>
      <c r="O46" t="s">
        <v>92</v>
      </c>
    </row>
    <row r="47" spans="2:15" x14ac:dyDescent="0.3">
      <c r="L47" s="2" t="s">
        <v>76</v>
      </c>
      <c r="M47" s="5">
        <v>185.26922558922558</v>
      </c>
      <c r="N47" s="5">
        <v>22.724680134680135</v>
      </c>
      <c r="O47" t="s">
        <v>93</v>
      </c>
    </row>
    <row r="48" spans="2:15" x14ac:dyDescent="0.3">
      <c r="L48" s="2" t="s">
        <v>1</v>
      </c>
      <c r="M48" s="5">
        <v>248.87510414308352</v>
      </c>
      <c r="N48" s="5">
        <v>20.322475662214174</v>
      </c>
    </row>
  </sheetData>
  <pageMargins left="0.7" right="0.7" top="0.75" bottom="0.75" header="0.3" footer="0.3"/>
  <pageSetup orientation="portrait" r:id="rId16"/>
  <drawing r:id="rId17"/>
  <extLst>
    <ext xmlns:x14="http://schemas.microsoft.com/office/spreadsheetml/2009/9/main" uri="{A8765BA9-456A-4dab-B4F3-ACF838C121DE}">
      <x14:slicerList>
        <x14:slicer r:id="rId1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00E94-5D29-48E2-8943-EF5BE592509D}">
  <sheetPr codeName="Sheet6"/>
  <dimension ref="F7:H14"/>
  <sheetViews>
    <sheetView showGridLines="0" workbookViewId="0"/>
  </sheetViews>
  <sheetFormatPr defaultRowHeight="14.4" x14ac:dyDescent="0.3"/>
  <cols>
    <col min="1" max="5" width="8.88671875" style="12"/>
    <col min="6" max="6" width="16.5546875" style="12" customWidth="1"/>
    <col min="7" max="7" width="6.33203125" style="12" customWidth="1"/>
    <col min="8" max="8" width="20.88671875" style="12" customWidth="1"/>
    <col min="9" max="16384" width="8.88671875" style="12"/>
  </cols>
  <sheetData>
    <row r="7" spans="6:8" ht="15" thickBot="1" x14ac:dyDescent="0.35"/>
    <row r="8" spans="6:8" ht="16.2" thickBot="1" x14ac:dyDescent="0.35">
      <c r="F8" s="13" t="s">
        <v>96</v>
      </c>
      <c r="H8" s="14"/>
    </row>
    <row r="9" spans="6:8" ht="15" thickBot="1" x14ac:dyDescent="0.35"/>
    <row r="10" spans="6:8" ht="16.2" thickBot="1" x14ac:dyDescent="0.35">
      <c r="F10" s="13" t="s">
        <v>97</v>
      </c>
      <c r="H10" s="14"/>
    </row>
    <row r="11" spans="6:8" ht="15" thickBot="1" x14ac:dyDescent="0.35"/>
    <row r="12" spans="6:8" ht="16.2" thickBot="1" x14ac:dyDescent="0.35">
      <c r="F12" s="13" t="s">
        <v>98</v>
      </c>
      <c r="H12" s="14"/>
    </row>
    <row r="13" spans="6:8" ht="15" thickBot="1" x14ac:dyDescent="0.35"/>
    <row r="14" spans="6:8" ht="16.2" thickBot="1" x14ac:dyDescent="0.35">
      <c r="F14" s="13" t="s">
        <v>99</v>
      </c>
      <c r="H14" s="14"/>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0AB5B-EFDA-4621-A21E-D73BD55427E0}">
  <sheetPr codeName="Sheet2"/>
  <dimension ref="A1"/>
  <sheetViews>
    <sheetView showGridLines="0" tabSelected="1" zoomScale="90" zoomScaleNormal="90" workbookViewId="0">
      <selection activeCell="Z21" sqref="Z21"/>
    </sheetView>
  </sheetViews>
  <sheetFormatPr defaultRowHeight="14.4" x14ac:dyDescent="0.3"/>
  <cols>
    <col min="1" max="16384" width="8.88671875" style="7"/>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049F6-260F-4705-A7B0-4F2ABA4E9530}">
  <sheetPr codeName="Sheet3"/>
  <dimension ref="A1"/>
  <sheetViews>
    <sheetView showGridLines="0" zoomScale="90" zoomScaleNormal="9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8F6F4-B189-493E-9725-7636790E5E60}">
  <sheetPr codeName="Sheet4"/>
  <dimension ref="A1"/>
  <sheetViews>
    <sheetView showGridLines="0" zoomScale="90" zoomScaleNormal="90" workbookViewId="0">
      <selection activeCell="AA5" sqref="AA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E9ABA-846E-4DB4-A55C-7F10F8C8C98D}">
  <sheetPr codeName="Sheet7"/>
  <dimension ref="A1:D20"/>
  <sheetViews>
    <sheetView workbookViewId="0">
      <selection activeCell="A5" sqref="A5:D5"/>
    </sheetView>
  </sheetViews>
  <sheetFormatPr defaultRowHeight="14.4" x14ac:dyDescent="0.3"/>
  <cols>
    <col min="1" max="1" width="14.33203125" customWidth="1"/>
    <col min="2" max="2" width="16" customWidth="1"/>
    <col min="3" max="3" width="16.33203125" customWidth="1"/>
    <col min="4" max="4" width="15.33203125" customWidth="1"/>
  </cols>
  <sheetData>
    <row r="1" spans="1:4" ht="16.2" thickBot="1" x14ac:dyDescent="0.35">
      <c r="A1" s="15" t="s">
        <v>96</v>
      </c>
      <c r="B1" s="15" t="s">
        <v>97</v>
      </c>
      <c r="C1" s="15" t="s">
        <v>98</v>
      </c>
      <c r="D1" s="15" t="s">
        <v>99</v>
      </c>
    </row>
    <row r="2" spans="1:4" ht="15" thickBot="1" x14ac:dyDescent="0.35">
      <c r="A2" s="14">
        <v>1</v>
      </c>
      <c r="B2" s="14" t="s">
        <v>100</v>
      </c>
      <c r="C2" s="14">
        <v>8796458565</v>
      </c>
      <c r="D2" s="14" t="s">
        <v>101</v>
      </c>
    </row>
    <row r="3" spans="1:4" ht="15" thickBot="1" x14ac:dyDescent="0.35">
      <c r="A3" s="14">
        <v>2</v>
      </c>
      <c r="B3" s="14" t="s">
        <v>102</v>
      </c>
      <c r="C3" s="14">
        <v>8745985612</v>
      </c>
      <c r="D3" s="14" t="s">
        <v>103</v>
      </c>
    </row>
    <row r="4" spans="1:4" ht="15" thickBot="1" x14ac:dyDescent="0.35">
      <c r="A4" s="14">
        <v>3</v>
      </c>
      <c r="B4" s="14" t="s">
        <v>104</v>
      </c>
      <c r="C4" s="14">
        <v>9874586312</v>
      </c>
      <c r="D4" s="14" t="s">
        <v>105</v>
      </c>
    </row>
    <row r="5" spans="1:4" ht="15" thickBot="1" x14ac:dyDescent="0.35">
      <c r="A5" s="14"/>
      <c r="B5" s="14"/>
      <c r="C5" s="14"/>
      <c r="D5" s="14"/>
    </row>
    <row r="6" spans="1:4" x14ac:dyDescent="0.3">
      <c r="A6" s="16"/>
      <c r="B6" s="16"/>
      <c r="C6" s="16"/>
      <c r="D6" s="16"/>
    </row>
    <row r="7" spans="1:4" x14ac:dyDescent="0.3">
      <c r="A7" s="16"/>
      <c r="B7" s="16"/>
      <c r="C7" s="16"/>
      <c r="D7" s="16"/>
    </row>
    <row r="8" spans="1:4" x14ac:dyDescent="0.3">
      <c r="A8" s="16"/>
      <c r="B8" s="16"/>
      <c r="C8" s="16"/>
      <c r="D8" s="16"/>
    </row>
    <row r="9" spans="1:4" x14ac:dyDescent="0.3">
      <c r="A9" s="16"/>
      <c r="B9" s="16"/>
      <c r="C9" s="16"/>
      <c r="D9" s="16"/>
    </row>
    <row r="10" spans="1:4" x14ac:dyDescent="0.3">
      <c r="A10" s="16"/>
      <c r="B10" s="16"/>
      <c r="C10" s="16"/>
      <c r="D10" s="16"/>
    </row>
    <row r="11" spans="1:4" x14ac:dyDescent="0.3">
      <c r="A11" s="16"/>
      <c r="B11" s="16"/>
      <c r="C11" s="16"/>
      <c r="D11" s="16"/>
    </row>
    <row r="12" spans="1:4" x14ac:dyDescent="0.3">
      <c r="A12" s="16"/>
      <c r="B12" s="16"/>
      <c r="C12" s="16"/>
      <c r="D12" s="16"/>
    </row>
    <row r="13" spans="1:4" x14ac:dyDescent="0.3">
      <c r="A13" s="16"/>
      <c r="B13" s="16"/>
      <c r="C13" s="16"/>
      <c r="D13" s="16"/>
    </row>
    <row r="14" spans="1:4" x14ac:dyDescent="0.3">
      <c r="A14" s="16"/>
      <c r="B14" s="16"/>
      <c r="C14" s="16"/>
      <c r="D14" s="16"/>
    </row>
    <row r="15" spans="1:4" x14ac:dyDescent="0.3">
      <c r="A15" s="16"/>
      <c r="B15" s="16"/>
      <c r="C15" s="16"/>
      <c r="D15" s="16"/>
    </row>
    <row r="16" spans="1:4" x14ac:dyDescent="0.3">
      <c r="A16" s="16"/>
      <c r="B16" s="16"/>
      <c r="C16" s="16"/>
      <c r="D16" s="16"/>
    </row>
    <row r="17" spans="1:4" x14ac:dyDescent="0.3">
      <c r="A17" s="16"/>
      <c r="B17" s="16"/>
      <c r="C17" s="16"/>
      <c r="D17" s="16"/>
    </row>
    <row r="18" spans="1:4" x14ac:dyDescent="0.3">
      <c r="A18" s="16"/>
      <c r="B18" s="16"/>
      <c r="C18" s="16"/>
      <c r="D18" s="16"/>
    </row>
    <row r="19" spans="1:4" x14ac:dyDescent="0.3">
      <c r="A19" s="16"/>
      <c r="B19" s="16"/>
      <c r="C19" s="16"/>
      <c r="D19" s="16"/>
    </row>
    <row r="20" spans="1:4" x14ac:dyDescent="0.3">
      <c r="A20" s="16"/>
      <c r="B20" s="16"/>
      <c r="C20" s="16"/>
      <c r="D20" s="1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4CE42A2B-D4A9-4AA6-ABAF-705BBFEE47F4}">
  <ds:schemaRefs/>
</ds:datastoreItem>
</file>

<file path=customXml/itemProps2.xml><?xml version="1.0" encoding="utf-8"?>
<ds:datastoreItem xmlns:ds="http://schemas.openxmlformats.org/officeDocument/2006/customXml" ds:itemID="{4C137488-6100-4789-8554-2C8F6494495C}">
  <ds:schemaRefs/>
</ds:datastoreItem>
</file>

<file path=customXml/itemProps3.xml><?xml version="1.0" encoding="utf-8"?>
<ds:datastoreItem xmlns:ds="http://schemas.openxmlformats.org/officeDocument/2006/customXml" ds:itemID="{07AE2FBD-B7BD-479A-8681-FB7F544E16C0}">
  <ds:schemaRefs/>
</ds:datastoreItem>
</file>

<file path=customXml/itemProps4.xml><?xml version="1.0" encoding="utf-8"?>
<ds:datastoreItem xmlns:ds="http://schemas.openxmlformats.org/officeDocument/2006/customXml" ds:itemID="{C70448A8-DE7A-4FC0-8D49-A7452D180263}">
  <ds:schemaRefs/>
</ds:datastoreItem>
</file>

<file path=customXml/itemProps5.xml><?xml version="1.0" encoding="utf-8"?>
<ds:datastoreItem xmlns:ds="http://schemas.openxmlformats.org/officeDocument/2006/customXml" ds:itemID="{D7E78643-F644-4629-B0C0-F1A8A1D8CB33}">
  <ds:schemaRefs/>
</ds:datastoreItem>
</file>

<file path=customXml/itemProps6.xml><?xml version="1.0" encoding="utf-8"?>
<ds:datastoreItem xmlns:ds="http://schemas.openxmlformats.org/officeDocument/2006/customXml" ds:itemID="{8F2118F7-F9B9-4F2A-9397-A4A24CCEED01}">
  <ds:schemaRefs/>
</ds:datastoreItem>
</file>

<file path=customXml/itemProps7.xml><?xml version="1.0" encoding="utf-8"?>
<ds:datastoreItem xmlns:ds="http://schemas.openxmlformats.org/officeDocument/2006/customXml" ds:itemID="{68C4F694-ABB4-439E-9BC1-91CDA9D1CDB8}">
  <ds:schemaRefs/>
</ds:datastoreItem>
</file>

<file path=customXml/itemProps8.xml><?xml version="1.0" encoding="utf-8"?>
<ds:datastoreItem xmlns:ds="http://schemas.openxmlformats.org/officeDocument/2006/customXml" ds:itemID="{95FB8850-AF3B-4859-B8E1-6F06E391ED7C}">
  <ds:schemaRefs/>
</ds:datastoreItem>
</file>

<file path=customXml/itemProps9.xml><?xml version="1.0" encoding="utf-8"?>
<ds:datastoreItem xmlns:ds="http://schemas.openxmlformats.org/officeDocument/2006/customXml" ds:itemID="{92D7A660-24FB-4E7F-9E19-421EC9B0D1E8}">
  <ds:schemaRefs/>
</ds:datastoreItem>
</file>

<file path=customXml/itemProps10.xml><?xml version="1.0" encoding="utf-8"?>
<ds:datastoreItem xmlns:ds="http://schemas.openxmlformats.org/officeDocument/2006/customXml" ds:itemID="{19325670-27EB-4FEE-B613-1350884A23C0}">
  <ds:schemaRefs/>
</ds:datastoreItem>
</file>

<file path=customXml/itemProps11.xml><?xml version="1.0" encoding="utf-8"?>
<ds:datastoreItem xmlns:ds="http://schemas.openxmlformats.org/officeDocument/2006/customXml" ds:itemID="{D3EFC5A2-D141-4BB8-8B1F-AAC94090F279}">
  <ds:schemaRefs/>
</ds:datastoreItem>
</file>

<file path=customXml/itemProps12.xml><?xml version="1.0" encoding="utf-8"?>
<ds:datastoreItem xmlns:ds="http://schemas.openxmlformats.org/officeDocument/2006/customXml" ds:itemID="{99D7AC0C-2364-417C-B3CC-FA64D08F1728}">
  <ds:schemaRefs/>
</ds:datastoreItem>
</file>

<file path=customXml/itemProps13.xml><?xml version="1.0" encoding="utf-8"?>
<ds:datastoreItem xmlns:ds="http://schemas.openxmlformats.org/officeDocument/2006/customXml" ds:itemID="{0D27106E-FC8F-4AAA-A576-475826E32A87}">
  <ds:schemaRefs/>
</ds:datastoreItem>
</file>

<file path=customXml/itemProps14.xml><?xml version="1.0" encoding="utf-8"?>
<ds:datastoreItem xmlns:ds="http://schemas.openxmlformats.org/officeDocument/2006/customXml" ds:itemID="{C23F2C11-C008-4E37-AFA1-580E4BB5A984}">
  <ds:schemaRefs/>
</ds:datastoreItem>
</file>

<file path=customXml/itemProps15.xml><?xml version="1.0" encoding="utf-8"?>
<ds:datastoreItem xmlns:ds="http://schemas.openxmlformats.org/officeDocument/2006/customXml" ds:itemID="{9073905A-4913-4BFF-9CA0-E8686B102BED}">
  <ds:schemaRefs/>
</ds:datastoreItem>
</file>

<file path=customXml/itemProps16.xml><?xml version="1.0" encoding="utf-8"?>
<ds:datastoreItem xmlns:ds="http://schemas.openxmlformats.org/officeDocument/2006/customXml" ds:itemID="{6272A34A-0939-4FE6-8637-0524A3A0914E}">
  <ds:schemaRefs/>
</ds:datastoreItem>
</file>

<file path=customXml/itemProps17.xml><?xml version="1.0" encoding="utf-8"?>
<ds:datastoreItem xmlns:ds="http://schemas.openxmlformats.org/officeDocument/2006/customXml" ds:itemID="{923385BF-8D9F-4EF8-9DC0-8344A747F539}">
  <ds:schemaRefs/>
</ds:datastoreItem>
</file>

<file path=customXml/itemProps18.xml><?xml version="1.0" encoding="utf-8"?>
<ds:datastoreItem xmlns:ds="http://schemas.openxmlformats.org/officeDocument/2006/customXml" ds:itemID="{CB8E97E2-4213-4D96-9CB3-B32F7256AFCA}">
  <ds:schemaRefs/>
</ds:datastoreItem>
</file>

<file path=customXml/itemProps19.xml><?xml version="1.0" encoding="utf-8"?>
<ds:datastoreItem xmlns:ds="http://schemas.openxmlformats.org/officeDocument/2006/customXml" ds:itemID="{5156632D-38C7-42BE-A86C-0E0E376BE896}">
  <ds:schemaRefs/>
</ds:datastoreItem>
</file>

<file path=customXml/itemProps20.xml><?xml version="1.0" encoding="utf-8"?>
<ds:datastoreItem xmlns:ds="http://schemas.openxmlformats.org/officeDocument/2006/customXml" ds:itemID="{3408958C-AFD7-46DB-A526-81AF7E8894E6}">
  <ds:schemaRefs/>
</ds:datastoreItem>
</file>

<file path=customXml/itemProps21.xml><?xml version="1.0" encoding="utf-8"?>
<ds:datastoreItem xmlns:ds="http://schemas.openxmlformats.org/officeDocument/2006/customXml" ds:itemID="{B26B9E97-9E4D-4EF5-8D8F-A96E966718D8}">
  <ds:schemaRefs/>
</ds:datastoreItem>
</file>

<file path=customXml/itemProps22.xml><?xml version="1.0" encoding="utf-8"?>
<ds:datastoreItem xmlns:ds="http://schemas.openxmlformats.org/officeDocument/2006/customXml" ds:itemID="{B77364EC-35B4-446B-BD3C-00F914B64A8C}">
  <ds:schemaRefs/>
</ds:datastoreItem>
</file>

<file path=customXml/itemProps23.xml><?xml version="1.0" encoding="utf-8"?>
<ds:datastoreItem xmlns:ds="http://schemas.openxmlformats.org/officeDocument/2006/customXml" ds:itemID="{8E1EF6E8-6748-4ABD-B7C8-5C59B86FB542}">
  <ds:schemaRefs/>
</ds:datastoreItem>
</file>

<file path=customXml/itemProps24.xml><?xml version="1.0" encoding="utf-8"?>
<ds:datastoreItem xmlns:ds="http://schemas.openxmlformats.org/officeDocument/2006/customXml" ds:itemID="{121667B1-C6F9-4019-B7A4-8A5D7A3E6D41}">
  <ds:schemaRefs/>
</ds:datastoreItem>
</file>

<file path=customXml/itemProps25.xml><?xml version="1.0" encoding="utf-8"?>
<ds:datastoreItem xmlns:ds="http://schemas.openxmlformats.org/officeDocument/2006/customXml" ds:itemID="{D914B710-4089-489A-9CF7-9792342BE6A8}">
  <ds:schemaRefs/>
</ds:datastoreItem>
</file>

<file path=customXml/itemProps26.xml><?xml version="1.0" encoding="utf-8"?>
<ds:datastoreItem xmlns:ds="http://schemas.openxmlformats.org/officeDocument/2006/customXml" ds:itemID="{EF33F31D-D7E3-4782-81E3-C0860F8F6EC1}">
  <ds:schemaRefs/>
</ds:datastoreItem>
</file>

<file path=customXml/itemProps27.xml><?xml version="1.0" encoding="utf-8"?>
<ds:datastoreItem xmlns:ds="http://schemas.openxmlformats.org/officeDocument/2006/customXml" ds:itemID="{31EB9F49-6D5C-44F4-9F6C-9C3FED317981}">
  <ds:schemaRefs/>
</ds:datastoreItem>
</file>

<file path=customXml/itemProps28.xml><?xml version="1.0" encoding="utf-8"?>
<ds:datastoreItem xmlns:ds="http://schemas.openxmlformats.org/officeDocument/2006/customXml" ds:itemID="{2A67D09B-FFE5-4571-8C21-7741CA6EAD57}">
  <ds:schemaRefs/>
</ds:datastoreItem>
</file>

<file path=customXml/itemProps29.xml><?xml version="1.0" encoding="utf-8"?>
<ds:datastoreItem xmlns:ds="http://schemas.openxmlformats.org/officeDocument/2006/customXml" ds:itemID="{C994D275-A694-426F-B235-BA5EACA7B9C2}">
  <ds:schemaRefs/>
</ds:datastoreItem>
</file>

<file path=customXml/itemProps30.xml><?xml version="1.0" encoding="utf-8"?>
<ds:datastoreItem xmlns:ds="http://schemas.openxmlformats.org/officeDocument/2006/customXml" ds:itemID="{1DDB2713-C88E-45D7-94CD-80F9E2F71552}">
  <ds:schemaRefs/>
</ds:datastoreItem>
</file>

<file path=customXml/itemProps31.xml><?xml version="1.0" encoding="utf-8"?>
<ds:datastoreItem xmlns:ds="http://schemas.openxmlformats.org/officeDocument/2006/customXml" ds:itemID="{45860803-CC7B-4395-B018-53B1708A0ABD}">
  <ds:schemaRefs/>
</ds:datastoreItem>
</file>

<file path=customXml/itemProps32.xml><?xml version="1.0" encoding="utf-8"?>
<ds:datastoreItem xmlns:ds="http://schemas.openxmlformats.org/officeDocument/2006/customXml" ds:itemID="{630C5C73-7D1A-4A04-9DD6-8D27111A04A9}">
  <ds:schemaRefs/>
</ds:datastoreItem>
</file>

<file path=customXml/itemProps33.xml><?xml version="1.0" encoding="utf-8"?>
<ds:datastoreItem xmlns:ds="http://schemas.openxmlformats.org/officeDocument/2006/customXml" ds:itemID="{2516A0CD-CDB7-46BE-991E-10CE3DDE1480}">
  <ds:schemaRefs/>
</ds:datastoreItem>
</file>

<file path=customXml/itemProps34.xml><?xml version="1.0" encoding="utf-8"?>
<ds:datastoreItem xmlns:ds="http://schemas.openxmlformats.org/officeDocument/2006/customXml" ds:itemID="{D3D09D4C-6175-4EBF-95BE-6D2ACD78160C}">
  <ds:schemaRefs/>
</ds:datastoreItem>
</file>

<file path=customXml/itemProps35.xml><?xml version="1.0" encoding="utf-8"?>
<ds:datastoreItem xmlns:ds="http://schemas.openxmlformats.org/officeDocument/2006/customXml" ds:itemID="{2BAA0ED9-13E9-43A5-A18E-850CA644E30F}">
  <ds:schemaRefs/>
</ds:datastoreItem>
</file>

<file path=customXml/itemProps36.xml><?xml version="1.0" encoding="utf-8"?>
<ds:datastoreItem xmlns:ds="http://schemas.openxmlformats.org/officeDocument/2006/customXml" ds:itemID="{0083405E-025A-473E-9456-4C1EA83D2459}">
  <ds:schemaRefs/>
</ds:datastoreItem>
</file>

<file path=customXml/itemProps37.xml><?xml version="1.0" encoding="utf-8"?>
<ds:datastoreItem xmlns:ds="http://schemas.openxmlformats.org/officeDocument/2006/customXml" ds:itemID="{CF78BD1B-A994-4E0A-B513-7693DBF79F43}">
  <ds:schemaRefs/>
</ds:datastoreItem>
</file>

<file path=customXml/itemProps38.xml><?xml version="1.0" encoding="utf-8"?>
<ds:datastoreItem xmlns:ds="http://schemas.openxmlformats.org/officeDocument/2006/customXml" ds:itemID="{7F78AF38-CC3E-4951-9A38-BDEE9DF2A3BC}">
  <ds:schemaRefs/>
</ds:datastoreItem>
</file>

<file path=customXml/itemProps39.xml><?xml version="1.0" encoding="utf-8"?>
<ds:datastoreItem xmlns:ds="http://schemas.openxmlformats.org/officeDocument/2006/customXml" ds:itemID="{9F2CCBE9-84D5-45B8-A77B-C1CDA0D18548}">
  <ds:schemaRefs>
    <ds:schemaRef ds:uri="http://schemas.microsoft.com/DataMashup"/>
  </ds:schemaRefs>
</ds:datastoreItem>
</file>

<file path=customXml/itemProps40.xml><?xml version="1.0" encoding="utf-8"?>
<ds:datastoreItem xmlns:ds="http://schemas.openxmlformats.org/officeDocument/2006/customXml" ds:itemID="{0B7CBEB0-50F9-4F9C-AE47-7D773AEBBC9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KPIs</vt:lpstr>
      <vt:lpstr>Customer Form</vt:lpstr>
      <vt:lpstr>Dashboard 1</vt:lpstr>
      <vt:lpstr>Dashboard 2</vt:lpstr>
      <vt:lpstr>Dashboard 3</vt:lpstr>
      <vt:lpstr>Customer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Riya Vishwakarma</dc:creator>
  <cp:lastModifiedBy>Riya Vishwakarma</cp:lastModifiedBy>
  <dcterms:created xsi:type="dcterms:W3CDTF">2026-08-14T14:17:22Z</dcterms:created>
  <dcterms:modified xsi:type="dcterms:W3CDTF">2026-08-18T08:11:23Z</dcterms:modified>
</cp:coreProperties>
</file>