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<sst xmlns="http://schemas.openxmlformats.org/spreadsheetml/2006/main" count="24" uniqueCount="18">
  <si>
    <t>Level-1 16-&gt;12</t>
  </si>
  <si>
    <t>s4 used in between</t>
  </si>
  <si>
    <t>c20</t>
  </si>
  <si>
    <t>s9</t>
  </si>
  <si>
    <t>s8</t>
  </si>
  <si>
    <t>s7</t>
  </si>
  <si>
    <t>s6</t>
  </si>
  <si>
    <t>s5</t>
  </si>
  <si>
    <t>s3</t>
  </si>
  <si>
    <t>s2</t>
  </si>
  <si>
    <t>s1</t>
  </si>
  <si>
    <t>ca</t>
  </si>
  <si>
    <t>Level-2 12-&gt;5</t>
  </si>
  <si>
    <t>c14</t>
  </si>
  <si>
    <t>c15</t>
  </si>
  <si>
    <t>c16</t>
  </si>
  <si>
    <t>level-3 5-&gt;2</t>
  </si>
  <si>
    <t xml:space="preserve"> and then cla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</si>
</sst>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</fills>
  <borders count="3">
    <border/>
    <border>
      <left/>
      <right/>
      <top/>
      <bottom/>
    </border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11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>
      <c r="B19" s="1">
        <v>31.0</v>
      </c>
      <c r="C19" s="1">
        <f t="shared" ref="C19:AF19" si="1">B19-1</f>
        <v>30</v>
      </c>
      <c r="D19" s="1">
        <f t="shared" si="1"/>
        <v>29</v>
      </c>
      <c r="E19" s="1">
        <f t="shared" si="1"/>
        <v>28</v>
      </c>
      <c r="F19" s="1">
        <f t="shared" si="1"/>
        <v>27</v>
      </c>
      <c r="G19" s="1">
        <f t="shared" si="1"/>
        <v>26</v>
      </c>
      <c r="H19" s="1">
        <f t="shared" si="1"/>
        <v>25</v>
      </c>
      <c r="I19" s="1">
        <f t="shared" si="1"/>
        <v>24</v>
      </c>
      <c r="J19" s="1">
        <f t="shared" si="1"/>
        <v>23</v>
      </c>
      <c r="K19" s="1">
        <f t="shared" si="1"/>
        <v>22</v>
      </c>
      <c r="L19" s="1">
        <f t="shared" si="1"/>
        <v>21</v>
      </c>
      <c r="M19" s="1">
        <f t="shared" si="1"/>
        <v>20</v>
      </c>
      <c r="N19" s="1">
        <f t="shared" si="1"/>
        <v>19</v>
      </c>
      <c r="O19" s="1">
        <f t="shared" si="1"/>
        <v>18</v>
      </c>
      <c r="P19" s="1">
        <f t="shared" si="1"/>
        <v>17</v>
      </c>
      <c r="Q19" s="1">
        <f t="shared" si="1"/>
        <v>16</v>
      </c>
      <c r="R19" s="1">
        <f t="shared" si="1"/>
        <v>15</v>
      </c>
      <c r="S19" s="1">
        <f t="shared" si="1"/>
        <v>14</v>
      </c>
      <c r="T19" s="1">
        <f t="shared" si="1"/>
        <v>13</v>
      </c>
      <c r="U19" s="1">
        <f t="shared" si="1"/>
        <v>12</v>
      </c>
      <c r="V19" s="1">
        <f t="shared" si="1"/>
        <v>11</v>
      </c>
      <c r="W19" s="1">
        <f t="shared" si="1"/>
        <v>10</v>
      </c>
      <c r="X19" s="1">
        <f t="shared" si="1"/>
        <v>9</v>
      </c>
      <c r="Y19" s="1">
        <f t="shared" si="1"/>
        <v>8</v>
      </c>
      <c r="Z19" s="1">
        <f t="shared" si="1"/>
        <v>7</v>
      </c>
      <c r="AA19" s="1">
        <f t="shared" si="1"/>
        <v>6</v>
      </c>
      <c r="AB19" s="1">
        <f t="shared" si="1"/>
        <v>5</v>
      </c>
      <c r="AC19" s="1">
        <f t="shared" si="1"/>
        <v>4</v>
      </c>
      <c r="AD19" s="1">
        <f t="shared" si="1"/>
        <v>3</v>
      </c>
      <c r="AE19" s="1">
        <f t="shared" si="1"/>
        <v>2</v>
      </c>
      <c r="AF19" s="1">
        <f t="shared" si="1"/>
        <v>1</v>
      </c>
    </row>
    <row r="20" ht="12.75" customHeight="1"/>
    <row r="21" ht="12.75" customHeight="1">
      <c r="B21" s="1">
        <v>256.0</v>
      </c>
      <c r="C21" s="1">
        <f t="shared" ref="C21:P21" si="2">D22+1</f>
        <v>240</v>
      </c>
      <c r="D21" s="1">
        <f t="shared" si="2"/>
        <v>224</v>
      </c>
      <c r="E21" s="1">
        <f t="shared" si="2"/>
        <v>208</v>
      </c>
      <c r="F21" s="1">
        <f t="shared" si="2"/>
        <v>192</v>
      </c>
      <c r="G21" s="1">
        <f t="shared" si="2"/>
        <v>176</v>
      </c>
      <c r="H21" s="1">
        <f t="shared" si="2"/>
        <v>160</v>
      </c>
      <c r="I21" s="1">
        <f t="shared" si="2"/>
        <v>144</v>
      </c>
      <c r="J21" s="1">
        <f t="shared" si="2"/>
        <v>128</v>
      </c>
      <c r="K21" s="1">
        <f t="shared" si="2"/>
        <v>112</v>
      </c>
      <c r="L21" s="1">
        <f t="shared" si="2"/>
        <v>96</v>
      </c>
      <c r="M21" s="1">
        <f t="shared" si="2"/>
        <v>80</v>
      </c>
      <c r="N21" s="1">
        <f t="shared" si="2"/>
        <v>64</v>
      </c>
      <c r="O21" s="1">
        <f t="shared" si="2"/>
        <v>48</v>
      </c>
      <c r="P21" s="1">
        <f t="shared" si="2"/>
        <v>32</v>
      </c>
      <c r="Q21" s="1">
        <f t="shared" ref="Q21:AD21" si="3">R21+1</f>
        <v>16</v>
      </c>
      <c r="R21" s="1">
        <f t="shared" si="3"/>
        <v>15</v>
      </c>
      <c r="S21" s="1">
        <f t="shared" si="3"/>
        <v>14</v>
      </c>
      <c r="T21" s="1">
        <f t="shared" si="3"/>
        <v>13</v>
      </c>
      <c r="U21" s="1">
        <f t="shared" si="3"/>
        <v>12</v>
      </c>
      <c r="V21" s="1">
        <f t="shared" si="3"/>
        <v>11</v>
      </c>
      <c r="W21" s="1">
        <f t="shared" si="3"/>
        <v>10</v>
      </c>
      <c r="X21" s="1">
        <f t="shared" si="3"/>
        <v>9</v>
      </c>
      <c r="Y21" s="1">
        <f t="shared" si="3"/>
        <v>8</v>
      </c>
      <c r="Z21" s="1">
        <f t="shared" si="3"/>
        <v>7</v>
      </c>
      <c r="AA21" s="1">
        <f t="shared" si="3"/>
        <v>6</v>
      </c>
      <c r="AB21" s="1">
        <f t="shared" si="3"/>
        <v>5</v>
      </c>
      <c r="AC21" s="1">
        <f t="shared" si="3"/>
        <v>4</v>
      </c>
      <c r="AD21" s="1">
        <f t="shared" si="3"/>
        <v>3</v>
      </c>
      <c r="AE21" s="1">
        <v>2.0</v>
      </c>
      <c r="AF21" s="1">
        <v>1.0</v>
      </c>
    </row>
    <row r="22" ht="12.75" customHeight="1">
      <c r="C22" s="1">
        <f t="shared" ref="C22:P22" si="4">D23+1</f>
        <v>255</v>
      </c>
      <c r="D22" s="1">
        <f t="shared" si="4"/>
        <v>239</v>
      </c>
      <c r="E22" s="1">
        <f t="shared" si="4"/>
        <v>223</v>
      </c>
      <c r="F22" s="1">
        <f t="shared" si="4"/>
        <v>207</v>
      </c>
      <c r="G22" s="1">
        <f t="shared" si="4"/>
        <v>191</v>
      </c>
      <c r="H22" s="1">
        <f t="shared" si="4"/>
        <v>175</v>
      </c>
      <c r="I22" s="1">
        <f t="shared" si="4"/>
        <v>159</v>
      </c>
      <c r="J22" s="1">
        <f t="shared" si="4"/>
        <v>143</v>
      </c>
      <c r="K22" s="1">
        <f t="shared" si="4"/>
        <v>127</v>
      </c>
      <c r="L22" s="1">
        <f t="shared" si="4"/>
        <v>111</v>
      </c>
      <c r="M22" s="1">
        <f t="shared" si="4"/>
        <v>95</v>
      </c>
      <c r="N22" s="1">
        <f t="shared" si="4"/>
        <v>79</v>
      </c>
      <c r="O22" s="1">
        <f t="shared" si="4"/>
        <v>63</v>
      </c>
      <c r="P22" s="1">
        <f t="shared" si="4"/>
        <v>47</v>
      </c>
      <c r="Q22" s="1">
        <f t="shared" ref="Q22:AD22" si="5">R22+1</f>
        <v>31</v>
      </c>
      <c r="R22" s="1">
        <f t="shared" si="5"/>
        <v>30</v>
      </c>
      <c r="S22" s="1">
        <f t="shared" si="5"/>
        <v>29</v>
      </c>
      <c r="T22" s="1">
        <f t="shared" si="5"/>
        <v>28</v>
      </c>
      <c r="U22" s="1">
        <f t="shared" si="5"/>
        <v>27</v>
      </c>
      <c r="V22" s="1">
        <f t="shared" si="5"/>
        <v>26</v>
      </c>
      <c r="W22" s="1">
        <f t="shared" si="5"/>
        <v>25</v>
      </c>
      <c r="X22" s="1">
        <f t="shared" si="5"/>
        <v>24</v>
      </c>
      <c r="Y22" s="1">
        <f t="shared" si="5"/>
        <v>23</v>
      </c>
      <c r="Z22" s="1">
        <f t="shared" si="5"/>
        <v>22</v>
      </c>
      <c r="AA22" s="1">
        <f t="shared" si="5"/>
        <v>21</v>
      </c>
      <c r="AB22" s="1">
        <f t="shared" si="5"/>
        <v>20</v>
      </c>
      <c r="AC22" s="1">
        <f t="shared" si="5"/>
        <v>19</v>
      </c>
      <c r="AD22" s="1">
        <f t="shared" si="5"/>
        <v>18</v>
      </c>
      <c r="AE22" s="1">
        <v>17.0</v>
      </c>
    </row>
    <row r="23" ht="12.75" customHeight="1">
      <c r="D23" s="1">
        <f t="shared" ref="D23:P23" si="6">E24+1</f>
        <v>254</v>
      </c>
      <c r="E23" s="1">
        <f t="shared" si="6"/>
        <v>238</v>
      </c>
      <c r="F23" s="1">
        <f t="shared" si="6"/>
        <v>222</v>
      </c>
      <c r="G23" s="1">
        <f t="shared" si="6"/>
        <v>206</v>
      </c>
      <c r="H23" s="1">
        <f t="shared" si="6"/>
        <v>190</v>
      </c>
      <c r="I23" s="1">
        <f t="shared" si="6"/>
        <v>174</v>
      </c>
      <c r="J23" s="1">
        <f t="shared" si="6"/>
        <v>158</v>
      </c>
      <c r="K23" s="1">
        <f t="shared" si="6"/>
        <v>142</v>
      </c>
      <c r="L23" s="1">
        <f t="shared" si="6"/>
        <v>126</v>
      </c>
      <c r="M23" s="1">
        <f t="shared" si="6"/>
        <v>110</v>
      </c>
      <c r="N23" s="1">
        <f t="shared" si="6"/>
        <v>94</v>
      </c>
      <c r="O23" s="1">
        <f t="shared" si="6"/>
        <v>78</v>
      </c>
      <c r="P23" s="1">
        <f t="shared" si="6"/>
        <v>62</v>
      </c>
      <c r="Q23" s="1">
        <f t="shared" ref="Q23:AC23" si="7">R23+1</f>
        <v>46</v>
      </c>
      <c r="R23" s="1">
        <f t="shared" si="7"/>
        <v>45</v>
      </c>
      <c r="S23" s="1">
        <f t="shared" si="7"/>
        <v>44</v>
      </c>
      <c r="T23" s="1">
        <f t="shared" si="7"/>
        <v>43</v>
      </c>
      <c r="U23" s="1">
        <f t="shared" si="7"/>
        <v>42</v>
      </c>
      <c r="V23" s="1">
        <f t="shared" si="7"/>
        <v>41</v>
      </c>
      <c r="W23" s="1">
        <f t="shared" si="7"/>
        <v>40</v>
      </c>
      <c r="X23" s="1">
        <f t="shared" si="7"/>
        <v>39</v>
      </c>
      <c r="Y23" s="1">
        <f t="shared" si="7"/>
        <v>38</v>
      </c>
      <c r="Z23" s="1">
        <f t="shared" si="7"/>
        <v>37</v>
      </c>
      <c r="AA23" s="1">
        <f t="shared" si="7"/>
        <v>36</v>
      </c>
      <c r="AB23" s="1">
        <f t="shared" si="7"/>
        <v>35</v>
      </c>
      <c r="AC23" s="1">
        <f t="shared" si="7"/>
        <v>34</v>
      </c>
      <c r="AD23" s="1">
        <v>33.0</v>
      </c>
    </row>
    <row r="24" ht="12.75" customHeight="1">
      <c r="E24" s="1">
        <f t="shared" ref="E24:P24" si="8">F25+1</f>
        <v>253</v>
      </c>
      <c r="F24" s="1">
        <f t="shared" si="8"/>
        <v>237</v>
      </c>
      <c r="G24" s="1">
        <f t="shared" si="8"/>
        <v>221</v>
      </c>
      <c r="H24" s="1">
        <f t="shared" si="8"/>
        <v>205</v>
      </c>
      <c r="I24" s="1">
        <f t="shared" si="8"/>
        <v>189</v>
      </c>
      <c r="J24" s="1">
        <f t="shared" si="8"/>
        <v>173</v>
      </c>
      <c r="K24" s="1">
        <f t="shared" si="8"/>
        <v>157</v>
      </c>
      <c r="L24" s="1">
        <f t="shared" si="8"/>
        <v>141</v>
      </c>
      <c r="M24" s="1">
        <f t="shared" si="8"/>
        <v>125</v>
      </c>
      <c r="N24" s="1">
        <f t="shared" si="8"/>
        <v>109</v>
      </c>
      <c r="O24" s="1">
        <f t="shared" si="8"/>
        <v>93</v>
      </c>
      <c r="P24" s="1">
        <f t="shared" si="8"/>
        <v>77</v>
      </c>
      <c r="Q24" s="1">
        <f t="shared" ref="Q24:AB24" si="9">R24+1</f>
        <v>61</v>
      </c>
      <c r="R24" s="1">
        <f t="shared" si="9"/>
        <v>60</v>
      </c>
      <c r="S24" s="1">
        <f t="shared" si="9"/>
        <v>59</v>
      </c>
      <c r="T24" s="1">
        <f t="shared" si="9"/>
        <v>58</v>
      </c>
      <c r="U24" s="1">
        <f t="shared" si="9"/>
        <v>57</v>
      </c>
      <c r="V24" s="1">
        <f t="shared" si="9"/>
        <v>56</v>
      </c>
      <c r="W24" s="1">
        <f t="shared" si="9"/>
        <v>55</v>
      </c>
      <c r="X24" s="1">
        <f t="shared" si="9"/>
        <v>54</v>
      </c>
      <c r="Y24" s="1">
        <f t="shared" si="9"/>
        <v>53</v>
      </c>
      <c r="Z24" s="1">
        <f t="shared" si="9"/>
        <v>52</v>
      </c>
      <c r="AA24" s="1">
        <f t="shared" si="9"/>
        <v>51</v>
      </c>
      <c r="AB24" s="1">
        <f t="shared" si="9"/>
        <v>50</v>
      </c>
      <c r="AC24" s="1">
        <v>49.0</v>
      </c>
    </row>
    <row r="25" ht="12.75" customHeight="1">
      <c r="F25" s="1">
        <f t="shared" ref="F25:P25" si="10">G26+1</f>
        <v>252</v>
      </c>
      <c r="G25" s="1">
        <f t="shared" si="10"/>
        <v>236</v>
      </c>
      <c r="H25" s="1">
        <f t="shared" si="10"/>
        <v>220</v>
      </c>
      <c r="I25" s="1">
        <f t="shared" si="10"/>
        <v>204</v>
      </c>
      <c r="J25" s="1">
        <f t="shared" si="10"/>
        <v>188</v>
      </c>
      <c r="K25" s="1">
        <f t="shared" si="10"/>
        <v>172</v>
      </c>
      <c r="L25" s="1">
        <f t="shared" si="10"/>
        <v>156</v>
      </c>
      <c r="M25" s="1">
        <f t="shared" si="10"/>
        <v>140</v>
      </c>
      <c r="N25" s="1">
        <f t="shared" si="10"/>
        <v>124</v>
      </c>
      <c r="O25" s="1">
        <f t="shared" si="10"/>
        <v>108</v>
      </c>
      <c r="P25" s="1">
        <f t="shared" si="10"/>
        <v>92</v>
      </c>
      <c r="Q25" s="1">
        <f t="shared" ref="Q25:AA25" si="11">R25+1</f>
        <v>76</v>
      </c>
      <c r="R25" s="1">
        <f t="shared" si="11"/>
        <v>75</v>
      </c>
      <c r="S25" s="1">
        <f t="shared" si="11"/>
        <v>74</v>
      </c>
      <c r="T25" s="1">
        <f t="shared" si="11"/>
        <v>73</v>
      </c>
      <c r="U25" s="1">
        <f t="shared" si="11"/>
        <v>72</v>
      </c>
      <c r="V25" s="1">
        <f t="shared" si="11"/>
        <v>71</v>
      </c>
      <c r="W25" s="1">
        <f t="shared" si="11"/>
        <v>70</v>
      </c>
      <c r="X25" s="1">
        <f t="shared" si="11"/>
        <v>69</v>
      </c>
      <c r="Y25" s="1">
        <f t="shared" si="11"/>
        <v>68</v>
      </c>
      <c r="Z25" s="1">
        <f t="shared" si="11"/>
        <v>67</v>
      </c>
      <c r="AA25" s="1">
        <f t="shared" si="11"/>
        <v>66</v>
      </c>
      <c r="AB25" s="1">
        <v>65.0</v>
      </c>
    </row>
    <row r="26" ht="12.75" customHeight="1">
      <c r="G26" s="1">
        <f t="shared" ref="G26:P26" si="12">H27+1</f>
        <v>251</v>
      </c>
      <c r="H26" s="1">
        <f t="shared" si="12"/>
        <v>235</v>
      </c>
      <c r="I26" s="1">
        <f t="shared" si="12"/>
        <v>219</v>
      </c>
      <c r="J26" s="1">
        <f t="shared" si="12"/>
        <v>203</v>
      </c>
      <c r="K26" s="1">
        <f t="shared" si="12"/>
        <v>187</v>
      </c>
      <c r="L26" s="1">
        <f t="shared" si="12"/>
        <v>171</v>
      </c>
      <c r="M26" s="1">
        <f t="shared" si="12"/>
        <v>155</v>
      </c>
      <c r="N26" s="1">
        <f t="shared" si="12"/>
        <v>139</v>
      </c>
      <c r="O26" s="1">
        <f t="shared" si="12"/>
        <v>123</v>
      </c>
      <c r="P26" s="1">
        <f t="shared" si="12"/>
        <v>107</v>
      </c>
      <c r="Q26" s="1">
        <f t="shared" ref="Q26:Z26" si="13">R26+1</f>
        <v>91</v>
      </c>
      <c r="R26" s="1">
        <f t="shared" si="13"/>
        <v>90</v>
      </c>
      <c r="S26" s="1">
        <f t="shared" si="13"/>
        <v>89</v>
      </c>
      <c r="T26" s="1">
        <f t="shared" si="13"/>
        <v>88</v>
      </c>
      <c r="U26" s="1">
        <f t="shared" si="13"/>
        <v>87</v>
      </c>
      <c r="V26" s="1">
        <f t="shared" si="13"/>
        <v>86</v>
      </c>
      <c r="W26" s="1">
        <f t="shared" si="13"/>
        <v>85</v>
      </c>
      <c r="X26" s="1">
        <f t="shared" si="13"/>
        <v>84</v>
      </c>
      <c r="Y26" s="1">
        <f t="shared" si="13"/>
        <v>83</v>
      </c>
      <c r="Z26" s="1">
        <f t="shared" si="13"/>
        <v>82</v>
      </c>
      <c r="AA26" s="1">
        <v>81.0</v>
      </c>
    </row>
    <row r="27" ht="12.75" customHeight="1">
      <c r="H27" s="1">
        <f t="shared" ref="H27:P27" si="14">I28+1</f>
        <v>250</v>
      </c>
      <c r="I27" s="1">
        <f t="shared" si="14"/>
        <v>234</v>
      </c>
      <c r="J27" s="1">
        <f t="shared" si="14"/>
        <v>218</v>
      </c>
      <c r="K27" s="1">
        <f t="shared" si="14"/>
        <v>202</v>
      </c>
      <c r="L27" s="1">
        <f t="shared" si="14"/>
        <v>186</v>
      </c>
      <c r="M27" s="1">
        <f t="shared" si="14"/>
        <v>170</v>
      </c>
      <c r="N27" s="1">
        <f t="shared" si="14"/>
        <v>154</v>
      </c>
      <c r="O27" s="1">
        <f t="shared" si="14"/>
        <v>138</v>
      </c>
      <c r="P27" s="1">
        <f t="shared" si="14"/>
        <v>122</v>
      </c>
      <c r="Q27" s="1">
        <f t="shared" ref="Q27:Y27" si="15">R27+1</f>
        <v>106</v>
      </c>
      <c r="R27" s="1">
        <f t="shared" si="15"/>
        <v>105</v>
      </c>
      <c r="S27" s="1">
        <f t="shared" si="15"/>
        <v>104</v>
      </c>
      <c r="T27" s="1">
        <f t="shared" si="15"/>
        <v>103</v>
      </c>
      <c r="U27" s="1">
        <f t="shared" si="15"/>
        <v>102</v>
      </c>
      <c r="V27" s="1">
        <f t="shared" si="15"/>
        <v>101</v>
      </c>
      <c r="W27" s="1">
        <f t="shared" si="15"/>
        <v>100</v>
      </c>
      <c r="X27" s="1">
        <f t="shared" si="15"/>
        <v>99</v>
      </c>
      <c r="Y27" s="1">
        <f t="shared" si="15"/>
        <v>98</v>
      </c>
      <c r="Z27" s="1">
        <f>97</f>
        <v>97</v>
      </c>
    </row>
    <row r="28" ht="12.75" customHeight="1">
      <c r="I28" s="1">
        <f t="shared" ref="I28:P28" si="16">J29+1</f>
        <v>249</v>
      </c>
      <c r="J28" s="1">
        <f t="shared" si="16"/>
        <v>233</v>
      </c>
      <c r="K28" s="1">
        <f t="shared" si="16"/>
        <v>217</v>
      </c>
      <c r="L28" s="1">
        <f t="shared" si="16"/>
        <v>201</v>
      </c>
      <c r="M28" s="1">
        <f t="shared" si="16"/>
        <v>185</v>
      </c>
      <c r="N28" s="1">
        <f t="shared" si="16"/>
        <v>169</v>
      </c>
      <c r="O28" s="1">
        <f t="shared" si="16"/>
        <v>153</v>
      </c>
      <c r="P28" s="1">
        <f t="shared" si="16"/>
        <v>137</v>
      </c>
      <c r="Q28" s="1">
        <f t="shared" ref="Q28:X28" si="17">R28+1</f>
        <v>121</v>
      </c>
      <c r="R28" s="1">
        <f t="shared" si="17"/>
        <v>120</v>
      </c>
      <c r="S28" s="1">
        <f t="shared" si="17"/>
        <v>119</v>
      </c>
      <c r="T28" s="1">
        <f t="shared" si="17"/>
        <v>118</v>
      </c>
      <c r="U28" s="1">
        <f t="shared" si="17"/>
        <v>117</v>
      </c>
      <c r="V28" s="1">
        <f t="shared" si="17"/>
        <v>116</v>
      </c>
      <c r="W28" s="1">
        <f t="shared" si="17"/>
        <v>115</v>
      </c>
      <c r="X28" s="1">
        <f t="shared" si="17"/>
        <v>114</v>
      </c>
      <c r="Y28" s="1">
        <f>113</f>
        <v>113</v>
      </c>
    </row>
    <row r="29" ht="12.75" customHeight="1">
      <c r="J29" s="1">
        <f t="shared" ref="J29:P29" si="18">K30+1</f>
        <v>248</v>
      </c>
      <c r="K29" s="1">
        <f t="shared" si="18"/>
        <v>232</v>
      </c>
      <c r="L29" s="1">
        <f t="shared" si="18"/>
        <v>216</v>
      </c>
      <c r="M29" s="1">
        <f t="shared" si="18"/>
        <v>200</v>
      </c>
      <c r="N29" s="1">
        <f t="shared" si="18"/>
        <v>184</v>
      </c>
      <c r="O29" s="1">
        <f t="shared" si="18"/>
        <v>168</v>
      </c>
      <c r="P29" s="1">
        <f t="shared" si="18"/>
        <v>152</v>
      </c>
      <c r="Q29" s="1">
        <f t="shared" ref="Q29:W29" si="19">R29+1</f>
        <v>136</v>
      </c>
      <c r="R29" s="1">
        <f t="shared" si="19"/>
        <v>135</v>
      </c>
      <c r="S29" s="1">
        <f t="shared" si="19"/>
        <v>134</v>
      </c>
      <c r="T29" s="1">
        <f t="shared" si="19"/>
        <v>133</v>
      </c>
      <c r="U29" s="1">
        <f t="shared" si="19"/>
        <v>132</v>
      </c>
      <c r="V29" s="1">
        <f t="shared" si="19"/>
        <v>131</v>
      </c>
      <c r="W29" s="1">
        <f t="shared" si="19"/>
        <v>130</v>
      </c>
      <c r="X29" s="1">
        <f>129</f>
        <v>129</v>
      </c>
    </row>
    <row r="30" ht="12.75" customHeight="1">
      <c r="K30" s="1">
        <f t="shared" ref="K30:P30" si="20">L31+1</f>
        <v>247</v>
      </c>
      <c r="L30" s="1">
        <f t="shared" si="20"/>
        <v>231</v>
      </c>
      <c r="M30" s="1">
        <f t="shared" si="20"/>
        <v>215</v>
      </c>
      <c r="N30" s="1">
        <f t="shared" si="20"/>
        <v>199</v>
      </c>
      <c r="O30" s="1">
        <f t="shared" si="20"/>
        <v>183</v>
      </c>
      <c r="P30" s="1">
        <f t="shared" si="20"/>
        <v>167</v>
      </c>
      <c r="Q30" s="1">
        <f t="shared" ref="Q30:V30" si="21">R30+1</f>
        <v>151</v>
      </c>
      <c r="R30" s="1">
        <f t="shared" si="21"/>
        <v>150</v>
      </c>
      <c r="S30" s="1">
        <f t="shared" si="21"/>
        <v>149</v>
      </c>
      <c r="T30" s="1">
        <f t="shared" si="21"/>
        <v>148</v>
      </c>
      <c r="U30" s="1">
        <f t="shared" si="21"/>
        <v>147</v>
      </c>
      <c r="V30" s="1">
        <f t="shared" si="21"/>
        <v>146</v>
      </c>
      <c r="W30" s="1">
        <f>145</f>
        <v>145</v>
      </c>
    </row>
    <row r="31" ht="12.75" customHeight="1">
      <c r="L31" s="1">
        <f t="shared" ref="L31:P31" si="22">M32+1</f>
        <v>246</v>
      </c>
      <c r="M31" s="1">
        <f t="shared" si="22"/>
        <v>230</v>
      </c>
      <c r="N31" s="1">
        <f t="shared" si="22"/>
        <v>214</v>
      </c>
      <c r="O31" s="1">
        <f t="shared" si="22"/>
        <v>198</v>
      </c>
      <c r="P31" s="1">
        <f t="shared" si="22"/>
        <v>182</v>
      </c>
      <c r="Q31" s="1">
        <f t="shared" ref="Q31:U31" si="23">R31+1</f>
        <v>166</v>
      </c>
      <c r="R31" s="1">
        <f t="shared" si="23"/>
        <v>165</v>
      </c>
      <c r="S31" s="1">
        <f t="shared" si="23"/>
        <v>164</v>
      </c>
      <c r="T31" s="1">
        <f t="shared" si="23"/>
        <v>163</v>
      </c>
      <c r="U31" s="1">
        <f t="shared" si="23"/>
        <v>162</v>
      </c>
      <c r="V31" s="1">
        <f>161</f>
        <v>161</v>
      </c>
    </row>
    <row r="32" ht="12.75" customHeight="1">
      <c r="M32" s="1">
        <f t="shared" ref="M32:P32" si="24">N33+1</f>
        <v>245</v>
      </c>
      <c r="N32" s="1">
        <f t="shared" si="24"/>
        <v>229</v>
      </c>
      <c r="O32" s="1">
        <f t="shared" si="24"/>
        <v>213</v>
      </c>
      <c r="P32" s="1">
        <f t="shared" si="24"/>
        <v>197</v>
      </c>
      <c r="Q32" s="1">
        <f t="shared" ref="Q32:T32" si="25">R32+1</f>
        <v>181</v>
      </c>
      <c r="R32" s="1">
        <f t="shared" si="25"/>
        <v>180</v>
      </c>
      <c r="S32" s="1">
        <f t="shared" si="25"/>
        <v>179</v>
      </c>
      <c r="T32" s="1">
        <f t="shared" si="25"/>
        <v>178</v>
      </c>
      <c r="U32" s="1">
        <f>177</f>
        <v>177</v>
      </c>
    </row>
    <row r="33" ht="12.75" customHeight="1">
      <c r="N33" s="2">
        <f t="shared" ref="N33:P33" si="26">O34+1</f>
        <v>244</v>
      </c>
      <c r="O33" s="2">
        <f t="shared" si="26"/>
        <v>228</v>
      </c>
      <c r="P33" s="2">
        <f t="shared" si="26"/>
        <v>212</v>
      </c>
      <c r="Q33" s="2">
        <f t="shared" ref="Q33:S33" si="27">R33+1</f>
        <v>196</v>
      </c>
      <c r="R33" s="2">
        <f t="shared" si="27"/>
        <v>195</v>
      </c>
      <c r="S33" s="2">
        <f t="shared" si="27"/>
        <v>194</v>
      </c>
      <c r="T33" s="2">
        <v>193.0</v>
      </c>
    </row>
    <row r="34" ht="12.75" customHeight="1">
      <c r="N34" s="2"/>
      <c r="O34" s="2">
        <f t="shared" ref="O34:P34" si="28">P35+1</f>
        <v>243</v>
      </c>
      <c r="P34" s="2">
        <f t="shared" si="28"/>
        <v>227</v>
      </c>
      <c r="Q34" s="2">
        <f t="shared" ref="Q34:R34" si="29">R34+1</f>
        <v>211</v>
      </c>
      <c r="R34" s="2">
        <f t="shared" si="29"/>
        <v>210</v>
      </c>
      <c r="S34" s="2">
        <v>209.0</v>
      </c>
      <c r="T34" s="2"/>
    </row>
    <row r="35" ht="12.75" customHeight="1">
      <c r="N35" s="2"/>
      <c r="O35" s="2"/>
      <c r="P35" s="2">
        <f>Q36+1</f>
        <v>242</v>
      </c>
      <c r="Q35" s="2">
        <f>R35+1</f>
        <v>226</v>
      </c>
      <c r="R35" s="2">
        <f>225</f>
        <v>225</v>
      </c>
      <c r="S35" s="2"/>
      <c r="T35" s="2"/>
    </row>
    <row r="36" ht="12.75" customHeight="1">
      <c r="N36" s="2"/>
      <c r="O36" s="2"/>
      <c r="P36" s="2"/>
      <c r="Q36" s="2">
        <v>241.0</v>
      </c>
      <c r="R36" s="2"/>
      <c r="S36" s="2"/>
      <c r="T36" s="2"/>
    </row>
    <row r="37" ht="12.75" customHeight="1"/>
    <row r="38" ht="12.75" customHeight="1">
      <c r="B38" s="3" t="s">
        <v>0</v>
      </c>
    </row>
    <row r="39" ht="12.75" customHeight="1">
      <c r="B39" s="1">
        <v>31.0</v>
      </c>
      <c r="C39" s="1">
        <f t="shared" ref="C39:AF39" si="30">B39-1</f>
        <v>30</v>
      </c>
      <c r="D39" s="1">
        <f t="shared" si="30"/>
        <v>29</v>
      </c>
      <c r="E39" s="1">
        <f t="shared" si="30"/>
        <v>28</v>
      </c>
      <c r="F39" s="1">
        <f t="shared" si="30"/>
        <v>27</v>
      </c>
      <c r="G39" s="1">
        <f t="shared" si="30"/>
        <v>26</v>
      </c>
      <c r="H39" s="1">
        <f t="shared" si="30"/>
        <v>25</v>
      </c>
      <c r="I39" s="1">
        <f t="shared" si="30"/>
        <v>24</v>
      </c>
      <c r="J39" s="1">
        <f t="shared" si="30"/>
        <v>23</v>
      </c>
      <c r="K39" s="1">
        <f t="shared" si="30"/>
        <v>22</v>
      </c>
      <c r="L39" s="1">
        <f t="shared" si="30"/>
        <v>21</v>
      </c>
      <c r="M39" s="1">
        <f t="shared" si="30"/>
        <v>20</v>
      </c>
      <c r="N39" s="1">
        <f t="shared" si="30"/>
        <v>19</v>
      </c>
      <c r="O39" s="1">
        <f t="shared" si="30"/>
        <v>18</v>
      </c>
      <c r="P39" s="1">
        <f t="shared" si="30"/>
        <v>17</v>
      </c>
      <c r="Q39" s="1">
        <f t="shared" si="30"/>
        <v>16</v>
      </c>
      <c r="R39" s="1">
        <f t="shared" si="30"/>
        <v>15</v>
      </c>
      <c r="S39" s="1">
        <f t="shared" si="30"/>
        <v>14</v>
      </c>
      <c r="T39" s="1">
        <f t="shared" si="30"/>
        <v>13</v>
      </c>
      <c r="U39" s="1">
        <f t="shared" si="30"/>
        <v>12</v>
      </c>
      <c r="V39" s="1">
        <f t="shared" si="30"/>
        <v>11</v>
      </c>
      <c r="W39" s="1">
        <f t="shared" si="30"/>
        <v>10</v>
      </c>
      <c r="X39" s="1">
        <f t="shared" si="30"/>
        <v>9</v>
      </c>
      <c r="Y39" s="1">
        <f t="shared" si="30"/>
        <v>8</v>
      </c>
      <c r="Z39" s="1">
        <f t="shared" si="30"/>
        <v>7</v>
      </c>
      <c r="AA39" s="1">
        <f t="shared" si="30"/>
        <v>6</v>
      </c>
      <c r="AB39" s="1">
        <f t="shared" si="30"/>
        <v>5</v>
      </c>
      <c r="AC39" s="1">
        <f t="shared" si="30"/>
        <v>4</v>
      </c>
      <c r="AD39" s="1">
        <f t="shared" si="30"/>
        <v>3</v>
      </c>
      <c r="AE39" s="1">
        <f t="shared" si="30"/>
        <v>2</v>
      </c>
      <c r="AF39" s="1">
        <f t="shared" si="30"/>
        <v>1</v>
      </c>
    </row>
    <row r="40" ht="12.75" customHeight="1">
      <c r="Q40" s="3" t="s">
        <v>1</v>
      </c>
    </row>
    <row r="41" ht="12.75" customHeight="1">
      <c r="B41" s="1">
        <v>256.0</v>
      </c>
      <c r="C41" s="1">
        <f t="shared" ref="C41:K41" si="31">D42+1</f>
        <v>225</v>
      </c>
      <c r="D41" s="1">
        <f t="shared" si="31"/>
        <v>209</v>
      </c>
      <c r="E41" s="1">
        <f t="shared" si="31"/>
        <v>193</v>
      </c>
      <c r="F41" s="1">
        <f t="shared" si="31"/>
        <v>177</v>
      </c>
      <c r="G41" s="1">
        <f t="shared" si="31"/>
        <v>161</v>
      </c>
      <c r="H41" s="1">
        <f t="shared" si="31"/>
        <v>145</v>
      </c>
      <c r="I41" s="1">
        <f t="shared" si="31"/>
        <v>129</v>
      </c>
      <c r="J41" s="1">
        <f t="shared" si="31"/>
        <v>113</v>
      </c>
      <c r="K41" s="1">
        <f t="shared" si="31"/>
        <v>97</v>
      </c>
      <c r="L41" s="3" t="s">
        <v>2</v>
      </c>
      <c r="M41" s="3" t="s">
        <v>3</v>
      </c>
      <c r="N41" s="3" t="s">
        <v>4</v>
      </c>
      <c r="O41" s="3" t="s">
        <v>5</v>
      </c>
      <c r="P41" s="3" t="s">
        <v>6</v>
      </c>
      <c r="Q41" s="3" t="s">
        <v>7</v>
      </c>
      <c r="R41" s="3" t="s">
        <v>8</v>
      </c>
      <c r="S41" s="3" t="s">
        <v>9</v>
      </c>
      <c r="T41" s="3" t="s">
        <v>10</v>
      </c>
      <c r="U41" s="1">
        <f t="shared" ref="U41:AD41" si="32">V41+1</f>
        <v>12</v>
      </c>
      <c r="V41" s="1">
        <f t="shared" si="32"/>
        <v>11</v>
      </c>
      <c r="W41" s="1">
        <f t="shared" si="32"/>
        <v>10</v>
      </c>
      <c r="X41" s="1">
        <f t="shared" si="32"/>
        <v>9</v>
      </c>
      <c r="Y41" s="1">
        <f t="shared" si="32"/>
        <v>8</v>
      </c>
      <c r="Z41" s="1">
        <f t="shared" si="32"/>
        <v>7</v>
      </c>
      <c r="AA41" s="1">
        <f t="shared" si="32"/>
        <v>6</v>
      </c>
      <c r="AB41" s="1">
        <f t="shared" si="32"/>
        <v>5</v>
      </c>
      <c r="AC41" s="1">
        <f t="shared" si="32"/>
        <v>4</v>
      </c>
      <c r="AD41" s="1">
        <f t="shared" si="32"/>
        <v>3</v>
      </c>
      <c r="AE41" s="1">
        <v>2.0</v>
      </c>
      <c r="AF41" s="1">
        <v>1.0</v>
      </c>
    </row>
    <row r="42" ht="12.75" customHeight="1">
      <c r="C42" s="1">
        <f t="shared" ref="C42:K42" si="33">D43+1</f>
        <v>240</v>
      </c>
      <c r="D42" s="1">
        <f t="shared" si="33"/>
        <v>224</v>
      </c>
      <c r="E42" s="1">
        <f t="shared" si="33"/>
        <v>208</v>
      </c>
      <c r="F42" s="1">
        <f t="shared" si="33"/>
        <v>192</v>
      </c>
      <c r="G42" s="1">
        <f t="shared" si="33"/>
        <v>176</v>
      </c>
      <c r="H42" s="1">
        <f t="shared" si="33"/>
        <v>160</v>
      </c>
      <c r="I42" s="1">
        <f t="shared" si="33"/>
        <v>144</v>
      </c>
      <c r="J42" s="1">
        <f t="shared" si="33"/>
        <v>128</v>
      </c>
      <c r="K42" s="1">
        <f t="shared" si="33"/>
        <v>112</v>
      </c>
      <c r="L42" s="3">
        <v>96.0</v>
      </c>
      <c r="M42" s="3">
        <v>95.0</v>
      </c>
      <c r="N42" s="3">
        <v>94.0</v>
      </c>
      <c r="O42" s="3">
        <v>93.0</v>
      </c>
      <c r="P42" s="3">
        <v>92.0</v>
      </c>
      <c r="Q42" s="3">
        <v>91.0</v>
      </c>
      <c r="R42" s="3">
        <v>75.0</v>
      </c>
      <c r="S42" s="1">
        <f t="shared" ref="S42:S49" si="37">T44+1</f>
        <v>74</v>
      </c>
      <c r="T42" s="3">
        <v>43.0</v>
      </c>
      <c r="U42" s="1">
        <f t="shared" ref="U42:AD42" si="34">V42+1</f>
        <v>27</v>
      </c>
      <c r="V42" s="1">
        <f t="shared" si="34"/>
        <v>26</v>
      </c>
      <c r="W42" s="1">
        <f t="shared" si="34"/>
        <v>25</v>
      </c>
      <c r="X42" s="1">
        <f t="shared" si="34"/>
        <v>24</v>
      </c>
      <c r="Y42" s="1">
        <f t="shared" si="34"/>
        <v>23</v>
      </c>
      <c r="Z42" s="1">
        <f t="shared" si="34"/>
        <v>22</v>
      </c>
      <c r="AA42" s="1">
        <f t="shared" si="34"/>
        <v>21</v>
      </c>
      <c r="AB42" s="1">
        <f t="shared" si="34"/>
        <v>20</v>
      </c>
      <c r="AC42" s="1">
        <f t="shared" si="34"/>
        <v>19</v>
      </c>
      <c r="AD42" s="1">
        <f t="shared" si="34"/>
        <v>18</v>
      </c>
      <c r="AE42" s="1">
        <v>17.0</v>
      </c>
    </row>
    <row r="43" ht="12.75" customHeight="1">
      <c r="D43" s="1">
        <f t="shared" ref="D43:K43" si="35">E44+1</f>
        <v>239</v>
      </c>
      <c r="E43" s="1">
        <f t="shared" si="35"/>
        <v>223</v>
      </c>
      <c r="F43" s="1">
        <f t="shared" si="35"/>
        <v>207</v>
      </c>
      <c r="G43" s="1">
        <f t="shared" si="35"/>
        <v>191</v>
      </c>
      <c r="H43" s="1">
        <f t="shared" si="35"/>
        <v>175</v>
      </c>
      <c r="I43" s="1">
        <f t="shared" si="35"/>
        <v>159</v>
      </c>
      <c r="J43" s="1">
        <f t="shared" si="35"/>
        <v>143</v>
      </c>
      <c r="K43" s="1">
        <f t="shared" si="35"/>
        <v>127</v>
      </c>
      <c r="L43" s="1">
        <f t="shared" ref="L43:R43" si="36">L42+15</f>
        <v>111</v>
      </c>
      <c r="M43" s="1">
        <f t="shared" si="36"/>
        <v>110</v>
      </c>
      <c r="N43" s="1">
        <f t="shared" si="36"/>
        <v>109</v>
      </c>
      <c r="O43" s="1">
        <f t="shared" si="36"/>
        <v>108</v>
      </c>
      <c r="P43" s="1">
        <f t="shared" si="36"/>
        <v>107</v>
      </c>
      <c r="Q43" s="1">
        <f t="shared" si="36"/>
        <v>106</v>
      </c>
      <c r="R43" s="1">
        <f t="shared" si="36"/>
        <v>90</v>
      </c>
      <c r="S43" s="1">
        <f t="shared" si="37"/>
        <v>89</v>
      </c>
      <c r="T43" s="1">
        <f>T42+15</f>
        <v>58</v>
      </c>
      <c r="U43" s="1">
        <f t="shared" ref="U43:AC43" si="38">V43+1</f>
        <v>42</v>
      </c>
      <c r="V43" s="1">
        <f t="shared" si="38"/>
        <v>41</v>
      </c>
      <c r="W43" s="1">
        <f t="shared" si="38"/>
        <v>40</v>
      </c>
      <c r="X43" s="1">
        <f t="shared" si="38"/>
        <v>39</v>
      </c>
      <c r="Y43" s="1">
        <f t="shared" si="38"/>
        <v>38</v>
      </c>
      <c r="Z43" s="1">
        <f t="shared" si="38"/>
        <v>37</v>
      </c>
      <c r="AA43" s="1">
        <f t="shared" si="38"/>
        <v>36</v>
      </c>
      <c r="AB43" s="1">
        <f t="shared" si="38"/>
        <v>35</v>
      </c>
      <c r="AC43" s="1">
        <f t="shared" si="38"/>
        <v>34</v>
      </c>
      <c r="AD43" s="1">
        <v>33.0</v>
      </c>
    </row>
    <row r="44" ht="12.75" customHeight="1">
      <c r="E44" s="1">
        <f t="shared" ref="E44:K44" si="39">F45+1</f>
        <v>238</v>
      </c>
      <c r="F44" s="1">
        <f t="shared" si="39"/>
        <v>222</v>
      </c>
      <c r="G44" s="1">
        <f t="shared" si="39"/>
        <v>206</v>
      </c>
      <c r="H44" s="1">
        <f t="shared" si="39"/>
        <v>190</v>
      </c>
      <c r="I44" s="1">
        <f t="shared" si="39"/>
        <v>174</v>
      </c>
      <c r="J44" s="1">
        <f t="shared" si="39"/>
        <v>158</v>
      </c>
      <c r="K44" s="1">
        <f t="shared" si="39"/>
        <v>142</v>
      </c>
      <c r="L44" s="1">
        <f t="shared" ref="L44:R44" si="40">L43+15</f>
        <v>126</v>
      </c>
      <c r="M44" s="1">
        <f t="shared" si="40"/>
        <v>125</v>
      </c>
      <c r="N44" s="1">
        <f t="shared" si="40"/>
        <v>124</v>
      </c>
      <c r="O44" s="1">
        <f t="shared" si="40"/>
        <v>123</v>
      </c>
      <c r="P44" s="1">
        <f t="shared" si="40"/>
        <v>122</v>
      </c>
      <c r="Q44" s="1">
        <f t="shared" si="40"/>
        <v>121</v>
      </c>
      <c r="R44" s="1">
        <f t="shared" si="40"/>
        <v>105</v>
      </c>
      <c r="S44" s="1">
        <f t="shared" si="37"/>
        <v>104</v>
      </c>
      <c r="T44" s="3">
        <v>73.0</v>
      </c>
      <c r="U44" s="1">
        <f t="shared" ref="U44:AB44" si="41">V44+1</f>
        <v>57</v>
      </c>
      <c r="V44" s="1">
        <f t="shared" si="41"/>
        <v>56</v>
      </c>
      <c r="W44" s="1">
        <f t="shared" si="41"/>
        <v>55</v>
      </c>
      <c r="X44" s="1">
        <f t="shared" si="41"/>
        <v>54</v>
      </c>
      <c r="Y44" s="1">
        <f t="shared" si="41"/>
        <v>53</v>
      </c>
      <c r="Z44" s="1">
        <f t="shared" si="41"/>
        <v>52</v>
      </c>
      <c r="AA44" s="1">
        <f t="shared" si="41"/>
        <v>51</v>
      </c>
      <c r="AB44" s="1">
        <f t="shared" si="41"/>
        <v>50</v>
      </c>
      <c r="AC44" s="1">
        <v>49.0</v>
      </c>
    </row>
    <row r="45" ht="12.75" customHeight="1">
      <c r="E45" s="3" t="s">
        <v>11</v>
      </c>
      <c r="F45" s="1">
        <f t="shared" ref="F45:K45" si="42">G46+1</f>
        <v>237</v>
      </c>
      <c r="G45" s="1">
        <f t="shared" si="42"/>
        <v>221</v>
      </c>
      <c r="H45" s="1">
        <f t="shared" si="42"/>
        <v>205</v>
      </c>
      <c r="I45" s="1">
        <f t="shared" si="42"/>
        <v>189</v>
      </c>
      <c r="J45" s="1">
        <f t="shared" si="42"/>
        <v>173</v>
      </c>
      <c r="K45" s="1">
        <f t="shared" si="42"/>
        <v>157</v>
      </c>
      <c r="L45" s="1">
        <f t="shared" ref="L45:R45" si="43">L44+15</f>
        <v>141</v>
      </c>
      <c r="M45" s="1">
        <f t="shared" si="43"/>
        <v>140</v>
      </c>
      <c r="N45" s="1">
        <f t="shared" si="43"/>
        <v>139</v>
      </c>
      <c r="O45" s="1">
        <f t="shared" si="43"/>
        <v>138</v>
      </c>
      <c r="P45" s="1">
        <f t="shared" si="43"/>
        <v>137</v>
      </c>
      <c r="Q45" s="1">
        <f t="shared" si="43"/>
        <v>136</v>
      </c>
      <c r="R45" s="1">
        <f t="shared" si="43"/>
        <v>120</v>
      </c>
      <c r="S45" s="1">
        <f t="shared" si="37"/>
        <v>119</v>
      </c>
      <c r="T45" s="3">
        <v>88.0</v>
      </c>
      <c r="U45" s="1">
        <f t="shared" ref="U45:AA45" si="44">V45+1</f>
        <v>72</v>
      </c>
      <c r="V45" s="1">
        <f t="shared" si="44"/>
        <v>71</v>
      </c>
      <c r="W45" s="1">
        <f t="shared" si="44"/>
        <v>70</v>
      </c>
      <c r="X45" s="1">
        <f t="shared" si="44"/>
        <v>69</v>
      </c>
      <c r="Y45" s="1">
        <f t="shared" si="44"/>
        <v>68</v>
      </c>
      <c r="Z45" s="1">
        <f t="shared" si="44"/>
        <v>67</v>
      </c>
      <c r="AA45" s="1">
        <f t="shared" si="44"/>
        <v>66</v>
      </c>
      <c r="AB45" s="1">
        <v>65.0</v>
      </c>
    </row>
    <row r="46" ht="12.75" customHeight="1">
      <c r="G46" s="1">
        <f t="shared" ref="G46:K46" si="45">H47+1</f>
        <v>236</v>
      </c>
      <c r="H46" s="1">
        <f t="shared" si="45"/>
        <v>220</v>
      </c>
      <c r="I46" s="1">
        <f t="shared" si="45"/>
        <v>204</v>
      </c>
      <c r="J46" s="1">
        <f t="shared" si="45"/>
        <v>188</v>
      </c>
      <c r="K46" s="1">
        <f t="shared" si="45"/>
        <v>172</v>
      </c>
      <c r="L46" s="1">
        <f t="shared" ref="L46:R46" si="46">L45+15</f>
        <v>156</v>
      </c>
      <c r="M46" s="1">
        <f t="shared" si="46"/>
        <v>155</v>
      </c>
      <c r="N46" s="1">
        <f t="shared" si="46"/>
        <v>154</v>
      </c>
      <c r="O46" s="1">
        <f t="shared" si="46"/>
        <v>153</v>
      </c>
      <c r="P46" s="1">
        <f t="shared" si="46"/>
        <v>152</v>
      </c>
      <c r="Q46" s="1">
        <f t="shared" si="46"/>
        <v>151</v>
      </c>
      <c r="R46" s="1">
        <f t="shared" si="46"/>
        <v>135</v>
      </c>
      <c r="S46" s="1">
        <f t="shared" si="37"/>
        <v>134</v>
      </c>
      <c r="T46" s="3">
        <v>103.0</v>
      </c>
      <c r="U46" s="1">
        <f t="shared" ref="U46:Z46" si="47">V46+1</f>
        <v>87</v>
      </c>
      <c r="V46" s="1">
        <f t="shared" si="47"/>
        <v>86</v>
      </c>
      <c r="W46" s="1">
        <f t="shared" si="47"/>
        <v>85</v>
      </c>
      <c r="X46" s="1">
        <f t="shared" si="47"/>
        <v>84</v>
      </c>
      <c r="Y46" s="1">
        <f t="shared" si="47"/>
        <v>83</v>
      </c>
      <c r="Z46" s="1">
        <f t="shared" si="47"/>
        <v>82</v>
      </c>
      <c r="AA46" s="1">
        <v>81.0</v>
      </c>
    </row>
    <row r="47" ht="12.75" customHeight="1">
      <c r="H47" s="1">
        <f t="shared" ref="H47:K47" si="48">I48+1</f>
        <v>235</v>
      </c>
      <c r="I47" s="1">
        <f t="shared" si="48"/>
        <v>219</v>
      </c>
      <c r="J47" s="1">
        <f t="shared" si="48"/>
        <v>203</v>
      </c>
      <c r="K47" s="1">
        <f t="shared" si="48"/>
        <v>187</v>
      </c>
      <c r="L47" s="1">
        <f t="shared" ref="L47:R47" si="49">L46+15</f>
        <v>171</v>
      </c>
      <c r="M47" s="1">
        <f t="shared" si="49"/>
        <v>170</v>
      </c>
      <c r="N47" s="1">
        <f t="shared" si="49"/>
        <v>169</v>
      </c>
      <c r="O47" s="1">
        <f t="shared" si="49"/>
        <v>168</v>
      </c>
      <c r="P47" s="1">
        <f t="shared" si="49"/>
        <v>167</v>
      </c>
      <c r="Q47" s="1">
        <f t="shared" si="49"/>
        <v>166</v>
      </c>
      <c r="R47" s="1">
        <f t="shared" si="49"/>
        <v>150</v>
      </c>
      <c r="S47" s="1">
        <f t="shared" si="37"/>
        <v>149</v>
      </c>
      <c r="T47" s="3">
        <v>118.0</v>
      </c>
      <c r="U47" s="1">
        <f t="shared" ref="U47:Y47" si="50">V47+1</f>
        <v>102</v>
      </c>
      <c r="V47" s="1">
        <f t="shared" si="50"/>
        <v>101</v>
      </c>
      <c r="W47" s="1">
        <f t="shared" si="50"/>
        <v>100</v>
      </c>
      <c r="X47" s="1">
        <f t="shared" si="50"/>
        <v>99</v>
      </c>
      <c r="Y47" s="1">
        <f t="shared" si="50"/>
        <v>98</v>
      </c>
      <c r="Z47" s="1">
        <f>97</f>
        <v>97</v>
      </c>
    </row>
    <row r="48" ht="12.75" customHeight="1">
      <c r="I48" s="1">
        <f t="shared" ref="I48:K48" si="51">J49+1</f>
        <v>234</v>
      </c>
      <c r="J48" s="1">
        <f t="shared" si="51"/>
        <v>218</v>
      </c>
      <c r="K48" s="1">
        <f t="shared" si="51"/>
        <v>202</v>
      </c>
      <c r="L48" s="1">
        <f t="shared" ref="L48:R48" si="52">L47+15</f>
        <v>186</v>
      </c>
      <c r="M48" s="1">
        <f t="shared" si="52"/>
        <v>185</v>
      </c>
      <c r="N48" s="1">
        <f t="shared" si="52"/>
        <v>184</v>
      </c>
      <c r="O48" s="1">
        <f t="shared" si="52"/>
        <v>183</v>
      </c>
      <c r="P48" s="1">
        <f t="shared" si="52"/>
        <v>182</v>
      </c>
      <c r="Q48" s="1">
        <f t="shared" si="52"/>
        <v>181</v>
      </c>
      <c r="R48" s="1">
        <f t="shared" si="52"/>
        <v>165</v>
      </c>
      <c r="S48" s="1">
        <f t="shared" si="37"/>
        <v>164</v>
      </c>
      <c r="T48" s="3">
        <v>133.0</v>
      </c>
      <c r="U48" s="1">
        <f t="shared" ref="U48:X48" si="53">V48+1</f>
        <v>117</v>
      </c>
      <c r="V48" s="1">
        <f t="shared" si="53"/>
        <v>116</v>
      </c>
      <c r="W48" s="1">
        <f t="shared" si="53"/>
        <v>115</v>
      </c>
      <c r="X48" s="1">
        <f t="shared" si="53"/>
        <v>114</v>
      </c>
      <c r="Y48" s="1">
        <f>113</f>
        <v>113</v>
      </c>
    </row>
    <row r="49" ht="12.75" customHeight="1">
      <c r="J49" s="1">
        <f t="shared" ref="J49:K49" si="54">K50+1</f>
        <v>233</v>
      </c>
      <c r="K49" s="1">
        <f t="shared" si="54"/>
        <v>217</v>
      </c>
      <c r="L49" s="1">
        <f t="shared" ref="L49:R49" si="55">L48+15</f>
        <v>201</v>
      </c>
      <c r="M49" s="1">
        <f t="shared" si="55"/>
        <v>200</v>
      </c>
      <c r="N49" s="1">
        <f t="shared" si="55"/>
        <v>199</v>
      </c>
      <c r="O49" s="1">
        <f t="shared" si="55"/>
        <v>198</v>
      </c>
      <c r="P49" s="1">
        <f t="shared" si="55"/>
        <v>197</v>
      </c>
      <c r="Q49" s="1">
        <f t="shared" si="55"/>
        <v>196</v>
      </c>
      <c r="R49" s="1">
        <f t="shared" si="55"/>
        <v>180</v>
      </c>
      <c r="S49" s="1">
        <f t="shared" si="37"/>
        <v>179</v>
      </c>
      <c r="T49" s="3">
        <v>148.0</v>
      </c>
      <c r="U49" s="1">
        <f t="shared" ref="U49:W49" si="56">V49+1</f>
        <v>132</v>
      </c>
      <c r="V49" s="1">
        <f t="shared" si="56"/>
        <v>131</v>
      </c>
      <c r="W49" s="1">
        <f t="shared" si="56"/>
        <v>130</v>
      </c>
      <c r="X49" s="1">
        <f>129</f>
        <v>129</v>
      </c>
    </row>
    <row r="50" ht="12.75" customHeight="1">
      <c r="K50" s="1">
        <f>L51+1</f>
        <v>232</v>
      </c>
      <c r="L50" s="1">
        <f t="shared" ref="L50:R50" si="57">L49+15</f>
        <v>216</v>
      </c>
      <c r="M50" s="1">
        <f t="shared" si="57"/>
        <v>215</v>
      </c>
      <c r="N50" s="1">
        <f t="shared" si="57"/>
        <v>214</v>
      </c>
      <c r="O50" s="1">
        <f t="shared" si="57"/>
        <v>213</v>
      </c>
      <c r="P50" s="1">
        <f t="shared" si="57"/>
        <v>212</v>
      </c>
      <c r="Q50" s="1">
        <f t="shared" si="57"/>
        <v>211</v>
      </c>
      <c r="R50" s="1">
        <f t="shared" si="57"/>
        <v>195</v>
      </c>
      <c r="S50" s="3">
        <v>179.0</v>
      </c>
      <c r="T50" s="3">
        <v>163.0</v>
      </c>
      <c r="U50" s="1">
        <f t="shared" ref="U50:V50" si="58">V50+1</f>
        <v>147</v>
      </c>
      <c r="V50" s="1">
        <f t="shared" si="58"/>
        <v>146</v>
      </c>
      <c r="W50" s="1">
        <f>145</f>
        <v>145</v>
      </c>
    </row>
    <row r="51" ht="12.75" customHeight="1">
      <c r="L51" s="1">
        <f t="shared" ref="L51:R51" si="59">L50+15</f>
        <v>231</v>
      </c>
      <c r="M51" s="1">
        <f t="shared" si="59"/>
        <v>230</v>
      </c>
      <c r="N51" s="1">
        <f t="shared" si="59"/>
        <v>229</v>
      </c>
      <c r="O51" s="1">
        <f t="shared" si="59"/>
        <v>228</v>
      </c>
      <c r="P51" s="1">
        <f t="shared" si="59"/>
        <v>227</v>
      </c>
      <c r="Q51" s="1">
        <f t="shared" si="59"/>
        <v>226</v>
      </c>
      <c r="R51" s="1">
        <f t="shared" si="59"/>
        <v>210</v>
      </c>
      <c r="S51" s="3">
        <v>194.0</v>
      </c>
      <c r="T51" s="3">
        <v>178.0</v>
      </c>
      <c r="U51" s="1">
        <f>V51+1</f>
        <v>162</v>
      </c>
      <c r="V51" s="1">
        <f>161</f>
        <v>161</v>
      </c>
    </row>
    <row r="52" ht="12.75" customHeight="1">
      <c r="L52" s="1">
        <f t="shared" ref="L52:R52" si="60">L51+15</f>
        <v>246</v>
      </c>
      <c r="M52" s="1">
        <f t="shared" si="60"/>
        <v>245</v>
      </c>
      <c r="N52" s="1">
        <f t="shared" si="60"/>
        <v>244</v>
      </c>
      <c r="O52" s="1">
        <f t="shared" si="60"/>
        <v>243</v>
      </c>
      <c r="P52" s="1">
        <f t="shared" si="60"/>
        <v>242</v>
      </c>
      <c r="Q52" s="1">
        <f t="shared" si="60"/>
        <v>241</v>
      </c>
      <c r="R52" s="1">
        <f t="shared" si="60"/>
        <v>225</v>
      </c>
      <c r="S52" s="3">
        <v>209.0</v>
      </c>
      <c r="T52" s="1">
        <v>193.0</v>
      </c>
      <c r="U52" s="1">
        <f>177</f>
        <v>177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>
      <c r="A58" s="4"/>
      <c r="B58" s="5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ht="12.75" customHeight="1">
      <c r="A59" s="4"/>
      <c r="B59" s="6">
        <v>31.0</v>
      </c>
      <c r="C59" s="6">
        <f t="shared" ref="C59:AF59" si="61">B59-1</f>
        <v>30</v>
      </c>
      <c r="D59" s="6">
        <f t="shared" si="61"/>
        <v>29</v>
      </c>
      <c r="E59" s="6">
        <f t="shared" si="61"/>
        <v>28</v>
      </c>
      <c r="F59" s="6">
        <f t="shared" si="61"/>
        <v>27</v>
      </c>
      <c r="G59" s="6">
        <f t="shared" si="61"/>
        <v>26</v>
      </c>
      <c r="H59" s="6">
        <f t="shared" si="61"/>
        <v>25</v>
      </c>
      <c r="I59" s="6">
        <f t="shared" si="61"/>
        <v>24</v>
      </c>
      <c r="J59" s="6">
        <f t="shared" si="61"/>
        <v>23</v>
      </c>
      <c r="K59" s="6">
        <f t="shared" si="61"/>
        <v>22</v>
      </c>
      <c r="L59" s="6">
        <f t="shared" si="61"/>
        <v>21</v>
      </c>
      <c r="M59" s="6">
        <f t="shared" si="61"/>
        <v>20</v>
      </c>
      <c r="N59" s="6">
        <f t="shared" si="61"/>
        <v>19</v>
      </c>
      <c r="O59" s="6">
        <f t="shared" si="61"/>
        <v>18</v>
      </c>
      <c r="P59" s="6">
        <f t="shared" si="61"/>
        <v>17</v>
      </c>
      <c r="Q59" s="6">
        <f t="shared" si="61"/>
        <v>16</v>
      </c>
      <c r="R59" s="6">
        <f t="shared" si="61"/>
        <v>15</v>
      </c>
      <c r="S59" s="6">
        <f t="shared" si="61"/>
        <v>14</v>
      </c>
      <c r="T59" s="6">
        <f t="shared" si="61"/>
        <v>13</v>
      </c>
      <c r="U59" s="6">
        <f t="shared" si="61"/>
        <v>12</v>
      </c>
      <c r="V59" s="6">
        <f t="shared" si="61"/>
        <v>11</v>
      </c>
      <c r="W59" s="6">
        <f t="shared" si="61"/>
        <v>10</v>
      </c>
      <c r="X59" s="6">
        <f t="shared" si="61"/>
        <v>9</v>
      </c>
      <c r="Y59" s="6">
        <f t="shared" si="61"/>
        <v>8</v>
      </c>
      <c r="Z59" s="6">
        <f t="shared" si="61"/>
        <v>7</v>
      </c>
      <c r="AA59" s="6">
        <f t="shared" si="61"/>
        <v>6</v>
      </c>
      <c r="AB59" s="6">
        <f t="shared" si="61"/>
        <v>5</v>
      </c>
      <c r="AC59" s="6">
        <f t="shared" si="61"/>
        <v>4</v>
      </c>
      <c r="AD59" s="6">
        <f t="shared" si="61"/>
        <v>3</v>
      </c>
      <c r="AE59" s="6">
        <f t="shared" si="61"/>
        <v>2</v>
      </c>
      <c r="AF59" s="6">
        <f t="shared" si="61"/>
        <v>1</v>
      </c>
      <c r="AG59" s="6"/>
      <c r="AH59" s="6"/>
      <c r="AI59" s="6"/>
      <c r="AJ59" s="6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7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ht="12.75" customHeight="1">
      <c r="B61" s="1">
        <v>256.0</v>
      </c>
      <c r="C61" s="3">
        <v>225.0</v>
      </c>
      <c r="D61" s="3">
        <v>209.0</v>
      </c>
      <c r="E61" s="1">
        <f>F62+1</f>
        <v>3</v>
      </c>
      <c r="F61" s="3">
        <v>1.0</v>
      </c>
      <c r="G61" s="1">
        <f>H62+1</f>
        <v>3</v>
      </c>
      <c r="H61" s="3">
        <v>1.0</v>
      </c>
      <c r="I61" s="1">
        <f>J62+1</f>
        <v>3</v>
      </c>
      <c r="J61" s="3">
        <v>1.0</v>
      </c>
      <c r="K61" s="3">
        <v>41.0</v>
      </c>
      <c r="L61" s="3">
        <f t="shared" ref="L61:U61" si="62">M61+3</f>
        <v>38</v>
      </c>
      <c r="M61" s="3">
        <f t="shared" si="62"/>
        <v>35</v>
      </c>
      <c r="N61" s="3">
        <f t="shared" si="62"/>
        <v>32</v>
      </c>
      <c r="O61" s="3">
        <f t="shared" si="62"/>
        <v>29</v>
      </c>
      <c r="P61" s="3">
        <f t="shared" si="62"/>
        <v>26</v>
      </c>
      <c r="Q61" s="3">
        <f t="shared" si="62"/>
        <v>23</v>
      </c>
      <c r="R61" s="3">
        <f t="shared" si="62"/>
        <v>20</v>
      </c>
      <c r="S61" s="3">
        <f t="shared" si="62"/>
        <v>17</v>
      </c>
      <c r="T61" s="3">
        <f t="shared" si="62"/>
        <v>14</v>
      </c>
      <c r="U61" s="3">
        <f t="shared" si="62"/>
        <v>11</v>
      </c>
      <c r="V61" s="3">
        <v>8.0</v>
      </c>
      <c r="W61" s="3" t="s">
        <v>6</v>
      </c>
      <c r="X61" s="3" t="s">
        <v>7</v>
      </c>
      <c r="Y61" s="3" t="s">
        <v>8</v>
      </c>
      <c r="Z61" s="3" t="s">
        <v>9</v>
      </c>
      <c r="AA61" s="3" t="s">
        <v>10</v>
      </c>
      <c r="AB61" s="1">
        <f t="shared" ref="AB61:AD61" si="63">AC61+1</f>
        <v>5</v>
      </c>
      <c r="AC61" s="1">
        <f t="shared" si="63"/>
        <v>4</v>
      </c>
      <c r="AD61" s="1">
        <f t="shared" si="63"/>
        <v>3</v>
      </c>
      <c r="AE61" s="1">
        <v>2.0</v>
      </c>
      <c r="AF61" s="1">
        <v>1.0</v>
      </c>
    </row>
    <row r="62" ht="12.75" customHeight="1">
      <c r="C62" s="3">
        <v>240.0</v>
      </c>
      <c r="D62" s="3">
        <v>224.0</v>
      </c>
      <c r="E62" s="3">
        <v>2.0</v>
      </c>
      <c r="F62" s="3">
        <v>2.0</v>
      </c>
      <c r="G62" s="3">
        <v>2.0</v>
      </c>
      <c r="H62" s="3">
        <v>2.0</v>
      </c>
      <c r="I62" s="3">
        <v>2.0</v>
      </c>
      <c r="J62" s="3">
        <v>2.0</v>
      </c>
      <c r="K62" s="3">
        <v>42.0</v>
      </c>
      <c r="L62" s="3">
        <f t="shared" ref="L62:U62" si="64">M62+3</f>
        <v>39</v>
      </c>
      <c r="M62" s="3">
        <f t="shared" si="64"/>
        <v>36</v>
      </c>
      <c r="N62" s="3">
        <f t="shared" si="64"/>
        <v>33</v>
      </c>
      <c r="O62" s="3">
        <f t="shared" si="64"/>
        <v>30</v>
      </c>
      <c r="P62" s="3">
        <f t="shared" si="64"/>
        <v>27</v>
      </c>
      <c r="Q62" s="3">
        <f t="shared" si="64"/>
        <v>24</v>
      </c>
      <c r="R62" s="3">
        <f t="shared" si="64"/>
        <v>21</v>
      </c>
      <c r="S62" s="3">
        <f t="shared" si="64"/>
        <v>18</v>
      </c>
      <c r="T62" s="3">
        <f t="shared" si="64"/>
        <v>15</v>
      </c>
      <c r="U62" s="3">
        <f t="shared" si="64"/>
        <v>12</v>
      </c>
      <c r="V62" s="3">
        <v>9.0</v>
      </c>
      <c r="W62" s="3" t="s">
        <v>5</v>
      </c>
      <c r="X62" s="3">
        <v>84.0</v>
      </c>
      <c r="Y62" s="3">
        <v>68.0</v>
      </c>
      <c r="Z62" s="3">
        <v>52.0</v>
      </c>
      <c r="AA62" s="3">
        <v>36.0</v>
      </c>
      <c r="AB62" s="1">
        <f t="shared" ref="AB62:AD62" si="65">AC62+1</f>
        <v>20</v>
      </c>
      <c r="AC62" s="1">
        <f t="shared" si="65"/>
        <v>19</v>
      </c>
      <c r="AD62" s="1">
        <f t="shared" si="65"/>
        <v>18</v>
      </c>
      <c r="AE62" s="1">
        <v>17.0</v>
      </c>
    </row>
    <row r="63" ht="12.75" customHeight="1">
      <c r="D63" s="3">
        <v>239.0</v>
      </c>
      <c r="E63" s="3">
        <v>3.0</v>
      </c>
      <c r="F63" s="3">
        <v>3.0</v>
      </c>
      <c r="G63" s="3">
        <v>3.0</v>
      </c>
      <c r="H63" s="3">
        <v>3.0</v>
      </c>
      <c r="I63" s="3">
        <v>3.0</v>
      </c>
      <c r="J63" s="3">
        <v>3.0</v>
      </c>
      <c r="K63" s="3">
        <v>109.0</v>
      </c>
      <c r="L63" s="3">
        <f t="shared" ref="L63:U63" si="66">M63+3</f>
        <v>40</v>
      </c>
      <c r="M63" s="3">
        <f t="shared" si="66"/>
        <v>37</v>
      </c>
      <c r="N63" s="3">
        <f t="shared" si="66"/>
        <v>34</v>
      </c>
      <c r="O63" s="3">
        <f t="shared" si="66"/>
        <v>31</v>
      </c>
      <c r="P63" s="3">
        <f t="shared" si="66"/>
        <v>28</v>
      </c>
      <c r="Q63" s="3">
        <f t="shared" si="66"/>
        <v>25</v>
      </c>
      <c r="R63" s="3">
        <f t="shared" si="66"/>
        <v>22</v>
      </c>
      <c r="S63" s="3">
        <f t="shared" si="66"/>
        <v>19</v>
      </c>
      <c r="T63" s="3">
        <f t="shared" si="66"/>
        <v>16</v>
      </c>
      <c r="U63" s="3">
        <f t="shared" si="66"/>
        <v>13</v>
      </c>
      <c r="V63" s="3">
        <v>10.0</v>
      </c>
      <c r="W63" s="3" t="s">
        <v>13</v>
      </c>
      <c r="X63" s="1">
        <f t="shared" ref="X63:Z63" si="67">X62+15</f>
        <v>99</v>
      </c>
      <c r="Y63" s="1">
        <f t="shared" si="67"/>
        <v>83</v>
      </c>
      <c r="Z63" s="1">
        <f t="shared" si="67"/>
        <v>67</v>
      </c>
      <c r="AA63" s="3">
        <v>51.0</v>
      </c>
      <c r="AB63" s="1">
        <f t="shared" ref="AB63:AC63" si="68">AC63+1</f>
        <v>35</v>
      </c>
      <c r="AC63" s="1">
        <f t="shared" si="68"/>
        <v>34</v>
      </c>
      <c r="AD63" s="1">
        <v>33.0</v>
      </c>
    </row>
    <row r="64" ht="12.75" customHeight="1">
      <c r="E64" s="3">
        <v>4.0</v>
      </c>
      <c r="F64" s="3">
        <v>4.0</v>
      </c>
      <c r="G64" s="3">
        <v>4.0</v>
      </c>
      <c r="H64" s="3">
        <v>4.0</v>
      </c>
      <c r="I64" s="3">
        <v>4.0</v>
      </c>
      <c r="J64" s="3">
        <v>4.0</v>
      </c>
      <c r="K64" s="3">
        <v>110.0</v>
      </c>
      <c r="L64" s="3">
        <v>104.0</v>
      </c>
      <c r="M64" s="1">
        <f t="shared" ref="M64:V64" si="69">L64-8</f>
        <v>96</v>
      </c>
      <c r="N64" s="1">
        <f t="shared" si="69"/>
        <v>88</v>
      </c>
      <c r="O64" s="1">
        <f t="shared" si="69"/>
        <v>80</v>
      </c>
      <c r="P64" s="1">
        <f t="shared" si="69"/>
        <v>72</v>
      </c>
      <c r="Q64" s="1">
        <f t="shared" si="69"/>
        <v>64</v>
      </c>
      <c r="R64" s="1">
        <f t="shared" si="69"/>
        <v>56</v>
      </c>
      <c r="S64" s="1">
        <f t="shared" si="69"/>
        <v>48</v>
      </c>
      <c r="T64" s="1">
        <f t="shared" si="69"/>
        <v>40</v>
      </c>
      <c r="U64" s="1">
        <f t="shared" si="69"/>
        <v>32</v>
      </c>
      <c r="V64" s="1">
        <f t="shared" si="69"/>
        <v>24</v>
      </c>
      <c r="W64" s="3" t="s">
        <v>14</v>
      </c>
      <c r="X64" s="1">
        <f t="shared" ref="X64:Z64" si="70">X63+15</f>
        <v>114</v>
      </c>
      <c r="Y64" s="1">
        <f t="shared" si="70"/>
        <v>98</v>
      </c>
      <c r="Z64" s="1">
        <f t="shared" si="70"/>
        <v>82</v>
      </c>
      <c r="AA64" s="3">
        <v>66.0</v>
      </c>
      <c r="AB64" s="1">
        <f>AC64+1</f>
        <v>50</v>
      </c>
      <c r="AC64" s="1">
        <v>49.0</v>
      </c>
    </row>
    <row r="65" ht="12.75" customHeight="1">
      <c r="E65" s="3">
        <v>5.0</v>
      </c>
      <c r="F65" s="3">
        <v>5.0</v>
      </c>
      <c r="G65" s="3">
        <v>5.0</v>
      </c>
      <c r="H65" s="3">
        <v>5.0</v>
      </c>
      <c r="I65" s="3">
        <v>5.0</v>
      </c>
      <c r="J65" s="3">
        <v>5.0</v>
      </c>
      <c r="K65" s="3">
        <v>111.0</v>
      </c>
      <c r="L65" s="3">
        <v>105.0</v>
      </c>
      <c r="M65" s="1">
        <f t="shared" ref="M65:V65" si="71">L65-8</f>
        <v>97</v>
      </c>
      <c r="N65" s="1">
        <f t="shared" si="71"/>
        <v>89</v>
      </c>
      <c r="O65" s="1">
        <f t="shared" si="71"/>
        <v>81</v>
      </c>
      <c r="P65" s="1">
        <f t="shared" si="71"/>
        <v>73</v>
      </c>
      <c r="Q65" s="1">
        <f t="shared" si="71"/>
        <v>65</v>
      </c>
      <c r="R65" s="1">
        <f t="shared" si="71"/>
        <v>57</v>
      </c>
      <c r="S65" s="1">
        <f t="shared" si="71"/>
        <v>49</v>
      </c>
      <c r="T65" s="1">
        <f t="shared" si="71"/>
        <v>41</v>
      </c>
      <c r="U65" s="1">
        <f t="shared" si="71"/>
        <v>33</v>
      </c>
      <c r="V65" s="1">
        <f t="shared" si="71"/>
        <v>25</v>
      </c>
      <c r="W65" s="3" t="s">
        <v>15</v>
      </c>
      <c r="X65" s="1">
        <f t="shared" ref="X65:Z65" si="72">X64+15</f>
        <v>129</v>
      </c>
      <c r="Y65" s="1">
        <f t="shared" si="72"/>
        <v>113</v>
      </c>
      <c r="Z65" s="1">
        <f t="shared" si="72"/>
        <v>97</v>
      </c>
      <c r="AA65" s="3">
        <v>81.0</v>
      </c>
      <c r="AB65" s="1">
        <v>65.0</v>
      </c>
    </row>
    <row r="66" ht="12.75" customHeight="1"/>
    <row r="67" ht="12.75" customHeight="1"/>
    <row r="68" ht="12.75" customHeight="1">
      <c r="B68" s="3" t="s">
        <v>16</v>
      </c>
      <c r="C68" s="3" t="s">
        <v>17</v>
      </c>
    </row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G46:AA52 AA65">
    <cfRule type="notContainsBlanks" dxfId="0" priority="1">
      <formula>LEN(TRIM(G46))&gt;0</formula>
    </cfRule>
  </conditionalFormatting>
  <conditionalFormatting sqref="A65:L65 W65 Z65:AJ65">
    <cfRule type="notContainsBlanks" dxfId="0" priority="2">
      <formula>LEN(TRIM(A65))&gt;0</formula>
    </cfRule>
  </conditionalFormatting>
  <conditionalFormatting sqref="M65:X65">
    <cfRule type="notContainsBlanks" dxfId="0" priority="3">
      <formula>LEN(TRIM(M65))&gt;0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