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!!!0Book\F6006\F6006範例檔案\習題練習檔案\Ch03\"/>
    </mc:Choice>
  </mc:AlternateContent>
  <bookViews>
    <workbookView xWindow="480" yWindow="60" windowWidth="11376" windowHeight="7500"/>
  </bookViews>
  <sheets>
    <sheet name="損益表" sheetId="1" r:id="rId1"/>
  </sheets>
  <calcPr calcId="162913"/>
</workbook>
</file>

<file path=xl/calcChain.xml><?xml version="1.0" encoding="utf-8"?>
<calcChain xmlns="http://schemas.openxmlformats.org/spreadsheetml/2006/main">
  <c r="C22" i="1" l="1"/>
  <c r="C24" i="1" s="1"/>
  <c r="C8" i="1"/>
  <c r="C13" i="1"/>
  <c r="C15" i="1" l="1"/>
  <c r="C26" i="1" s="1"/>
</calcChain>
</file>

<file path=xl/sharedStrings.xml><?xml version="1.0" encoding="utf-8"?>
<sst xmlns="http://schemas.openxmlformats.org/spreadsheetml/2006/main" count="20" uniqueCount="20">
  <si>
    <t>損益表</t>
  </si>
  <si>
    <t>收入</t>
  </si>
  <si>
    <t>鎖貨收入</t>
  </si>
  <si>
    <t xml:space="preserve">    銷貨收入</t>
  </si>
  <si>
    <t xml:space="preserve">    銷貨退回</t>
  </si>
  <si>
    <t xml:space="preserve">        銷貨收入淨額</t>
  </si>
  <si>
    <t>銷貨成本</t>
  </si>
  <si>
    <t xml:space="preserve">    進貨</t>
  </si>
  <si>
    <t xml:space="preserve">        銷貨成本淨額</t>
  </si>
  <si>
    <t>銷貨毛利</t>
  </si>
  <si>
    <t>費用</t>
  </si>
  <si>
    <t>營業費用</t>
  </si>
  <si>
    <t xml:space="preserve">    薪資</t>
  </si>
  <si>
    <t xml:space="preserve">    水電費</t>
  </si>
  <si>
    <t xml:space="preserve">    保險費</t>
  </si>
  <si>
    <t xml:space="preserve">        營業費用總額</t>
  </si>
  <si>
    <t>費用總額</t>
  </si>
  <si>
    <t>本期損益</t>
  </si>
  <si>
    <t>光成公司</t>
    <phoneticPr fontId="1" type="noConversion"/>
  </si>
  <si>
    <t xml:space="preserve">    進貨退出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</si>
</sst>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;[Red]\-&quot;$&quot;#,##0"/>
  </numFmts>
  <fonts count="2">
    <font>
      <sz val="12"/>
      <name val="新細明體"/>
      <family val="1"/>
      <charset val="136"/>
    </font>
    <font>
      <sz val="9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 applyAlignment="1" applyProtection="1">
      <alignment horizontal="center" vertical="center"/>
    </xf>
    <xf numFmtId="0" fontId="0" fillId="2" borderId="0" xfId="0" applyFill="1" applyAlignment="1" applyProtection="1">
      <alignment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0" xfId="0" applyProtection="1">
      <alignment vertical="center"/>
    </xf>
    <xf numFmtId="6" fontId="0" fillId="0" borderId="0" xfId="0" applyNumberFormat="1" applyProtection="1">
      <alignment vertical="center"/>
    </xf>
    <xf numFmtId="0" fontId="0" fillId="2" borderId="0" xfId="0" applyFill="1" applyProtection="1">
      <alignment vertical="center"/>
    </xf>
    <xf numFmtId="0" fontId="0" fillId="2" borderId="1" xfId="0" applyFill="1" applyBorder="1" applyProtection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zoomScaleNormal="100" workbookViewId="0"/>
  </sheetViews>
  <sheetFormatPr defaultColWidth="8.88671875" defaultRowHeight="16.2"/>
  <cols>
    <col min="1" max="1" width="20.44140625" style="5" bestFit="1" customWidth="1"/>
    <col min="2" max="3" width="14.77734375" style="5" customWidth="1"/>
    <col min="4" max="16384" width="8.88671875" style="5"/>
  </cols>
  <sheetData>
    <row r="1" spans="1:3">
      <c r="A1" s="7"/>
      <c r="B1" s="1" t="s">
        <v>18</v>
      </c>
      <c r="C1" s="2"/>
    </row>
    <row r="2" spans="1:3">
      <c r="A2" s="8"/>
      <c r="B2" s="3" t="s">
        <v>0</v>
      </c>
      <c r="C2" s="4"/>
    </row>
    <row r="4" spans="1:3">
      <c r="A4" s="5" t="s">
        <v>1</v>
      </c>
    </row>
    <row r="5" spans="1:3">
      <c r="A5" s="5" t="s">
        <v>2</v>
      </c>
    </row>
    <row r="6" spans="1:3">
      <c r="A6" s="5" t="s">
        <v>3</v>
      </c>
      <c r="B6" s="6">
        <v>1860000</v>
      </c>
    </row>
    <row r="7" spans="1:3">
      <c r="A7" s="5" t="s">
        <v>4</v>
      </c>
      <c r="B7" s="6">
        <v>110000</v>
      </c>
    </row>
    <row r="8" spans="1:3">
      <c r="A8" s="5" t="s">
        <v>5</v>
      </c>
      <c r="C8" s="6">
        <f>B6-B7</f>
        <v>1750000</v>
      </c>
    </row>
    <row r="10" spans="1:3">
      <c r="A10" s="5" t="s">
        <v>6</v>
      </c>
    </row>
    <row r="11" spans="1:3">
      <c r="A11" s="5" t="s">
        <v>7</v>
      </c>
      <c r="B11" s="6">
        <v>654000</v>
      </c>
    </row>
    <row r="12" spans="1:3">
      <c r="A12" s="5" t="s">
        <v>19</v>
      </c>
      <c r="B12" s="6">
        <v>21500</v>
      </c>
    </row>
    <row r="13" spans="1:3">
      <c r="A13" s="5" t="s">
        <v>8</v>
      </c>
      <c r="C13" s="6">
        <f>B11-B12</f>
        <v>632500</v>
      </c>
    </row>
    <row r="15" spans="1:3">
      <c r="A15" s="5" t="s">
        <v>9</v>
      </c>
      <c r="C15" s="6">
        <f>C8-C13</f>
        <v>1117500</v>
      </c>
    </row>
    <row r="17" spans="1:3">
      <c r="A17" s="5" t="s">
        <v>10</v>
      </c>
    </row>
    <row r="18" spans="1:3">
      <c r="A18" s="5" t="s">
        <v>11</v>
      </c>
    </row>
    <row r="19" spans="1:3">
      <c r="A19" s="5" t="s">
        <v>12</v>
      </c>
      <c r="B19" s="6">
        <v>205630</v>
      </c>
    </row>
    <row r="20" spans="1:3">
      <c r="A20" s="5" t="s">
        <v>13</v>
      </c>
      <c r="B20" s="6">
        <v>80600</v>
      </c>
    </row>
    <row r="21" spans="1:3">
      <c r="A21" s="5" t="s">
        <v>14</v>
      </c>
      <c r="B21" s="6">
        <v>5600</v>
      </c>
    </row>
    <row r="22" spans="1:3">
      <c r="A22" s="5" t="s">
        <v>15</v>
      </c>
      <c r="C22" s="6">
        <f>SUM(B19:B21)</f>
        <v>291830</v>
      </c>
    </row>
    <row r="24" spans="1:3">
      <c r="A24" s="5" t="s">
        <v>16</v>
      </c>
      <c r="C24" s="6">
        <f>C22</f>
        <v>291830</v>
      </c>
    </row>
    <row r="26" spans="1:3">
      <c r="A26" s="5" t="s">
        <v>17</v>
      </c>
      <c r="C26" s="6">
        <f>C15-C24</f>
        <v>825670</v>
      </c>
    </row>
  </sheetData>
  <sheetProtection selectLockedCells="1"/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損益表</vt:lpstr>
    </vt:vector>
  </TitlesOfParts>
  <Company>Flag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F005-AnsCh04</dc:title>
  <dc:creator>Virginia</dc:creator>
  <cp:lastModifiedBy>Michelle</cp:lastModifiedBy>
  <dcterms:created xsi:type="dcterms:W3CDTF">2002-03-09T06:33:31Z</dcterms:created>
  <dcterms:modified xsi:type="dcterms:W3CDTF">2016-06-20T08:18:08Z</dcterms:modified>
</cp:coreProperties>
</file>