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1.教育訓練\1.空中大學\10601-Excel技巧\02.操作練習\第03章 Excel 常用函數\"/>
    </mc:Choice>
  </mc:AlternateContent>
  <bookViews>
    <workbookView xWindow="600" yWindow="458" windowWidth="9698" windowHeight="6338"/>
  </bookViews>
  <sheets>
    <sheet name="管理費預算" sheetId="1" r:id="rId1"/>
  </sheets>
  <calcPr calcId="162913"/>
</workbook>
</file>

<file path=xl/calcChain.xml><?xml version="1.0" encoding="utf-8"?>
<calcChain xmlns="http://schemas.openxmlformats.org/spreadsheetml/2006/main">
  <c r="K26" i="1" l="1"/>
  <c r="F26" i="1"/>
  <c r="G26" i="1"/>
  <c r="H26" i="1"/>
  <c r="I26" i="1"/>
  <c r="J26" i="1"/>
  <c r="C26" i="1" l="1"/>
  <c r="D26" i="1"/>
  <c r="E26" i="1"/>
</calcChain>
</file>

<file path=xl/sharedStrings.xml><?xml version="1.0" encoding="utf-8"?>
<sst xmlns="http://schemas.openxmlformats.org/spreadsheetml/2006/main" count="51" uniqueCount="50">
  <si>
    <t>首億開發工程公司</t>
  </si>
  <si>
    <t>會計科目</t>
  </si>
  <si>
    <t>代號</t>
  </si>
  <si>
    <t>名稱</t>
  </si>
  <si>
    <t>合計</t>
  </si>
  <si>
    <t>52101</t>
  </si>
  <si>
    <t>職工薪資</t>
  </si>
  <si>
    <t>52102</t>
  </si>
  <si>
    <t>誤餐費</t>
  </si>
  <si>
    <t>52103</t>
  </si>
  <si>
    <t>伙食費</t>
  </si>
  <si>
    <t>52104</t>
  </si>
  <si>
    <t>加班費</t>
  </si>
  <si>
    <t>52105</t>
  </si>
  <si>
    <t>交通費</t>
  </si>
  <si>
    <t>52106</t>
  </si>
  <si>
    <t>旅費</t>
  </si>
  <si>
    <t>52107</t>
  </si>
  <si>
    <t>交際費</t>
  </si>
  <si>
    <t>52108</t>
  </si>
  <si>
    <t>文具用品</t>
  </si>
  <si>
    <t>52109</t>
  </si>
  <si>
    <t>郵電費</t>
  </si>
  <si>
    <t>52110</t>
  </si>
  <si>
    <t>水電瓦斯費</t>
  </si>
  <si>
    <t>52112</t>
  </si>
  <si>
    <t>保險費</t>
  </si>
  <si>
    <t>52113</t>
  </si>
  <si>
    <t>修繕費</t>
  </si>
  <si>
    <t>52115</t>
  </si>
  <si>
    <t>租金支出</t>
  </si>
  <si>
    <t>52116</t>
  </si>
  <si>
    <t>清潔費</t>
  </si>
  <si>
    <t>52117</t>
  </si>
  <si>
    <t>大廈管理費</t>
  </si>
  <si>
    <t>52118</t>
  </si>
  <si>
    <t>廣告費</t>
  </si>
  <si>
    <t>52119</t>
  </si>
  <si>
    <t>稅捐</t>
  </si>
  <si>
    <t>52120</t>
  </si>
  <si>
    <t>什項購置</t>
  </si>
  <si>
    <t>52121</t>
  </si>
  <si>
    <t>什費</t>
  </si>
  <si>
    <t>52122</t>
  </si>
  <si>
    <t>職工福利</t>
  </si>
  <si>
    <t>52123</t>
  </si>
  <si>
    <t>年終獎金</t>
  </si>
  <si>
    <t>105年度上半年預算  (以千為單位)</t>
    <phoneticPr fontId="2" type="noConversion"/>
  </si>
  <si>
    <t>第一季</t>
    <phoneticPr fontId="2" type="noConversion"/>
  </si>
  <si>
    <t>第二季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</si>
</sst>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1" formatCode="_-* #,##0_-;\-* #,##0_-;_-* &quot;-&quot;_-;_-@_-"/>
    <numFmt numFmtId="44" formatCode="_-&quot;$&quot;* #,##0.00_-;\-&quot;$&quot;* #,##0.00_-;_-&quot;$&quot;* &quot;-&quot;??_-;_-@_-"/>
    <numFmt numFmtId="43" formatCode="_-* #,##0.00_-;\-* #,##0.00_-;_-* &quot;-&quot;??_-;_-@_-"/>
    <numFmt numFmtId="176" formatCode="e&quot;年&quot;m&quot;月&quot;"/>
    <numFmt numFmtId="177" formatCode="_-&quot;$&quot;* #,##0_-;\-&quot;$&quot;* #,##0_-;_-&quot;$&quot;* &quot;-&quot;??_-;_-@_-"/>
  </numFmts>
  <fonts count="7">
    <font>
      <sz val="12"/>
      <name val="新細明體"/>
      <charset val="136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b/>
      <sz val="22"/>
      <color indexed="46"/>
      <name val="微軟正黑體"/>
      <family val="2"/>
      <charset val="136"/>
    </font>
    <font>
      <sz val="12"/>
      <name val="微軟正黑體"/>
      <family val="2"/>
      <charset val="136"/>
    </font>
    <font>
      <b/>
      <sz val="12"/>
      <color indexed="25"/>
      <name val="微軟正黑體"/>
      <family val="2"/>
      <charset val="136"/>
    </font>
    <font>
      <b/>
      <sz val="12"/>
      <color indexed="28"/>
      <name val="微軟正黑體"/>
      <family val="2"/>
      <charset val="136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6">
    <xf numFmtId="0" fontId="0" fillId="0" borderId="0" xfId="0"/>
    <xf numFmtId="1" fontId="3" fillId="0" borderId="0" xfId="0" applyNumberFormat="1" applyFont="1" applyAlignment="1">
      <alignment horizontal="centerContinuous" vertical="center"/>
    </xf>
    <xf numFmtId="0" fontId="4" fillId="0" borderId="0" xfId="0" applyFont="1" applyAlignment="1">
      <alignment horizontal="centerContinuous"/>
    </xf>
    <xf numFmtId="0" fontId="4" fillId="0" borderId="0" xfId="0" applyFont="1"/>
    <xf numFmtId="1" fontId="4" fillId="0" borderId="8" xfId="0" applyNumberFormat="1" applyFont="1" applyBorder="1" applyAlignment="1">
      <alignment vertical="center"/>
    </xf>
    <xf numFmtId="41" fontId="4" fillId="0" borderId="8" xfId="1" applyNumberFormat="1" applyFont="1" applyBorder="1" applyAlignment="1">
      <alignment vertical="center"/>
    </xf>
    <xf numFmtId="1" fontId="4" fillId="0" borderId="0" xfId="0" applyNumberFormat="1" applyFont="1"/>
    <xf numFmtId="0" fontId="4" fillId="0" borderId="10" xfId="0" applyFont="1" applyBorder="1" applyAlignment="1">
      <alignment horizontal="centerContinuous" vertical="center"/>
    </xf>
    <xf numFmtId="0" fontId="4" fillId="0" borderId="11" xfId="0" applyFont="1" applyBorder="1" applyAlignment="1">
      <alignment horizontal="centerContinuous" vertical="center"/>
    </xf>
    <xf numFmtId="177" fontId="4" fillId="0" borderId="11" xfId="2" applyNumberFormat="1" applyFont="1" applyBorder="1" applyAlignment="1">
      <alignment vertical="center"/>
    </xf>
    <xf numFmtId="0" fontId="5" fillId="2" borderId="1" xfId="0" applyFont="1" applyFill="1" applyBorder="1" applyAlignment="1">
      <alignment horizontal="centerContinuous" vertical="center"/>
    </xf>
    <xf numFmtId="0" fontId="4" fillId="2" borderId="2" xfId="0" applyFont="1" applyFill="1" applyBorder="1" applyAlignment="1">
      <alignment horizontal="centerContinuous" vertical="center"/>
    </xf>
    <xf numFmtId="0" fontId="5" fillId="2" borderId="2" xfId="0" applyFont="1" applyFill="1" applyBorder="1" applyAlignment="1">
      <alignment horizontal="centerContinuous" vertical="center"/>
    </xf>
    <xf numFmtId="0" fontId="4" fillId="2" borderId="13" xfId="0" applyFont="1" applyFill="1" applyBorder="1" applyAlignment="1">
      <alignment horizontal="centerContinuous" vertical="center"/>
    </xf>
    <xf numFmtId="0" fontId="4" fillId="2" borderId="3" xfId="0" applyFont="1" applyFill="1" applyBorder="1" applyAlignment="1">
      <alignment horizontal="centerContinuous"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176" fontId="6" fillId="2" borderId="5" xfId="0" applyNumberFormat="1" applyFont="1" applyFill="1" applyBorder="1" applyAlignment="1">
      <alignment horizontal="center" vertical="center"/>
    </xf>
    <xf numFmtId="176" fontId="6" fillId="2" borderId="14" xfId="0" applyNumberFormat="1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49" fontId="4" fillId="0" borderId="7" xfId="0" applyNumberFormat="1" applyFont="1" applyBorder="1" applyAlignment="1">
      <alignment horizontal="center" vertical="center"/>
    </xf>
    <xf numFmtId="41" fontId="4" fillId="3" borderId="8" xfId="1" applyNumberFormat="1" applyFont="1" applyFill="1" applyBorder="1" applyAlignment="1">
      <alignment vertical="center"/>
    </xf>
    <xf numFmtId="41" fontId="4" fillId="3" borderId="15" xfId="1" applyNumberFormat="1" applyFont="1" applyFill="1" applyBorder="1" applyAlignment="1">
      <alignment vertical="center"/>
    </xf>
    <xf numFmtId="177" fontId="4" fillId="4" borderId="9" xfId="2" applyNumberFormat="1" applyFont="1" applyFill="1" applyBorder="1" applyAlignment="1">
      <alignment vertical="center"/>
    </xf>
    <xf numFmtId="177" fontId="4" fillId="3" borderId="11" xfId="2" applyNumberFormat="1" applyFont="1" applyFill="1" applyBorder="1" applyAlignment="1">
      <alignment vertical="center"/>
    </xf>
    <xf numFmtId="177" fontId="4" fillId="4" borderId="12" xfId="2" applyNumberFormat="1" applyFont="1" applyFill="1" applyBorder="1" applyAlignment="1">
      <alignment vertical="center"/>
    </xf>
  </cellXfs>
  <cellStyles count="3">
    <cellStyle name="一般" xfId="0" builtinId="0"/>
    <cellStyle name="千分位" xfId="1" builtinId="3"/>
    <cellStyle name="貨幣" xfId="2" builtinId="4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木刻字型">
  <a:themeElements>
    <a:clrScheme name="木刻字型">
      <a:dk1>
        <a:sysClr val="windowText" lastClr="000000"/>
      </a:dk1>
      <a:lt1>
        <a:sysClr val="window" lastClr="FFFFFF"/>
      </a:lt1>
      <a:dk2>
        <a:srgbClr val="696464"/>
      </a:dk2>
      <a:lt2>
        <a:srgbClr val="E9E5DC"/>
      </a:lt2>
      <a:accent1>
        <a:srgbClr val="D34817"/>
      </a:accent1>
      <a:accent2>
        <a:srgbClr val="9B2D1F"/>
      </a:accent2>
      <a:accent3>
        <a:srgbClr val="A28E6A"/>
      </a:accent3>
      <a:accent4>
        <a:srgbClr val="956251"/>
      </a:accent4>
      <a:accent5>
        <a:srgbClr val="918485"/>
      </a:accent5>
      <a:accent6>
        <a:srgbClr val="855D5D"/>
      </a:accent6>
      <a:hlink>
        <a:srgbClr val="CC9900"/>
      </a:hlink>
      <a:folHlink>
        <a:srgbClr val="96A9A9"/>
      </a:folHlink>
    </a:clrScheme>
    <a:fontScheme name="木刻字型">
      <a:majorFont>
        <a:latin typeface="Rockwell Condensed" panose="02060603050405020104"/>
        <a:ea typeface=""/>
        <a:cs typeface=""/>
        <a:font script="Grek" typeface="Cambria"/>
        <a:font script="Cyrl" typeface="Cambria"/>
        <a:font script="Jpan" typeface="HG明朝B"/>
        <a:font script="Hang" typeface="바탕"/>
        <a:font script="Hans" typeface="方正姚体"/>
        <a:font script="Hant" typeface="微軟正黑體"/>
        <a:font script="Arab" typeface="Times New Roman"/>
        <a:font script="Hebr" typeface="David"/>
        <a:font script="Thai" typeface="JasmineUPC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Rockwell" panose="02060603020205020403"/>
        <a:ea typeface=""/>
        <a:cs typeface=""/>
        <a:font script="Grek" typeface="Cambria"/>
        <a:font script="Cyrl" typeface="Cambria"/>
        <a:font script="Jpan" typeface="HG明朝B"/>
        <a:font script="Hang" typeface="바탕"/>
        <a:font script="Hans" typeface="方正姚体"/>
        <a:font script="Hant" typeface="標楷體"/>
        <a:font script="Arab" typeface="Times New Roman"/>
        <a:font script="Hebr" typeface="David"/>
        <a:font script="Thai" typeface="JasmineUPC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木刻字型">
      <a:fillStyleLst>
        <a:solidFill>
          <a:schemeClr val="phClr"/>
        </a:solidFill>
        <a:blipFill rotWithShape="1">
          <a:blip xmlns:r="http://schemas.openxmlformats.org/officeDocument/2006/relationships" r:embed="rId1">
            <a:duotone>
              <a:schemeClr val="phClr">
                <a:tint val="70000"/>
                <a:shade val="63000"/>
              </a:schemeClr>
              <a:schemeClr val="phClr">
                <a:tint val="10000"/>
                <a:satMod val="150000"/>
              </a:schemeClr>
            </a:duotone>
          </a:blip>
          <a:tile tx="0" ty="0" sx="60000" sy="59000" flip="none" algn="tl"/>
        </a:blipFill>
        <a:blipFill rotWithShape="1">
          <a:blip xmlns:r="http://schemas.openxmlformats.org/officeDocument/2006/relationships" r:embed="rId1">
            <a:duotone>
              <a:schemeClr val="phClr">
                <a:shade val="36000"/>
                <a:satMod val="120000"/>
              </a:schemeClr>
              <a:schemeClr val="phClr">
                <a:tint val="40000"/>
              </a:schemeClr>
            </a:duotone>
          </a:blip>
          <a:tile tx="0" ty="0" sx="60000" sy="59000" flip="none" algn="tl"/>
        </a:blip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softEdge rad="12700"/>
          </a:effectLst>
        </a:effectStyle>
        <a:effectStyle>
          <a:effectLst>
            <a:outerShdw blurRad="50800" dist="19050" dir="5400000" algn="tl" rotWithShape="0">
              <a:srgbClr val="000000">
                <a:alpha val="60000"/>
              </a:srgbClr>
            </a:outerShdw>
            <a:softEdge rad="12700"/>
          </a:effectLst>
        </a:effectStyle>
      </a:effectStyleLst>
      <a:bgFillStyleLst>
        <a:solidFill>
          <a:schemeClr val="phClr"/>
        </a:solidFill>
        <a:solidFill>
          <a:schemeClr val="phClr">
            <a:shade val="97000"/>
            <a:satMod val="150000"/>
          </a:schemeClr>
        </a:solidFill>
        <a:blipFill rotWithShape="1">
          <a:blip xmlns:r="http://schemas.openxmlformats.org/officeDocument/2006/relationships" r:embed="rId1">
            <a:duotone>
              <a:schemeClr val="phClr">
                <a:tint val="75000"/>
                <a:shade val="58000"/>
                <a:satMod val="120000"/>
              </a:schemeClr>
              <a:schemeClr val="phClr">
                <a:tint val="50000"/>
                <a:shade val="96000"/>
              </a:schemeClr>
            </a:duotone>
          </a:blip>
          <a:tile tx="0" ty="0" sx="100000" sy="100000" flip="none" algn="tl"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Wood Type" id="{7ACABC62-BF99-48CF-A9DC-4DB89C7B13DC}" vid="{142A1326-48AB-42A9-8428-CB14AA30176D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P26"/>
  <sheetViews>
    <sheetView tabSelected="1" workbookViewId="0">
      <selection activeCell="F8" sqref="F8"/>
    </sheetView>
  </sheetViews>
  <sheetFormatPr defaultRowHeight="15.4"/>
  <cols>
    <col min="1" max="1" width="10.6640625" style="3" customWidth="1"/>
    <col min="2" max="2" width="12.1328125" style="3" customWidth="1"/>
    <col min="3" max="10" width="12.6640625" style="3" customWidth="1"/>
    <col min="11" max="11" width="15" style="3" customWidth="1"/>
    <col min="12" max="16384" width="9.06640625" style="3"/>
  </cols>
  <sheetData>
    <row r="1" spans="1:16" ht="28.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16" ht="15.75" thickBot="1"/>
    <row r="3" spans="1:16" ht="19.5" customHeight="1">
      <c r="A3" s="10" t="s">
        <v>1</v>
      </c>
      <c r="B3" s="11"/>
      <c r="C3" s="12" t="s">
        <v>47</v>
      </c>
      <c r="D3" s="11"/>
      <c r="E3" s="11"/>
      <c r="F3" s="11"/>
      <c r="G3" s="11"/>
      <c r="H3" s="11"/>
      <c r="I3" s="11"/>
      <c r="J3" s="13"/>
      <c r="K3" s="14"/>
    </row>
    <row r="4" spans="1:16" ht="19.5" customHeight="1" thickBot="1">
      <c r="A4" s="15" t="s">
        <v>2</v>
      </c>
      <c r="B4" s="16" t="s">
        <v>3</v>
      </c>
      <c r="C4" s="17">
        <v>42370</v>
      </c>
      <c r="D4" s="17">
        <v>42401</v>
      </c>
      <c r="E4" s="17">
        <v>42430</v>
      </c>
      <c r="F4" s="17" t="s">
        <v>48</v>
      </c>
      <c r="G4" s="17">
        <v>42461</v>
      </c>
      <c r="H4" s="17">
        <v>42491</v>
      </c>
      <c r="I4" s="17">
        <v>42522</v>
      </c>
      <c r="J4" s="18" t="s">
        <v>49</v>
      </c>
      <c r="K4" s="19" t="s">
        <v>4</v>
      </c>
    </row>
    <row r="5" spans="1:16" ht="19.5" customHeight="1" thickTop="1">
      <c r="A5" s="20" t="s">
        <v>5</v>
      </c>
      <c r="B5" s="4" t="s">
        <v>6</v>
      </c>
      <c r="C5" s="5">
        <v>17334</v>
      </c>
      <c r="D5" s="5">
        <v>1537</v>
      </c>
      <c r="E5" s="5">
        <v>1537</v>
      </c>
      <c r="F5" s="21"/>
      <c r="G5" s="5">
        <v>1537</v>
      </c>
      <c r="H5" s="5">
        <v>1537</v>
      </c>
      <c r="I5" s="5">
        <v>1537</v>
      </c>
      <c r="J5" s="22"/>
      <c r="K5" s="23"/>
      <c r="L5" s="6"/>
      <c r="M5" s="6"/>
      <c r="N5" s="6"/>
      <c r="O5" s="6"/>
      <c r="P5" s="6"/>
    </row>
    <row r="6" spans="1:16" ht="19.5" customHeight="1">
      <c r="A6" s="20" t="s">
        <v>7</v>
      </c>
      <c r="B6" s="4" t="s">
        <v>8</v>
      </c>
      <c r="C6" s="5">
        <v>33</v>
      </c>
      <c r="D6" s="5">
        <v>3</v>
      </c>
      <c r="E6" s="5">
        <v>3</v>
      </c>
      <c r="F6" s="21"/>
      <c r="G6" s="5">
        <v>3</v>
      </c>
      <c r="H6" s="5">
        <v>3</v>
      </c>
      <c r="I6" s="5">
        <v>3</v>
      </c>
      <c r="J6" s="22"/>
      <c r="K6" s="23"/>
      <c r="L6" s="6"/>
      <c r="M6" s="6"/>
      <c r="N6" s="6"/>
      <c r="O6" s="6"/>
      <c r="P6" s="6"/>
    </row>
    <row r="7" spans="1:16" ht="19.5" customHeight="1">
      <c r="A7" s="20" t="s">
        <v>9</v>
      </c>
      <c r="B7" s="4" t="s">
        <v>10</v>
      </c>
      <c r="C7" s="5">
        <v>513</v>
      </c>
      <c r="D7" s="5">
        <v>38</v>
      </c>
      <c r="E7" s="5">
        <v>38</v>
      </c>
      <c r="F7" s="21"/>
      <c r="G7" s="5">
        <v>38</v>
      </c>
      <c r="H7" s="5">
        <v>38</v>
      </c>
      <c r="I7" s="5">
        <v>38</v>
      </c>
      <c r="J7" s="22"/>
      <c r="K7" s="23"/>
      <c r="L7" s="6"/>
      <c r="M7" s="6"/>
      <c r="N7" s="6"/>
      <c r="O7" s="6"/>
      <c r="P7" s="6"/>
    </row>
    <row r="8" spans="1:16" ht="19.5" customHeight="1">
      <c r="A8" s="20" t="s">
        <v>11</v>
      </c>
      <c r="B8" s="4" t="s">
        <v>12</v>
      </c>
      <c r="C8" s="5">
        <v>392</v>
      </c>
      <c r="D8" s="5">
        <v>37</v>
      </c>
      <c r="E8" s="5">
        <v>37</v>
      </c>
      <c r="F8" s="21"/>
      <c r="G8" s="5">
        <v>37</v>
      </c>
      <c r="H8" s="5">
        <v>37</v>
      </c>
      <c r="I8" s="5">
        <v>37</v>
      </c>
      <c r="J8" s="22"/>
      <c r="K8" s="23"/>
      <c r="L8" s="6"/>
      <c r="M8" s="6"/>
      <c r="N8" s="6"/>
      <c r="O8" s="6"/>
      <c r="P8" s="6"/>
    </row>
    <row r="9" spans="1:16" ht="19.5" customHeight="1">
      <c r="A9" s="20" t="s">
        <v>13</v>
      </c>
      <c r="B9" s="4" t="s">
        <v>14</v>
      </c>
      <c r="C9" s="5">
        <v>185</v>
      </c>
      <c r="D9" s="5">
        <v>10</v>
      </c>
      <c r="E9" s="5">
        <v>10</v>
      </c>
      <c r="F9" s="21"/>
      <c r="G9" s="5">
        <v>10</v>
      </c>
      <c r="H9" s="5">
        <v>10</v>
      </c>
      <c r="I9" s="5">
        <v>10</v>
      </c>
      <c r="J9" s="22"/>
      <c r="K9" s="23"/>
      <c r="L9" s="6"/>
      <c r="M9" s="6"/>
      <c r="N9" s="6"/>
      <c r="O9" s="6"/>
      <c r="P9" s="6"/>
    </row>
    <row r="10" spans="1:16" ht="19.5" customHeight="1">
      <c r="A10" s="20" t="s">
        <v>15</v>
      </c>
      <c r="B10" s="4" t="s">
        <v>16</v>
      </c>
      <c r="C10" s="5">
        <v>1053</v>
      </c>
      <c r="D10" s="5">
        <v>150</v>
      </c>
      <c r="E10" s="5">
        <v>150</v>
      </c>
      <c r="F10" s="21"/>
      <c r="G10" s="5">
        <v>150</v>
      </c>
      <c r="H10" s="5">
        <v>150</v>
      </c>
      <c r="I10" s="5">
        <v>150</v>
      </c>
      <c r="J10" s="22"/>
      <c r="K10" s="23"/>
      <c r="L10" s="6"/>
      <c r="M10" s="6"/>
      <c r="N10" s="6"/>
      <c r="O10" s="6"/>
      <c r="P10" s="6"/>
    </row>
    <row r="11" spans="1:16" ht="19.5" customHeight="1">
      <c r="A11" s="20" t="s">
        <v>17</v>
      </c>
      <c r="B11" s="4" t="s">
        <v>18</v>
      </c>
      <c r="C11" s="5">
        <v>1777</v>
      </c>
      <c r="D11" s="5">
        <v>300</v>
      </c>
      <c r="E11" s="5">
        <v>350</v>
      </c>
      <c r="F11" s="21"/>
      <c r="G11" s="5">
        <v>400</v>
      </c>
      <c r="H11" s="5">
        <v>450</v>
      </c>
      <c r="I11" s="5">
        <v>500</v>
      </c>
      <c r="J11" s="22"/>
      <c r="K11" s="23"/>
      <c r="L11" s="6"/>
      <c r="M11" s="6"/>
      <c r="N11" s="6"/>
      <c r="O11" s="6"/>
      <c r="P11" s="6"/>
    </row>
    <row r="12" spans="1:16" ht="19.5" customHeight="1">
      <c r="A12" s="20" t="s">
        <v>19</v>
      </c>
      <c r="B12" s="4" t="s">
        <v>20</v>
      </c>
      <c r="C12" s="5">
        <v>32</v>
      </c>
      <c r="D12" s="5">
        <v>15</v>
      </c>
      <c r="E12" s="5">
        <v>16</v>
      </c>
      <c r="F12" s="21"/>
      <c r="G12" s="5">
        <v>17</v>
      </c>
      <c r="H12" s="5">
        <v>18</v>
      </c>
      <c r="I12" s="5">
        <v>19</v>
      </c>
      <c r="J12" s="22"/>
      <c r="K12" s="23"/>
      <c r="L12" s="6"/>
      <c r="M12" s="6"/>
      <c r="N12" s="6"/>
      <c r="O12" s="6"/>
      <c r="P12" s="6"/>
    </row>
    <row r="13" spans="1:16" ht="19.5" customHeight="1">
      <c r="A13" s="20" t="s">
        <v>21</v>
      </c>
      <c r="B13" s="4" t="s">
        <v>22</v>
      </c>
      <c r="C13" s="5">
        <v>737</v>
      </c>
      <c r="D13" s="5">
        <v>35</v>
      </c>
      <c r="E13" s="5">
        <v>37</v>
      </c>
      <c r="F13" s="21"/>
      <c r="G13" s="5">
        <v>39</v>
      </c>
      <c r="H13" s="5">
        <v>40.999999999999936</v>
      </c>
      <c r="I13" s="5">
        <v>42.999999999999908</v>
      </c>
      <c r="J13" s="22"/>
      <c r="K13" s="23"/>
      <c r="L13" s="6"/>
      <c r="M13" s="6"/>
      <c r="N13" s="6"/>
      <c r="O13" s="6"/>
      <c r="P13" s="6"/>
    </row>
    <row r="14" spans="1:16" ht="19.5" customHeight="1">
      <c r="A14" s="20" t="s">
        <v>23</v>
      </c>
      <c r="B14" s="4" t="s">
        <v>24</v>
      </c>
      <c r="C14" s="5">
        <v>227</v>
      </c>
      <c r="D14" s="5">
        <v>15</v>
      </c>
      <c r="E14" s="5">
        <v>20</v>
      </c>
      <c r="F14" s="21"/>
      <c r="G14" s="5">
        <v>25</v>
      </c>
      <c r="H14" s="5">
        <v>30</v>
      </c>
      <c r="I14" s="5">
        <v>35</v>
      </c>
      <c r="J14" s="22"/>
      <c r="K14" s="23"/>
      <c r="L14" s="6"/>
      <c r="M14" s="6"/>
      <c r="N14" s="6"/>
      <c r="O14" s="6"/>
      <c r="P14" s="6"/>
    </row>
    <row r="15" spans="1:16" ht="19.5" customHeight="1">
      <c r="A15" s="20" t="s">
        <v>25</v>
      </c>
      <c r="B15" s="4" t="s">
        <v>26</v>
      </c>
      <c r="C15" s="5">
        <v>1259</v>
      </c>
      <c r="D15" s="5">
        <v>150</v>
      </c>
      <c r="E15" s="5">
        <v>150</v>
      </c>
      <c r="F15" s="21"/>
      <c r="G15" s="5">
        <v>150</v>
      </c>
      <c r="H15" s="5">
        <v>150</v>
      </c>
      <c r="I15" s="5">
        <v>150</v>
      </c>
      <c r="J15" s="22"/>
      <c r="K15" s="23"/>
      <c r="L15" s="6"/>
      <c r="M15" s="6"/>
      <c r="N15" s="6"/>
      <c r="O15" s="6"/>
      <c r="P15" s="6"/>
    </row>
    <row r="16" spans="1:16" ht="19.5" customHeight="1">
      <c r="A16" s="20" t="s">
        <v>27</v>
      </c>
      <c r="B16" s="4" t="s">
        <v>28</v>
      </c>
      <c r="C16" s="5">
        <v>530</v>
      </c>
      <c r="D16" s="5">
        <v>10</v>
      </c>
      <c r="E16" s="5">
        <v>10</v>
      </c>
      <c r="F16" s="21"/>
      <c r="G16" s="5">
        <v>10</v>
      </c>
      <c r="H16" s="5">
        <v>10</v>
      </c>
      <c r="I16" s="5">
        <v>10</v>
      </c>
      <c r="J16" s="22"/>
      <c r="K16" s="23"/>
      <c r="L16" s="6"/>
      <c r="M16" s="6"/>
      <c r="N16" s="6"/>
      <c r="O16" s="6"/>
      <c r="P16" s="6"/>
    </row>
    <row r="17" spans="1:16" ht="19.5" customHeight="1">
      <c r="A17" s="20" t="s">
        <v>29</v>
      </c>
      <c r="B17" s="4" t="s">
        <v>30</v>
      </c>
      <c r="C17" s="5">
        <v>179</v>
      </c>
      <c r="D17" s="5">
        <v>30</v>
      </c>
      <c r="E17" s="5">
        <v>30</v>
      </c>
      <c r="F17" s="21"/>
      <c r="G17" s="5">
        <v>30</v>
      </c>
      <c r="H17" s="5">
        <v>30</v>
      </c>
      <c r="I17" s="5">
        <v>30</v>
      </c>
      <c r="J17" s="22"/>
      <c r="K17" s="23"/>
      <c r="L17" s="6"/>
      <c r="M17" s="6"/>
      <c r="N17" s="6"/>
      <c r="O17" s="6"/>
      <c r="P17" s="6"/>
    </row>
    <row r="18" spans="1:16" ht="19.5" customHeight="1">
      <c r="A18" s="20" t="s">
        <v>31</v>
      </c>
      <c r="B18" s="4" t="s">
        <v>32</v>
      </c>
      <c r="C18" s="5">
        <v>141</v>
      </c>
      <c r="D18" s="5">
        <v>10</v>
      </c>
      <c r="E18" s="5">
        <v>10</v>
      </c>
      <c r="F18" s="21"/>
      <c r="G18" s="5">
        <v>10</v>
      </c>
      <c r="H18" s="5">
        <v>10</v>
      </c>
      <c r="I18" s="5">
        <v>10</v>
      </c>
      <c r="J18" s="22"/>
      <c r="K18" s="23"/>
      <c r="L18" s="6"/>
      <c r="M18" s="6"/>
      <c r="N18" s="6"/>
      <c r="O18" s="6"/>
      <c r="P18" s="6"/>
    </row>
    <row r="19" spans="1:16" ht="19.5" customHeight="1">
      <c r="A19" s="20" t="s">
        <v>33</v>
      </c>
      <c r="B19" s="4" t="s">
        <v>34</v>
      </c>
      <c r="C19" s="5">
        <v>174</v>
      </c>
      <c r="D19" s="5">
        <v>14</v>
      </c>
      <c r="E19" s="5">
        <v>14</v>
      </c>
      <c r="F19" s="21"/>
      <c r="G19" s="5">
        <v>14</v>
      </c>
      <c r="H19" s="5">
        <v>14</v>
      </c>
      <c r="I19" s="5">
        <v>14</v>
      </c>
      <c r="J19" s="22"/>
      <c r="K19" s="23"/>
      <c r="L19" s="6"/>
      <c r="M19" s="6"/>
      <c r="N19" s="6"/>
      <c r="O19" s="6"/>
      <c r="P19" s="6"/>
    </row>
    <row r="20" spans="1:16" ht="19.5" customHeight="1">
      <c r="A20" s="20" t="s">
        <v>35</v>
      </c>
      <c r="B20" s="4" t="s">
        <v>36</v>
      </c>
      <c r="C20" s="5">
        <v>250</v>
      </c>
      <c r="D20" s="5">
        <v>0</v>
      </c>
      <c r="E20" s="5">
        <v>0</v>
      </c>
      <c r="F20" s="21"/>
      <c r="G20" s="5">
        <v>0</v>
      </c>
      <c r="H20" s="5">
        <v>0</v>
      </c>
      <c r="I20" s="5">
        <v>0</v>
      </c>
      <c r="J20" s="22"/>
      <c r="K20" s="23"/>
      <c r="L20" s="6"/>
      <c r="M20" s="6"/>
      <c r="N20" s="6"/>
      <c r="O20" s="6"/>
      <c r="P20" s="6"/>
    </row>
    <row r="21" spans="1:16" ht="19.5" customHeight="1">
      <c r="A21" s="20" t="s">
        <v>37</v>
      </c>
      <c r="B21" s="4" t="s">
        <v>38</v>
      </c>
      <c r="C21" s="5">
        <v>1178</v>
      </c>
      <c r="D21" s="5">
        <v>1</v>
      </c>
      <c r="E21" s="5">
        <v>1</v>
      </c>
      <c r="F21" s="21"/>
      <c r="G21" s="5">
        <v>1</v>
      </c>
      <c r="H21" s="5">
        <v>1</v>
      </c>
      <c r="I21" s="5">
        <v>1</v>
      </c>
      <c r="J21" s="22"/>
      <c r="K21" s="23"/>
      <c r="L21" s="6"/>
      <c r="M21" s="6"/>
      <c r="N21" s="6"/>
      <c r="O21" s="6"/>
      <c r="P21" s="6"/>
    </row>
    <row r="22" spans="1:16" ht="19.5" customHeight="1">
      <c r="A22" s="20" t="s">
        <v>39</v>
      </c>
      <c r="B22" s="4" t="s">
        <v>40</v>
      </c>
      <c r="C22" s="5">
        <v>163</v>
      </c>
      <c r="D22" s="5">
        <v>5</v>
      </c>
      <c r="E22" s="5">
        <v>5</v>
      </c>
      <c r="F22" s="21"/>
      <c r="G22" s="5">
        <v>5</v>
      </c>
      <c r="H22" s="5">
        <v>5</v>
      </c>
      <c r="I22" s="5">
        <v>5</v>
      </c>
      <c r="J22" s="22"/>
      <c r="K22" s="23"/>
      <c r="L22" s="6"/>
      <c r="M22" s="6"/>
      <c r="N22" s="6"/>
      <c r="O22" s="6"/>
      <c r="P22" s="6"/>
    </row>
    <row r="23" spans="1:16" ht="19.5" customHeight="1">
      <c r="A23" s="20" t="s">
        <v>41</v>
      </c>
      <c r="B23" s="4" t="s">
        <v>42</v>
      </c>
      <c r="C23" s="5">
        <v>277</v>
      </c>
      <c r="D23" s="5">
        <v>15</v>
      </c>
      <c r="E23" s="5">
        <v>16</v>
      </c>
      <c r="F23" s="21"/>
      <c r="G23" s="5">
        <v>17</v>
      </c>
      <c r="H23" s="5">
        <v>18</v>
      </c>
      <c r="I23" s="5">
        <v>19</v>
      </c>
      <c r="J23" s="22"/>
      <c r="K23" s="23"/>
      <c r="L23" s="6"/>
      <c r="M23" s="6"/>
      <c r="N23" s="6"/>
      <c r="O23" s="6"/>
      <c r="P23" s="6"/>
    </row>
    <row r="24" spans="1:16" ht="19.5" customHeight="1">
      <c r="A24" s="20" t="s">
        <v>43</v>
      </c>
      <c r="B24" s="4" t="s">
        <v>44</v>
      </c>
      <c r="C24" s="5">
        <v>701</v>
      </c>
      <c r="D24" s="5">
        <v>80</v>
      </c>
      <c r="E24" s="5">
        <v>80</v>
      </c>
      <c r="F24" s="21"/>
      <c r="G24" s="5">
        <v>80</v>
      </c>
      <c r="H24" s="5">
        <v>80</v>
      </c>
      <c r="I24" s="5">
        <v>80</v>
      </c>
      <c r="J24" s="22"/>
      <c r="K24" s="23"/>
      <c r="L24" s="6"/>
      <c r="M24" s="6"/>
      <c r="N24" s="6"/>
      <c r="O24" s="6"/>
      <c r="P24" s="6"/>
    </row>
    <row r="25" spans="1:16" ht="19.5" customHeight="1" thickBot="1">
      <c r="A25" s="20" t="s">
        <v>45</v>
      </c>
      <c r="B25" s="4" t="s">
        <v>46</v>
      </c>
      <c r="C25" s="5">
        <v>6600</v>
      </c>
      <c r="D25" s="5">
        <v>0</v>
      </c>
      <c r="E25" s="5">
        <v>0</v>
      </c>
      <c r="F25" s="21"/>
      <c r="G25" s="5">
        <v>0</v>
      </c>
      <c r="H25" s="5">
        <v>0</v>
      </c>
      <c r="I25" s="5">
        <v>0</v>
      </c>
      <c r="J25" s="22"/>
      <c r="K25" s="23"/>
      <c r="L25" s="6"/>
      <c r="M25" s="6"/>
      <c r="N25" s="6"/>
      <c r="O25" s="6"/>
      <c r="P25" s="6"/>
    </row>
    <row r="26" spans="1:16" ht="19.5" customHeight="1" thickTop="1" thickBot="1">
      <c r="A26" s="7" t="s">
        <v>4</v>
      </c>
      <c r="B26" s="8"/>
      <c r="C26" s="9">
        <f t="shared" ref="C26:K26" si="0">SUM(C5:C25)</f>
        <v>33735</v>
      </c>
      <c r="D26" s="9">
        <f t="shared" si="0"/>
        <v>2455</v>
      </c>
      <c r="E26" s="9">
        <f t="shared" si="0"/>
        <v>2514</v>
      </c>
      <c r="F26" s="24">
        <f t="shared" si="0"/>
        <v>0</v>
      </c>
      <c r="G26" s="9">
        <f t="shared" si="0"/>
        <v>2573</v>
      </c>
      <c r="H26" s="9">
        <f t="shared" si="0"/>
        <v>2632</v>
      </c>
      <c r="I26" s="9">
        <f t="shared" si="0"/>
        <v>2691</v>
      </c>
      <c r="J26" s="24">
        <f t="shared" si="0"/>
        <v>0</v>
      </c>
      <c r="K26" s="25">
        <f t="shared" si="0"/>
        <v>0</v>
      </c>
    </row>
  </sheetData>
  <phoneticPr fontId="2" type="noConversion"/>
  <pageMargins left="0.75" right="0.75" top="1" bottom="1" header="0.5" footer="0.5"/>
  <pageSetup paperSize="9" orientation="portrait" verticalDpi="0" r:id="rId1"/>
  <headerFooter alignWithMargins="0">
    <oddHeader>&amp;A</oddHeader>
    <oddFooter>第 &amp;P 頁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管理費預算</vt:lpstr>
    </vt:vector>
  </TitlesOfParts>
  <Company>公司名稱未知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B932</dc:creator>
  <cp:lastModifiedBy>myyang Yang</cp:lastModifiedBy>
  <dcterms:created xsi:type="dcterms:W3CDTF">1996-10-19T12:42:05Z</dcterms:created>
  <dcterms:modified xsi:type="dcterms:W3CDTF">2017-06-29T06:03:41Z</dcterms:modified>
</cp:coreProperties>
</file>