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/>
  </bookViews>
  <sheets>
    <sheet name="汽車銷售分析表" sheetId="2" r:id="rId1"/>
  </sheets>
  <calcPr calcId="162913"/>
</workbook>
</file>

<file path=xl/calcChain.xml><?xml version="1.0" encoding="utf-8"?>
<calcChain xmlns="http://schemas.openxmlformats.org/spreadsheetml/2006/main">
  <c r="J97" i="2" l="1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K75" i="2" l="1"/>
  <c r="L75" i="2" s="1"/>
  <c r="K15" i="2"/>
  <c r="L15" i="2" s="1"/>
  <c r="K87" i="2"/>
  <c r="L87" i="2" s="1"/>
  <c r="K28" i="2"/>
  <c r="L28" i="2" s="1"/>
  <c r="K42" i="2"/>
  <c r="L42" i="2" s="1"/>
  <c r="K96" i="2"/>
  <c r="L96" i="2" s="1"/>
  <c r="K55" i="2" l="1"/>
  <c r="L55" i="2" s="1"/>
  <c r="K95" i="2"/>
  <c r="L95" i="2" s="1"/>
  <c r="K61" i="2"/>
  <c r="L61" i="2" s="1"/>
  <c r="K18" i="2"/>
  <c r="L18" i="2" s="1"/>
  <c r="K79" i="2"/>
  <c r="L79" i="2" s="1"/>
  <c r="K88" i="2"/>
  <c r="L88" i="2" s="1"/>
  <c r="K51" i="2"/>
  <c r="L51" i="2" s="1"/>
  <c r="K53" i="2"/>
  <c r="L53" i="2" s="1"/>
  <c r="K68" i="2"/>
  <c r="L68" i="2" s="1"/>
  <c r="K59" i="2"/>
  <c r="L59" i="2" s="1"/>
  <c r="K19" i="2"/>
  <c r="L19" i="2" s="1"/>
  <c r="K50" i="2"/>
  <c r="L50" i="2" s="1"/>
  <c r="K56" i="2"/>
  <c r="L56" i="2" s="1"/>
  <c r="K52" i="2"/>
  <c r="L52" i="2" s="1"/>
  <c r="K89" i="2"/>
  <c r="L89" i="2" s="1"/>
  <c r="K93" i="2"/>
  <c r="L93" i="2" s="1"/>
  <c r="K31" i="2"/>
  <c r="L31" i="2" s="1"/>
  <c r="K44" i="2"/>
  <c r="L44" i="2" s="1"/>
  <c r="K35" i="2"/>
  <c r="L35" i="2" s="1"/>
  <c r="K10" i="2"/>
  <c r="L10" i="2" s="1"/>
  <c r="K60" i="2"/>
  <c r="L60" i="2" s="1"/>
  <c r="K80" i="2"/>
  <c r="L80" i="2" s="1"/>
  <c r="K76" i="2"/>
  <c r="L76" i="2" s="1"/>
  <c r="K85" i="2"/>
  <c r="L85" i="2" s="1"/>
  <c r="K36" i="2"/>
  <c r="L36" i="2" s="1"/>
  <c r="K23" i="2"/>
  <c r="L23" i="2" s="1"/>
  <c r="K22" i="2"/>
  <c r="L22" i="2" s="1"/>
  <c r="K86" i="2"/>
  <c r="L86" i="2" s="1"/>
  <c r="K17" i="2"/>
  <c r="L17" i="2" s="1"/>
  <c r="K21" i="2"/>
  <c r="L21" i="2" s="1"/>
  <c r="K12" i="2"/>
  <c r="L12" i="2" s="1"/>
  <c r="K78" i="2"/>
  <c r="L78" i="2" s="1"/>
  <c r="K94" i="2"/>
  <c r="L94" i="2" s="1"/>
  <c r="K72" i="2"/>
  <c r="L72" i="2" s="1"/>
  <c r="K30" i="2"/>
  <c r="L30" i="2" s="1"/>
  <c r="K91" i="2"/>
  <c r="L91" i="2" s="1"/>
  <c r="K70" i="2"/>
  <c r="L70" i="2" s="1"/>
  <c r="K38" i="2"/>
  <c r="L38" i="2" s="1"/>
  <c r="K16" i="2"/>
  <c r="L16" i="2" s="1"/>
  <c r="K49" i="2"/>
  <c r="L49" i="2" s="1"/>
  <c r="K66" i="2"/>
  <c r="L66" i="2" s="1"/>
  <c r="K32" i="2"/>
  <c r="L32" i="2" s="1"/>
  <c r="K65" i="2"/>
  <c r="L65" i="2" s="1"/>
  <c r="K39" i="2"/>
  <c r="L39" i="2" s="1"/>
  <c r="K82" i="2"/>
  <c r="L82" i="2" s="1"/>
  <c r="K83" i="2"/>
  <c r="L83" i="2" s="1"/>
  <c r="K37" i="2"/>
  <c r="L37" i="2" s="1"/>
  <c r="K20" i="2"/>
  <c r="L20" i="2" s="1"/>
  <c r="K92" i="2"/>
  <c r="L92" i="2" s="1"/>
  <c r="K33" i="2"/>
  <c r="L33" i="2" s="1"/>
  <c r="K47" i="2"/>
  <c r="L47" i="2" s="1"/>
  <c r="K29" i="2"/>
  <c r="L29" i="2" s="1"/>
  <c r="K41" i="2"/>
  <c r="L41" i="2" s="1"/>
  <c r="K13" i="2"/>
  <c r="L13" i="2" s="1"/>
  <c r="K84" i="2"/>
  <c r="L84" i="2" s="1"/>
  <c r="K74" i="2"/>
  <c r="L74" i="2" s="1"/>
  <c r="K63" i="2"/>
  <c r="L63" i="2" s="1"/>
  <c r="K43" i="2"/>
  <c r="L43" i="2" s="1"/>
  <c r="K45" i="2"/>
  <c r="L45" i="2" s="1"/>
  <c r="K34" i="2"/>
  <c r="L34" i="2" s="1"/>
  <c r="K58" i="2"/>
  <c r="L58" i="2" s="1"/>
  <c r="K24" i="2"/>
  <c r="L24" i="2" s="1"/>
  <c r="K14" i="2"/>
  <c r="L14" i="2" s="1"/>
  <c r="K90" i="2"/>
  <c r="L90" i="2" s="1"/>
  <c r="K7" i="2"/>
  <c r="L7" i="2" s="1"/>
  <c r="K71" i="2"/>
  <c r="L71" i="2" s="1"/>
  <c r="K26" i="2"/>
  <c r="L26" i="2" s="1"/>
  <c r="K67" i="2"/>
  <c r="L67" i="2" s="1"/>
  <c r="K69" i="2"/>
  <c r="L69" i="2" s="1"/>
  <c r="K5" i="2"/>
  <c r="L5" i="2" s="1"/>
  <c r="K9" i="2"/>
  <c r="L9" i="2" s="1"/>
  <c r="K54" i="2"/>
  <c r="L54" i="2" s="1"/>
  <c r="K48" i="2"/>
  <c r="L48" i="2" s="1"/>
  <c r="K81" i="2"/>
  <c r="L81" i="2" s="1"/>
  <c r="K8" i="2"/>
  <c r="L8" i="2" s="1"/>
  <c r="K25" i="2"/>
  <c r="L25" i="2" s="1"/>
  <c r="K77" i="2"/>
  <c r="L77" i="2" s="1"/>
  <c r="K46" i="2"/>
  <c r="L46" i="2" s="1"/>
  <c r="K62" i="2"/>
  <c r="L62" i="2" s="1"/>
  <c r="K64" i="2"/>
  <c r="L64" i="2" s="1"/>
  <c r="K97" i="2"/>
  <c r="L97" i="2" s="1"/>
  <c r="K11" i="2"/>
  <c r="L11" i="2" s="1"/>
  <c r="K6" i="2"/>
  <c r="L6" i="2" s="1"/>
  <c r="K40" i="2"/>
  <c r="L40" i="2" s="1"/>
  <c r="K57" i="2"/>
  <c r="L57" i="2" s="1"/>
  <c r="K27" i="2"/>
  <c r="L27" i="2" s="1"/>
  <c r="K73" i="2"/>
  <c r="L73" i="2" s="1"/>
</calcChain>
</file>

<file path=xl/sharedStrings.xml><?xml version="1.0" encoding="utf-8"?>
<sst xmlns="http://schemas.openxmlformats.org/spreadsheetml/2006/main" count="112" uniqueCount="104">
  <si>
    <t>季節別</t>
  </si>
  <si>
    <t>第一季</t>
  </si>
  <si>
    <t>第二季</t>
  </si>
  <si>
    <t>第三季</t>
  </si>
  <si>
    <t>第四季</t>
  </si>
  <si>
    <t>年度</t>
  </si>
  <si>
    <t>預估銷售</t>
  </si>
  <si>
    <t>實際銷售</t>
  </si>
  <si>
    <t>2016年汽車銷售分析表</t>
    <phoneticPr fontId="1" type="noConversion"/>
  </si>
  <si>
    <t>黃和珂</t>
  </si>
  <si>
    <t>藍紹倩</t>
  </si>
  <si>
    <t>角伯倍</t>
  </si>
  <si>
    <t>洪名茵</t>
  </si>
  <si>
    <t>塗瀠禛</t>
  </si>
  <si>
    <t>油威嫻</t>
  </si>
  <si>
    <t>林鈺森</t>
  </si>
  <si>
    <t>鄔志富</t>
  </si>
  <si>
    <t>沈楚嬙</t>
  </si>
  <si>
    <t>簡岳堯</t>
  </si>
  <si>
    <t>藍鳳勝</t>
  </si>
  <si>
    <t>余舜嵐</t>
  </si>
  <si>
    <t>周筌聿</t>
  </si>
  <si>
    <t>韓昌崙</t>
  </si>
  <si>
    <t>塗哲智</t>
  </si>
  <si>
    <t>江菀容</t>
  </si>
  <si>
    <t>藍彥偉</t>
  </si>
  <si>
    <t>油晟喬</t>
  </si>
  <si>
    <t>莊莉臻</t>
  </si>
  <si>
    <t>簡陽毓</t>
  </si>
  <si>
    <t>谷寧涵</t>
  </si>
  <si>
    <t>龔佩喨</t>
  </si>
  <si>
    <t>凌忻穎</t>
  </si>
  <si>
    <t>任長恂</t>
  </si>
  <si>
    <t>侯勻為</t>
  </si>
  <si>
    <t>婁勗群</t>
  </si>
  <si>
    <t>黃引侑</t>
  </si>
  <si>
    <t>談崴媕</t>
  </si>
  <si>
    <t>陳宇政</t>
  </si>
  <si>
    <t>翁璟芳</t>
  </si>
  <si>
    <t>高杰珈</t>
  </si>
  <si>
    <t>段卉冠</t>
  </si>
  <si>
    <t>冉祁愷</t>
  </si>
  <si>
    <t>高起喨</t>
  </si>
  <si>
    <t>傅潛閔</t>
  </si>
  <si>
    <t>溫恒葶</t>
  </si>
  <si>
    <t>曾守錡</t>
  </si>
  <si>
    <t>衣雋喬</t>
  </si>
  <si>
    <t>迮圓可</t>
  </si>
  <si>
    <t>衣汶嫺</t>
  </si>
  <si>
    <t>鄭乃箏</t>
  </si>
  <si>
    <t>任天岡</t>
  </si>
  <si>
    <t>高慧村</t>
  </si>
  <si>
    <t>季巧存</t>
  </si>
  <si>
    <t>邱邑中</t>
  </si>
  <si>
    <t>韓為林</t>
  </si>
  <si>
    <t>鄭旻晉</t>
  </si>
  <si>
    <t>湯得暉</t>
  </si>
  <si>
    <t>塗士仁</t>
  </si>
  <si>
    <t>曾梅擎</t>
  </si>
  <si>
    <t>金常寧</t>
  </si>
  <si>
    <t>盧忻謹</t>
  </si>
  <si>
    <t>江均蓓</t>
  </si>
  <si>
    <t>戴梅棠</t>
  </si>
  <si>
    <t>金筌俐</t>
  </si>
  <si>
    <t>劉子瑀</t>
  </si>
  <si>
    <t>孫聲築</t>
  </si>
  <si>
    <t>劉盟錦</t>
  </si>
  <si>
    <t>余耀成</t>
  </si>
  <si>
    <t>關楚濬</t>
  </si>
  <si>
    <t>陳玄瑀</t>
  </si>
  <si>
    <t>湯凱琦</t>
  </si>
  <si>
    <t>婁鎮男</t>
  </si>
  <si>
    <t>戴彙堡</t>
  </si>
  <si>
    <t>魏毅祐</t>
  </si>
  <si>
    <t>呂加聞</t>
  </si>
  <si>
    <t>洪敬怡</t>
  </si>
  <si>
    <t>賴浚禛</t>
  </si>
  <si>
    <t>林游學</t>
  </si>
  <si>
    <t>溫敏喻</t>
  </si>
  <si>
    <t>潘享觀</t>
  </si>
  <si>
    <t>湯義霆</t>
  </si>
  <si>
    <t>甘蘇瞳</t>
  </si>
  <si>
    <t>古語敦</t>
  </si>
  <si>
    <t>唐星怡</t>
  </si>
  <si>
    <t>金尉芬</t>
  </si>
  <si>
    <t>金澤倫</t>
  </si>
  <si>
    <t>馮于容</t>
  </si>
  <si>
    <t>鍾煥昕</t>
  </si>
  <si>
    <t>翁羿淇</t>
  </si>
  <si>
    <t>侯晨毓</t>
  </si>
  <si>
    <t>賈挺嬪</t>
  </si>
  <si>
    <t>曾義暉</t>
  </si>
  <si>
    <t>洪韻珊</t>
  </si>
  <si>
    <t>程源萩</t>
  </si>
  <si>
    <t>唐芝恬</t>
  </si>
  <si>
    <t>陳淳延</t>
  </si>
  <si>
    <t>邱亭喬</t>
  </si>
  <si>
    <t>王杭翔</t>
  </si>
  <si>
    <t>許躍明</t>
  </si>
  <si>
    <t>魏議娜</t>
  </si>
  <si>
    <t>江偉倩</t>
  </si>
  <si>
    <t>翁蓉茵</t>
  </si>
  <si>
    <t>業務員</t>
    <phoneticPr fontId="1" type="noConversion"/>
  </si>
  <si>
    <t>達成率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</si>
</sst>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9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Times New Roman"/>
      <family val="1"/>
    </font>
    <font>
      <sz val="11"/>
      <name val="微軟正黑體"/>
      <family val="2"/>
      <charset val="136"/>
    </font>
    <font>
      <b/>
      <sz val="18"/>
      <color theme="8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6" fontId="3" fillId="3" borderId="1" xfId="1" applyNumberFormat="1" applyFont="1" applyFill="1" applyBorder="1" applyAlignment="1">
      <alignment vertical="center"/>
    </xf>
    <xf numFmtId="9" fontId="3" fillId="0" borderId="1" xfId="2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2"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97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6" sqref="C6"/>
    </sheetView>
  </sheetViews>
  <sheetFormatPr defaultRowHeight="15" x14ac:dyDescent="0.25"/>
  <cols>
    <col min="1" max="1" width="8.25" style="3" customWidth="1"/>
    <col min="2" max="11" width="10.125" style="1" customWidth="1"/>
    <col min="12" max="16384" width="9" style="1"/>
  </cols>
  <sheetData>
    <row r="1" spans="1:12" ht="36.75" customHeight="1" x14ac:dyDescent="0.25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2" x14ac:dyDescent="0.25">
      <c r="D2" s="2"/>
      <c r="E2" s="2"/>
      <c r="F2" s="2"/>
      <c r="G2" s="2"/>
      <c r="H2" s="2"/>
    </row>
    <row r="3" spans="1:12" ht="22.5" customHeight="1" x14ac:dyDescent="0.25">
      <c r="A3" s="4" t="s">
        <v>0</v>
      </c>
      <c r="B3" s="14" t="s">
        <v>1</v>
      </c>
      <c r="C3" s="14"/>
      <c r="D3" s="14" t="s">
        <v>2</v>
      </c>
      <c r="E3" s="14"/>
      <c r="F3" s="14" t="s">
        <v>3</v>
      </c>
      <c r="G3" s="14"/>
      <c r="H3" s="14" t="s">
        <v>4</v>
      </c>
      <c r="I3" s="14"/>
      <c r="J3" s="14" t="s">
        <v>5</v>
      </c>
      <c r="K3" s="14"/>
      <c r="L3" s="14" t="s">
        <v>103</v>
      </c>
    </row>
    <row r="4" spans="1:12" ht="22.5" customHeight="1" x14ac:dyDescent="0.25">
      <c r="A4" s="5" t="s">
        <v>102</v>
      </c>
      <c r="B4" s="5" t="s">
        <v>6</v>
      </c>
      <c r="C4" s="5" t="s">
        <v>7</v>
      </c>
      <c r="D4" s="5" t="s">
        <v>6</v>
      </c>
      <c r="E4" s="5" t="s">
        <v>7</v>
      </c>
      <c r="F4" s="5" t="s">
        <v>6</v>
      </c>
      <c r="G4" s="5" t="s">
        <v>7</v>
      </c>
      <c r="H4" s="5" t="s">
        <v>6</v>
      </c>
      <c r="I4" s="5" t="s">
        <v>7</v>
      </c>
      <c r="J4" s="5" t="s">
        <v>6</v>
      </c>
      <c r="K4" s="5" t="s">
        <v>7</v>
      </c>
      <c r="L4" s="14"/>
    </row>
    <row r="5" spans="1:12" ht="22.5" customHeight="1" x14ac:dyDescent="0.25">
      <c r="A5" s="11" t="s">
        <v>9</v>
      </c>
      <c r="B5" s="6">
        <v>1450</v>
      </c>
      <c r="C5" s="6">
        <v>1378</v>
      </c>
      <c r="D5" s="7">
        <v>570</v>
      </c>
      <c r="E5" s="8">
        <v>498</v>
      </c>
      <c r="F5" s="6">
        <v>790</v>
      </c>
      <c r="G5" s="6">
        <v>773</v>
      </c>
      <c r="H5" s="7">
        <v>1260</v>
      </c>
      <c r="I5" s="8">
        <v>1239</v>
      </c>
      <c r="J5" s="9">
        <f>SUM(B5,D5,F5,H5)</f>
        <v>4070</v>
      </c>
      <c r="K5" s="9">
        <f>SUM(C5,E5,G5,I5)</f>
        <v>3888</v>
      </c>
      <c r="L5" s="10">
        <f>K5/J5</f>
        <v>0.95528255528255523</v>
      </c>
    </row>
    <row r="6" spans="1:12" ht="22.5" customHeight="1" x14ac:dyDescent="0.25">
      <c r="A6" s="11" t="s">
        <v>10</v>
      </c>
      <c r="B6" s="6">
        <v>750</v>
      </c>
      <c r="C6" s="6">
        <v>678</v>
      </c>
      <c r="D6" s="7">
        <v>210</v>
      </c>
      <c r="E6" s="8">
        <v>128</v>
      </c>
      <c r="F6" s="6">
        <v>690</v>
      </c>
      <c r="G6" s="6">
        <v>674</v>
      </c>
      <c r="H6" s="7">
        <v>1260</v>
      </c>
      <c r="I6" s="8">
        <v>1234</v>
      </c>
      <c r="J6" s="9">
        <f t="shared" ref="J6:K21" si="0">SUM(B6,D6,F6,H6)</f>
        <v>2910</v>
      </c>
      <c r="K6" s="9">
        <f t="shared" si="0"/>
        <v>2714</v>
      </c>
      <c r="L6" s="10">
        <f t="shared" ref="L6:L69" si="1">K6/J6</f>
        <v>0.93264604810996565</v>
      </c>
    </row>
    <row r="7" spans="1:12" ht="22.5" customHeight="1" x14ac:dyDescent="0.25">
      <c r="A7" s="11" t="s">
        <v>11</v>
      </c>
      <c r="B7" s="6">
        <v>540</v>
      </c>
      <c r="C7" s="6">
        <v>481</v>
      </c>
      <c r="D7" s="7">
        <v>1400</v>
      </c>
      <c r="E7" s="8">
        <v>1317</v>
      </c>
      <c r="F7" s="6">
        <v>50</v>
      </c>
      <c r="G7" s="6">
        <v>26</v>
      </c>
      <c r="H7" s="7">
        <v>600</v>
      </c>
      <c r="I7" s="8">
        <v>582</v>
      </c>
      <c r="J7" s="9">
        <f t="shared" si="0"/>
        <v>2590</v>
      </c>
      <c r="K7" s="9">
        <f t="shared" si="0"/>
        <v>2406</v>
      </c>
      <c r="L7" s="10">
        <f t="shared" si="1"/>
        <v>0.92895752895752892</v>
      </c>
    </row>
    <row r="8" spans="1:12" ht="22.5" customHeight="1" x14ac:dyDescent="0.25">
      <c r="A8" s="11" t="s">
        <v>12</v>
      </c>
      <c r="B8" s="6">
        <v>1440</v>
      </c>
      <c r="C8" s="6">
        <v>1371</v>
      </c>
      <c r="D8" s="7">
        <v>1150</v>
      </c>
      <c r="E8" s="8">
        <v>1072</v>
      </c>
      <c r="F8" s="6">
        <v>1400</v>
      </c>
      <c r="G8" s="6">
        <v>1374</v>
      </c>
      <c r="H8" s="7">
        <v>100</v>
      </c>
      <c r="I8" s="8">
        <v>93</v>
      </c>
      <c r="J8" s="9">
        <f t="shared" si="0"/>
        <v>4090</v>
      </c>
      <c r="K8" s="9">
        <f t="shared" si="0"/>
        <v>3910</v>
      </c>
      <c r="L8" s="10">
        <f t="shared" si="1"/>
        <v>0.95599022004889977</v>
      </c>
    </row>
    <row r="9" spans="1:12" ht="22.5" customHeight="1" x14ac:dyDescent="0.25">
      <c r="A9" s="11" t="s">
        <v>13</v>
      </c>
      <c r="B9" s="6">
        <v>1080</v>
      </c>
      <c r="C9" s="6">
        <v>1010</v>
      </c>
      <c r="D9" s="7">
        <v>330</v>
      </c>
      <c r="E9" s="8">
        <v>251</v>
      </c>
      <c r="F9" s="6">
        <v>380</v>
      </c>
      <c r="G9" s="6">
        <v>353</v>
      </c>
      <c r="H9" s="7">
        <v>730</v>
      </c>
      <c r="I9" s="8">
        <v>708</v>
      </c>
      <c r="J9" s="9">
        <f t="shared" si="0"/>
        <v>2520</v>
      </c>
      <c r="K9" s="9">
        <f t="shared" si="0"/>
        <v>2322</v>
      </c>
      <c r="L9" s="10">
        <f t="shared" si="1"/>
        <v>0.92142857142857137</v>
      </c>
    </row>
    <row r="10" spans="1:12" ht="22.5" customHeight="1" x14ac:dyDescent="0.25">
      <c r="A10" s="11" t="s">
        <v>14</v>
      </c>
      <c r="B10" s="6">
        <v>370</v>
      </c>
      <c r="C10" s="6">
        <v>315</v>
      </c>
      <c r="D10" s="7">
        <v>850</v>
      </c>
      <c r="E10" s="8">
        <v>770</v>
      </c>
      <c r="F10" s="6">
        <v>1280</v>
      </c>
      <c r="G10" s="6">
        <v>1265</v>
      </c>
      <c r="H10" s="7">
        <v>290</v>
      </c>
      <c r="I10" s="8">
        <v>310</v>
      </c>
      <c r="J10" s="9">
        <f t="shared" si="0"/>
        <v>2790</v>
      </c>
      <c r="K10" s="9">
        <f t="shared" si="0"/>
        <v>2660</v>
      </c>
      <c r="L10" s="10">
        <f t="shared" si="1"/>
        <v>0.95340501792114696</v>
      </c>
    </row>
    <row r="11" spans="1:12" ht="22.5" customHeight="1" x14ac:dyDescent="0.25">
      <c r="A11" s="11" t="s">
        <v>15</v>
      </c>
      <c r="B11" s="6">
        <v>1350</v>
      </c>
      <c r="C11" s="6">
        <v>1290</v>
      </c>
      <c r="D11" s="7">
        <v>410</v>
      </c>
      <c r="E11" s="8">
        <v>337</v>
      </c>
      <c r="F11" s="6">
        <v>1230</v>
      </c>
      <c r="G11" s="6">
        <v>1214</v>
      </c>
      <c r="H11" s="7">
        <v>940</v>
      </c>
      <c r="I11" s="8">
        <v>933</v>
      </c>
      <c r="J11" s="9">
        <f t="shared" si="0"/>
        <v>3930</v>
      </c>
      <c r="K11" s="9">
        <f t="shared" si="0"/>
        <v>3774</v>
      </c>
      <c r="L11" s="10">
        <f t="shared" si="1"/>
        <v>0.96030534351145036</v>
      </c>
    </row>
    <row r="12" spans="1:12" ht="22.5" customHeight="1" x14ac:dyDescent="0.25">
      <c r="A12" s="11" t="s">
        <v>16</v>
      </c>
      <c r="B12" s="6">
        <v>1420</v>
      </c>
      <c r="C12" s="6">
        <v>1350</v>
      </c>
      <c r="D12" s="7">
        <v>210</v>
      </c>
      <c r="E12" s="8">
        <v>127</v>
      </c>
      <c r="F12" s="6">
        <v>1460</v>
      </c>
      <c r="G12" s="6">
        <v>1432</v>
      </c>
      <c r="H12" s="7">
        <v>1450</v>
      </c>
      <c r="I12" s="8">
        <v>1432</v>
      </c>
      <c r="J12" s="9">
        <f t="shared" si="0"/>
        <v>4540</v>
      </c>
      <c r="K12" s="9">
        <f t="shared" si="0"/>
        <v>4341</v>
      </c>
      <c r="L12" s="10">
        <f t="shared" si="1"/>
        <v>0.95616740088105723</v>
      </c>
    </row>
    <row r="13" spans="1:12" ht="22.5" customHeight="1" x14ac:dyDescent="0.25">
      <c r="A13" s="11" t="s">
        <v>17</v>
      </c>
      <c r="B13" s="6">
        <v>1130</v>
      </c>
      <c r="C13" s="6">
        <v>1059</v>
      </c>
      <c r="D13" s="7">
        <v>930</v>
      </c>
      <c r="E13" s="8">
        <v>860</v>
      </c>
      <c r="F13" s="6">
        <v>1030</v>
      </c>
      <c r="G13" s="6">
        <v>1010</v>
      </c>
      <c r="H13" s="7">
        <v>290</v>
      </c>
      <c r="I13" s="8">
        <v>266</v>
      </c>
      <c r="J13" s="9">
        <f t="shared" si="0"/>
        <v>3380</v>
      </c>
      <c r="K13" s="9">
        <f t="shared" si="0"/>
        <v>3195</v>
      </c>
      <c r="L13" s="10">
        <f t="shared" si="1"/>
        <v>0.94526627218934911</v>
      </c>
    </row>
    <row r="14" spans="1:12" ht="22.5" customHeight="1" x14ac:dyDescent="0.25">
      <c r="A14" s="11" t="s">
        <v>18</v>
      </c>
      <c r="B14" s="6">
        <v>1380</v>
      </c>
      <c r="C14" s="6">
        <v>1400</v>
      </c>
      <c r="D14" s="7">
        <v>220</v>
      </c>
      <c r="E14" s="8">
        <v>250</v>
      </c>
      <c r="F14" s="6">
        <v>160</v>
      </c>
      <c r="G14" s="6">
        <v>200</v>
      </c>
      <c r="H14" s="7">
        <v>780</v>
      </c>
      <c r="I14" s="8">
        <v>765</v>
      </c>
      <c r="J14" s="9">
        <f t="shared" si="0"/>
        <v>2540</v>
      </c>
      <c r="K14" s="9">
        <f t="shared" si="0"/>
        <v>2615</v>
      </c>
      <c r="L14" s="10">
        <f t="shared" si="1"/>
        <v>1.0295275590551181</v>
      </c>
    </row>
    <row r="15" spans="1:12" ht="22.5" customHeight="1" x14ac:dyDescent="0.25">
      <c r="A15" s="11" t="s">
        <v>19</v>
      </c>
      <c r="B15" s="6">
        <v>1120</v>
      </c>
      <c r="C15" s="6">
        <v>1060</v>
      </c>
      <c r="D15" s="7">
        <v>660</v>
      </c>
      <c r="E15" s="8">
        <v>572</v>
      </c>
      <c r="F15" s="6">
        <v>1370</v>
      </c>
      <c r="G15" s="6">
        <v>1339</v>
      </c>
      <c r="H15" s="7">
        <v>680</v>
      </c>
      <c r="I15" s="8">
        <v>664</v>
      </c>
      <c r="J15" s="9">
        <f t="shared" si="0"/>
        <v>3830</v>
      </c>
      <c r="K15" s="9">
        <f t="shared" si="0"/>
        <v>3635</v>
      </c>
      <c r="L15" s="10">
        <f t="shared" si="1"/>
        <v>0.94908616187989558</v>
      </c>
    </row>
    <row r="16" spans="1:12" ht="22.5" customHeight="1" x14ac:dyDescent="0.25">
      <c r="A16" s="11" t="s">
        <v>20</v>
      </c>
      <c r="B16" s="6">
        <v>1010</v>
      </c>
      <c r="C16" s="6">
        <v>951</v>
      </c>
      <c r="D16" s="7">
        <v>1220</v>
      </c>
      <c r="E16" s="8">
        <v>1141</v>
      </c>
      <c r="F16" s="6">
        <v>1150</v>
      </c>
      <c r="G16" s="6">
        <v>1134</v>
      </c>
      <c r="H16" s="7">
        <v>940</v>
      </c>
      <c r="I16" s="8">
        <v>925</v>
      </c>
      <c r="J16" s="9">
        <f t="shared" si="0"/>
        <v>4320</v>
      </c>
      <c r="K16" s="9">
        <f t="shared" si="0"/>
        <v>4151</v>
      </c>
      <c r="L16" s="10">
        <f t="shared" si="1"/>
        <v>0.96087962962962958</v>
      </c>
    </row>
    <row r="17" spans="1:12" ht="22.5" customHeight="1" x14ac:dyDescent="0.25">
      <c r="A17" s="11" t="s">
        <v>21</v>
      </c>
      <c r="B17" s="6">
        <v>520</v>
      </c>
      <c r="C17" s="6">
        <v>454</v>
      </c>
      <c r="D17" s="7">
        <v>700</v>
      </c>
      <c r="E17" s="8">
        <v>628</v>
      </c>
      <c r="F17" s="6">
        <v>510</v>
      </c>
      <c r="G17" s="6">
        <v>484</v>
      </c>
      <c r="H17" s="7">
        <v>1120</v>
      </c>
      <c r="I17" s="8">
        <v>1095</v>
      </c>
      <c r="J17" s="9">
        <f t="shared" si="0"/>
        <v>2850</v>
      </c>
      <c r="K17" s="9">
        <f t="shared" si="0"/>
        <v>2661</v>
      </c>
      <c r="L17" s="10">
        <f t="shared" si="1"/>
        <v>0.93368421052631578</v>
      </c>
    </row>
    <row r="18" spans="1:12" ht="22.5" customHeight="1" x14ac:dyDescent="0.25">
      <c r="A18" s="11" t="s">
        <v>22</v>
      </c>
      <c r="B18" s="6">
        <v>1060</v>
      </c>
      <c r="C18" s="6">
        <v>1002</v>
      </c>
      <c r="D18" s="7">
        <v>1270</v>
      </c>
      <c r="E18" s="8">
        <v>1185</v>
      </c>
      <c r="F18" s="6">
        <v>210</v>
      </c>
      <c r="G18" s="6">
        <v>186</v>
      </c>
      <c r="H18" s="7">
        <v>560</v>
      </c>
      <c r="I18" s="8">
        <v>551</v>
      </c>
      <c r="J18" s="9">
        <f t="shared" si="0"/>
        <v>3100</v>
      </c>
      <c r="K18" s="9">
        <f t="shared" si="0"/>
        <v>2924</v>
      </c>
      <c r="L18" s="10">
        <f t="shared" si="1"/>
        <v>0.94322580645161291</v>
      </c>
    </row>
    <row r="19" spans="1:12" ht="22.5" customHeight="1" x14ac:dyDescent="0.25">
      <c r="A19" s="11" t="s">
        <v>23</v>
      </c>
      <c r="B19" s="6">
        <v>1090</v>
      </c>
      <c r="C19" s="6">
        <v>1019</v>
      </c>
      <c r="D19" s="7">
        <v>800</v>
      </c>
      <c r="E19" s="8">
        <v>711</v>
      </c>
      <c r="F19" s="6">
        <v>1080</v>
      </c>
      <c r="G19" s="6">
        <v>1053</v>
      </c>
      <c r="H19" s="7">
        <v>580</v>
      </c>
      <c r="I19" s="8">
        <v>560</v>
      </c>
      <c r="J19" s="9">
        <f t="shared" si="0"/>
        <v>3550</v>
      </c>
      <c r="K19" s="9">
        <f t="shared" si="0"/>
        <v>3343</v>
      </c>
      <c r="L19" s="10">
        <f t="shared" si="1"/>
        <v>0.94169014084507041</v>
      </c>
    </row>
    <row r="20" spans="1:12" ht="22.5" customHeight="1" x14ac:dyDescent="0.25">
      <c r="A20" s="11" t="s">
        <v>24</v>
      </c>
      <c r="B20" s="6">
        <v>400</v>
      </c>
      <c r="C20" s="6">
        <v>339</v>
      </c>
      <c r="D20" s="7">
        <v>120</v>
      </c>
      <c r="E20" s="8">
        <v>45</v>
      </c>
      <c r="F20" s="6">
        <v>70</v>
      </c>
      <c r="G20" s="6">
        <v>39</v>
      </c>
      <c r="H20" s="7">
        <v>870</v>
      </c>
      <c r="I20" s="8">
        <v>849</v>
      </c>
      <c r="J20" s="9">
        <f t="shared" si="0"/>
        <v>1460</v>
      </c>
      <c r="K20" s="9">
        <f t="shared" si="0"/>
        <v>1272</v>
      </c>
      <c r="L20" s="10">
        <f t="shared" si="1"/>
        <v>0.87123287671232874</v>
      </c>
    </row>
    <row r="21" spans="1:12" ht="22.5" customHeight="1" x14ac:dyDescent="0.25">
      <c r="A21" s="11" t="s">
        <v>25</v>
      </c>
      <c r="B21" s="6">
        <v>1350</v>
      </c>
      <c r="C21" s="6">
        <v>1375</v>
      </c>
      <c r="D21" s="7">
        <v>1220</v>
      </c>
      <c r="E21" s="8">
        <v>1245</v>
      </c>
      <c r="F21" s="6">
        <v>690</v>
      </c>
      <c r="G21" s="6">
        <v>710</v>
      </c>
      <c r="H21" s="7">
        <v>1020</v>
      </c>
      <c r="I21" s="8">
        <v>1020</v>
      </c>
      <c r="J21" s="9">
        <f t="shared" si="0"/>
        <v>4280</v>
      </c>
      <c r="K21" s="9">
        <f t="shared" si="0"/>
        <v>4350</v>
      </c>
      <c r="L21" s="10">
        <f t="shared" si="1"/>
        <v>1.016355140186916</v>
      </c>
    </row>
    <row r="22" spans="1:12" ht="22.5" customHeight="1" x14ac:dyDescent="0.25">
      <c r="A22" s="12" t="s">
        <v>26</v>
      </c>
      <c r="B22" s="6">
        <v>100</v>
      </c>
      <c r="C22" s="6">
        <v>41</v>
      </c>
      <c r="D22" s="7">
        <v>650</v>
      </c>
      <c r="E22" s="8">
        <v>560</v>
      </c>
      <c r="F22" s="6">
        <v>370</v>
      </c>
      <c r="G22" s="6">
        <v>350</v>
      </c>
      <c r="H22" s="7">
        <v>310</v>
      </c>
      <c r="I22" s="8">
        <v>304</v>
      </c>
      <c r="J22" s="9">
        <f t="shared" ref="J22:K85" si="2">SUM(B22,D22,F22,H22)</f>
        <v>1430</v>
      </c>
      <c r="K22" s="9">
        <f t="shared" si="2"/>
        <v>1255</v>
      </c>
      <c r="L22" s="10">
        <f t="shared" si="1"/>
        <v>0.8776223776223776</v>
      </c>
    </row>
    <row r="23" spans="1:12" ht="22.5" customHeight="1" x14ac:dyDescent="0.25">
      <c r="A23" s="13" t="s">
        <v>27</v>
      </c>
      <c r="B23" s="6">
        <v>240</v>
      </c>
      <c r="C23" s="6">
        <v>167</v>
      </c>
      <c r="D23" s="7">
        <v>1150</v>
      </c>
      <c r="E23" s="8">
        <v>1070</v>
      </c>
      <c r="F23" s="6">
        <v>620</v>
      </c>
      <c r="G23" s="6">
        <v>601</v>
      </c>
      <c r="H23" s="7">
        <v>370</v>
      </c>
      <c r="I23" s="8">
        <v>344</v>
      </c>
      <c r="J23" s="9">
        <f t="shared" si="2"/>
        <v>2380</v>
      </c>
      <c r="K23" s="9">
        <f t="shared" si="2"/>
        <v>2182</v>
      </c>
      <c r="L23" s="10">
        <f t="shared" si="1"/>
        <v>0.91680672268907559</v>
      </c>
    </row>
    <row r="24" spans="1:12" ht="22.5" customHeight="1" x14ac:dyDescent="0.25">
      <c r="A24" s="13" t="s">
        <v>28</v>
      </c>
      <c r="B24" s="6">
        <v>1430</v>
      </c>
      <c r="C24" s="6">
        <v>1362</v>
      </c>
      <c r="D24" s="7">
        <v>840</v>
      </c>
      <c r="E24" s="8">
        <v>762</v>
      </c>
      <c r="F24" s="6">
        <v>590</v>
      </c>
      <c r="G24" s="6">
        <v>563</v>
      </c>
      <c r="H24" s="7">
        <v>600</v>
      </c>
      <c r="I24" s="8">
        <v>575</v>
      </c>
      <c r="J24" s="9">
        <f t="shared" si="2"/>
        <v>3460</v>
      </c>
      <c r="K24" s="9">
        <f t="shared" si="2"/>
        <v>3262</v>
      </c>
      <c r="L24" s="10">
        <f t="shared" si="1"/>
        <v>0.94277456647398838</v>
      </c>
    </row>
    <row r="25" spans="1:12" ht="22.5" customHeight="1" x14ac:dyDescent="0.25">
      <c r="A25" s="13" t="s">
        <v>29</v>
      </c>
      <c r="B25" s="6">
        <v>1390</v>
      </c>
      <c r="C25" s="6">
        <v>1327</v>
      </c>
      <c r="D25" s="7">
        <v>1100</v>
      </c>
      <c r="E25" s="8">
        <v>1027</v>
      </c>
      <c r="F25" s="6">
        <v>190</v>
      </c>
      <c r="G25" s="6">
        <v>159</v>
      </c>
      <c r="H25" s="7">
        <v>460</v>
      </c>
      <c r="I25" s="8">
        <v>445</v>
      </c>
      <c r="J25" s="9">
        <f t="shared" si="2"/>
        <v>3140</v>
      </c>
      <c r="K25" s="9">
        <f t="shared" si="2"/>
        <v>2958</v>
      </c>
      <c r="L25" s="10">
        <f t="shared" si="1"/>
        <v>0.94203821656050957</v>
      </c>
    </row>
    <row r="26" spans="1:12" ht="22.5" customHeight="1" x14ac:dyDescent="0.25">
      <c r="A26" s="13" t="s">
        <v>30</v>
      </c>
      <c r="B26" s="6">
        <v>300</v>
      </c>
      <c r="C26" s="6">
        <v>235</v>
      </c>
      <c r="D26" s="7">
        <v>1030</v>
      </c>
      <c r="E26" s="8">
        <v>945</v>
      </c>
      <c r="F26" s="6">
        <v>640</v>
      </c>
      <c r="G26" s="6">
        <v>621</v>
      </c>
      <c r="H26" s="7">
        <v>1430</v>
      </c>
      <c r="I26" s="8">
        <v>1413</v>
      </c>
      <c r="J26" s="9">
        <f t="shared" si="2"/>
        <v>3400</v>
      </c>
      <c r="K26" s="9">
        <f t="shared" si="2"/>
        <v>3214</v>
      </c>
      <c r="L26" s="10">
        <f t="shared" si="1"/>
        <v>0.94529411764705884</v>
      </c>
    </row>
    <row r="27" spans="1:12" ht="22.5" customHeight="1" x14ac:dyDescent="0.25">
      <c r="A27" s="13" t="s">
        <v>31</v>
      </c>
      <c r="B27" s="6">
        <v>720</v>
      </c>
      <c r="C27" s="6">
        <v>665</v>
      </c>
      <c r="D27" s="7">
        <v>130</v>
      </c>
      <c r="E27" s="8">
        <v>40</v>
      </c>
      <c r="F27" s="6">
        <v>140</v>
      </c>
      <c r="G27" s="6">
        <v>124</v>
      </c>
      <c r="H27" s="7">
        <v>100</v>
      </c>
      <c r="I27" s="8">
        <v>76</v>
      </c>
      <c r="J27" s="9">
        <f t="shared" si="2"/>
        <v>1090</v>
      </c>
      <c r="K27" s="9">
        <f t="shared" si="2"/>
        <v>905</v>
      </c>
      <c r="L27" s="10">
        <f t="shared" si="1"/>
        <v>0.83027522935779818</v>
      </c>
    </row>
    <row r="28" spans="1:12" ht="22.5" customHeight="1" x14ac:dyDescent="0.25">
      <c r="A28" s="13" t="s">
        <v>32</v>
      </c>
      <c r="B28" s="6">
        <v>150</v>
      </c>
      <c r="C28" s="6">
        <v>86</v>
      </c>
      <c r="D28" s="7">
        <v>700</v>
      </c>
      <c r="E28" s="8">
        <v>619</v>
      </c>
      <c r="F28" s="6">
        <v>1150</v>
      </c>
      <c r="G28" s="6">
        <v>1121</v>
      </c>
      <c r="H28" s="7">
        <v>880</v>
      </c>
      <c r="I28" s="8">
        <v>864</v>
      </c>
      <c r="J28" s="9">
        <f t="shared" si="2"/>
        <v>2880</v>
      </c>
      <c r="K28" s="9">
        <f t="shared" si="2"/>
        <v>2690</v>
      </c>
      <c r="L28" s="10">
        <f t="shared" si="1"/>
        <v>0.93402777777777779</v>
      </c>
    </row>
    <row r="29" spans="1:12" ht="22.5" customHeight="1" x14ac:dyDescent="0.25">
      <c r="A29" s="13" t="s">
        <v>33</v>
      </c>
      <c r="B29" s="6">
        <v>100</v>
      </c>
      <c r="C29" s="6">
        <v>29</v>
      </c>
      <c r="D29" s="7">
        <v>1460</v>
      </c>
      <c r="E29" s="8">
        <v>1380</v>
      </c>
      <c r="F29" s="6">
        <v>320</v>
      </c>
      <c r="G29" s="6">
        <v>294</v>
      </c>
      <c r="H29" s="7">
        <v>1470</v>
      </c>
      <c r="I29" s="8">
        <v>1461</v>
      </c>
      <c r="J29" s="9">
        <f t="shared" si="2"/>
        <v>3350</v>
      </c>
      <c r="K29" s="9">
        <f t="shared" si="2"/>
        <v>3164</v>
      </c>
      <c r="L29" s="10">
        <f t="shared" si="1"/>
        <v>0.94447761194029856</v>
      </c>
    </row>
    <row r="30" spans="1:12" ht="22.5" customHeight="1" x14ac:dyDescent="0.25">
      <c r="A30" s="13" t="s">
        <v>34</v>
      </c>
      <c r="B30" s="6">
        <v>560</v>
      </c>
      <c r="C30" s="6">
        <v>491</v>
      </c>
      <c r="D30" s="7">
        <v>660</v>
      </c>
      <c r="E30" s="8">
        <v>571</v>
      </c>
      <c r="F30" s="6">
        <v>870</v>
      </c>
      <c r="G30" s="6">
        <v>841</v>
      </c>
      <c r="H30" s="7">
        <v>570</v>
      </c>
      <c r="I30" s="8">
        <v>553</v>
      </c>
      <c r="J30" s="9">
        <f t="shared" si="2"/>
        <v>2660</v>
      </c>
      <c r="K30" s="9">
        <f t="shared" si="2"/>
        <v>2456</v>
      </c>
      <c r="L30" s="10">
        <f t="shared" si="1"/>
        <v>0.92330827067669174</v>
      </c>
    </row>
    <row r="31" spans="1:12" ht="22.5" customHeight="1" x14ac:dyDescent="0.25">
      <c r="A31" s="13" t="s">
        <v>35</v>
      </c>
      <c r="B31" s="6">
        <v>190</v>
      </c>
      <c r="C31" s="6">
        <v>131</v>
      </c>
      <c r="D31" s="7">
        <v>740</v>
      </c>
      <c r="E31" s="8">
        <v>661</v>
      </c>
      <c r="F31" s="6">
        <v>100</v>
      </c>
      <c r="G31" s="6">
        <v>78</v>
      </c>
      <c r="H31" s="7">
        <v>600</v>
      </c>
      <c r="I31" s="8">
        <v>579</v>
      </c>
      <c r="J31" s="9">
        <f t="shared" si="2"/>
        <v>1630</v>
      </c>
      <c r="K31" s="9">
        <f t="shared" si="2"/>
        <v>1449</v>
      </c>
      <c r="L31" s="10">
        <f t="shared" si="1"/>
        <v>0.8889570552147239</v>
      </c>
    </row>
    <row r="32" spans="1:12" ht="22.5" customHeight="1" x14ac:dyDescent="0.25">
      <c r="A32" s="13" t="s">
        <v>36</v>
      </c>
      <c r="B32" s="6">
        <v>250</v>
      </c>
      <c r="C32" s="6">
        <v>175</v>
      </c>
      <c r="D32" s="7">
        <v>540</v>
      </c>
      <c r="E32" s="8">
        <v>462</v>
      </c>
      <c r="F32" s="6">
        <v>850</v>
      </c>
      <c r="G32" s="6">
        <v>823</v>
      </c>
      <c r="H32" s="7">
        <v>320</v>
      </c>
      <c r="I32" s="8">
        <v>301</v>
      </c>
      <c r="J32" s="9">
        <f t="shared" si="2"/>
        <v>1960</v>
      </c>
      <c r="K32" s="9">
        <f t="shared" si="2"/>
        <v>1761</v>
      </c>
      <c r="L32" s="10">
        <f t="shared" si="1"/>
        <v>0.89846938775510199</v>
      </c>
    </row>
    <row r="33" spans="1:12" ht="22.5" customHeight="1" x14ac:dyDescent="0.25">
      <c r="A33" s="13" t="s">
        <v>37</v>
      </c>
      <c r="B33" s="6">
        <v>190</v>
      </c>
      <c r="C33" s="6">
        <v>125</v>
      </c>
      <c r="D33" s="7">
        <v>360</v>
      </c>
      <c r="E33" s="8">
        <v>286</v>
      </c>
      <c r="F33" s="6">
        <v>1160</v>
      </c>
      <c r="G33" s="6">
        <v>1127</v>
      </c>
      <c r="H33" s="7">
        <v>1060</v>
      </c>
      <c r="I33" s="8">
        <v>1044</v>
      </c>
      <c r="J33" s="9">
        <f t="shared" si="2"/>
        <v>2770</v>
      </c>
      <c r="K33" s="9">
        <f t="shared" si="2"/>
        <v>2582</v>
      </c>
      <c r="L33" s="10">
        <f t="shared" si="1"/>
        <v>0.932129963898917</v>
      </c>
    </row>
    <row r="34" spans="1:12" ht="22.5" customHeight="1" x14ac:dyDescent="0.25">
      <c r="A34" s="13" t="s">
        <v>38</v>
      </c>
      <c r="B34" s="6">
        <v>990</v>
      </c>
      <c r="C34" s="6">
        <v>917</v>
      </c>
      <c r="D34" s="7">
        <v>560</v>
      </c>
      <c r="E34" s="8">
        <v>477</v>
      </c>
      <c r="F34" s="6">
        <v>590</v>
      </c>
      <c r="G34" s="6">
        <v>559</v>
      </c>
      <c r="H34" s="7">
        <v>670</v>
      </c>
      <c r="I34" s="8">
        <v>653</v>
      </c>
      <c r="J34" s="9">
        <f t="shared" si="2"/>
        <v>2810</v>
      </c>
      <c r="K34" s="9">
        <f t="shared" si="2"/>
        <v>2606</v>
      </c>
      <c r="L34" s="10">
        <f t="shared" si="1"/>
        <v>0.92740213523131676</v>
      </c>
    </row>
    <row r="35" spans="1:12" ht="22.5" customHeight="1" x14ac:dyDescent="0.25">
      <c r="A35" s="13" t="s">
        <v>39</v>
      </c>
      <c r="B35" s="6">
        <v>1190</v>
      </c>
      <c r="C35" s="6">
        <v>1119</v>
      </c>
      <c r="D35" s="7">
        <v>410</v>
      </c>
      <c r="E35" s="8">
        <v>331</v>
      </c>
      <c r="F35" s="6">
        <v>200</v>
      </c>
      <c r="G35" s="6">
        <v>178</v>
      </c>
      <c r="H35" s="7">
        <v>1240</v>
      </c>
      <c r="I35" s="8">
        <v>1215</v>
      </c>
      <c r="J35" s="9">
        <f t="shared" si="2"/>
        <v>3040</v>
      </c>
      <c r="K35" s="9">
        <f t="shared" si="2"/>
        <v>2843</v>
      </c>
      <c r="L35" s="10">
        <f t="shared" si="1"/>
        <v>0.93519736842105261</v>
      </c>
    </row>
    <row r="36" spans="1:12" ht="22.5" customHeight="1" x14ac:dyDescent="0.25">
      <c r="A36" s="13" t="s">
        <v>40</v>
      </c>
      <c r="B36" s="6">
        <v>670</v>
      </c>
      <c r="C36" s="6">
        <v>604</v>
      </c>
      <c r="D36" s="7">
        <v>630</v>
      </c>
      <c r="E36" s="8">
        <v>541</v>
      </c>
      <c r="F36" s="6">
        <v>300</v>
      </c>
      <c r="G36" s="6">
        <v>275</v>
      </c>
      <c r="H36" s="7">
        <v>1360</v>
      </c>
      <c r="I36" s="8">
        <v>1340</v>
      </c>
      <c r="J36" s="9">
        <f t="shared" si="2"/>
        <v>2960</v>
      </c>
      <c r="K36" s="9">
        <f t="shared" si="2"/>
        <v>2760</v>
      </c>
      <c r="L36" s="10">
        <f t="shared" si="1"/>
        <v>0.93243243243243246</v>
      </c>
    </row>
    <row r="37" spans="1:12" ht="22.5" customHeight="1" x14ac:dyDescent="0.25">
      <c r="A37" s="13" t="s">
        <v>41</v>
      </c>
      <c r="B37" s="6">
        <v>1270</v>
      </c>
      <c r="C37" s="6">
        <v>1197</v>
      </c>
      <c r="D37" s="7">
        <v>240</v>
      </c>
      <c r="E37" s="8">
        <v>158</v>
      </c>
      <c r="F37" s="6">
        <v>1430</v>
      </c>
      <c r="G37" s="6">
        <v>1402</v>
      </c>
      <c r="H37" s="7">
        <v>600</v>
      </c>
      <c r="I37" s="8">
        <v>592</v>
      </c>
      <c r="J37" s="9">
        <f t="shared" si="2"/>
        <v>3540</v>
      </c>
      <c r="K37" s="9">
        <f t="shared" si="2"/>
        <v>3349</v>
      </c>
      <c r="L37" s="10">
        <f t="shared" si="1"/>
        <v>0.94604519774011298</v>
      </c>
    </row>
    <row r="38" spans="1:12" ht="22.5" customHeight="1" x14ac:dyDescent="0.25">
      <c r="A38" s="13" t="s">
        <v>42</v>
      </c>
      <c r="B38" s="6">
        <v>80</v>
      </c>
      <c r="C38" s="6">
        <v>15</v>
      </c>
      <c r="D38" s="7">
        <v>1280</v>
      </c>
      <c r="E38" s="8">
        <v>1206</v>
      </c>
      <c r="F38" s="6">
        <v>1280</v>
      </c>
      <c r="G38" s="6">
        <v>1258</v>
      </c>
      <c r="H38" s="7">
        <v>660</v>
      </c>
      <c r="I38" s="8">
        <v>644</v>
      </c>
      <c r="J38" s="9">
        <f t="shared" si="2"/>
        <v>3300</v>
      </c>
      <c r="K38" s="9">
        <f t="shared" si="2"/>
        <v>3123</v>
      </c>
      <c r="L38" s="10">
        <f t="shared" si="1"/>
        <v>0.94636363636363641</v>
      </c>
    </row>
    <row r="39" spans="1:12" ht="22.5" customHeight="1" x14ac:dyDescent="0.25">
      <c r="A39" s="13" t="s">
        <v>43</v>
      </c>
      <c r="B39" s="6">
        <v>670</v>
      </c>
      <c r="C39" s="6">
        <v>607</v>
      </c>
      <c r="D39" s="7">
        <v>660</v>
      </c>
      <c r="E39" s="8">
        <v>574</v>
      </c>
      <c r="F39" s="6">
        <v>410</v>
      </c>
      <c r="G39" s="6">
        <v>389</v>
      </c>
      <c r="H39" s="7">
        <v>940</v>
      </c>
      <c r="I39" s="8">
        <v>929</v>
      </c>
      <c r="J39" s="9">
        <f t="shared" si="2"/>
        <v>2680</v>
      </c>
      <c r="K39" s="9">
        <f t="shared" si="2"/>
        <v>2499</v>
      </c>
      <c r="L39" s="10">
        <f t="shared" si="1"/>
        <v>0.93246268656716413</v>
      </c>
    </row>
    <row r="40" spans="1:12" ht="22.5" customHeight="1" x14ac:dyDescent="0.25">
      <c r="A40" s="13" t="s">
        <v>44</v>
      </c>
      <c r="B40" s="6">
        <v>1020</v>
      </c>
      <c r="C40" s="6">
        <v>956</v>
      </c>
      <c r="D40" s="7">
        <v>970</v>
      </c>
      <c r="E40" s="8">
        <v>883</v>
      </c>
      <c r="F40" s="6">
        <v>1370</v>
      </c>
      <c r="G40" s="6">
        <v>1337</v>
      </c>
      <c r="H40" s="7">
        <v>970</v>
      </c>
      <c r="I40" s="8">
        <v>958</v>
      </c>
      <c r="J40" s="9">
        <f t="shared" si="2"/>
        <v>4330</v>
      </c>
      <c r="K40" s="9">
        <f t="shared" si="2"/>
        <v>4134</v>
      </c>
      <c r="L40" s="10">
        <f t="shared" si="1"/>
        <v>0.95473441108545032</v>
      </c>
    </row>
    <row r="41" spans="1:12" ht="22.5" customHeight="1" x14ac:dyDescent="0.25">
      <c r="A41" s="13" t="s">
        <v>45</v>
      </c>
      <c r="B41" s="6">
        <v>230</v>
      </c>
      <c r="C41" s="6">
        <v>159</v>
      </c>
      <c r="D41" s="7">
        <v>150</v>
      </c>
      <c r="E41" s="8">
        <v>80</v>
      </c>
      <c r="F41" s="6">
        <v>410</v>
      </c>
      <c r="G41" s="6">
        <v>381</v>
      </c>
      <c r="H41" s="7">
        <v>1380</v>
      </c>
      <c r="I41" s="8">
        <v>1368</v>
      </c>
      <c r="J41" s="9">
        <f t="shared" si="2"/>
        <v>2170</v>
      </c>
      <c r="K41" s="9">
        <f t="shared" si="2"/>
        <v>1988</v>
      </c>
      <c r="L41" s="10">
        <f t="shared" si="1"/>
        <v>0.91612903225806452</v>
      </c>
    </row>
    <row r="42" spans="1:12" ht="22.5" customHeight="1" x14ac:dyDescent="0.25">
      <c r="A42" s="13" t="s">
        <v>46</v>
      </c>
      <c r="B42" s="6">
        <v>950</v>
      </c>
      <c r="C42" s="6">
        <v>879</v>
      </c>
      <c r="D42" s="7">
        <v>580</v>
      </c>
      <c r="E42" s="8">
        <v>498</v>
      </c>
      <c r="F42" s="6">
        <v>370</v>
      </c>
      <c r="G42" s="6">
        <v>349</v>
      </c>
      <c r="H42" s="7">
        <v>1090</v>
      </c>
      <c r="I42" s="8">
        <v>1072</v>
      </c>
      <c r="J42" s="9">
        <f t="shared" si="2"/>
        <v>2990</v>
      </c>
      <c r="K42" s="9">
        <f t="shared" si="2"/>
        <v>2798</v>
      </c>
      <c r="L42" s="10">
        <f t="shared" si="1"/>
        <v>0.93578595317725755</v>
      </c>
    </row>
    <row r="43" spans="1:12" ht="22.5" customHeight="1" x14ac:dyDescent="0.25">
      <c r="A43" s="13" t="s">
        <v>47</v>
      </c>
      <c r="B43" s="6">
        <v>1380</v>
      </c>
      <c r="C43" s="6">
        <v>1318</v>
      </c>
      <c r="D43" s="7">
        <v>1040</v>
      </c>
      <c r="E43" s="8">
        <v>966</v>
      </c>
      <c r="F43" s="6">
        <v>610</v>
      </c>
      <c r="G43" s="6">
        <v>586</v>
      </c>
      <c r="H43" s="7">
        <v>450</v>
      </c>
      <c r="I43" s="8">
        <v>435</v>
      </c>
      <c r="J43" s="9">
        <f t="shared" si="2"/>
        <v>3480</v>
      </c>
      <c r="K43" s="9">
        <f t="shared" si="2"/>
        <v>3305</v>
      </c>
      <c r="L43" s="10">
        <f t="shared" si="1"/>
        <v>0.94971264367816088</v>
      </c>
    </row>
    <row r="44" spans="1:12" ht="22.5" customHeight="1" x14ac:dyDescent="0.25">
      <c r="A44" s="13" t="s">
        <v>48</v>
      </c>
      <c r="B44" s="6">
        <v>230</v>
      </c>
      <c r="C44" s="6">
        <v>165</v>
      </c>
      <c r="D44" s="7">
        <v>1170</v>
      </c>
      <c r="E44" s="8">
        <v>1084</v>
      </c>
      <c r="F44" s="6">
        <v>780</v>
      </c>
      <c r="G44" s="6">
        <v>754</v>
      </c>
      <c r="H44" s="7">
        <v>880</v>
      </c>
      <c r="I44" s="8">
        <v>873</v>
      </c>
      <c r="J44" s="9">
        <f t="shared" si="2"/>
        <v>3060</v>
      </c>
      <c r="K44" s="9">
        <f t="shared" si="2"/>
        <v>2876</v>
      </c>
      <c r="L44" s="10">
        <f t="shared" si="1"/>
        <v>0.93986928104575163</v>
      </c>
    </row>
    <row r="45" spans="1:12" ht="22.5" customHeight="1" x14ac:dyDescent="0.25">
      <c r="A45" s="13" t="s">
        <v>49</v>
      </c>
      <c r="B45" s="6">
        <v>1000</v>
      </c>
      <c r="C45" s="6">
        <v>938</v>
      </c>
      <c r="D45" s="7">
        <v>830</v>
      </c>
      <c r="E45" s="8">
        <v>745</v>
      </c>
      <c r="F45" s="6">
        <v>270</v>
      </c>
      <c r="G45" s="6">
        <v>248</v>
      </c>
      <c r="H45" s="7">
        <v>1480</v>
      </c>
      <c r="I45" s="8">
        <v>1472</v>
      </c>
      <c r="J45" s="9">
        <f t="shared" si="2"/>
        <v>3580</v>
      </c>
      <c r="K45" s="9">
        <f t="shared" si="2"/>
        <v>3403</v>
      </c>
      <c r="L45" s="10">
        <f t="shared" si="1"/>
        <v>0.95055865921787708</v>
      </c>
    </row>
    <row r="46" spans="1:12" ht="22.5" customHeight="1" x14ac:dyDescent="0.25">
      <c r="A46" s="13" t="s">
        <v>50</v>
      </c>
      <c r="B46" s="6">
        <v>1170</v>
      </c>
      <c r="C46" s="6">
        <v>1106</v>
      </c>
      <c r="D46" s="7">
        <v>260</v>
      </c>
      <c r="E46" s="8">
        <v>188</v>
      </c>
      <c r="F46" s="6">
        <v>1460</v>
      </c>
      <c r="G46" s="6">
        <v>1444</v>
      </c>
      <c r="H46" s="7">
        <v>480</v>
      </c>
      <c r="I46" s="8">
        <v>470</v>
      </c>
      <c r="J46" s="9">
        <f t="shared" si="2"/>
        <v>3370</v>
      </c>
      <c r="K46" s="9">
        <f t="shared" si="2"/>
        <v>3208</v>
      </c>
      <c r="L46" s="10">
        <f t="shared" si="1"/>
        <v>0.9519287833827893</v>
      </c>
    </row>
    <row r="47" spans="1:12" ht="22.5" customHeight="1" x14ac:dyDescent="0.25">
      <c r="A47" s="13" t="s">
        <v>51</v>
      </c>
      <c r="B47" s="6">
        <v>990</v>
      </c>
      <c r="C47" s="6">
        <v>929</v>
      </c>
      <c r="D47" s="7">
        <v>1160</v>
      </c>
      <c r="E47" s="8">
        <v>1084</v>
      </c>
      <c r="F47" s="6">
        <v>400</v>
      </c>
      <c r="G47" s="6">
        <v>372</v>
      </c>
      <c r="H47" s="7">
        <v>710</v>
      </c>
      <c r="I47" s="8">
        <v>689</v>
      </c>
      <c r="J47" s="9">
        <f t="shared" si="2"/>
        <v>3260</v>
      </c>
      <c r="K47" s="9">
        <f t="shared" si="2"/>
        <v>3074</v>
      </c>
      <c r="L47" s="10">
        <f t="shared" si="1"/>
        <v>0.94294478527607362</v>
      </c>
    </row>
    <row r="48" spans="1:12" ht="22.5" customHeight="1" x14ac:dyDescent="0.25">
      <c r="A48" s="13" t="s">
        <v>52</v>
      </c>
      <c r="B48" s="6">
        <v>1230</v>
      </c>
      <c r="C48" s="6">
        <v>1168</v>
      </c>
      <c r="D48" s="7">
        <v>190</v>
      </c>
      <c r="E48" s="8">
        <v>106</v>
      </c>
      <c r="F48" s="6">
        <v>890</v>
      </c>
      <c r="G48" s="6">
        <v>871</v>
      </c>
      <c r="H48" s="7">
        <v>910</v>
      </c>
      <c r="I48" s="8">
        <v>887</v>
      </c>
      <c r="J48" s="9">
        <f t="shared" si="2"/>
        <v>3220</v>
      </c>
      <c r="K48" s="9">
        <f t="shared" si="2"/>
        <v>3032</v>
      </c>
      <c r="L48" s="10">
        <f t="shared" si="1"/>
        <v>0.94161490683229809</v>
      </c>
    </row>
    <row r="49" spans="1:12" ht="22.5" customHeight="1" x14ac:dyDescent="0.25">
      <c r="A49" s="13" t="s">
        <v>53</v>
      </c>
      <c r="B49" s="6">
        <v>640</v>
      </c>
      <c r="C49" s="6">
        <v>580</v>
      </c>
      <c r="D49" s="7">
        <v>1070</v>
      </c>
      <c r="E49" s="8">
        <v>986</v>
      </c>
      <c r="F49" s="6">
        <v>1380</v>
      </c>
      <c r="G49" s="6">
        <v>1355</v>
      </c>
      <c r="H49" s="7">
        <v>1310</v>
      </c>
      <c r="I49" s="8">
        <v>1287</v>
      </c>
      <c r="J49" s="9">
        <f t="shared" si="2"/>
        <v>4400</v>
      </c>
      <c r="K49" s="9">
        <f t="shared" si="2"/>
        <v>4208</v>
      </c>
      <c r="L49" s="10">
        <f t="shared" si="1"/>
        <v>0.95636363636363642</v>
      </c>
    </row>
    <row r="50" spans="1:12" ht="22.5" customHeight="1" x14ac:dyDescent="0.25">
      <c r="A50" s="13" t="s">
        <v>54</v>
      </c>
      <c r="B50" s="6">
        <v>810</v>
      </c>
      <c r="C50" s="6">
        <v>744</v>
      </c>
      <c r="D50" s="7">
        <v>950</v>
      </c>
      <c r="E50" s="8">
        <v>873</v>
      </c>
      <c r="F50" s="6">
        <v>1280</v>
      </c>
      <c r="G50" s="6">
        <v>1250</v>
      </c>
      <c r="H50" s="7">
        <v>1240</v>
      </c>
      <c r="I50" s="8">
        <v>1216</v>
      </c>
      <c r="J50" s="9">
        <f t="shared" si="2"/>
        <v>4280</v>
      </c>
      <c r="K50" s="9">
        <f t="shared" si="2"/>
        <v>4083</v>
      </c>
      <c r="L50" s="10">
        <f t="shared" si="1"/>
        <v>0.95397196261682238</v>
      </c>
    </row>
    <row r="51" spans="1:12" ht="22.5" customHeight="1" x14ac:dyDescent="0.25">
      <c r="A51" s="13" t="s">
        <v>55</v>
      </c>
      <c r="B51" s="6">
        <v>1350</v>
      </c>
      <c r="C51" s="6">
        <v>1275</v>
      </c>
      <c r="D51" s="7">
        <v>180</v>
      </c>
      <c r="E51" s="8">
        <v>90</v>
      </c>
      <c r="F51" s="6">
        <v>1200</v>
      </c>
      <c r="G51" s="6">
        <v>1184</v>
      </c>
      <c r="H51" s="7">
        <v>1480</v>
      </c>
      <c r="I51" s="8">
        <v>1472</v>
      </c>
      <c r="J51" s="9">
        <f t="shared" si="2"/>
        <v>4210</v>
      </c>
      <c r="K51" s="9">
        <f t="shared" si="2"/>
        <v>4021</v>
      </c>
      <c r="L51" s="10">
        <f t="shared" si="1"/>
        <v>0.95510688836104518</v>
      </c>
    </row>
    <row r="52" spans="1:12" ht="22.5" customHeight="1" x14ac:dyDescent="0.25">
      <c r="A52" s="13" t="s">
        <v>56</v>
      </c>
      <c r="B52" s="6">
        <v>650</v>
      </c>
      <c r="C52" s="6">
        <v>577</v>
      </c>
      <c r="D52" s="7">
        <v>500</v>
      </c>
      <c r="E52" s="8">
        <v>416</v>
      </c>
      <c r="F52" s="6">
        <v>900</v>
      </c>
      <c r="G52" s="6">
        <v>879</v>
      </c>
      <c r="H52" s="7">
        <v>1110</v>
      </c>
      <c r="I52" s="8">
        <v>1091</v>
      </c>
      <c r="J52" s="9">
        <f t="shared" si="2"/>
        <v>3160</v>
      </c>
      <c r="K52" s="9">
        <f t="shared" si="2"/>
        <v>2963</v>
      </c>
      <c r="L52" s="10">
        <f t="shared" si="1"/>
        <v>0.93765822784810127</v>
      </c>
    </row>
    <row r="53" spans="1:12" ht="22.5" customHeight="1" x14ac:dyDescent="0.25">
      <c r="A53" s="13" t="s">
        <v>57</v>
      </c>
      <c r="B53" s="6">
        <v>100</v>
      </c>
      <c r="C53" s="6">
        <v>25</v>
      </c>
      <c r="D53" s="7">
        <v>600</v>
      </c>
      <c r="E53" s="8">
        <v>512</v>
      </c>
      <c r="F53" s="6">
        <v>1420</v>
      </c>
      <c r="G53" s="6">
        <v>1396</v>
      </c>
      <c r="H53" s="7">
        <v>1230</v>
      </c>
      <c r="I53" s="8">
        <v>1212</v>
      </c>
      <c r="J53" s="9">
        <f t="shared" si="2"/>
        <v>3350</v>
      </c>
      <c r="K53" s="9">
        <f t="shared" si="2"/>
        <v>3145</v>
      </c>
      <c r="L53" s="10">
        <f t="shared" si="1"/>
        <v>0.93880597014925371</v>
      </c>
    </row>
    <row r="54" spans="1:12" ht="22.5" customHeight="1" x14ac:dyDescent="0.25">
      <c r="A54" s="13" t="s">
        <v>58</v>
      </c>
      <c r="B54" s="6">
        <v>1230</v>
      </c>
      <c r="C54" s="6">
        <v>1165</v>
      </c>
      <c r="D54" s="7">
        <v>1130</v>
      </c>
      <c r="E54" s="8">
        <v>1051</v>
      </c>
      <c r="F54" s="6">
        <v>100</v>
      </c>
      <c r="G54" s="6">
        <v>86</v>
      </c>
      <c r="H54" s="7">
        <v>1080</v>
      </c>
      <c r="I54" s="8">
        <v>1072</v>
      </c>
      <c r="J54" s="9">
        <f t="shared" si="2"/>
        <v>3540</v>
      </c>
      <c r="K54" s="9">
        <f t="shared" si="2"/>
        <v>3374</v>
      </c>
      <c r="L54" s="10">
        <f t="shared" si="1"/>
        <v>0.95310734463276836</v>
      </c>
    </row>
    <row r="55" spans="1:12" ht="22.5" customHeight="1" x14ac:dyDescent="0.25">
      <c r="A55" s="13" t="s">
        <v>59</v>
      </c>
      <c r="B55" s="6">
        <v>1270</v>
      </c>
      <c r="C55" s="6">
        <v>1202</v>
      </c>
      <c r="D55" s="7">
        <v>330</v>
      </c>
      <c r="E55" s="8">
        <v>255</v>
      </c>
      <c r="F55" s="6">
        <v>1030</v>
      </c>
      <c r="G55" s="6">
        <v>1009</v>
      </c>
      <c r="H55" s="7">
        <v>1130</v>
      </c>
      <c r="I55" s="8">
        <v>1119</v>
      </c>
      <c r="J55" s="9">
        <f t="shared" si="2"/>
        <v>3760</v>
      </c>
      <c r="K55" s="9">
        <f t="shared" si="2"/>
        <v>3585</v>
      </c>
      <c r="L55" s="10">
        <f t="shared" si="1"/>
        <v>0.95345744680851063</v>
      </c>
    </row>
    <row r="56" spans="1:12" ht="22.5" customHeight="1" x14ac:dyDescent="0.25">
      <c r="A56" s="13" t="s">
        <v>60</v>
      </c>
      <c r="B56" s="6">
        <v>200</v>
      </c>
      <c r="C56" s="6">
        <v>137</v>
      </c>
      <c r="D56" s="7">
        <v>80</v>
      </c>
      <c r="E56" s="8">
        <v>7</v>
      </c>
      <c r="F56" s="6">
        <v>820</v>
      </c>
      <c r="G56" s="6">
        <v>800</v>
      </c>
      <c r="H56" s="7">
        <v>120</v>
      </c>
      <c r="I56" s="8">
        <v>98</v>
      </c>
      <c r="J56" s="9">
        <f t="shared" si="2"/>
        <v>1220</v>
      </c>
      <c r="K56" s="9">
        <f t="shared" si="2"/>
        <v>1042</v>
      </c>
      <c r="L56" s="10">
        <f t="shared" si="1"/>
        <v>0.85409836065573774</v>
      </c>
    </row>
    <row r="57" spans="1:12" ht="22.5" customHeight="1" x14ac:dyDescent="0.25">
      <c r="A57" s="13" t="s">
        <v>61</v>
      </c>
      <c r="B57" s="6">
        <v>1020</v>
      </c>
      <c r="C57" s="6">
        <v>953</v>
      </c>
      <c r="D57" s="7">
        <v>1410</v>
      </c>
      <c r="E57" s="8">
        <v>1332</v>
      </c>
      <c r="F57" s="6">
        <v>50</v>
      </c>
      <c r="G57" s="6">
        <v>27</v>
      </c>
      <c r="H57" s="7">
        <v>480</v>
      </c>
      <c r="I57" s="8">
        <v>467</v>
      </c>
      <c r="J57" s="9">
        <f t="shared" si="2"/>
        <v>2960</v>
      </c>
      <c r="K57" s="9">
        <f t="shared" si="2"/>
        <v>2779</v>
      </c>
      <c r="L57" s="10">
        <f t="shared" si="1"/>
        <v>0.93885135135135134</v>
      </c>
    </row>
    <row r="58" spans="1:12" ht="22.5" customHeight="1" x14ac:dyDescent="0.25">
      <c r="A58" s="13" t="s">
        <v>62</v>
      </c>
      <c r="B58" s="6">
        <v>400</v>
      </c>
      <c r="C58" s="6">
        <v>335</v>
      </c>
      <c r="D58" s="7">
        <v>980</v>
      </c>
      <c r="E58" s="8">
        <v>898</v>
      </c>
      <c r="F58" s="6">
        <v>140</v>
      </c>
      <c r="G58" s="6">
        <v>116</v>
      </c>
      <c r="H58" s="7">
        <v>1240</v>
      </c>
      <c r="I58" s="8">
        <v>1230</v>
      </c>
      <c r="J58" s="9">
        <f t="shared" si="2"/>
        <v>2760</v>
      </c>
      <c r="K58" s="9">
        <f t="shared" si="2"/>
        <v>2579</v>
      </c>
      <c r="L58" s="10">
        <f t="shared" si="1"/>
        <v>0.93442028985507242</v>
      </c>
    </row>
    <row r="59" spans="1:12" ht="22.5" customHeight="1" x14ac:dyDescent="0.25">
      <c r="A59" s="13" t="s">
        <v>63</v>
      </c>
      <c r="B59" s="6">
        <v>450</v>
      </c>
      <c r="C59" s="6">
        <v>376</v>
      </c>
      <c r="D59" s="7">
        <v>310</v>
      </c>
      <c r="E59" s="8">
        <v>236</v>
      </c>
      <c r="F59" s="6">
        <v>250</v>
      </c>
      <c r="G59" s="6">
        <v>226</v>
      </c>
      <c r="H59" s="7">
        <v>680</v>
      </c>
      <c r="I59" s="8">
        <v>657</v>
      </c>
      <c r="J59" s="9">
        <f t="shared" si="2"/>
        <v>1690</v>
      </c>
      <c r="K59" s="9">
        <f t="shared" si="2"/>
        <v>1495</v>
      </c>
      <c r="L59" s="10">
        <f t="shared" si="1"/>
        <v>0.88461538461538458</v>
      </c>
    </row>
    <row r="60" spans="1:12" ht="22.5" customHeight="1" x14ac:dyDescent="0.25">
      <c r="A60" s="13" t="s">
        <v>64</v>
      </c>
      <c r="B60" s="6">
        <v>1160</v>
      </c>
      <c r="C60" s="6">
        <v>1101</v>
      </c>
      <c r="D60" s="7">
        <v>370</v>
      </c>
      <c r="E60" s="8">
        <v>292</v>
      </c>
      <c r="F60" s="6">
        <v>710</v>
      </c>
      <c r="G60" s="6">
        <v>690</v>
      </c>
      <c r="H60" s="7">
        <v>1050</v>
      </c>
      <c r="I60" s="8">
        <v>1033</v>
      </c>
      <c r="J60" s="9">
        <f t="shared" si="2"/>
        <v>3290</v>
      </c>
      <c r="K60" s="9">
        <f t="shared" si="2"/>
        <v>3116</v>
      </c>
      <c r="L60" s="10">
        <f t="shared" si="1"/>
        <v>0.94711246200607901</v>
      </c>
    </row>
    <row r="61" spans="1:12" ht="22.5" customHeight="1" x14ac:dyDescent="0.25">
      <c r="A61" s="13" t="s">
        <v>65</v>
      </c>
      <c r="B61" s="6">
        <v>1270</v>
      </c>
      <c r="C61" s="6">
        <v>1204</v>
      </c>
      <c r="D61" s="7">
        <v>970</v>
      </c>
      <c r="E61" s="8">
        <v>895</v>
      </c>
      <c r="F61" s="6">
        <v>230</v>
      </c>
      <c r="G61" s="6">
        <v>198</v>
      </c>
      <c r="H61" s="7">
        <v>1000</v>
      </c>
      <c r="I61" s="8">
        <v>991</v>
      </c>
      <c r="J61" s="9">
        <f t="shared" si="2"/>
        <v>3470</v>
      </c>
      <c r="K61" s="9">
        <f t="shared" si="2"/>
        <v>3288</v>
      </c>
      <c r="L61" s="10">
        <f t="shared" si="1"/>
        <v>0.94755043227665703</v>
      </c>
    </row>
    <row r="62" spans="1:12" ht="22.5" customHeight="1" x14ac:dyDescent="0.25">
      <c r="A62" s="13" t="s">
        <v>66</v>
      </c>
      <c r="B62" s="6">
        <v>980</v>
      </c>
      <c r="C62" s="6">
        <v>912</v>
      </c>
      <c r="D62" s="7">
        <v>1000</v>
      </c>
      <c r="E62" s="8">
        <v>918</v>
      </c>
      <c r="F62" s="6">
        <v>470</v>
      </c>
      <c r="G62" s="6">
        <v>454</v>
      </c>
      <c r="H62" s="7">
        <v>930</v>
      </c>
      <c r="I62" s="8">
        <v>911</v>
      </c>
      <c r="J62" s="9">
        <f t="shared" si="2"/>
        <v>3380</v>
      </c>
      <c r="K62" s="9">
        <f t="shared" si="2"/>
        <v>3195</v>
      </c>
      <c r="L62" s="10">
        <f t="shared" si="1"/>
        <v>0.94526627218934911</v>
      </c>
    </row>
    <row r="63" spans="1:12" ht="22.5" customHeight="1" x14ac:dyDescent="0.25">
      <c r="A63" s="13" t="s">
        <v>67</v>
      </c>
      <c r="B63" s="6">
        <v>90</v>
      </c>
      <c r="C63" s="6">
        <v>33</v>
      </c>
      <c r="D63" s="7">
        <v>240</v>
      </c>
      <c r="E63" s="8">
        <v>153</v>
      </c>
      <c r="F63" s="6">
        <v>70</v>
      </c>
      <c r="G63" s="6">
        <v>53</v>
      </c>
      <c r="H63" s="7">
        <v>1280</v>
      </c>
      <c r="I63" s="8">
        <v>1254</v>
      </c>
      <c r="J63" s="9">
        <f t="shared" si="2"/>
        <v>1680</v>
      </c>
      <c r="K63" s="9">
        <f t="shared" si="2"/>
        <v>1493</v>
      </c>
      <c r="L63" s="10">
        <f t="shared" si="1"/>
        <v>0.88869047619047614</v>
      </c>
    </row>
    <row r="64" spans="1:12" ht="22.5" customHeight="1" x14ac:dyDescent="0.25">
      <c r="A64" s="13" t="s">
        <v>68</v>
      </c>
      <c r="B64" s="6">
        <v>1240</v>
      </c>
      <c r="C64" s="6">
        <v>1182</v>
      </c>
      <c r="D64" s="7">
        <v>100</v>
      </c>
      <c r="E64" s="8">
        <v>25</v>
      </c>
      <c r="F64" s="6">
        <v>430</v>
      </c>
      <c r="G64" s="6">
        <v>405</v>
      </c>
      <c r="H64" s="7">
        <v>720</v>
      </c>
      <c r="I64" s="8">
        <v>696</v>
      </c>
      <c r="J64" s="9">
        <f t="shared" si="2"/>
        <v>2490</v>
      </c>
      <c r="K64" s="9">
        <f t="shared" si="2"/>
        <v>2308</v>
      </c>
      <c r="L64" s="10">
        <f t="shared" si="1"/>
        <v>0.92690763052208835</v>
      </c>
    </row>
    <row r="65" spans="1:12" ht="22.5" customHeight="1" x14ac:dyDescent="0.25">
      <c r="A65" s="13" t="s">
        <v>69</v>
      </c>
      <c r="B65" s="6">
        <v>1410</v>
      </c>
      <c r="C65" s="6">
        <v>1349</v>
      </c>
      <c r="D65" s="7">
        <v>480</v>
      </c>
      <c r="E65" s="8">
        <v>392</v>
      </c>
      <c r="F65" s="6">
        <v>780</v>
      </c>
      <c r="G65" s="6">
        <v>764</v>
      </c>
      <c r="H65" s="7">
        <v>480</v>
      </c>
      <c r="I65" s="8">
        <v>472</v>
      </c>
      <c r="J65" s="9">
        <f t="shared" si="2"/>
        <v>3150</v>
      </c>
      <c r="K65" s="9">
        <f t="shared" si="2"/>
        <v>2977</v>
      </c>
      <c r="L65" s="10">
        <f t="shared" si="1"/>
        <v>0.94507936507936507</v>
      </c>
    </row>
    <row r="66" spans="1:12" ht="22.5" customHeight="1" x14ac:dyDescent="0.25">
      <c r="A66" s="13" t="s">
        <v>70</v>
      </c>
      <c r="B66" s="6">
        <v>70</v>
      </c>
      <c r="C66" s="6">
        <v>-3</v>
      </c>
      <c r="D66" s="7">
        <v>970</v>
      </c>
      <c r="E66" s="8">
        <v>884</v>
      </c>
      <c r="F66" s="6">
        <v>330</v>
      </c>
      <c r="G66" s="6">
        <v>310</v>
      </c>
      <c r="H66" s="7">
        <v>1270</v>
      </c>
      <c r="I66" s="8">
        <v>1257</v>
      </c>
      <c r="J66" s="9">
        <f t="shared" si="2"/>
        <v>2640</v>
      </c>
      <c r="K66" s="9">
        <f t="shared" si="2"/>
        <v>2448</v>
      </c>
      <c r="L66" s="10">
        <f t="shared" si="1"/>
        <v>0.92727272727272725</v>
      </c>
    </row>
    <row r="67" spans="1:12" ht="22.5" customHeight="1" x14ac:dyDescent="0.25">
      <c r="A67" s="13" t="s">
        <v>71</v>
      </c>
      <c r="B67" s="6">
        <v>320</v>
      </c>
      <c r="C67" s="6">
        <v>246</v>
      </c>
      <c r="D67" s="7">
        <v>360</v>
      </c>
      <c r="E67" s="8">
        <v>289</v>
      </c>
      <c r="F67" s="6">
        <v>840</v>
      </c>
      <c r="G67" s="6">
        <v>814</v>
      </c>
      <c r="H67" s="7">
        <v>1230</v>
      </c>
      <c r="I67" s="8">
        <v>1215</v>
      </c>
      <c r="J67" s="9">
        <f t="shared" si="2"/>
        <v>2750</v>
      </c>
      <c r="K67" s="9">
        <f t="shared" si="2"/>
        <v>2564</v>
      </c>
      <c r="L67" s="10">
        <f t="shared" si="1"/>
        <v>0.93236363636363639</v>
      </c>
    </row>
    <row r="68" spans="1:12" ht="22.5" customHeight="1" x14ac:dyDescent="0.25">
      <c r="A68" s="13" t="s">
        <v>72</v>
      </c>
      <c r="B68" s="6">
        <v>900</v>
      </c>
      <c r="C68" s="6">
        <v>827</v>
      </c>
      <c r="D68" s="7">
        <v>1500</v>
      </c>
      <c r="E68" s="8">
        <v>1415</v>
      </c>
      <c r="F68" s="6">
        <v>120</v>
      </c>
      <c r="G68" s="6">
        <v>90</v>
      </c>
      <c r="H68" s="7">
        <v>1090</v>
      </c>
      <c r="I68" s="8">
        <v>1064</v>
      </c>
      <c r="J68" s="9">
        <f t="shared" si="2"/>
        <v>3610</v>
      </c>
      <c r="K68" s="9">
        <f t="shared" si="2"/>
        <v>3396</v>
      </c>
      <c r="L68" s="10">
        <f t="shared" si="1"/>
        <v>0.94072022160664825</v>
      </c>
    </row>
    <row r="69" spans="1:12" ht="22.5" customHeight="1" x14ac:dyDescent="0.25">
      <c r="A69" s="13" t="s">
        <v>73</v>
      </c>
      <c r="B69" s="6">
        <v>460</v>
      </c>
      <c r="C69" s="6">
        <v>401</v>
      </c>
      <c r="D69" s="7">
        <v>690</v>
      </c>
      <c r="E69" s="8">
        <v>610</v>
      </c>
      <c r="F69" s="6">
        <v>260</v>
      </c>
      <c r="G69" s="6">
        <v>244</v>
      </c>
      <c r="H69" s="7">
        <v>1090</v>
      </c>
      <c r="I69" s="8">
        <v>1071</v>
      </c>
      <c r="J69" s="9">
        <f t="shared" si="2"/>
        <v>2500</v>
      </c>
      <c r="K69" s="9">
        <f t="shared" si="2"/>
        <v>2326</v>
      </c>
      <c r="L69" s="10">
        <f t="shared" si="1"/>
        <v>0.9304</v>
      </c>
    </row>
    <row r="70" spans="1:12" ht="22.5" customHeight="1" x14ac:dyDescent="0.25">
      <c r="A70" s="13" t="s">
        <v>74</v>
      </c>
      <c r="B70" s="6">
        <v>1130</v>
      </c>
      <c r="C70" s="6">
        <v>1069</v>
      </c>
      <c r="D70" s="7">
        <v>530</v>
      </c>
      <c r="E70" s="8">
        <v>453</v>
      </c>
      <c r="F70" s="6">
        <v>300</v>
      </c>
      <c r="G70" s="6">
        <v>275</v>
      </c>
      <c r="H70" s="7">
        <v>270</v>
      </c>
      <c r="I70" s="8">
        <v>257</v>
      </c>
      <c r="J70" s="9">
        <f t="shared" si="2"/>
        <v>2230</v>
      </c>
      <c r="K70" s="9">
        <f t="shared" si="2"/>
        <v>2054</v>
      </c>
      <c r="L70" s="10">
        <f t="shared" ref="L70:L97" si="3">K70/J70</f>
        <v>0.92107623318385645</v>
      </c>
    </row>
    <row r="71" spans="1:12" ht="22.5" customHeight="1" x14ac:dyDescent="0.25">
      <c r="A71" s="13" t="s">
        <v>75</v>
      </c>
      <c r="B71" s="6">
        <v>1480</v>
      </c>
      <c r="C71" s="6">
        <v>1408</v>
      </c>
      <c r="D71" s="7">
        <v>400</v>
      </c>
      <c r="E71" s="8">
        <v>322</v>
      </c>
      <c r="F71" s="6">
        <v>1320</v>
      </c>
      <c r="G71" s="6">
        <v>1287</v>
      </c>
      <c r="H71" s="7">
        <v>1010</v>
      </c>
      <c r="I71" s="8">
        <v>997</v>
      </c>
      <c r="J71" s="9">
        <f t="shared" si="2"/>
        <v>4210</v>
      </c>
      <c r="K71" s="9">
        <f t="shared" si="2"/>
        <v>4014</v>
      </c>
      <c r="L71" s="10">
        <f t="shared" si="3"/>
        <v>0.9534441805225653</v>
      </c>
    </row>
    <row r="72" spans="1:12" ht="22.5" customHeight="1" x14ac:dyDescent="0.25">
      <c r="A72" s="13" t="s">
        <v>76</v>
      </c>
      <c r="B72" s="6">
        <v>560</v>
      </c>
      <c r="C72" s="6">
        <v>494</v>
      </c>
      <c r="D72" s="7">
        <v>1340</v>
      </c>
      <c r="E72" s="8">
        <v>1257</v>
      </c>
      <c r="F72" s="6">
        <v>1300</v>
      </c>
      <c r="G72" s="6">
        <v>1274</v>
      </c>
      <c r="H72" s="7">
        <v>370</v>
      </c>
      <c r="I72" s="8">
        <v>358</v>
      </c>
      <c r="J72" s="9">
        <f t="shared" si="2"/>
        <v>3570</v>
      </c>
      <c r="K72" s="9">
        <f t="shared" si="2"/>
        <v>3383</v>
      </c>
      <c r="L72" s="10">
        <f t="shared" si="3"/>
        <v>0.94761904761904758</v>
      </c>
    </row>
    <row r="73" spans="1:12" ht="22.5" customHeight="1" x14ac:dyDescent="0.25">
      <c r="A73" s="13" t="s">
        <v>77</v>
      </c>
      <c r="B73" s="6">
        <v>1210</v>
      </c>
      <c r="C73" s="6">
        <v>1146</v>
      </c>
      <c r="D73" s="7">
        <v>170</v>
      </c>
      <c r="E73" s="8">
        <v>87</v>
      </c>
      <c r="F73" s="6">
        <v>200</v>
      </c>
      <c r="G73" s="6">
        <v>186</v>
      </c>
      <c r="H73" s="7">
        <v>820</v>
      </c>
      <c r="I73" s="8">
        <v>797</v>
      </c>
      <c r="J73" s="9">
        <f t="shared" si="2"/>
        <v>2400</v>
      </c>
      <c r="K73" s="9">
        <f t="shared" si="2"/>
        <v>2216</v>
      </c>
      <c r="L73" s="10">
        <f t="shared" si="3"/>
        <v>0.92333333333333334</v>
      </c>
    </row>
    <row r="74" spans="1:12" ht="22.5" customHeight="1" x14ac:dyDescent="0.25">
      <c r="A74" s="13" t="s">
        <v>78</v>
      </c>
      <c r="B74" s="6">
        <v>1390</v>
      </c>
      <c r="C74" s="6">
        <v>1321</v>
      </c>
      <c r="D74" s="7">
        <v>790</v>
      </c>
      <c r="E74" s="8">
        <v>701</v>
      </c>
      <c r="F74" s="6">
        <v>750</v>
      </c>
      <c r="G74" s="6">
        <v>735</v>
      </c>
      <c r="H74" s="7">
        <v>1390</v>
      </c>
      <c r="I74" s="8">
        <v>1370</v>
      </c>
      <c r="J74" s="9">
        <f t="shared" si="2"/>
        <v>4320</v>
      </c>
      <c r="K74" s="9">
        <f t="shared" si="2"/>
        <v>4127</v>
      </c>
      <c r="L74" s="10">
        <f t="shared" si="3"/>
        <v>0.95532407407407405</v>
      </c>
    </row>
    <row r="75" spans="1:12" ht="22.5" customHeight="1" x14ac:dyDescent="0.25">
      <c r="A75" s="13" t="s">
        <v>79</v>
      </c>
      <c r="B75" s="6">
        <v>680</v>
      </c>
      <c r="C75" s="6">
        <v>607</v>
      </c>
      <c r="D75" s="7">
        <v>1480</v>
      </c>
      <c r="E75" s="8">
        <v>1394</v>
      </c>
      <c r="F75" s="6">
        <v>200</v>
      </c>
      <c r="G75" s="6">
        <v>185</v>
      </c>
      <c r="H75" s="7">
        <v>970</v>
      </c>
      <c r="I75" s="8">
        <v>953</v>
      </c>
      <c r="J75" s="9">
        <f t="shared" si="2"/>
        <v>3330</v>
      </c>
      <c r="K75" s="9">
        <f t="shared" si="2"/>
        <v>3139</v>
      </c>
      <c r="L75" s="10">
        <f t="shared" si="3"/>
        <v>0.94264264264264264</v>
      </c>
    </row>
    <row r="76" spans="1:12" ht="22.5" customHeight="1" x14ac:dyDescent="0.25">
      <c r="A76" s="13" t="s">
        <v>80</v>
      </c>
      <c r="B76" s="6">
        <v>700</v>
      </c>
      <c r="C76" s="6">
        <v>634</v>
      </c>
      <c r="D76" s="7">
        <v>450</v>
      </c>
      <c r="E76" s="8">
        <v>363</v>
      </c>
      <c r="F76" s="6">
        <v>760</v>
      </c>
      <c r="G76" s="6">
        <v>743</v>
      </c>
      <c r="H76" s="7">
        <v>1030</v>
      </c>
      <c r="I76" s="8">
        <v>1015</v>
      </c>
      <c r="J76" s="9">
        <f t="shared" si="2"/>
        <v>2940</v>
      </c>
      <c r="K76" s="9">
        <f t="shared" si="2"/>
        <v>2755</v>
      </c>
      <c r="L76" s="10">
        <f t="shared" si="3"/>
        <v>0.93707482993197277</v>
      </c>
    </row>
    <row r="77" spans="1:12" ht="22.5" customHeight="1" x14ac:dyDescent="0.25">
      <c r="A77" s="13" t="s">
        <v>81</v>
      </c>
      <c r="B77" s="6">
        <v>800</v>
      </c>
      <c r="C77" s="6">
        <v>742</v>
      </c>
      <c r="D77" s="7">
        <v>310</v>
      </c>
      <c r="E77" s="8">
        <v>229</v>
      </c>
      <c r="F77" s="6">
        <v>1030</v>
      </c>
      <c r="G77" s="6">
        <v>1013</v>
      </c>
      <c r="H77" s="7">
        <v>530</v>
      </c>
      <c r="I77" s="8">
        <v>524</v>
      </c>
      <c r="J77" s="9">
        <f t="shared" si="2"/>
        <v>2670</v>
      </c>
      <c r="K77" s="9">
        <f t="shared" si="2"/>
        <v>2508</v>
      </c>
      <c r="L77" s="10">
        <f t="shared" si="3"/>
        <v>0.93932584269662922</v>
      </c>
    </row>
    <row r="78" spans="1:12" ht="22.5" customHeight="1" x14ac:dyDescent="0.25">
      <c r="A78" s="13" t="s">
        <v>82</v>
      </c>
      <c r="B78" s="6">
        <v>1360</v>
      </c>
      <c r="C78" s="6">
        <v>1285</v>
      </c>
      <c r="D78" s="7">
        <v>260</v>
      </c>
      <c r="E78" s="8">
        <v>179</v>
      </c>
      <c r="F78" s="6">
        <v>1140</v>
      </c>
      <c r="G78" s="6">
        <v>1115</v>
      </c>
      <c r="H78" s="7">
        <v>470</v>
      </c>
      <c r="I78" s="8">
        <v>446</v>
      </c>
      <c r="J78" s="9">
        <f t="shared" si="2"/>
        <v>3230</v>
      </c>
      <c r="K78" s="9">
        <f t="shared" si="2"/>
        <v>3025</v>
      </c>
      <c r="L78" s="10">
        <f t="shared" si="3"/>
        <v>0.93653250773993812</v>
      </c>
    </row>
    <row r="79" spans="1:12" ht="22.5" customHeight="1" x14ac:dyDescent="0.25">
      <c r="A79" s="13" t="s">
        <v>83</v>
      </c>
      <c r="B79" s="6">
        <v>200</v>
      </c>
      <c r="C79" s="6">
        <v>138</v>
      </c>
      <c r="D79" s="7">
        <v>900</v>
      </c>
      <c r="E79" s="8">
        <v>818</v>
      </c>
      <c r="F79" s="6">
        <v>730</v>
      </c>
      <c r="G79" s="6">
        <v>713</v>
      </c>
      <c r="H79" s="7">
        <v>960</v>
      </c>
      <c r="I79" s="8">
        <v>945</v>
      </c>
      <c r="J79" s="9">
        <f t="shared" si="2"/>
        <v>2790</v>
      </c>
      <c r="K79" s="9">
        <f t="shared" si="2"/>
        <v>2614</v>
      </c>
      <c r="L79" s="10">
        <f t="shared" si="3"/>
        <v>0.93691756272401439</v>
      </c>
    </row>
    <row r="80" spans="1:12" ht="22.5" customHeight="1" x14ac:dyDescent="0.25">
      <c r="A80" s="13" t="s">
        <v>84</v>
      </c>
      <c r="B80" s="6">
        <v>1500</v>
      </c>
      <c r="C80" s="6">
        <v>1439</v>
      </c>
      <c r="D80" s="7">
        <v>1300</v>
      </c>
      <c r="E80" s="8">
        <v>1217</v>
      </c>
      <c r="F80" s="6">
        <v>810</v>
      </c>
      <c r="G80" s="6">
        <v>785</v>
      </c>
      <c r="H80" s="7">
        <v>920</v>
      </c>
      <c r="I80" s="8">
        <v>895</v>
      </c>
      <c r="J80" s="9">
        <f t="shared" si="2"/>
        <v>4530</v>
      </c>
      <c r="K80" s="9">
        <f t="shared" si="2"/>
        <v>4336</v>
      </c>
      <c r="L80" s="10">
        <f t="shared" si="3"/>
        <v>0.95717439293598239</v>
      </c>
    </row>
    <row r="81" spans="1:12" ht="22.5" customHeight="1" x14ac:dyDescent="0.25">
      <c r="A81" s="13" t="s">
        <v>85</v>
      </c>
      <c r="B81" s="6">
        <v>730</v>
      </c>
      <c r="C81" s="6">
        <v>673</v>
      </c>
      <c r="D81" s="7">
        <v>190</v>
      </c>
      <c r="E81" s="8">
        <v>104</v>
      </c>
      <c r="F81" s="6">
        <v>250</v>
      </c>
      <c r="G81" s="6">
        <v>236</v>
      </c>
      <c r="H81" s="7">
        <v>1160</v>
      </c>
      <c r="I81" s="8">
        <v>1140</v>
      </c>
      <c r="J81" s="9">
        <f t="shared" si="2"/>
        <v>2330</v>
      </c>
      <c r="K81" s="9">
        <f t="shared" si="2"/>
        <v>2153</v>
      </c>
      <c r="L81" s="10">
        <f t="shared" si="3"/>
        <v>0.92403433476394847</v>
      </c>
    </row>
    <row r="82" spans="1:12" ht="22.5" customHeight="1" x14ac:dyDescent="0.25">
      <c r="A82" s="13" t="s">
        <v>86</v>
      </c>
      <c r="B82" s="6">
        <v>410</v>
      </c>
      <c r="C82" s="6">
        <v>350</v>
      </c>
      <c r="D82" s="7">
        <v>370</v>
      </c>
      <c r="E82" s="8">
        <v>281</v>
      </c>
      <c r="F82" s="6">
        <v>340</v>
      </c>
      <c r="G82" s="6">
        <v>313</v>
      </c>
      <c r="H82" s="7">
        <v>1470</v>
      </c>
      <c r="I82" s="8">
        <v>1447</v>
      </c>
      <c r="J82" s="9">
        <f t="shared" si="2"/>
        <v>2590</v>
      </c>
      <c r="K82" s="9">
        <f t="shared" si="2"/>
        <v>2391</v>
      </c>
      <c r="L82" s="10">
        <f t="shared" si="3"/>
        <v>0.92316602316602314</v>
      </c>
    </row>
    <row r="83" spans="1:12" ht="22.5" customHeight="1" x14ac:dyDescent="0.25">
      <c r="A83" s="13" t="s">
        <v>87</v>
      </c>
      <c r="B83" s="6">
        <v>540</v>
      </c>
      <c r="C83" s="6">
        <v>466</v>
      </c>
      <c r="D83" s="7">
        <v>330</v>
      </c>
      <c r="E83" s="8">
        <v>254</v>
      </c>
      <c r="F83" s="6">
        <v>1310</v>
      </c>
      <c r="G83" s="6">
        <v>1296</v>
      </c>
      <c r="H83" s="7">
        <v>1110</v>
      </c>
      <c r="I83" s="8">
        <v>1086</v>
      </c>
      <c r="J83" s="9">
        <f t="shared" si="2"/>
        <v>3290</v>
      </c>
      <c r="K83" s="9">
        <f t="shared" si="2"/>
        <v>3102</v>
      </c>
      <c r="L83" s="10">
        <f t="shared" si="3"/>
        <v>0.94285714285714284</v>
      </c>
    </row>
    <row r="84" spans="1:12" ht="22.5" customHeight="1" x14ac:dyDescent="0.25">
      <c r="A84" s="13" t="s">
        <v>88</v>
      </c>
      <c r="B84" s="6">
        <v>420</v>
      </c>
      <c r="C84" s="6">
        <v>354</v>
      </c>
      <c r="D84" s="7">
        <v>1410</v>
      </c>
      <c r="E84" s="8">
        <v>1328</v>
      </c>
      <c r="F84" s="6">
        <v>930</v>
      </c>
      <c r="G84" s="6">
        <v>903</v>
      </c>
      <c r="H84" s="7">
        <v>120</v>
      </c>
      <c r="I84" s="8">
        <v>96</v>
      </c>
      <c r="J84" s="9">
        <f t="shared" si="2"/>
        <v>2880</v>
      </c>
      <c r="K84" s="9">
        <f t="shared" si="2"/>
        <v>2681</v>
      </c>
      <c r="L84" s="10">
        <f t="shared" si="3"/>
        <v>0.93090277777777775</v>
      </c>
    </row>
    <row r="85" spans="1:12" ht="22.5" customHeight="1" x14ac:dyDescent="0.25">
      <c r="A85" s="13" t="s">
        <v>89</v>
      </c>
      <c r="B85" s="6">
        <v>1030</v>
      </c>
      <c r="C85" s="6">
        <v>962</v>
      </c>
      <c r="D85" s="7">
        <v>280</v>
      </c>
      <c r="E85" s="8">
        <v>206</v>
      </c>
      <c r="F85" s="6">
        <v>1050</v>
      </c>
      <c r="G85" s="6">
        <v>1022</v>
      </c>
      <c r="H85" s="7">
        <v>750</v>
      </c>
      <c r="I85" s="8">
        <v>739</v>
      </c>
      <c r="J85" s="9">
        <f t="shared" si="2"/>
        <v>3110</v>
      </c>
      <c r="K85" s="9">
        <f t="shared" si="2"/>
        <v>2929</v>
      </c>
      <c r="L85" s="10">
        <f t="shared" si="3"/>
        <v>0.94180064308681677</v>
      </c>
    </row>
    <row r="86" spans="1:12" ht="22.5" customHeight="1" x14ac:dyDescent="0.25">
      <c r="A86" s="13" t="s">
        <v>90</v>
      </c>
      <c r="B86" s="6">
        <v>200</v>
      </c>
      <c r="C86" s="6">
        <v>142</v>
      </c>
      <c r="D86" s="7">
        <v>100</v>
      </c>
      <c r="E86" s="8">
        <v>13</v>
      </c>
      <c r="F86" s="6">
        <v>740</v>
      </c>
      <c r="G86" s="6">
        <v>716</v>
      </c>
      <c r="H86" s="7">
        <v>1500</v>
      </c>
      <c r="I86" s="8">
        <v>1476</v>
      </c>
      <c r="J86" s="9">
        <f t="shared" ref="J86:K97" si="4">SUM(B86,D86,F86,H86)</f>
        <v>2540</v>
      </c>
      <c r="K86" s="9">
        <f t="shared" si="4"/>
        <v>2347</v>
      </c>
      <c r="L86" s="10">
        <f t="shared" si="3"/>
        <v>0.92401574803149611</v>
      </c>
    </row>
    <row r="87" spans="1:12" ht="22.5" customHeight="1" x14ac:dyDescent="0.25">
      <c r="A87" s="13" t="s">
        <v>91</v>
      </c>
      <c r="B87" s="6">
        <v>1020</v>
      </c>
      <c r="C87" s="6">
        <v>947</v>
      </c>
      <c r="D87" s="7">
        <v>1360</v>
      </c>
      <c r="E87" s="8">
        <v>1285</v>
      </c>
      <c r="F87" s="6">
        <v>70</v>
      </c>
      <c r="G87" s="6">
        <v>48</v>
      </c>
      <c r="H87" s="7">
        <v>1120</v>
      </c>
      <c r="I87" s="8">
        <v>1100</v>
      </c>
      <c r="J87" s="9">
        <f t="shared" si="4"/>
        <v>3570</v>
      </c>
      <c r="K87" s="9">
        <f t="shared" si="4"/>
        <v>3380</v>
      </c>
      <c r="L87" s="10">
        <f t="shared" si="3"/>
        <v>0.9467787114845938</v>
      </c>
    </row>
    <row r="88" spans="1:12" ht="22.5" customHeight="1" x14ac:dyDescent="0.25">
      <c r="A88" s="13" t="s">
        <v>92</v>
      </c>
      <c r="B88" s="6">
        <v>1190</v>
      </c>
      <c r="C88" s="6">
        <v>1116</v>
      </c>
      <c r="D88" s="7">
        <v>100</v>
      </c>
      <c r="E88" s="8">
        <v>20</v>
      </c>
      <c r="F88" s="6">
        <v>490</v>
      </c>
      <c r="G88" s="6">
        <v>469</v>
      </c>
      <c r="H88" s="7">
        <v>1420</v>
      </c>
      <c r="I88" s="8">
        <v>1396</v>
      </c>
      <c r="J88" s="9">
        <f t="shared" si="4"/>
        <v>3200</v>
      </c>
      <c r="K88" s="9">
        <f t="shared" si="4"/>
        <v>3001</v>
      </c>
      <c r="L88" s="10">
        <f t="shared" si="3"/>
        <v>0.93781250000000005</v>
      </c>
    </row>
    <row r="89" spans="1:12" ht="22.5" customHeight="1" x14ac:dyDescent="0.25">
      <c r="A89" s="13" t="s">
        <v>93</v>
      </c>
      <c r="B89" s="6">
        <v>1430</v>
      </c>
      <c r="C89" s="6">
        <v>1365</v>
      </c>
      <c r="D89" s="7">
        <v>1030</v>
      </c>
      <c r="E89" s="8">
        <v>958</v>
      </c>
      <c r="F89" s="6">
        <v>1440</v>
      </c>
      <c r="G89" s="6">
        <v>1415</v>
      </c>
      <c r="H89" s="7">
        <v>1370</v>
      </c>
      <c r="I89" s="8">
        <v>1359</v>
      </c>
      <c r="J89" s="9">
        <f t="shared" si="4"/>
        <v>5270</v>
      </c>
      <c r="K89" s="9">
        <f t="shared" si="4"/>
        <v>5097</v>
      </c>
      <c r="L89" s="10">
        <f t="shared" si="3"/>
        <v>0.96717267552182162</v>
      </c>
    </row>
    <row r="90" spans="1:12" ht="22.5" customHeight="1" x14ac:dyDescent="0.25">
      <c r="A90" s="13" t="s">
        <v>94</v>
      </c>
      <c r="B90" s="6">
        <v>360</v>
      </c>
      <c r="C90" s="6">
        <v>298</v>
      </c>
      <c r="D90" s="7">
        <v>190</v>
      </c>
      <c r="E90" s="8">
        <v>108</v>
      </c>
      <c r="F90" s="6">
        <v>460</v>
      </c>
      <c r="G90" s="6">
        <v>436</v>
      </c>
      <c r="H90" s="7">
        <v>1480</v>
      </c>
      <c r="I90" s="8">
        <v>1472</v>
      </c>
      <c r="J90" s="9">
        <f t="shared" si="4"/>
        <v>2490</v>
      </c>
      <c r="K90" s="9">
        <f t="shared" si="4"/>
        <v>2314</v>
      </c>
      <c r="L90" s="10">
        <f t="shared" si="3"/>
        <v>0.92931726907630519</v>
      </c>
    </row>
    <row r="91" spans="1:12" ht="22.5" customHeight="1" x14ac:dyDescent="0.25">
      <c r="A91" s="13" t="s">
        <v>95</v>
      </c>
      <c r="B91" s="6">
        <v>980</v>
      </c>
      <c r="C91" s="6">
        <v>910</v>
      </c>
      <c r="D91" s="7">
        <v>1110</v>
      </c>
      <c r="E91" s="8">
        <v>1030</v>
      </c>
      <c r="F91" s="6">
        <v>510</v>
      </c>
      <c r="G91" s="6">
        <v>476</v>
      </c>
      <c r="H91" s="7">
        <v>980</v>
      </c>
      <c r="I91" s="8">
        <v>960</v>
      </c>
      <c r="J91" s="9">
        <f t="shared" si="4"/>
        <v>3580</v>
      </c>
      <c r="K91" s="9">
        <f t="shared" si="4"/>
        <v>3376</v>
      </c>
      <c r="L91" s="10">
        <f t="shared" si="3"/>
        <v>0.94301675977653632</v>
      </c>
    </row>
    <row r="92" spans="1:12" ht="22.5" customHeight="1" x14ac:dyDescent="0.25">
      <c r="A92" s="13" t="s">
        <v>96</v>
      </c>
      <c r="B92" s="6">
        <v>1260</v>
      </c>
      <c r="C92" s="6">
        <v>1185</v>
      </c>
      <c r="D92" s="7">
        <v>1360</v>
      </c>
      <c r="E92" s="8">
        <v>1280</v>
      </c>
      <c r="F92" s="6">
        <v>670</v>
      </c>
      <c r="G92" s="6">
        <v>639</v>
      </c>
      <c r="H92" s="7">
        <v>1390</v>
      </c>
      <c r="I92" s="8">
        <v>1365</v>
      </c>
      <c r="J92" s="9">
        <f t="shared" si="4"/>
        <v>4680</v>
      </c>
      <c r="K92" s="9">
        <f t="shared" si="4"/>
        <v>4469</v>
      </c>
      <c r="L92" s="10">
        <f t="shared" si="3"/>
        <v>0.95491452991452996</v>
      </c>
    </row>
    <row r="93" spans="1:12" ht="22.5" customHeight="1" x14ac:dyDescent="0.25">
      <c r="A93" s="13" t="s">
        <v>97</v>
      </c>
      <c r="B93" s="6">
        <v>470</v>
      </c>
      <c r="C93" s="6">
        <v>397</v>
      </c>
      <c r="D93" s="7">
        <v>320</v>
      </c>
      <c r="E93" s="8">
        <v>233</v>
      </c>
      <c r="F93" s="6">
        <v>1060</v>
      </c>
      <c r="G93" s="6">
        <v>1036</v>
      </c>
      <c r="H93" s="7">
        <v>490</v>
      </c>
      <c r="I93" s="8">
        <v>476</v>
      </c>
      <c r="J93" s="9">
        <f t="shared" si="4"/>
        <v>2340</v>
      </c>
      <c r="K93" s="9">
        <f t="shared" si="4"/>
        <v>2142</v>
      </c>
      <c r="L93" s="10">
        <f t="shared" si="3"/>
        <v>0.91538461538461535</v>
      </c>
    </row>
    <row r="94" spans="1:12" ht="22.5" customHeight="1" x14ac:dyDescent="0.25">
      <c r="A94" s="13" t="s">
        <v>98</v>
      </c>
      <c r="B94" s="6">
        <v>1270</v>
      </c>
      <c r="C94" s="6">
        <v>1205</v>
      </c>
      <c r="D94" s="7">
        <v>550</v>
      </c>
      <c r="E94" s="8">
        <v>463</v>
      </c>
      <c r="F94" s="6">
        <v>520</v>
      </c>
      <c r="G94" s="6">
        <v>498</v>
      </c>
      <c r="H94" s="7">
        <v>1280</v>
      </c>
      <c r="I94" s="8">
        <v>1262</v>
      </c>
      <c r="J94" s="9">
        <f t="shared" si="4"/>
        <v>3620</v>
      </c>
      <c r="K94" s="9">
        <f t="shared" si="4"/>
        <v>3428</v>
      </c>
      <c r="L94" s="10">
        <f t="shared" si="3"/>
        <v>0.94696132596685079</v>
      </c>
    </row>
    <row r="95" spans="1:12" ht="22.5" customHeight="1" x14ac:dyDescent="0.25">
      <c r="A95" s="13" t="s">
        <v>99</v>
      </c>
      <c r="B95" s="6">
        <v>780</v>
      </c>
      <c r="C95" s="6">
        <v>714</v>
      </c>
      <c r="D95" s="7">
        <v>550</v>
      </c>
      <c r="E95" s="8">
        <v>464</v>
      </c>
      <c r="F95" s="6">
        <v>220</v>
      </c>
      <c r="G95" s="6">
        <v>205</v>
      </c>
      <c r="H95" s="7">
        <v>80</v>
      </c>
      <c r="I95" s="8">
        <v>56</v>
      </c>
      <c r="J95" s="9">
        <f t="shared" si="4"/>
        <v>1630</v>
      </c>
      <c r="K95" s="9">
        <f t="shared" si="4"/>
        <v>1439</v>
      </c>
      <c r="L95" s="10">
        <f t="shared" si="3"/>
        <v>0.88282208588957056</v>
      </c>
    </row>
    <row r="96" spans="1:12" ht="22.5" customHeight="1" x14ac:dyDescent="0.25">
      <c r="A96" s="13" t="s">
        <v>100</v>
      </c>
      <c r="B96" s="6">
        <v>840</v>
      </c>
      <c r="C96" s="6">
        <v>772</v>
      </c>
      <c r="D96" s="7">
        <v>1410</v>
      </c>
      <c r="E96" s="8">
        <v>1329</v>
      </c>
      <c r="F96" s="6">
        <v>790</v>
      </c>
      <c r="G96" s="6">
        <v>762</v>
      </c>
      <c r="H96" s="7">
        <v>760</v>
      </c>
      <c r="I96" s="8">
        <v>746</v>
      </c>
      <c r="J96" s="9">
        <f t="shared" si="4"/>
        <v>3800</v>
      </c>
      <c r="K96" s="9">
        <f t="shared" si="4"/>
        <v>3609</v>
      </c>
      <c r="L96" s="10">
        <f t="shared" si="3"/>
        <v>0.94973684210526321</v>
      </c>
    </row>
    <row r="97" spans="1:12" ht="22.5" customHeight="1" x14ac:dyDescent="0.25">
      <c r="A97" s="13" t="s">
        <v>101</v>
      </c>
      <c r="B97" s="6">
        <v>1020</v>
      </c>
      <c r="C97" s="6">
        <v>951</v>
      </c>
      <c r="D97" s="7">
        <v>1490</v>
      </c>
      <c r="E97" s="8">
        <v>1412</v>
      </c>
      <c r="F97" s="6">
        <v>960</v>
      </c>
      <c r="G97" s="6">
        <v>933</v>
      </c>
      <c r="H97" s="7">
        <v>1300</v>
      </c>
      <c r="I97" s="8">
        <v>1285</v>
      </c>
      <c r="J97" s="9">
        <f t="shared" si="4"/>
        <v>4770</v>
      </c>
      <c r="K97" s="9">
        <f t="shared" si="4"/>
        <v>4581</v>
      </c>
      <c r="L97" s="10">
        <f t="shared" si="3"/>
        <v>0.96037735849056605</v>
      </c>
    </row>
  </sheetData>
  <mergeCells count="7">
    <mergeCell ref="L3:L4"/>
    <mergeCell ref="A1:K1"/>
    <mergeCell ref="B3:C3"/>
    <mergeCell ref="D3:E3"/>
    <mergeCell ref="F3:G3"/>
    <mergeCell ref="H3:I3"/>
    <mergeCell ref="J3:K3"/>
  </mergeCells>
  <phoneticPr fontId="7" type="noConversion"/>
  <conditionalFormatting sqref="A5:L97">
    <cfRule type="expression" dxfId="1" priority="2">
      <formula>$K5=MAX($K$5:$K$97)</formula>
    </cfRule>
    <cfRule type="expression" dxfId="0" priority="1">
      <formula>$K5=MIN($K$5:$K$97)</formula>
    </cfRule>
  </conditionalFormatting>
  <printOptions headings="1"/>
  <pageMargins left="0.78740157480314965" right="0.78740157480314965" top="0.98425196850393704" bottom="0.98425196850393704" header="0.51181102362204722" footer="0.51181102362204722"/>
  <pageSetup paperSize="9" scale="80" orientation="portrait" horizontalDpi="4294967292" verticalDpi="1200" r:id="rId1"/>
  <headerFooter alignWithMargins="0">
    <oddHeader>&amp;C&amp;"Times New Roman,Bold"1995年汽車銷售分析表</oddHeader>
    <oddFooter>&amp;C&amp;"Times New Roman,Bold"製表人:陳志成</oddFooter>
  </headerFooter>
  <rowBreaks count="1" manualBreakCount="1">
    <brk id="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汽車銷售分析表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蔡玉珍</dc:creator>
  <cp:lastModifiedBy>user</cp:lastModifiedBy>
  <dcterms:created xsi:type="dcterms:W3CDTF">1997-05-08T02:31:52Z</dcterms:created>
  <dcterms:modified xsi:type="dcterms:W3CDTF">2017-06-29T09:02:08Z</dcterms:modified>
</cp:coreProperties>
</file>