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5 財務函數\"/>
    </mc:Choice>
  </mc:AlternateContent>
  <bookViews>
    <workbookView xWindow="0" yWindow="120" windowWidth="9450" windowHeight="4920"/>
  </bookViews>
  <sheets>
    <sheet name="房屋貸款" sheetId="1" r:id="rId1"/>
  </sheets>
  <externalReferences>
    <externalReference r:id="rId2"/>
    <externalReference r:id="rId3"/>
  </externalReferences>
  <definedNames>
    <definedName name="二月">[1]隱含交集!$C$3:$C$9</definedName>
    <definedName name="本期損益">[1]隱含交集!$B$9:$E$9</definedName>
    <definedName name="職務加給">[2]薪資對照表!$K$4:$L$7</definedName>
  </definedNames>
  <calcPr calcId="162913"/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<sst xmlns="http://schemas.openxmlformats.org/spreadsheetml/2006/main" count="7" uniqueCount="7">
  <si>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項目</t>
  </si>
  <si>
    <t>貸款金額</t>
  </si>
  <si>
    <t>貸款年數</t>
  </si>
  <si>
    <t>貸款年利率</t>
  </si>
  <si>
    <t>銀行1</t>
    <phoneticPr fontId="2" type="noConversion"/>
  </si>
  <si>
    <t>銀行2</t>
    <phoneticPr fontId="2" type="noConversion"/>
  </si>
  <si>
    <t>每月本利攤還金額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</si>
</sst>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$#,##0_-;[Red]\-&quot;$&quot;#,##0_-;_-&quot;$&quot;&quot;-&quot;_-;_-@_-"/>
    <numFmt numFmtId="177" formatCode="0\ "/>
  </numFmts>
  <fonts count="5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0" fontId="4" fillId="0" borderId="1" xfId="1" applyNumberFormat="1" applyFont="1" applyBorder="1" applyAlignment="1">
      <alignment vertical="center"/>
    </xf>
    <xf numFmtId="176" fontId="4" fillId="0" borderId="0" xfId="0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book\CAL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book\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對-損益表"/>
      <sheetName val="絕對-損益表"/>
      <sheetName val="一至四月"/>
      <sheetName val="年度損益"/>
      <sheetName val="隱含交集"/>
    </sheetNames>
    <sheetDataSet>
      <sheetData sheetId="0"/>
      <sheetData sheetId="1"/>
      <sheetData sheetId="2"/>
      <sheetData sheetId="3"/>
      <sheetData sheetId="4">
        <row r="3">
          <cell r="C3">
            <v>23165577</v>
          </cell>
        </row>
        <row r="4">
          <cell r="C4">
            <v>223585</v>
          </cell>
        </row>
        <row r="5">
          <cell r="C5">
            <v>22941992</v>
          </cell>
        </row>
        <row r="6">
          <cell r="C6">
            <v>568531</v>
          </cell>
        </row>
        <row r="7">
          <cell r="C7">
            <v>22373461</v>
          </cell>
        </row>
        <row r="8">
          <cell r="C8">
            <v>391643</v>
          </cell>
        </row>
        <row r="9">
          <cell r="B9">
            <v>20687886</v>
          </cell>
          <cell r="C9">
            <v>21981818</v>
          </cell>
          <cell r="D9">
            <v>24369737</v>
          </cell>
          <cell r="E9">
            <v>25183704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四季"/>
      <sheetName val="損益表"/>
      <sheetName val="借款"/>
      <sheetName val="數字格式"/>
      <sheetName val="填滿控點"/>
      <sheetName val="文字格式"/>
      <sheetName val="取代字元"/>
      <sheetName val="函數"/>
      <sheetName val="絕對位置"/>
      <sheetName val="九九乘法"/>
      <sheetName val="薪資結構"/>
      <sheetName val="圖表1"/>
      <sheetName val="圖表2"/>
      <sheetName val="保護隱藏"/>
      <sheetName val="範圍名稱"/>
      <sheetName val="排序"/>
      <sheetName val="篩選"/>
      <sheetName val="查詢"/>
      <sheetName val="小計"/>
      <sheetName val="盈虧"/>
      <sheetName val="薪資系統"/>
      <sheetName val="薪資對照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K4" t="str">
            <v>經理</v>
          </cell>
          <cell r="L4">
            <v>2700</v>
          </cell>
        </row>
        <row r="5">
          <cell r="K5" t="str">
            <v>科長</v>
          </cell>
          <cell r="L5">
            <v>2000</v>
          </cell>
        </row>
        <row r="6">
          <cell r="K6" t="str">
            <v>副科長</v>
          </cell>
          <cell r="L6">
            <v>1800</v>
          </cell>
        </row>
        <row r="7">
          <cell r="K7" t="str">
            <v>主任</v>
          </cell>
          <cell r="L7">
            <v>1800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藍色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5" sqref="A5"/>
    </sheetView>
  </sheetViews>
  <sheetFormatPr defaultRowHeight="15.75"/>
  <cols>
    <col min="1" max="1" width="21.75" style="2" customWidth="1"/>
    <col min="2" max="3" width="14.5" style="2" customWidth="1"/>
    <col min="4" max="4" width="10.375" style="2" customWidth="1"/>
    <col min="5" max="16384" width="9" style="2"/>
  </cols>
  <sheetData>
    <row r="1" spans="1:4" ht="29.25" customHeight="1">
      <c r="A1" s="1" t="s">
        <v>0</v>
      </c>
      <c r="B1" s="1" t="s">
        <v>4</v>
      </c>
      <c r="C1" s="1" t="s">
        <v>5</v>
      </c>
    </row>
    <row r="2" spans="1:4" ht="24" customHeight="1">
      <c r="A2" s="3" t="s">
        <v>1</v>
      </c>
      <c r="B2" s="4">
        <v>7000000</v>
      </c>
      <c r="C2" s="4">
        <v>5600000</v>
      </c>
    </row>
    <row r="3" spans="1:4" ht="24" customHeight="1">
      <c r="A3" s="3" t="s">
        <v>2</v>
      </c>
      <c r="B3" s="5">
        <v>20</v>
      </c>
      <c r="C3" s="5">
        <v>15</v>
      </c>
    </row>
    <row r="4" spans="1:4" ht="24" customHeight="1">
      <c r="A4" s="3" t="s">
        <v>3</v>
      </c>
      <c r="B4" s="6">
        <v>3.85E-2</v>
      </c>
      <c r="C4" s="6">
        <v>3.6499999999999998E-2</v>
      </c>
    </row>
    <row r="5" spans="1:4" ht="24" customHeight="1">
      <c r="A5" s="3" t="s">
        <v>6</v>
      </c>
      <c r="B5" s="4">
        <f>PMT(B4/12,B3*12,B2)</f>
        <v>-41867.390700704964</v>
      </c>
      <c r="C5" s="4">
        <f>PMT(C4/12,C3*12,C2)</f>
        <v>-40447.197334379183</v>
      </c>
      <c r="D5" s="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房屋貸款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myyang Yang</dc:creator>
  <cp:keywords/>
  <dc:description/>
  <cp:lastModifiedBy>user</cp:lastModifiedBy>
  <dcterms:created xsi:type="dcterms:W3CDTF">2017-06-30T02:59:08Z</dcterms:created>
  <dcterms:modified xsi:type="dcterms:W3CDTF">2017-06-30T07:47:47Z</dcterms:modified>
</cp:coreProperties>
</file>